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drawings/drawing2.xml" ContentType="application/vnd.openxmlformats-officedocument.drawing+xml"/>
  <Override PartName="/xl/ink/ink5.xml" ContentType="application/inkml+xml"/>
  <Override PartName="/xl/ink/ink6.xml" ContentType="application/inkml+xml"/>
  <Override PartName="/xl/ink/ink7.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s0j01ys/Desktop/"/>
    </mc:Choice>
  </mc:AlternateContent>
  <xr:revisionPtr revIDLastSave="0" documentId="13_ncr:1_{D33BA2C3-C62E-144C-A8DF-7A0EDD1939FD}" xr6:coauthVersionLast="47" xr6:coauthVersionMax="47" xr10:uidLastSave="{00000000-0000-0000-0000-000000000000}"/>
  <bookViews>
    <workbookView xWindow="0" yWindow="500" windowWidth="33600" windowHeight="18880" activeTab="2" xr2:uid="{9E836EDC-CF73-3A41-8251-707E91CC8C52}"/>
  </bookViews>
  <sheets>
    <sheet name="US DATA" sheetId="1" r:id="rId1"/>
    <sheet name="WB_EF" sheetId="2" r:id="rId2"/>
    <sheet name="USA" sheetId="3" r:id="rId3"/>
    <sheet name="ENRICH" sheetId="4" r:id="rId4"/>
    <sheet name="Metadata-Indicators" sheetId="5" r:id="rId5"/>
    <sheet name="SAMPLE DATA" sheetId="6" r:id="rId6"/>
    <sheet name="WM_WK" sheetId="7" r:id="rId7"/>
    <sheet name="WM_MNTH" sheetId="8" r:id="rId8"/>
  </sheets>
  <definedNames>
    <definedName name="_xlnm._FilterDatabase" localSheetId="2" hidden="1">USA!$A$1:$I$255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U7" i="4" l="1"/>
  <c r="IT7" i="4"/>
  <c r="IS7" i="4"/>
  <c r="IR7" i="4"/>
  <c r="IQ7" i="4"/>
  <c r="IP7" i="4"/>
  <c r="IO7" i="4"/>
  <c r="IN7" i="4"/>
  <c r="IM7" i="4"/>
  <c r="IL7" i="4"/>
  <c r="IK7" i="4"/>
  <c r="IH7" i="4"/>
  <c r="IF7" i="4"/>
  <c r="IE7" i="4"/>
  <c r="ID7" i="4"/>
  <c r="IC7" i="4"/>
  <c r="IB7" i="4"/>
  <c r="IA7" i="4"/>
  <c r="HZ7" i="4"/>
  <c r="HY7" i="4"/>
  <c r="HX7" i="4"/>
  <c r="HW7" i="4"/>
  <c r="HV7" i="4"/>
  <c r="HU7" i="4"/>
  <c r="HT7" i="4"/>
  <c r="HS7" i="4"/>
  <c r="HR7" i="4"/>
  <c r="HQ7" i="4"/>
  <c r="HP7" i="4"/>
  <c r="HO7" i="4"/>
  <c r="HN7" i="4"/>
  <c r="HM7" i="4"/>
  <c r="HL7" i="4"/>
  <c r="HK7" i="4"/>
  <c r="HJ7" i="4"/>
  <c r="HI7" i="4"/>
  <c r="HH7" i="4"/>
  <c r="HG7" i="4"/>
  <c r="HC7" i="4"/>
  <c r="HB7" i="4"/>
  <c r="GY7" i="4"/>
  <c r="GX7" i="4"/>
  <c r="GW7" i="4"/>
  <c r="GV7" i="4"/>
  <c r="GU7" i="4"/>
  <c r="GT7" i="4"/>
  <c r="GS7" i="4"/>
  <c r="GR7" i="4"/>
  <c r="GQ7" i="4"/>
  <c r="GP7" i="4"/>
  <c r="GO7" i="4"/>
  <c r="GN7" i="4"/>
  <c r="GM7" i="4"/>
  <c r="GL7" i="4"/>
  <c r="GK7" i="4"/>
  <c r="ER7" i="4"/>
  <c r="EL7" i="4"/>
  <c r="EI7" i="4"/>
  <c r="EG7" i="4"/>
  <c r="DU7" i="4"/>
  <c r="DH7" i="4"/>
  <c r="DB7" i="4"/>
  <c r="CY7" i="4"/>
  <c r="CJ7" i="4"/>
  <c r="BO7" i="4"/>
  <c r="BM7" i="4"/>
  <c r="BL7" i="4"/>
  <c r="BJ7" i="4"/>
  <c r="BI7" i="4"/>
  <c r="BB7" i="4"/>
  <c r="BA7" i="4"/>
  <c r="AZ7" i="4"/>
  <c r="AY7" i="4"/>
  <c r="AX7" i="4"/>
  <c r="AW7" i="4"/>
  <c r="AV7" i="4"/>
  <c r="AU7" i="4"/>
  <c r="AT7" i="4"/>
  <c r="AS7" i="4"/>
  <c r="AR7" i="4"/>
  <c r="AQ7" i="4"/>
  <c r="AP7" i="4"/>
  <c r="AO7" i="4"/>
  <c r="AN7" i="4"/>
  <c r="AI7" i="4"/>
  <c r="AH7" i="4"/>
  <c r="AG7" i="4"/>
  <c r="AF7" i="4"/>
  <c r="AC7" i="4"/>
  <c r="AB7" i="4"/>
  <c r="Z7" i="4"/>
  <c r="Y7" i="4"/>
  <c r="U7" i="4"/>
  <c r="T7" i="4"/>
  <c r="G7" i="4"/>
  <c r="E7" i="4"/>
  <c r="D7" i="4"/>
  <c r="C7" i="4"/>
  <c r="B7" i="4"/>
  <c r="IJ6" i="4"/>
  <c r="IJ7" i="4" s="1"/>
  <c r="II6" i="4"/>
  <c r="II7" i="4" s="1"/>
  <c r="IG6" i="4"/>
  <c r="IG7" i="4" s="1"/>
  <c r="HF6" i="4"/>
  <c r="HF7" i="4" s="1"/>
  <c r="HE6" i="4"/>
  <c r="HE7" i="4" s="1"/>
  <c r="HD6" i="4"/>
  <c r="HD7" i="4" s="1"/>
  <c r="HA6" i="4"/>
  <c r="HA7" i="4" s="1"/>
  <c r="GZ6" i="4"/>
  <c r="GZ7" i="4" s="1"/>
  <c r="GJ6" i="4"/>
  <c r="GJ7" i="4" s="1"/>
  <c r="GI6" i="4"/>
  <c r="GI7" i="4" s="1"/>
  <c r="GH6" i="4"/>
  <c r="GH7" i="4" s="1"/>
  <c r="GG6" i="4"/>
  <c r="GG7" i="4" s="1"/>
  <c r="GF6" i="4"/>
  <c r="GF7" i="4" s="1"/>
  <c r="GE6" i="4"/>
  <c r="GE7" i="4" s="1"/>
  <c r="GD6" i="4"/>
  <c r="GD7" i="4" s="1"/>
  <c r="GC6" i="4"/>
  <c r="GC7" i="4" s="1"/>
  <c r="GB6" i="4"/>
  <c r="GB7" i="4" s="1"/>
  <c r="GA6" i="4"/>
  <c r="GA7" i="4" s="1"/>
  <c r="FZ6" i="4"/>
  <c r="FZ7" i="4" s="1"/>
  <c r="FY6" i="4"/>
  <c r="FY7" i="4" s="1"/>
  <c r="FX6" i="4"/>
  <c r="FX7" i="4" s="1"/>
  <c r="FW6" i="4"/>
  <c r="FW7" i="4" s="1"/>
  <c r="FV6" i="4"/>
  <c r="FV7" i="4" s="1"/>
  <c r="FU6" i="4"/>
  <c r="FU7" i="4" s="1"/>
  <c r="FT6" i="4"/>
  <c r="FT7" i="4" s="1"/>
  <c r="FS6" i="4"/>
  <c r="FS7" i="4" s="1"/>
  <c r="FR6" i="4"/>
  <c r="FR7" i="4" s="1"/>
  <c r="FQ6" i="4"/>
  <c r="FQ7" i="4" s="1"/>
  <c r="FP6" i="4"/>
  <c r="FP7" i="4" s="1"/>
  <c r="FO6" i="4"/>
  <c r="FO7" i="4" s="1"/>
  <c r="FN6" i="4"/>
  <c r="FN7" i="4" s="1"/>
  <c r="FM6" i="4"/>
  <c r="FM7" i="4" s="1"/>
  <c r="FL6" i="4"/>
  <c r="FL7" i="4" s="1"/>
  <c r="FK6" i="4"/>
  <c r="FK7" i="4" s="1"/>
  <c r="FJ6" i="4"/>
  <c r="FJ7" i="4" s="1"/>
  <c r="FI6" i="4"/>
  <c r="FI7" i="4" s="1"/>
  <c r="FH6" i="4"/>
  <c r="FH7" i="4" s="1"/>
  <c r="FG6" i="4"/>
  <c r="FG7" i="4" s="1"/>
  <c r="FF6" i="4"/>
  <c r="FF7" i="4" s="1"/>
  <c r="FE6" i="4"/>
  <c r="FE7" i="4" s="1"/>
  <c r="FD6" i="4"/>
  <c r="FD7" i="4" s="1"/>
  <c r="FC6" i="4"/>
  <c r="FC7" i="4" s="1"/>
  <c r="FB6" i="4"/>
  <c r="FB7" i="4" s="1"/>
  <c r="FA6" i="4"/>
  <c r="FA7" i="4" s="1"/>
  <c r="EZ6" i="4"/>
  <c r="EZ7" i="4" s="1"/>
  <c r="EY6" i="4"/>
  <c r="EY7" i="4" s="1"/>
  <c r="EX6" i="4"/>
  <c r="EX7" i="4" s="1"/>
  <c r="EW6" i="4"/>
  <c r="EW7" i="4" s="1"/>
  <c r="EV6" i="4"/>
  <c r="EV7" i="4" s="1"/>
  <c r="EU6" i="4"/>
  <c r="EU7" i="4" s="1"/>
  <c r="ET6" i="4"/>
  <c r="ET7" i="4" s="1"/>
  <c r="ES6" i="4"/>
  <c r="ES7" i="4" s="1"/>
  <c r="ER6" i="4"/>
  <c r="EQ6" i="4"/>
  <c r="EQ7" i="4" s="1"/>
  <c r="EP6" i="4"/>
  <c r="EP7" i="4" s="1"/>
  <c r="EO6" i="4"/>
  <c r="EO7" i="4" s="1"/>
  <c r="EN6" i="4"/>
  <c r="EN7" i="4" s="1"/>
  <c r="EM6" i="4"/>
  <c r="EM7" i="4" s="1"/>
  <c r="EL6" i="4"/>
  <c r="EK6" i="4"/>
  <c r="EK7" i="4" s="1"/>
  <c r="EJ6" i="4"/>
  <c r="EJ7" i="4" s="1"/>
  <c r="EI6" i="4"/>
  <c r="EH6" i="4"/>
  <c r="EH7" i="4" s="1"/>
  <c r="EG6" i="4"/>
  <c r="EF6" i="4"/>
  <c r="EF7" i="4" s="1"/>
  <c r="EE6" i="4"/>
  <c r="EE7" i="4" s="1"/>
  <c r="ED6" i="4"/>
  <c r="ED7" i="4" s="1"/>
  <c r="EC6" i="4"/>
  <c r="EC7" i="4" s="1"/>
  <c r="EB6" i="4"/>
  <c r="EB7" i="4" s="1"/>
  <c r="EA6" i="4"/>
  <c r="EA7" i="4" s="1"/>
  <c r="DZ6" i="4"/>
  <c r="DZ7" i="4" s="1"/>
  <c r="DY6" i="4"/>
  <c r="DY7" i="4" s="1"/>
  <c r="DX6" i="4"/>
  <c r="DX7" i="4" s="1"/>
  <c r="DW6" i="4"/>
  <c r="DW7" i="4" s="1"/>
  <c r="DU6" i="4"/>
  <c r="DT6" i="4"/>
  <c r="DT7" i="4" s="1"/>
  <c r="DS6" i="4"/>
  <c r="DS7" i="4" s="1"/>
  <c r="DR6" i="4"/>
  <c r="DR7" i="4" s="1"/>
  <c r="DQ6" i="4"/>
  <c r="DQ7" i="4" s="1"/>
  <c r="DP6" i="4"/>
  <c r="DP7" i="4" s="1"/>
  <c r="DO6" i="4"/>
  <c r="DO7" i="4" s="1"/>
  <c r="DN6" i="4"/>
  <c r="DN7" i="4" s="1"/>
  <c r="DL6" i="4"/>
  <c r="DL7" i="4" s="1"/>
  <c r="DK6" i="4"/>
  <c r="DK7" i="4" s="1"/>
  <c r="DJ6" i="4"/>
  <c r="DJ7" i="4" s="1"/>
  <c r="DI6" i="4"/>
  <c r="DI7" i="4" s="1"/>
  <c r="DH6" i="4"/>
  <c r="DG6" i="4"/>
  <c r="DG7" i="4" s="1"/>
  <c r="DF6" i="4"/>
  <c r="DF7" i="4" s="1"/>
  <c r="DE6" i="4"/>
  <c r="DE7" i="4" s="1"/>
  <c r="DD6" i="4"/>
  <c r="DD7" i="4" s="1"/>
  <c r="DC6" i="4"/>
  <c r="DC7" i="4" s="1"/>
  <c r="DB6" i="4"/>
  <c r="DA6" i="4"/>
  <c r="DA7" i="4" s="1"/>
  <c r="CZ6" i="4"/>
  <c r="CZ7" i="4" s="1"/>
  <c r="CY6" i="4"/>
  <c r="CX6" i="4"/>
  <c r="CX7" i="4" s="1"/>
  <c r="CW6" i="4"/>
  <c r="CW7" i="4" s="1"/>
  <c r="CU6" i="4"/>
  <c r="CU7" i="4" s="1"/>
  <c r="CS6" i="4"/>
  <c r="CS7" i="4" s="1"/>
  <c r="CR6" i="4"/>
  <c r="CR7" i="4" s="1"/>
  <c r="CQ6" i="4"/>
  <c r="CQ7" i="4" s="1"/>
  <c r="CP6" i="4"/>
  <c r="CP7" i="4" s="1"/>
  <c r="CO6" i="4"/>
  <c r="CO7" i="4" s="1"/>
  <c r="CN6" i="4"/>
  <c r="CN7" i="4" s="1"/>
  <c r="CM6" i="4"/>
  <c r="CM7" i="4" s="1"/>
  <c r="CL6" i="4"/>
  <c r="CL7" i="4" s="1"/>
  <c r="CK6" i="4"/>
  <c r="CK7" i="4" s="1"/>
  <c r="CJ6" i="4"/>
  <c r="CI6" i="4"/>
  <c r="CI7" i="4" s="1"/>
  <c r="CH6" i="4"/>
  <c r="CH7" i="4" s="1"/>
  <c r="CG6" i="4"/>
  <c r="CG7" i="4" s="1"/>
  <c r="CF6" i="4"/>
  <c r="CF7" i="4" s="1"/>
  <c r="CE6" i="4"/>
  <c r="CE7" i="4" s="1"/>
  <c r="CD6" i="4"/>
  <c r="CD7" i="4" s="1"/>
  <c r="CC6" i="4"/>
  <c r="CC7" i="4" s="1"/>
  <c r="CB6" i="4"/>
  <c r="CB7" i="4" s="1"/>
  <c r="CA6" i="4"/>
  <c r="CA7" i="4" s="1"/>
  <c r="BZ6" i="4"/>
  <c r="BZ7" i="4" s="1"/>
  <c r="BY6" i="4"/>
  <c r="BY7" i="4" s="1"/>
  <c r="BX6" i="4"/>
  <c r="BX7" i="4" s="1"/>
  <c r="BW6" i="4"/>
  <c r="BW7" i="4" s="1"/>
  <c r="BV6" i="4"/>
  <c r="BV7" i="4" s="1"/>
  <c r="BU6" i="4"/>
  <c r="BU7" i="4" s="1"/>
  <c r="BT6" i="4"/>
  <c r="BT7" i="4" s="1"/>
  <c r="BS6" i="4"/>
  <c r="BS7" i="4" s="1"/>
  <c r="BR6" i="4"/>
  <c r="BR7" i="4" s="1"/>
  <c r="BQ6" i="4"/>
  <c r="BQ7" i="4" s="1"/>
  <c r="BP6" i="4"/>
  <c r="BP7" i="4" s="1"/>
  <c r="BO6" i="4"/>
  <c r="BN6" i="4"/>
  <c r="BN7" i="4" s="1"/>
  <c r="BM6" i="4"/>
  <c r="BL6" i="4"/>
  <c r="BK6" i="4"/>
  <c r="BK7" i="4" s="1"/>
  <c r="BH6" i="4"/>
  <c r="BH7" i="4" s="1"/>
  <c r="BG6" i="4"/>
  <c r="BG7" i="4" s="1"/>
  <c r="AM6" i="4"/>
  <c r="AM7" i="4" s="1"/>
  <c r="AL6" i="4"/>
  <c r="AL7" i="4" s="1"/>
  <c r="AK6" i="4"/>
  <c r="AK7" i="4" s="1"/>
  <c r="AJ6" i="4"/>
  <c r="AJ7" i="4" s="1"/>
  <c r="AE6" i="4"/>
  <c r="AE7" i="4" s="1"/>
  <c r="AD6" i="4"/>
  <c r="AD7" i="4" s="1"/>
  <c r="AC6" i="4"/>
  <c r="AA6" i="4"/>
  <c r="AA7" i="4" s="1"/>
  <c r="X6" i="4"/>
  <c r="X7" i="4" s="1"/>
  <c r="W6" i="4"/>
  <c r="W7" i="4" s="1"/>
  <c r="V6" i="4"/>
  <c r="V7" i="4" s="1"/>
  <c r="T6" i="4"/>
  <c r="S6" i="4"/>
  <c r="S7" i="4" s="1"/>
  <c r="R6" i="4"/>
  <c r="R7" i="4" s="1"/>
  <c r="Q6" i="4"/>
  <c r="Q7" i="4" s="1"/>
  <c r="P6" i="4"/>
  <c r="P7" i="4" s="1"/>
  <c r="O6" i="4"/>
  <c r="O7" i="4" s="1"/>
  <c r="N6" i="4"/>
  <c r="N7" i="4" s="1"/>
  <c r="M6" i="4"/>
  <c r="M7" i="4" s="1"/>
  <c r="L6" i="4"/>
  <c r="L7" i="4" s="1"/>
  <c r="K6" i="4"/>
  <c r="K7" i="4" s="1"/>
  <c r="J6" i="4"/>
  <c r="J7" i="4" s="1"/>
  <c r="I6" i="4"/>
  <c r="I7" i="4" s="1"/>
  <c r="H6" i="4"/>
  <c r="H7" i="4" s="1"/>
  <c r="F6" i="4"/>
  <c r="F7" i="4" s="1"/>
  <c r="DV5" i="4"/>
  <c r="DV6" i="4" s="1"/>
  <c r="DV7" i="4" s="1"/>
  <c r="DM5" i="4"/>
  <c r="DM6" i="4" s="1"/>
  <c r="CV5" i="4"/>
  <c r="CV6" i="4" s="1"/>
  <c r="CV7" i="4" s="1"/>
  <c r="CT5" i="4"/>
  <c r="BD5" i="4"/>
  <c r="BF4" i="4"/>
  <c r="BE4" i="4"/>
  <c r="BE5" i="4" s="1"/>
  <c r="BD4" i="4"/>
  <c r="BC4" i="4"/>
  <c r="I255" i="3"/>
  <c r="I254" i="3"/>
  <c r="I253" i="3"/>
  <c r="I252" i="3"/>
  <c r="I251" i="3"/>
  <c r="I250" i="3"/>
  <c r="I249" i="3"/>
  <c r="I248" i="3"/>
  <c r="I247" i="3"/>
  <c r="I246" i="3"/>
  <c r="I245" i="3"/>
  <c r="H244" i="3"/>
  <c r="I244" i="3" s="1"/>
  <c r="H243" i="3"/>
  <c r="I243" i="3" s="1"/>
  <c r="I242" i="3"/>
  <c r="H241" i="3"/>
  <c r="I241" i="3" s="1"/>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H214" i="3"/>
  <c r="I214" i="3" s="1"/>
  <c r="H213" i="3"/>
  <c r="I213" i="3" s="1"/>
  <c r="H212" i="3"/>
  <c r="I212" i="3" s="1"/>
  <c r="I211" i="3"/>
  <c r="I210" i="3"/>
  <c r="H209" i="3"/>
  <c r="I209" i="3" s="1"/>
  <c r="H208" i="3"/>
  <c r="I208" i="3" s="1"/>
  <c r="I207" i="3"/>
  <c r="I206" i="3"/>
  <c r="I205" i="3"/>
  <c r="I204" i="3"/>
  <c r="I203" i="3"/>
  <c r="I202" i="3"/>
  <c r="I201" i="3"/>
  <c r="I200" i="3"/>
  <c r="I199" i="3"/>
  <c r="I198" i="3"/>
  <c r="I197" i="3"/>
  <c r="I196" i="3"/>
  <c r="I195" i="3"/>
  <c r="I194" i="3"/>
  <c r="I193" i="3"/>
  <c r="H192" i="3"/>
  <c r="I192" i="3" s="1"/>
  <c r="H191" i="3"/>
  <c r="I191" i="3" s="1"/>
  <c r="H190" i="3"/>
  <c r="I190" i="3" s="1"/>
  <c r="H189" i="3"/>
  <c r="I189" i="3" s="1"/>
  <c r="H188" i="3"/>
  <c r="I188" i="3" s="1"/>
  <c r="H187" i="3"/>
  <c r="I187" i="3" s="1"/>
  <c r="H186" i="3"/>
  <c r="I186" i="3" s="1"/>
  <c r="H185" i="3"/>
  <c r="I185" i="3" s="1"/>
  <c r="H184" i="3"/>
  <c r="I184" i="3" s="1"/>
  <c r="H183" i="3"/>
  <c r="I183" i="3" s="1"/>
  <c r="H182" i="3"/>
  <c r="I182" i="3" s="1"/>
  <c r="H181" i="3"/>
  <c r="I181" i="3" s="1"/>
  <c r="H180" i="3"/>
  <c r="I180" i="3" s="1"/>
  <c r="H179" i="3"/>
  <c r="I179" i="3" s="1"/>
  <c r="H178" i="3"/>
  <c r="I178" i="3" s="1"/>
  <c r="H177" i="3"/>
  <c r="I177" i="3" s="1"/>
  <c r="H176" i="3"/>
  <c r="I176" i="3" s="1"/>
  <c r="H175" i="3"/>
  <c r="I175" i="3" s="1"/>
  <c r="H174" i="3"/>
  <c r="I174" i="3" s="1"/>
  <c r="H173" i="3"/>
  <c r="I173" i="3" s="1"/>
  <c r="H172" i="3"/>
  <c r="I172" i="3" s="1"/>
  <c r="H171" i="3"/>
  <c r="I171" i="3" s="1"/>
  <c r="H170" i="3"/>
  <c r="I170" i="3" s="1"/>
  <c r="H169" i="3"/>
  <c r="I169" i="3" s="1"/>
  <c r="H168" i="3"/>
  <c r="I168" i="3" s="1"/>
  <c r="H167" i="3"/>
  <c r="I167" i="3" s="1"/>
  <c r="H166" i="3"/>
  <c r="I166" i="3" s="1"/>
  <c r="H165" i="3"/>
  <c r="I165" i="3" s="1"/>
  <c r="H164" i="3"/>
  <c r="I164" i="3" s="1"/>
  <c r="H163" i="3"/>
  <c r="I163" i="3" s="1"/>
  <c r="H162" i="3"/>
  <c r="I162" i="3" s="1"/>
  <c r="H161" i="3"/>
  <c r="I161" i="3" s="1"/>
  <c r="H160" i="3"/>
  <c r="I160" i="3" s="1"/>
  <c r="H159" i="3"/>
  <c r="I159" i="3" s="1"/>
  <c r="H158" i="3"/>
  <c r="I158" i="3" s="1"/>
  <c r="H157" i="3"/>
  <c r="I157" i="3" s="1"/>
  <c r="H156" i="3"/>
  <c r="I156" i="3" s="1"/>
  <c r="H155" i="3"/>
  <c r="I155" i="3" s="1"/>
  <c r="H154" i="3"/>
  <c r="I154" i="3" s="1"/>
  <c r="H153" i="3"/>
  <c r="I153" i="3" s="1"/>
  <c r="H152" i="3"/>
  <c r="I152" i="3" s="1"/>
  <c r="H151" i="3"/>
  <c r="I151" i="3" s="1"/>
  <c r="H150" i="3"/>
  <c r="I150" i="3" s="1"/>
  <c r="H149" i="3"/>
  <c r="I149" i="3" s="1"/>
  <c r="H148" i="3"/>
  <c r="I148" i="3" s="1"/>
  <c r="H147" i="3"/>
  <c r="I147" i="3" s="1"/>
  <c r="H146" i="3"/>
  <c r="I146" i="3" s="1"/>
  <c r="H145" i="3"/>
  <c r="I145" i="3" s="1"/>
  <c r="H144" i="3"/>
  <c r="I144" i="3" s="1"/>
  <c r="H143" i="3"/>
  <c r="I143" i="3" s="1"/>
  <c r="H142" i="3"/>
  <c r="I142" i="3" s="1"/>
  <c r="H141" i="3"/>
  <c r="I141" i="3" s="1"/>
  <c r="H140" i="3"/>
  <c r="I140" i="3" s="1"/>
  <c r="H139" i="3"/>
  <c r="I139" i="3" s="1"/>
  <c r="H138" i="3"/>
  <c r="I138" i="3" s="1"/>
  <c r="H137" i="3"/>
  <c r="I137" i="3" s="1"/>
  <c r="H136" i="3"/>
  <c r="I136" i="3" s="1"/>
  <c r="H135" i="3"/>
  <c r="I135" i="3" s="1"/>
  <c r="H134" i="3"/>
  <c r="I134" i="3" s="1"/>
  <c r="H133" i="3"/>
  <c r="I133" i="3" s="1"/>
  <c r="H132" i="3"/>
  <c r="I132" i="3" s="1"/>
  <c r="H131" i="3"/>
  <c r="I131" i="3" s="1"/>
  <c r="H130" i="3"/>
  <c r="I130" i="3" s="1"/>
  <c r="H129" i="3"/>
  <c r="I129" i="3" s="1"/>
  <c r="H128" i="3"/>
  <c r="I128" i="3" s="1"/>
  <c r="H127" i="3"/>
  <c r="I127" i="3" s="1"/>
  <c r="G126" i="3"/>
  <c r="H125" i="3"/>
  <c r="I125" i="3" s="1"/>
  <c r="H124" i="3"/>
  <c r="I124" i="3" s="1"/>
  <c r="H123" i="3"/>
  <c r="I123" i="3" s="1"/>
  <c r="H122" i="3"/>
  <c r="I122" i="3" s="1"/>
  <c r="H121" i="3"/>
  <c r="I121" i="3" s="1"/>
  <c r="H120" i="3"/>
  <c r="I120" i="3" s="1"/>
  <c r="H119" i="3"/>
  <c r="I119" i="3" s="1"/>
  <c r="H118" i="3"/>
  <c r="I118" i="3" s="1"/>
  <c r="G117" i="3"/>
  <c r="H116" i="3"/>
  <c r="I116" i="3" s="1"/>
  <c r="H115" i="3"/>
  <c r="I115" i="3" s="1"/>
  <c r="H114" i="3"/>
  <c r="I114" i="3" s="1"/>
  <c r="H113" i="3"/>
  <c r="I113" i="3" s="1"/>
  <c r="H112" i="3"/>
  <c r="I112" i="3" s="1"/>
  <c r="H111" i="3"/>
  <c r="I111" i="3" s="1"/>
  <c r="H110" i="3"/>
  <c r="I110" i="3" s="1"/>
  <c r="H109" i="3"/>
  <c r="I109" i="3" s="1"/>
  <c r="H108" i="3"/>
  <c r="I108" i="3" s="1"/>
  <c r="H107" i="3"/>
  <c r="I107" i="3" s="1"/>
  <c r="H106" i="3"/>
  <c r="I106" i="3" s="1"/>
  <c r="H105" i="3"/>
  <c r="I105" i="3" s="1"/>
  <c r="H104" i="3"/>
  <c r="I104" i="3" s="1"/>
  <c r="H103" i="3"/>
  <c r="I103" i="3" s="1"/>
  <c r="H102" i="3"/>
  <c r="I102" i="3" s="1"/>
  <c r="H101" i="3"/>
  <c r="I101" i="3" s="1"/>
  <c r="G100" i="3"/>
  <c r="H100" i="3" s="1"/>
  <c r="I100" i="3" s="1"/>
  <c r="H99" i="3"/>
  <c r="I99" i="3" s="1"/>
  <c r="G98" i="3"/>
  <c r="H98" i="3" s="1"/>
  <c r="I98" i="3" s="1"/>
  <c r="H97" i="3"/>
  <c r="I97" i="3" s="1"/>
  <c r="H96" i="3"/>
  <c r="I96" i="3" s="1"/>
  <c r="H95" i="3"/>
  <c r="I95" i="3" s="1"/>
  <c r="H94" i="3"/>
  <c r="I94" i="3" s="1"/>
  <c r="H93" i="3"/>
  <c r="I93" i="3" s="1"/>
  <c r="H92" i="3"/>
  <c r="I92" i="3" s="1"/>
  <c r="H91" i="3"/>
  <c r="I91" i="3" s="1"/>
  <c r="H90" i="3"/>
  <c r="I90" i="3" s="1"/>
  <c r="H89" i="3"/>
  <c r="I89" i="3" s="1"/>
  <c r="H88" i="3"/>
  <c r="I88" i="3" s="1"/>
  <c r="H87" i="3"/>
  <c r="I87" i="3" s="1"/>
  <c r="H86" i="3"/>
  <c r="I86" i="3" s="1"/>
  <c r="H85" i="3"/>
  <c r="I85" i="3" s="1"/>
  <c r="H84" i="3"/>
  <c r="I84" i="3" s="1"/>
  <c r="H83" i="3"/>
  <c r="I83" i="3" s="1"/>
  <c r="H82" i="3"/>
  <c r="I82" i="3" s="1"/>
  <c r="H81" i="3"/>
  <c r="I81" i="3" s="1"/>
  <c r="H80" i="3"/>
  <c r="I80" i="3" s="1"/>
  <c r="H79" i="3"/>
  <c r="I79" i="3" s="1"/>
  <c r="H78" i="3"/>
  <c r="I78" i="3" s="1"/>
  <c r="H77" i="3"/>
  <c r="I77" i="3" s="1"/>
  <c r="H76" i="3"/>
  <c r="I76" i="3" s="1"/>
  <c r="H75" i="3"/>
  <c r="I75" i="3" s="1"/>
  <c r="H74" i="3"/>
  <c r="I74" i="3" s="1"/>
  <c r="H73" i="3"/>
  <c r="I73" i="3" s="1"/>
  <c r="H72" i="3"/>
  <c r="I72" i="3" s="1"/>
  <c r="H71" i="3"/>
  <c r="I71" i="3" s="1"/>
  <c r="H70" i="3"/>
  <c r="I70" i="3" s="1"/>
  <c r="H69" i="3"/>
  <c r="I69" i="3" s="1"/>
  <c r="H68" i="3"/>
  <c r="I68" i="3" s="1"/>
  <c r="H67" i="3"/>
  <c r="I67" i="3" s="1"/>
  <c r="H66" i="3"/>
  <c r="I66" i="3" s="1"/>
  <c r="H65" i="3"/>
  <c r="I65" i="3" s="1"/>
  <c r="H64" i="3"/>
  <c r="I64" i="3" s="1"/>
  <c r="H63" i="3"/>
  <c r="I63" i="3" s="1"/>
  <c r="I62" i="3"/>
  <c r="I61" i="3"/>
  <c r="H60" i="3"/>
  <c r="I60" i="3" s="1"/>
  <c r="H59" i="3"/>
  <c r="I59" i="3" s="1"/>
  <c r="F58" i="3"/>
  <c r="F57" i="3"/>
  <c r="G57" i="3" s="1"/>
  <c r="F56" i="3"/>
  <c r="F55" i="3"/>
  <c r="I54" i="3"/>
  <c r="I53" i="3"/>
  <c r="I52" i="3"/>
  <c r="I51" i="3"/>
  <c r="I50" i="3"/>
  <c r="I49" i="3"/>
  <c r="I48" i="3"/>
  <c r="I47" i="3"/>
  <c r="I46" i="3"/>
  <c r="I45" i="3"/>
  <c r="I44" i="3"/>
  <c r="I43" i="3"/>
  <c r="I42" i="3"/>
  <c r="I41" i="3"/>
  <c r="I40" i="3"/>
  <c r="H39" i="3"/>
  <c r="I39" i="3" s="1"/>
  <c r="H38" i="3"/>
  <c r="I38" i="3" s="1"/>
  <c r="H37" i="3"/>
  <c r="I37" i="3" s="1"/>
  <c r="H36" i="3"/>
  <c r="I36" i="3" s="1"/>
  <c r="I35" i="3"/>
  <c r="I34" i="3"/>
  <c r="I33" i="3"/>
  <c r="I32" i="3"/>
  <c r="H31" i="3"/>
  <c r="I31" i="3" s="1"/>
  <c r="H30" i="3"/>
  <c r="I30" i="3" s="1"/>
  <c r="H29" i="3"/>
  <c r="I29" i="3" s="1"/>
  <c r="I28" i="3"/>
  <c r="H27" i="3"/>
  <c r="I27" i="3" s="1"/>
  <c r="I26" i="3"/>
  <c r="I25" i="3"/>
  <c r="H24" i="3"/>
  <c r="I24" i="3" s="1"/>
  <c r="H23" i="3"/>
  <c r="I23" i="3" s="1"/>
  <c r="H22" i="3"/>
  <c r="I22" i="3" s="1"/>
  <c r="I21" i="3"/>
  <c r="H20" i="3"/>
  <c r="I20" i="3" s="1"/>
  <c r="H19" i="3"/>
  <c r="I19" i="3" s="1"/>
  <c r="H18" i="3"/>
  <c r="I18" i="3" s="1"/>
  <c r="H17" i="3"/>
  <c r="I17" i="3" s="1"/>
  <c r="H16" i="3"/>
  <c r="I16" i="3" s="1"/>
  <c r="H15" i="3"/>
  <c r="I15" i="3" s="1"/>
  <c r="H14" i="3"/>
  <c r="I14" i="3" s="1"/>
  <c r="H13" i="3"/>
  <c r="I13" i="3" s="1"/>
  <c r="H12" i="3"/>
  <c r="I12" i="3" s="1"/>
  <c r="H11" i="3"/>
  <c r="I11" i="3" s="1"/>
  <c r="H10" i="3"/>
  <c r="I10" i="3" s="1"/>
  <c r="H9" i="3"/>
  <c r="I9" i="3" s="1"/>
  <c r="H8" i="3"/>
  <c r="I8" i="3" s="1"/>
  <c r="I7" i="3"/>
  <c r="H6" i="3"/>
  <c r="I6" i="3" s="1"/>
  <c r="I5" i="3"/>
  <c r="I4" i="3"/>
  <c r="I3" i="3"/>
  <c r="I2" i="3"/>
  <c r="BE6" i="4" l="1"/>
  <c r="BE7" i="4" s="1"/>
  <c r="BD6" i="4"/>
  <c r="BC5" i="4"/>
  <c r="BC6" i="4" s="1"/>
  <c r="BC7" i="4" s="1"/>
  <c r="H126" i="3"/>
  <c r="I126" i="3" s="1"/>
  <c r="CT6" i="4"/>
  <c r="CT7" i="4" s="1"/>
  <c r="BF5" i="4"/>
  <c r="BD7" i="4"/>
  <c r="DM7" i="4"/>
  <c r="H57" i="3"/>
  <c r="I57" i="3" s="1"/>
  <c r="G55" i="3"/>
  <c r="G58" i="3"/>
  <c r="H117" i="3"/>
  <c r="I117" i="3" s="1"/>
  <c r="G56" i="3"/>
  <c r="H56" i="3" s="1"/>
  <c r="I56" i="3" l="1"/>
  <c r="BF6" i="4"/>
  <c r="BF7" i="4" s="1"/>
  <c r="H55" i="3"/>
  <c r="I55" i="3" s="1"/>
  <c r="H58" i="3"/>
  <c r="I58" i="3" s="1"/>
</calcChain>
</file>

<file path=xl/sharedStrings.xml><?xml version="1.0" encoding="utf-8"?>
<sst xmlns="http://schemas.openxmlformats.org/spreadsheetml/2006/main" count="4692" uniqueCount="1431">
  <si>
    <t>US CPI (Consumer Price Index)</t>
  </si>
  <si>
    <t>US GDP (Gross Domestic Product)</t>
  </si>
  <si>
    <t>GDP</t>
  </si>
  <si>
    <t>Employment Figures</t>
  </si>
  <si>
    <t>Industrial Production</t>
  </si>
  <si>
    <t>Consumer Spending</t>
  </si>
  <si>
    <t>Inflation</t>
  </si>
  <si>
    <t>Home Sales</t>
  </si>
  <si>
    <t>Home Building</t>
  </si>
  <si>
    <t>Construction Spending</t>
  </si>
  <si>
    <t>Manufacturing Demand</t>
  </si>
  <si>
    <t>Retail Sales</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</si>
  <si>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</si>
  <si>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</si>
  <si>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</si>
  <si>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</si>
  <si>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</si>
  <si>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</si>
  <si>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</si>
  <si>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</si>
  <si>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</si>
  <si>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</si>
  <si>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</si>
  <si>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</si>
  <si>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</si>
  <si>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</si>
  <si>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</si>
  <si>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</si>
  <si>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</si>
  <si>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</si>
  <si>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</si>
  <si>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</si>
  <si>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</si>
  <si>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</si>
  <si>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</si>
  <si>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</si>
  <si>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</si>
  <si>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</si>
  <si>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</si>
  <si>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</si>
  <si>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</si>
  <si>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</si>
  <si>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</si>
  <si>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</si>
  <si>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</si>
  <si>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</si>
  <si>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</si>
  <si>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</si>
  <si>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</si>
  <si>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</si>
  <si>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</si>
  <si>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</si>
  <si>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</si>
  <si>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</si>
  <si>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</si>
  <si>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</si>
  <si>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</si>
  <si>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</si>
  <si>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</si>
  <si>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</si>
  <si>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</si>
  <si>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</si>
  <si>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</si>
  <si>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</si>
  <si>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</si>
  <si>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</si>
  <si>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</si>
  <si>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</si>
  <si>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</si>
  <si>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</si>
  <si>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</si>
  <si>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</si>
  <si>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</si>
  <si>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</si>
  <si>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</si>
  <si>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</si>
  <si>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</si>
  <si>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</si>
  <si>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United States</t>
  </si>
  <si>
    <t>USA</t>
  </si>
  <si>
    <t>PPP conversion factor, private consumption (LCU per international $)</t>
  </si>
  <si>
    <t>PA.NUS.PRVT.PP</t>
  </si>
  <si>
    <t>Price level ratio of PPP conversion factor (GDP) to market exchange rate</t>
  </si>
  <si>
    <t>PA.NUS.PPPC.RF</t>
  </si>
  <si>
    <t>PPP conversion factor, GDP (LCU per international $)</t>
  </si>
  <si>
    <t>PA.NUS.PPP</t>
  </si>
  <si>
    <t>DEC alternative conversion factor (LCU per US$)</t>
  </si>
  <si>
    <t>PA.NUS.ATLS</t>
  </si>
  <si>
    <t>Terms of trade adjustment (constant LCU)</t>
  </si>
  <si>
    <t>NY.TTF.GNFS.KN</t>
  </si>
  <si>
    <t>Net secondary income (Net current transfers from abroad) (constant LCU)</t>
  </si>
  <si>
    <t>NY.TRF.NCTR.KN</t>
  </si>
  <si>
    <t>Net secondary income (Net current transfers from abroad) (current LCU)</t>
  </si>
  <si>
    <t>NY.TRF.NCTR.CN</t>
  </si>
  <si>
    <t>Net secondary income (Net current transfers from abroad) (current US$)</t>
  </si>
  <si>
    <t>NY.TRF.NCTR.CD</t>
  </si>
  <si>
    <t>Taxes less subsidies on products (constant LCU)</t>
  </si>
  <si>
    <t>NY.TAX.NIND.KN</t>
  </si>
  <si>
    <t>Taxes less subsidies on products (current LCU)</t>
  </si>
  <si>
    <t>NY.TAX.NIND.CN</t>
  </si>
  <si>
    <t>Taxes less subsidies on products (current US$)</t>
  </si>
  <si>
    <t>NY.TAX.NIND.CD</t>
  </si>
  <si>
    <t>Net primary income (Net income from abroad) (constant LCU)</t>
  </si>
  <si>
    <t>NY.GSR.NFCY.KN</t>
  </si>
  <si>
    <t>Net primary income (Net income from abroad) (current LCU)</t>
  </si>
  <si>
    <t>NY.GSR.NFCY.CN</t>
  </si>
  <si>
    <t>Net primary income (Net income from abroad) (current US$)</t>
  </si>
  <si>
    <t>NY.GSR.NFCY.CD</t>
  </si>
  <si>
    <t>Gross savings (% of GDP)</t>
  </si>
  <si>
    <t>NY.GNS.ICTR.ZS</t>
  </si>
  <si>
    <t>Gross savings (% of GNI)</t>
  </si>
  <si>
    <t>NY.GNS.ICTR.GN.ZS</t>
  </si>
  <si>
    <t>Gross savings (current LCU)</t>
  </si>
  <si>
    <t>NY.GNS.ICTR.CN</t>
  </si>
  <si>
    <t>Gross savings (current US$)</t>
  </si>
  <si>
    <t>NY.GNS.ICTR.CD</t>
  </si>
  <si>
    <t>GNI per capita, PPP (constant 2017 international $)</t>
  </si>
  <si>
    <t>NY.GNP.PCAP.PP.KD</t>
  </si>
  <si>
    <t>GNI per capita, PPP (current international $)</t>
  </si>
  <si>
    <t>NY.GNP.PCAP.PP.CD</t>
  </si>
  <si>
    <t>GNI per capita (constant LCU)</t>
  </si>
  <si>
    <t>NY.GNP.PCAP.KN</t>
  </si>
  <si>
    <t>GNI per capita growth (annual %)</t>
  </si>
  <si>
    <t>NY.GNP.PCAP.KD.ZG</t>
  </si>
  <si>
    <t>GNI per capita (constant 2015 US$)</t>
  </si>
  <si>
    <t>NY.GNP.PCAP.KD</t>
  </si>
  <si>
    <t>GNI per capita (current LCU)</t>
  </si>
  <si>
    <t>NY.GNP.PCAP.CN</t>
  </si>
  <si>
    <t>GNI per capita, Atlas method (current US$)</t>
  </si>
  <si>
    <t>NY.GNP.PCAP.CD</t>
  </si>
  <si>
    <t>GNI, PPP (constant 2017 international $)</t>
  </si>
  <si>
    <t>NY.GNP.MKTP.PP.KD</t>
  </si>
  <si>
    <t>GNI, PPP (current international $)</t>
  </si>
  <si>
    <t>NY.GNP.MKTP.PP.CD</t>
  </si>
  <si>
    <t>GNI (constant LCU)</t>
  </si>
  <si>
    <t>NY.GNP.MKTP.KN</t>
  </si>
  <si>
    <t>GNI growth (annual %)</t>
  </si>
  <si>
    <t>NY.GNP.MKTP.KD.ZG</t>
  </si>
  <si>
    <t>GNI (constant 2015 US$)</t>
  </si>
  <si>
    <t>NY.GNP.MKTP.KD</t>
  </si>
  <si>
    <t>GNI: linked series (current LCU)</t>
  </si>
  <si>
    <t>NY.GNP.MKTP.CN.AD</t>
  </si>
  <si>
    <t>GNI (current LCU)</t>
  </si>
  <si>
    <t>NY.GNP.MKTP.CN</t>
  </si>
  <si>
    <t>GNI (current US$)</t>
  </si>
  <si>
    <t>NY.GNP.MKTP.CD</t>
  </si>
  <si>
    <t>GNI, Atlas method (current US$)</t>
  </si>
  <si>
    <t>NY.GNP.ATLS.CD</t>
  </si>
  <si>
    <t>Gross domestic income (constant LCU)</t>
  </si>
  <si>
    <t>NY.GDY.TOTL.KN</t>
  </si>
  <si>
    <t>Gross domestic savings (% of GDP)</t>
  </si>
  <si>
    <t>NY.GDS.TOTL.ZS</t>
  </si>
  <si>
    <t>Gross domestic savings (current LCU)</t>
  </si>
  <si>
    <t>NY.GDS.TOTL.CN</t>
  </si>
  <si>
    <t>Gross domestic savings (current US$)</t>
  </si>
  <si>
    <t>NY.GDS.TOTL.CD</t>
  </si>
  <si>
    <t>GDP per capita, PPP (constant 2017 international $)</t>
  </si>
  <si>
    <t>NY.GDP.PCAP.PP.KD</t>
  </si>
  <si>
    <t>GDP per capita, PPP (current international $)</t>
  </si>
  <si>
    <t>NY.GDP.PCAP.PP.CD</t>
  </si>
  <si>
    <t>GDP per capita (constant LCU)</t>
  </si>
  <si>
    <t>NY.GDP.PCAP.KN</t>
  </si>
  <si>
    <t>GDP per capita growth (annual %)</t>
  </si>
  <si>
    <t>NY.GDP.PCAP.KD.ZG</t>
  </si>
  <si>
    <t>GDP per capita (constant 2015 US$)</t>
  </si>
  <si>
    <t>NY.GDP.PCAP.KD</t>
  </si>
  <si>
    <t>GDP per capita (current LCU)</t>
  </si>
  <si>
    <t>NY.GDP.PCAP.CN</t>
  </si>
  <si>
    <t>GDP per capita (current US$)</t>
  </si>
  <si>
    <t>NY.GDP.PCAP.CD</t>
  </si>
  <si>
    <t>GDP, PPP (constant 2017 international $)</t>
  </si>
  <si>
    <t>NY.GDP.MKTP.PP.KD</t>
  </si>
  <si>
    <t>GDP, PPP (current international $)</t>
  </si>
  <si>
    <t>NY.GDP.MKTP.PP.CD</t>
  </si>
  <si>
    <t>GDP (constant LCU)</t>
  </si>
  <si>
    <t>NY.GDP.MKTP.KN</t>
  </si>
  <si>
    <t>GDP growth (annual %)</t>
  </si>
  <si>
    <t>NY.GDP.MKTP.KD.ZG</t>
  </si>
  <si>
    <t>GDP (constant 2015 US$)</t>
  </si>
  <si>
    <t>NY.GDP.MKTP.KD</t>
  </si>
  <si>
    <t>GDP: linked series (current LCU)</t>
  </si>
  <si>
    <t>NY.GDP.MKTP.CN.AD</t>
  </si>
  <si>
    <t>GDP (current LCU)</t>
  </si>
  <si>
    <t>NY.GDP.MKTP.CN</t>
  </si>
  <si>
    <t>GDP (current US$)</t>
  </si>
  <si>
    <t>NY.GDP.MKTP.CD</t>
  </si>
  <si>
    <t>Gross value added at basic prices (GVA) (constant LCU)</t>
  </si>
  <si>
    <t>NY.GDP.FCST.KN</t>
  </si>
  <si>
    <t>Gross value added at basic prices (GVA) (constant 2015 US$)</t>
  </si>
  <si>
    <t>NY.GDP.FCST.KD</t>
  </si>
  <si>
    <t>Gross value added at basic prices (GVA) (current LCU)</t>
  </si>
  <si>
    <t>NY.GDP.FCST.CN</t>
  </si>
  <si>
    <t>Gross value added at basic prices (GVA) (current US$)</t>
  </si>
  <si>
    <t>NY.GDP.FCST.CD</t>
  </si>
  <si>
    <t>Discrepancy in expenditure estimate of GDP (constant LCU)</t>
  </si>
  <si>
    <t>NY.GDP.DISC.KN</t>
  </si>
  <si>
    <t>Discrepancy in expenditure estimate of GDP (current LCU)</t>
  </si>
  <si>
    <t>NY.GDP.DISC.CN</t>
  </si>
  <si>
    <t>GDP deflator (base year varies by country)</t>
  </si>
  <si>
    <t>NY.GDP.DEFL.ZS</t>
  </si>
  <si>
    <t>Inflation, GDP deflator (annual %)</t>
  </si>
  <si>
    <t>NY.GDP.DEFL.KD.ZG</t>
  </si>
  <si>
    <t>Exports as a capacity to import (constant LCU)</t>
  </si>
  <si>
    <t>NY.EXP.CAPM.KN</t>
  </si>
  <si>
    <t>Adjusted net savings, excluding particulate emission damage (% of GNI)</t>
  </si>
  <si>
    <t>NY.ADJ.SVNX.GN.ZS</t>
  </si>
  <si>
    <t>Adjusted net savings, excluding particulate emission damage (current US$)</t>
  </si>
  <si>
    <t>NY.ADJ.SVNX.CD</t>
  </si>
  <si>
    <t>Adjusted net savings, including particulate emission damage (% of GNI)</t>
  </si>
  <si>
    <t>NY.ADJ.SVNG.GN.ZS</t>
  </si>
  <si>
    <t>Adjusted net savings, including particulate emission damage (current US$)</t>
  </si>
  <si>
    <t>NY.ADJ.SVNG.CD</t>
  </si>
  <si>
    <t>Adjusted net national income per capita (annual % growth)</t>
  </si>
  <si>
    <t>NY.ADJ.NNTY.PC.KD.ZG</t>
  </si>
  <si>
    <t>Adjusted net national income per capita (constant 2015 US$)</t>
  </si>
  <si>
    <t>NY.ADJ.NNTY.PC.KD</t>
  </si>
  <si>
    <t>Adjusted net national income per capita (current US$)</t>
  </si>
  <si>
    <t>NY.ADJ.NNTY.PC.CD</t>
  </si>
  <si>
    <t>Adjusted net national income (annual % growth)</t>
  </si>
  <si>
    <t>NY.ADJ.NNTY.KD.ZG</t>
  </si>
  <si>
    <t>Adjusted net national income (constant 2015 US$)</t>
  </si>
  <si>
    <t>NY.ADJ.NNTY.KD</t>
  </si>
  <si>
    <t>Adjusted net national income (current US$)</t>
  </si>
  <si>
    <t>NY.ADJ.NNTY.CD</t>
  </si>
  <si>
    <t>Adjusted savings: net national savings (% of GNI)</t>
  </si>
  <si>
    <t>NY.ADJ.NNAT.GN.ZS</t>
  </si>
  <si>
    <t>Adjusted savings: net national savings (current US$)</t>
  </si>
  <si>
    <t>NY.ADJ.NNAT.CD</t>
  </si>
  <si>
    <t>Adjusted savings: gross savings (% of GNI)</t>
  </si>
  <si>
    <t>NY.ADJ.ICTR.GN.ZS</t>
  </si>
  <si>
    <t>Adjusted savings: natural resources depletion (% of GNI)</t>
  </si>
  <si>
    <t>NY.ADJ.DRES.GN.ZS</t>
  </si>
  <si>
    <t>Adjusted savings: particulate emission damage (% of GNI)</t>
  </si>
  <si>
    <t>NY.ADJ.DPEM.GN.ZS</t>
  </si>
  <si>
    <t>Adjusted savings: particulate emission damage (current US$)</t>
  </si>
  <si>
    <t>NY.ADJ.DPEM.CD</t>
  </si>
  <si>
    <t>Adjusted savings: energy depletion (% of GNI)</t>
  </si>
  <si>
    <t>NY.ADJ.DNGY.GN.ZS</t>
  </si>
  <si>
    <t>Adjusted savings: energy depletion (current US$)</t>
  </si>
  <si>
    <t>NY.ADJ.DNGY.CD</t>
  </si>
  <si>
    <t>Adjusted savings: mineral depletion (% of GNI)</t>
  </si>
  <si>
    <t>NY.ADJ.DMIN.GN.ZS</t>
  </si>
  <si>
    <t>Adjusted savings: mineral depletion (current US$)</t>
  </si>
  <si>
    <t>NY.ADJ.DMIN.CD</t>
  </si>
  <si>
    <t>Adjusted savings: consumption of fixed capital (% of GNI)</t>
  </si>
  <si>
    <t>NY.ADJ.DKAP.GN.ZS</t>
  </si>
  <si>
    <t>Adjusted savings: consumption of fixed capital (current US$)</t>
  </si>
  <si>
    <t>NY.ADJ.DKAP.CD</t>
  </si>
  <si>
    <t>Adjusted savings: net forest depletion (% of GNI)</t>
  </si>
  <si>
    <t>NY.ADJ.DFOR.GN.ZS</t>
  </si>
  <si>
    <t>Adjusted savings: net forest depletion (current US$)</t>
  </si>
  <si>
    <t>NY.ADJ.DFOR.CD</t>
  </si>
  <si>
    <t>Adjusted savings: carbon dioxide damage (% of GNI)</t>
  </si>
  <si>
    <t>NY.ADJ.DCO2.GN.ZS</t>
  </si>
  <si>
    <t>Adjusted savings: carbon dioxide damage (current US$)</t>
  </si>
  <si>
    <t>NY.ADJ.DCO2.CD</t>
  </si>
  <si>
    <t>Adjusted savings: education expenditure (% of GNI)</t>
  </si>
  <si>
    <t>NY.ADJ.AEDU.GN.ZS</t>
  </si>
  <si>
    <t>Adjusted savings: education expenditure (current US$)</t>
  </si>
  <si>
    <t>NY.ADJ.AEDU.CD</t>
  </si>
  <si>
    <t>Services, value added (% of GDP)</t>
  </si>
  <si>
    <t>NV.SRV.TOTL.ZS</t>
  </si>
  <si>
    <t>Services, value added (constant LCU)</t>
  </si>
  <si>
    <t>NV.SRV.TOTL.KN</t>
  </si>
  <si>
    <t>Services, value added (annual % growth)</t>
  </si>
  <si>
    <t>NV.SRV.TOTL.KD.ZG</t>
  </si>
  <si>
    <t>Services, value added (constant 2015 US$)</t>
  </si>
  <si>
    <t>NV.SRV.TOTL.KD</t>
  </si>
  <si>
    <t>Services, value added (current LCU)</t>
  </si>
  <si>
    <t>NV.SRV.TOTL.CN</t>
  </si>
  <si>
    <t>Services, value added (current US$)</t>
  </si>
  <si>
    <t>NV.SRV.TOTL.CD</t>
  </si>
  <si>
    <t>Services, value added per worker (constant 2015 US$)</t>
  </si>
  <si>
    <t>NV.SRV.EMPL.KD</t>
  </si>
  <si>
    <t>Textiles and clothing (% of value added in manufacturing)</t>
  </si>
  <si>
    <t>NV.MNF.TXTL.ZS.UN</t>
  </si>
  <si>
    <t>Medium and high-tech manufacturing value added (% manufacturing value added)</t>
  </si>
  <si>
    <t>NV.MNF.TECH.ZS.UN</t>
  </si>
  <si>
    <t>Other manufacturing (% of value added in manufacturing)</t>
  </si>
  <si>
    <t>NV.MNF.OTHR.ZS.UN</t>
  </si>
  <si>
    <t>Machinery and transport equipment (% of value added in manufacturing)</t>
  </si>
  <si>
    <t>NV.MNF.MTRN.ZS.UN</t>
  </si>
  <si>
    <t>Food, beverages and tobacco (% of value added in manufacturing)</t>
  </si>
  <si>
    <t>NV.MNF.FBTO.ZS.UN</t>
  </si>
  <si>
    <t>Chemicals (% of value added in manufacturing)</t>
  </si>
  <si>
    <t>NV.MNF.CHEM.ZS.UN</t>
  </si>
  <si>
    <t>Industry (including construction), value added (% of GDP)</t>
  </si>
  <si>
    <t>NV.IND.TOTL.ZS</t>
  </si>
  <si>
    <t>Industry (including construction), value added (constant LCU)</t>
  </si>
  <si>
    <t>NV.IND.TOTL.KN</t>
  </si>
  <si>
    <t>Industry (including construction), value added (annual % growth)</t>
  </si>
  <si>
    <t>NV.IND.TOTL.KD.ZG</t>
  </si>
  <si>
    <t>Industry (including construction), value added (constant 2015 US$)</t>
  </si>
  <si>
    <t>NV.IND.TOTL.KD</t>
  </si>
  <si>
    <t>Industry (including construction), value added (current LCU)</t>
  </si>
  <si>
    <t>NV.IND.TOTL.CN</t>
  </si>
  <si>
    <t>Industry (including construction), value added (current US$)</t>
  </si>
  <si>
    <t>NV.IND.TOTL.CD</t>
  </si>
  <si>
    <t>Manufacturing, value added (% of GDP)</t>
  </si>
  <si>
    <t>NV.IND.MANF.ZS</t>
  </si>
  <si>
    <t>Manufacturing, value added (constant LCU)</t>
  </si>
  <si>
    <t>NV.IND.MANF.KN</t>
  </si>
  <si>
    <t>Manufacturing, value added (annual % growth)</t>
  </si>
  <si>
    <t>NV.IND.MANF.KD.ZG</t>
  </si>
  <si>
    <t>Manufacturing, value added (constant 2015 US$)</t>
  </si>
  <si>
    <t>NV.IND.MANF.KD</t>
  </si>
  <si>
    <t>Manufacturing, value added (current LCU)</t>
  </si>
  <si>
    <t>NV.IND.MANF.CN</t>
  </si>
  <si>
    <t>Manufacturing, value added (current US$)</t>
  </si>
  <si>
    <t>NV.IND.MANF.CD</t>
  </si>
  <si>
    <t>Industry (including construction), value added per worker (constant 2015 US$)</t>
  </si>
  <si>
    <t>NV.IND.EMPL.KD</t>
  </si>
  <si>
    <t>Financial intermediary services indirectly Measured (FISIM) (constant LCU)</t>
  </si>
  <si>
    <t>NV.FSM.TOTL.KN</t>
  </si>
  <si>
    <t>Financial intermediary services indirectly Measured (FISIM) (current LCU)</t>
  </si>
  <si>
    <t>NV.FSM.TOTL.CN</t>
  </si>
  <si>
    <t>Agriculture, forestry, and fishing, value added (% of GDP)</t>
  </si>
  <si>
    <t>NV.AGR.TOTL.ZS</t>
  </si>
  <si>
    <t>Agriculture, forestry, and fishing, value added (constant LCU)</t>
  </si>
  <si>
    <t>NV.AGR.TOTL.KN</t>
  </si>
  <si>
    <t>Agriculture, forestry, and fishing, value added (annual % growth)</t>
  </si>
  <si>
    <t>NV.AGR.TOTL.KD.ZG</t>
  </si>
  <si>
    <t>Agriculture, forestry, and fishing, value added (constant 2015 US$)</t>
  </si>
  <si>
    <t>NV.AGR.TOTL.KD</t>
  </si>
  <si>
    <t>Agriculture, forestry, and fishing, value added (current LCU)</t>
  </si>
  <si>
    <t>NV.AGR.TOTL.CN</t>
  </si>
  <si>
    <t>Agriculture, forestry, and fishing, value added (current US$)</t>
  </si>
  <si>
    <t>NV.AGR.TOTL.CD</t>
  </si>
  <si>
    <t>Agriculture, forestry, and fishing, value added per worker (constant 2015 US$)</t>
  </si>
  <si>
    <t>NV.AGR.EMPL.KD</t>
  </si>
  <si>
    <t>Trade (% of GDP)</t>
  </si>
  <si>
    <t>NE.TRD.GNFS.ZS</t>
  </si>
  <si>
    <t>External balance on goods and services (% of GDP)</t>
  </si>
  <si>
    <t>NE.RSB.GNFS.ZS</t>
  </si>
  <si>
    <t>External balance on goods and services (constant LCU)</t>
  </si>
  <si>
    <t>NE.RSB.GNFS.KN</t>
  </si>
  <si>
    <t>External balance on goods and services (current LCU)</t>
  </si>
  <si>
    <t>NE.RSB.GNFS.CN</t>
  </si>
  <si>
    <t>External balance on goods and services (current US$)</t>
  </si>
  <si>
    <t>NE.RSB.GNFS.CD</t>
  </si>
  <si>
    <t>Imports of goods and services (% of GDP)</t>
  </si>
  <si>
    <t>NE.IMP.GNFS.ZS</t>
  </si>
  <si>
    <t>Imports of goods and services (constant LCU)</t>
  </si>
  <si>
    <t>NE.IMP.GNFS.KN</t>
  </si>
  <si>
    <t>Imports of goods and services (annual % growth)</t>
  </si>
  <si>
    <t>NE.IMP.GNFS.KD.ZG</t>
  </si>
  <si>
    <t>Imports of goods and services (constant 2015 US$)</t>
  </si>
  <si>
    <t>NE.IMP.GNFS.KD</t>
  </si>
  <si>
    <t>Imports of goods and services (current LCU)</t>
  </si>
  <si>
    <t>NE.IMP.GNFS.CN</t>
  </si>
  <si>
    <t>Imports of goods and services (current US$)</t>
  </si>
  <si>
    <t>NE.IMP.GNFS.CD</t>
  </si>
  <si>
    <t>Gross capital formation (% of GDP)</t>
  </si>
  <si>
    <t>NE.GDI.TOTL.ZS</t>
  </si>
  <si>
    <t>Gross capital formation (constant LCU)</t>
  </si>
  <si>
    <t>NE.GDI.TOTL.KN</t>
  </si>
  <si>
    <t>Gross capital formation (annual % growth)</t>
  </si>
  <si>
    <t>NE.GDI.TOTL.KD.ZG</t>
  </si>
  <si>
    <t>Gross capital formation (constant 2015 US$)</t>
  </si>
  <si>
    <t>NE.GDI.TOTL.KD</t>
  </si>
  <si>
    <t>Gross capital formation (current LCU)</t>
  </si>
  <si>
    <t>NE.GDI.TOTL.CN</t>
  </si>
  <si>
    <t>Gross capital formation (current US$)</t>
  </si>
  <si>
    <t>NE.GDI.TOTL.CD</t>
  </si>
  <si>
    <t>Changes in inventories (constant LCU)</t>
  </si>
  <si>
    <t>NE.GDI.STKB.KN</t>
  </si>
  <si>
    <t>Changes in inventories (current LCU)</t>
  </si>
  <si>
    <t>NE.GDI.STKB.CN</t>
  </si>
  <si>
    <t>Changes in inventories (current US$)</t>
  </si>
  <si>
    <t>NE.GDI.STKB.CD</t>
  </si>
  <si>
    <t>Gross fixed capital formation (% of GDP)</t>
  </si>
  <si>
    <t>NE.GDI.FTOT.ZS</t>
  </si>
  <si>
    <t>Gross fixed capital formation (constant LCU)</t>
  </si>
  <si>
    <t>NE.GDI.FTOT.KN</t>
  </si>
  <si>
    <t>Gross fixed capital formation (annual % growth)</t>
  </si>
  <si>
    <t>NE.GDI.FTOT.KD.ZG</t>
  </si>
  <si>
    <t>Gross fixed capital formation (constant 2015 US$)</t>
  </si>
  <si>
    <t>NE.GDI.FTOT.KD</t>
  </si>
  <si>
    <t>Gross fixed capital formation (current LCU)</t>
  </si>
  <si>
    <t>NE.GDI.FTOT.CN</t>
  </si>
  <si>
    <t>Gross fixed capital formation (current US$)</t>
  </si>
  <si>
    <t>NE.GDI.FTOT.CD</t>
  </si>
  <si>
    <t>Gross fixed capital formation, private sector (% of GDP)</t>
  </si>
  <si>
    <t>NE.GDI.FPRV.ZS</t>
  </si>
  <si>
    <t>Gross fixed capital formation, private sector (current LCU)</t>
  </si>
  <si>
    <t>NE.GDI.FPRV.CN</t>
  </si>
  <si>
    <t>Exports of goods and services (% of GDP)</t>
  </si>
  <si>
    <t>NE.EXP.GNFS.ZS</t>
  </si>
  <si>
    <t>Exports of goods and services (constant LCU)</t>
  </si>
  <si>
    <t>NE.EXP.GNFS.KN</t>
  </si>
  <si>
    <t>Exports of goods and services (annual % growth)</t>
  </si>
  <si>
    <t>NE.EXP.GNFS.KD.ZG</t>
  </si>
  <si>
    <t>Exports of goods and services (constant 2015 US$)</t>
  </si>
  <si>
    <t>NE.EXP.GNFS.KD</t>
  </si>
  <si>
    <t>Exports of goods and services (current LCU)</t>
  </si>
  <si>
    <t>NE.EXP.GNFS.CN</t>
  </si>
  <si>
    <t>Exports of goods and services (current US$)</t>
  </si>
  <si>
    <t>NE.EXP.GNFS.CD</t>
  </si>
  <si>
    <t>Gross national expenditure (% of GDP)</t>
  </si>
  <si>
    <t>NE.DAB.TOTL.ZS</t>
  </si>
  <si>
    <t>Gross national expenditure (constant LCU)</t>
  </si>
  <si>
    <t>NE.DAB.TOTL.KN</t>
  </si>
  <si>
    <t>Gross national expenditure (constant 2015 US$)</t>
  </si>
  <si>
    <t>NE.DAB.TOTL.KD</t>
  </si>
  <si>
    <t>Gross national expenditure (current LCU)</t>
  </si>
  <si>
    <t>NE.DAB.TOTL.CN</t>
  </si>
  <si>
    <t>Gross national expenditure (current US$)</t>
  </si>
  <si>
    <t>NE.DAB.TOTL.CD</t>
  </si>
  <si>
    <t>Gross national expenditure deflator (base year varies by country)</t>
  </si>
  <si>
    <t>NE.DAB.DEFL.ZS</t>
  </si>
  <si>
    <t>Final consumption expenditure (% of GDP)</t>
  </si>
  <si>
    <t>NE.CON.TOTL.ZS</t>
  </si>
  <si>
    <t>Final consumption expenditure (constant LCU)</t>
  </si>
  <si>
    <t>NE.CON.TOTL.KN</t>
  </si>
  <si>
    <t>Final consumption expenditure (annual % growth)</t>
  </si>
  <si>
    <t>NE.CON.TOTL.KD.ZG</t>
  </si>
  <si>
    <t>Final consumption expenditure (constant 2015 US$)</t>
  </si>
  <si>
    <t>NE.CON.TOTL.KD</t>
  </si>
  <si>
    <t>Final consumption expenditure (current LCU)</t>
  </si>
  <si>
    <t>NE.CON.TOTL.CN</t>
  </si>
  <si>
    <t>Final consumption expenditure (current US$)</t>
  </si>
  <si>
    <t>NE.CON.TOTL.CD</t>
  </si>
  <si>
    <t>Households and NPISHs final consumption expenditure (% of GDP)</t>
  </si>
  <si>
    <t>NE.CON.PRVT.ZS</t>
  </si>
  <si>
    <t>Households and NPISHs Final consumption expenditure, PPP (constant 2017 international $)</t>
  </si>
  <si>
    <t>NE.CON.PRVT.PP.KD</t>
  </si>
  <si>
    <t>Households and NPISHs Final consumption expenditure, PPP (current international $)</t>
  </si>
  <si>
    <t>NE.CON.PRVT.PP.CD</t>
  </si>
  <si>
    <t>Households and NPISHs Final consumption expenditure per capita growth (annual %)</t>
  </si>
  <si>
    <t>NE.CON.PRVT.PC.KD.ZG</t>
  </si>
  <si>
    <t>Households and NPISHs Final consumption expenditure per capita (constant 2015 US$)</t>
  </si>
  <si>
    <t>NE.CON.PRVT.PC.KD</t>
  </si>
  <si>
    <t>Households and NPISHs Final consumption expenditure (constant LCU)</t>
  </si>
  <si>
    <t>NE.CON.PRVT.KN</t>
  </si>
  <si>
    <t>Households and NPISHs Final consumption expenditure (annual % growth)</t>
  </si>
  <si>
    <t>NE.CON.PRVT.KD.ZG</t>
  </si>
  <si>
    <t>Households and NPISHs Final consumption expenditure (constant 2015 US$)</t>
  </si>
  <si>
    <t>NE.CON.PRVT.KD</t>
  </si>
  <si>
    <t>Households and NPISHs final consumption expenditure: linked series (current LCU)</t>
  </si>
  <si>
    <t>NE.CON.PRVT.CN.AD</t>
  </si>
  <si>
    <t>Households and NPISHs Final consumption expenditure (current LCU)</t>
  </si>
  <si>
    <t>NE.CON.PRVT.CN</t>
  </si>
  <si>
    <t>Households and NPISHs Final consumption expenditure (current US$)</t>
  </si>
  <si>
    <t>NE.CON.PRVT.CD</t>
  </si>
  <si>
    <t>General government final consumption expenditure (% of GDP)</t>
  </si>
  <si>
    <t>NE.CON.GOVT.ZS</t>
  </si>
  <si>
    <t>General government final consumption expenditure (constant LCU)</t>
  </si>
  <si>
    <t>NE.CON.GOVT.KN</t>
  </si>
  <si>
    <t>General government final consumption expenditure (annual % growth)</t>
  </si>
  <si>
    <t>NE.CON.GOVT.KD.ZG</t>
  </si>
  <si>
    <t>General government final consumption expenditure (constant 2015 US$)</t>
  </si>
  <si>
    <t>NE.CON.GOVT.KD</t>
  </si>
  <si>
    <t>General government final consumption expenditure (current LCU)</t>
  </si>
  <si>
    <t>NE.CON.GOVT.CN</t>
  </si>
  <si>
    <t>General government final consumption expenditure (current US$)</t>
  </si>
  <si>
    <t>NE.CON.GOVT.CD</t>
  </si>
  <si>
    <t>Expense (% of GDP)</t>
  </si>
  <si>
    <t>GC.XPN.TOTL.GD.ZS</t>
  </si>
  <si>
    <t>Revenue, excluding grants (% of GDP)</t>
  </si>
  <si>
    <t>GC.REV.XGRT.GD.ZS</t>
  </si>
  <si>
    <t>Central government debt, total (% of GDP)</t>
  </si>
  <si>
    <t>GC.DOD.TOTL.GD.ZS</t>
  </si>
  <si>
    <t>Inflation, consumer prices (annual %)</t>
  </si>
  <si>
    <t>FP.CPI.TOTL.ZG</t>
  </si>
  <si>
    <t>Total reserves minus gold (current US$)</t>
  </si>
  <si>
    <t>FI.RES.XGLD.CD</t>
  </si>
  <si>
    <t>Total reserves (includes gold, current US$)</t>
  </si>
  <si>
    <t>FI.RES.TOTL.CD</t>
  </si>
  <si>
    <t>Total debt service (% of GNI)</t>
  </si>
  <si>
    <t>DT.TDS.DECT.GN.ZS</t>
  </si>
  <si>
    <t>Total debt service (% of exports of goods, services and primary income)</t>
  </si>
  <si>
    <t>DT.TDS.DECT.EX.ZS</t>
  </si>
  <si>
    <t>Net ODA received per capita (current US$)</t>
  </si>
  <si>
    <t>DT.ODA.ODAT.PC.ZS</t>
  </si>
  <si>
    <t>Net ODA received (% of GNI)</t>
  </si>
  <si>
    <t>DT.ODA.ODAT.GN.ZS</t>
  </si>
  <si>
    <t>Net official development assistance received (current US$)</t>
  </si>
  <si>
    <t>DT.ODA.ODAT.CD</t>
  </si>
  <si>
    <t>Present value of external debt (% of GNI)</t>
  </si>
  <si>
    <t>DT.DOD.PVLX.GN.ZS</t>
  </si>
  <si>
    <t>Present value of external debt (% of exports of goods, services and primary income)</t>
  </si>
  <si>
    <t>DT.DOD.PVLX.EX.ZS</t>
  </si>
  <si>
    <t>Present value of external debt (current US$)</t>
  </si>
  <si>
    <t>DT.DOD.PVLX.CD</t>
  </si>
  <si>
    <t>Short-term debt (% of exports of goods, services and primary income)</t>
  </si>
  <si>
    <t>DT.DOD.DSTC.XP.ZS</t>
  </si>
  <si>
    <t>Short-term debt (% of total reserves)</t>
  </si>
  <si>
    <t>DT.DOD.DSTC.IR.ZS</t>
  </si>
  <si>
    <t>External debt stocks (% of GNI)</t>
  </si>
  <si>
    <t>DT.DOD.DECT.GN.ZS</t>
  </si>
  <si>
    <t>External debt stocks, total (DOD, current US$)</t>
  </si>
  <si>
    <t>DT.DOD.DECT.CD</t>
  </si>
  <si>
    <t>Personal remittances, received (% of GDP)</t>
  </si>
  <si>
    <t>BX.TRF.PWKR.DT.GD.ZS</t>
  </si>
  <si>
    <t>Personal remittances, received (current US$)</t>
  </si>
  <si>
    <t>BX.TRF.PWKR.CD.DT</t>
  </si>
  <si>
    <t>Personal transfers, receipts (BoP, current US$)</t>
  </si>
  <si>
    <t>BX.TRF.PWKR.CD</t>
  </si>
  <si>
    <t>Secondary income receipts (BoP, current US$)</t>
  </si>
  <si>
    <t>BX.TRF.CURR.CD</t>
  </si>
  <si>
    <t>Portfolio equity, net inflows (BoP, current US$)</t>
  </si>
  <si>
    <t>BX.PEF.TOTL.CD.WD</t>
  </si>
  <si>
    <t>Foreign direct investment, net inflows (% of GDP)</t>
  </si>
  <si>
    <t>BX.KLT.DINV.WD.GD.ZS</t>
  </si>
  <si>
    <t>Foreign direct investment, net inflows (BoP, current US$)</t>
  </si>
  <si>
    <t>BX.KLT.DINV.CD.WD</t>
  </si>
  <si>
    <t>Travel services (% of service exports, BoP)</t>
  </si>
  <si>
    <t>BX.GSR.TRVL.ZS</t>
  </si>
  <si>
    <t>Transport services (% of service exports, BoP)</t>
  </si>
  <si>
    <t>BX.GSR.TRAN.ZS</t>
  </si>
  <si>
    <t>Exports of goods, services and primary income (BoP, current US$)</t>
  </si>
  <si>
    <t>BX.GSR.TOTL.CD</t>
  </si>
  <si>
    <t>Charges for the use of intellectual property, receipts (BoP, current US$)</t>
  </si>
  <si>
    <t>BX.GSR.ROYL.CD</t>
  </si>
  <si>
    <t>Service exports (BoP, current US$)</t>
  </si>
  <si>
    <t>BX.GSR.NFSV.CD</t>
  </si>
  <si>
    <t>Goods exports (BoP, current US$)</t>
  </si>
  <si>
    <t>BX.GSR.MRCH.CD</t>
  </si>
  <si>
    <t>Insurance and financial services (% of service exports, BoP)</t>
  </si>
  <si>
    <t>BX.GSR.INSF.ZS</t>
  </si>
  <si>
    <t>Exports of goods and services (BoP, current US$)</t>
  </si>
  <si>
    <t>BX.GSR.GNFS.CD</t>
  </si>
  <si>
    <t>Primary income receipts (BoP, current US$)</t>
  </si>
  <si>
    <t>BX.GSR.FCTY.CD</t>
  </si>
  <si>
    <t>Communications, computer, etc. (% of service exports, BoP)</t>
  </si>
  <si>
    <t>BX.GSR.CMCP.ZS</t>
  </si>
  <si>
    <t>ICT service exports (% of service exports, BoP)</t>
  </si>
  <si>
    <t>BX.GSR.CCIS.ZS</t>
  </si>
  <si>
    <t>ICT service exports (BoP, current US$)</t>
  </si>
  <si>
    <t>BX.GSR.CCIS.CD</t>
  </si>
  <si>
    <t>Technical cooperation grants (BoP, current US$)</t>
  </si>
  <si>
    <t>BX.GRT.TECH.CD.WD</t>
  </si>
  <si>
    <t>Grants, excluding technical cooperation (BoP, current US$)</t>
  </si>
  <si>
    <t>BX.GRT.EXTA.CD.WD</t>
  </si>
  <si>
    <t>Net capital account (BoP, current US$)</t>
  </si>
  <si>
    <t>BN.TRF.KOGT.CD</t>
  </si>
  <si>
    <t>Net secondary income (BoP, current US$)</t>
  </si>
  <si>
    <t>BN.TRF.CURR.CD</t>
  </si>
  <si>
    <t>Reserves and related items (BoP, current US$)</t>
  </si>
  <si>
    <t>BN.RES.INCL.CD</t>
  </si>
  <si>
    <t>Portfolio investment, net (BoP, current US$)</t>
  </si>
  <si>
    <t>BN.KLT.PTXL.CD</t>
  </si>
  <si>
    <t>Foreign direct investment, net (BoP, current US$)</t>
  </si>
  <si>
    <t>BN.KLT.DINV.CD</t>
  </si>
  <si>
    <t>Net errors and omissions (BoP, current US$)</t>
  </si>
  <si>
    <t>BN.KAC.EOMS.CD</t>
  </si>
  <si>
    <t>Net trade in goods (BoP, current US$)</t>
  </si>
  <si>
    <t>BN.GSR.MRCH.CD</t>
  </si>
  <si>
    <t>Net trade in goods and services (BoP, current US$)</t>
  </si>
  <si>
    <t>BN.GSR.GNFS.CD</t>
  </si>
  <si>
    <t>Net primary income (BoP, current US$)</t>
  </si>
  <si>
    <t>BN.GSR.FCTY.CD</t>
  </si>
  <si>
    <t>Net financial account (BoP, current US$)</t>
  </si>
  <si>
    <t>BN.FIN.TOTL.CD</t>
  </si>
  <si>
    <t>Current account balance (% of GDP)</t>
  </si>
  <si>
    <t>BN.CAB.XOKA.GD.ZS</t>
  </si>
  <si>
    <t>Current account balance (BoP, current US$)</t>
  </si>
  <si>
    <t>BN.CAB.XOKA.CD</t>
  </si>
  <si>
    <t>Personal remittances, paid (current US$)</t>
  </si>
  <si>
    <t>BM.TRF.PWKR.CD.DT</t>
  </si>
  <si>
    <t>Secondary income, other sectors, payments (BoP, current US$)</t>
  </si>
  <si>
    <t>BM.TRF.PRVT.CD</t>
  </si>
  <si>
    <t>Foreign direct investment, net outflows (% of GDP)</t>
  </si>
  <si>
    <t>BM.KLT.DINV.WD.GD.ZS</t>
  </si>
  <si>
    <t>Foreign direct investment, net outflows (BoP, current US$)</t>
  </si>
  <si>
    <t>BM.KLT.DINV.CD.WD</t>
  </si>
  <si>
    <t>Travel services (% of service imports, BoP)</t>
  </si>
  <si>
    <t>BM.GSR.TRVL.ZS</t>
  </si>
  <si>
    <t>Transport services (% of service imports, BoP)</t>
  </si>
  <si>
    <t>BM.GSR.TRAN.ZS</t>
  </si>
  <si>
    <t>Imports of goods, services and primary income (BoP, current US$)</t>
  </si>
  <si>
    <t>BM.GSR.TOTL.CD</t>
  </si>
  <si>
    <t>Charges for the use of intellectual property, payments (BoP, current US$)</t>
  </si>
  <si>
    <t>BM.GSR.ROYL.CD</t>
  </si>
  <si>
    <t>Service imports (BoP, current US$)</t>
  </si>
  <si>
    <t>BM.GSR.NFSV.CD</t>
  </si>
  <si>
    <t>Goods imports (BoP, current US$)</t>
  </si>
  <si>
    <t>BM.GSR.MRCH.CD</t>
  </si>
  <si>
    <t>Insurance and financial services (% of service imports, BoP)</t>
  </si>
  <si>
    <t>BM.GSR.INSF.ZS</t>
  </si>
  <si>
    <t>Imports of goods and services (BoP, current US$)</t>
  </si>
  <si>
    <t>BM.GSR.GNFS.CD</t>
  </si>
  <si>
    <t>Primary income payments (BoP, current US$)</t>
  </si>
  <si>
    <t>BM.GSR.FCTY.CD</t>
  </si>
  <si>
    <t>Communications, computer, etc. (% of service imports, BoP)</t>
  </si>
  <si>
    <t>BM.GSR.CMCP.ZS</t>
  </si>
  <si>
    <t>Trade in services (% of GDP)</t>
  </si>
  <si>
    <t>BG.GSR.NFSV.GD.ZS</t>
  </si>
  <si>
    <t>Factors</t>
  </si>
  <si>
    <t>YEAR</t>
  </si>
  <si>
    <t>INDICATOR_CODE</t>
  </si>
  <si>
    <t>INDICATOR_NAME</t>
  </si>
  <si>
    <t>SOURCE_NOTE</t>
  </si>
  <si>
    <t>SOURCE_ORGANIZATION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</si>
  <si>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</si>
  <si>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International Comparison Program, World Bank | World Development Indicators database, World Bank | Eurostat-OECD PPP Programme.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</si>
  <si>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</si>
  <si>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</si>
  <si>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</si>
  <si>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</si>
  <si>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The terms of trade effect equals capacity to import less exports of goods and services in constant prices. Data are in constant local currency.</t>
  </si>
  <si>
    <t>World Bank national accounts data, and OECD National Accounts data files.</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</si>
  <si>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</si>
  <si>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</si>
  <si>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</si>
  <si>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</si>
  <si>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</si>
  <si>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</si>
  <si>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</si>
  <si>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</si>
  <si>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</si>
  <si>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Gross savings are calculated as gross national income less total consumption, plus net transfers.</t>
  </si>
  <si>
    <t>Gross savings are calculated as gross national income less total consumption, plus net transfers. Data are in current local currency.</t>
  </si>
  <si>
    <t>Gross savings are calculated as gross national income less total consumption, plus net transfers. Data are in current U.S. dollars.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</si>
  <si>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</si>
  <si>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</si>
  <si>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</si>
  <si>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</si>
  <si>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</si>
  <si>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</si>
  <si>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</si>
  <si>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</si>
  <si>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</si>
  <si>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</si>
  <si>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(formerly GNP) is the sum of value added by all resident producers plus any product taxes (less subsidies) not included in the valuation of output plus net receipts of primary income (compensation of employees and property income) from abroad.</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</si>
  <si>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</si>
  <si>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</si>
  <si>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World Bank staff estimates based on World Bank national accounts data archives, OECD National Accounts, and the IMF WEO database.</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</si>
  <si>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</si>
  <si>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</si>
  <si>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</si>
  <si>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Gross domestic income is derived as the sum of GDP and the terms of trade adjustment. Data are in constant local currency.</t>
  </si>
  <si>
    <t>Gross domestic savings are calculated as GDP less final consumption expenditure (total consumption).</t>
  </si>
  <si>
    <t>Gross domestic savings are calculated as GDP less final consumption expenditure (total consumption). Data are in current local currency.</t>
  </si>
  <si>
    <t>Gross domestic savings are calculated as GDP less final consumption expenditure (total consumption).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</si>
  <si>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</si>
  <si>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</si>
  <si>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</si>
  <si>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</si>
  <si>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</si>
  <si>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</si>
  <si>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</si>
  <si>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</si>
  <si>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</si>
  <si>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</si>
  <si>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</si>
  <si>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</si>
  <si>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</si>
  <si>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</si>
  <si>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</si>
  <si>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</si>
  <si>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</si>
  <si>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</si>
  <si>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</si>
  <si>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</si>
  <si>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</si>
  <si>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The GDP implicit deflator is the ratio of GDP in current local currency to GDP in constant local currency. The base year varies by country.</t>
  </si>
  <si>
    <t>Inflation as measured by the annual growth rate of the GDP implicit deflator shows the rate of price change in the economy as a whole. The GDP implicit deflator is the ratio of GDP in current local currency to GDP in constant local currency.</t>
  </si>
  <si>
    <t>Exports as a capacity to import equals the current price value of exports of goods and services deflated by the import price index. Data are in constant local currency.</t>
  </si>
  <si>
    <t>Adjusted net savings are equal to net national savings plus education expenditure and minus energy depletion, mineral depletion, net forest depletion, and carbon dioxide. This series excludes particulate emissions damage.</t>
  </si>
  <si>
    <t>World Bank staff estimates based on sources and methods in World Bank's "The Changing Wealth of Nations: Measuring Sustainable Development in the New Millennium" (2011).</t>
  </si>
  <si>
    <t>Adjusted net savings are equal to net national savings plus education expenditure and minus energy depletion, mineral depletion, net forest depletion, and carbon dioxide and particulate emissions damage.</t>
  </si>
  <si>
    <t>Adjusted net national income is GNI minus consumption of fixed capital and natural resources depletion.</t>
  </si>
  <si>
    <t>Net national savings are equal to gross national savings less the value of consumption of fixed capital.</t>
  </si>
  <si>
    <t>Gross savings are the difference between gross national income and public and private consumption, plus net current transfers.</t>
  </si>
  <si>
    <t>World Bank national accounts data files.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</si>
  <si>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</si>
  <si>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</si>
  <si>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</si>
  <si>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Energy depletion is the ratio of the value of the stock of energy resources to the remaining reserve lifetime (capped at 25 years). It covers coal, crude oil, and natural gas.</t>
  </si>
  <si>
    <t>Mineral depletion is the ratio of the value of the stock of mineral resources to the remaining reserve lifetime (capped at 25 years). It covers tin, gold, lead, zinc, iron, copper, nickel, silver, bauxite, and phosphate.</t>
  </si>
  <si>
    <t>Consumption of fixed capital represents the replacement value of capital used up in the process of production.</t>
  </si>
  <si>
    <t>World Bank staff estimates using data from the United Nations Statistics Division's National Accounts Statistics.</t>
  </si>
  <si>
    <t>Net forest depletion is calculated as the product of unit resource rents and the excess of roundwood harvest over natural growth.</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</si>
  <si>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</si>
  <si>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</si>
  <si>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</si>
  <si>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</si>
  <si>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</si>
  <si>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</si>
  <si>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</si>
  <si>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</si>
  <si>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</si>
  <si>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</si>
  <si>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</si>
  <si>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Derived using World Bank national accounts data and OECD National Accounts data files, and employment data from International Labour Organization, ILOSTAT database.</t>
  </si>
  <si>
    <t>Value added in manufacturing is the sum of gross output less the value of intermediate inputs used in production for industries classified in ISIC major division D. Textiles and clothing correspond to ISIC divisions 17-19.</t>
  </si>
  <si>
    <t>United Nations Industrial Development Organization, International Yearbook of Industrial Statistics.</t>
  </si>
  <si>
    <t>The proportion of medium and high-tech industry value added in total value added of manufacturing</t>
  </si>
  <si>
    <t>United Nations Industrial Development Organization (UNIDO), Competitive Industrial Performance (CIP) database</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</si>
  <si>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</si>
  <si>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Value added in manufacturing is the sum of gross output less the value of intermediate inputs used in production for industries classified in ISIC major division D. Machinery and transport equipment correspond to ISIC divisions 29, 30, 32, 34, and 35.</t>
  </si>
  <si>
    <t>Value added in manufacturing is the sum of gross output less the value of intermediate inputs used in production for industries classified in ISIC major division D. Food, beverages, and tobacco correspond to ISIC divisions 15 and 16.</t>
  </si>
  <si>
    <t>Value added in manufacturing is the sum of gross output less the value of intermediate inputs used in production for industries classified in ISIC major division D. Chemicals correspond to ISIC division 24.</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</si>
  <si>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</si>
  <si>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</si>
  <si>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</si>
  <si>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</si>
  <si>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</si>
  <si>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</si>
  <si>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</si>
  <si>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</si>
  <si>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</si>
  <si>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</si>
  <si>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</si>
  <si>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</si>
  <si>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</si>
  <si>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</si>
  <si>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</si>
  <si>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</si>
  <si>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</si>
  <si>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</si>
  <si>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</si>
  <si>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</si>
  <si>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</si>
  <si>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Trade is the sum of exports and imports of goods and services measured as a share of gross domestic product.</t>
  </si>
  <si>
    <t>External balance on goods and services (formerly resource balance) equals exports of goods and services minus imports of goods and services (previously nonfactor services).</t>
  </si>
  <si>
    <t>External balance on goods and services (formerly resource balance) equals exports of goods and services minus imports of goods and services (previously nonfactor services). Data are in constant local currency.</t>
  </si>
  <si>
    <t>External balance on goods and services (formerly resource balance) equals exports of goods and services minus imports of goods and services (previously nonfactor services). Data are in current local currency.</t>
  </si>
  <si>
    <t>External balance on goods and services (formerly resource balance) equals exports of goods and services minus imports of goods and services (previously nonfactor services).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</si>
  <si>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</si>
  <si>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</si>
  <si>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</si>
  <si>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</si>
  <si>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</si>
  <si>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</si>
  <si>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</si>
  <si>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</si>
  <si>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</si>
  <si>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</si>
  <si>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</si>
  <si>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</si>
  <si>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Inventories are stocks of goods held by firms to meet temporary or unexpected fluctuations in production or sales, and "work in progress." Data are in constant local currency.</t>
  </si>
  <si>
    <t>Inventories are stocks of goods held by firms to meet temporary or unexpected fluctuations in production or sales, and "work in progress." Data are in current local currency.</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</si>
  <si>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</si>
  <si>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</si>
  <si>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</si>
  <si>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</si>
  <si>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</si>
  <si>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</si>
  <si>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</si>
  <si>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Private investment covers gross outlays by the private sector (including private nonprofit agencies) on additions to its fixed domestic assets.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</si>
  <si>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</si>
  <si>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</si>
  <si>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</si>
  <si>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</si>
  <si>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</si>
  <si>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</si>
  <si>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</si>
  <si>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</si>
  <si>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</si>
  <si>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</si>
  <si>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</si>
  <si>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</si>
  <si>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</si>
  <si>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</si>
  <si>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</si>
  <si>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Final consumption expenditure (formerly total consumption) is the sum of household final consumption expenditure (private consumption) and general government final consumption expenditure (general government consumption). Data are in current local currency.</t>
  </si>
  <si>
    <t>Final consumption expenditure (formerly total consumption) is the sum of household final consumption expenditure (private consumption) and general government final consumption expenditure (general government consumption). Data are in current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</si>
  <si>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</si>
  <si>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</si>
  <si>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</si>
  <si>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</si>
  <si>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</si>
  <si>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</si>
  <si>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</si>
  <si>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</si>
  <si>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</si>
  <si>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</si>
  <si>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</si>
  <si>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</si>
  <si>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</si>
  <si>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</si>
  <si>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</si>
  <si>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</si>
  <si>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</si>
  <si>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Expense is cash payments for operating activities of the government in providing goods and services. It includes compensation of employees (such as wages and salaries), interest and subsidies, grants, social benefits, and other expenses such as rent and dividends.</t>
  </si>
  <si>
    <t>International Monetary Fund, Government Finance Statistics Yearbook and data files, and World Bank and OECD GDP estimates.</t>
  </si>
  <si>
    <t>Revenue is cash receipts from taxes, social contributions, and other revenues such as fines, fees, rent, and income from property or sales. Grants are also considered as revenue but are excluded here.</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</si>
  <si>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</si>
  <si>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</si>
  <si>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International Monetary Fund, International Financial Statistics and data files.</t>
  </si>
  <si>
    <t>Total reserves minus gold comprise special drawing rights, reserves of IMF members held by the IMF, and holdings of foreign exchange under the control of monetary authorities. Gold holdings are excluded. Data are in current U.S. dollars.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</si>
  <si>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</si>
  <si>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Total debt service is the sum of principal repayments and interest actually paid in currency, goods, or services on long-term debt, interest paid on short-term debt, and repayments (repurchases and charges) to the IMF.</t>
  </si>
  <si>
    <t>World Bank, International Debt Statistics.</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</si>
  <si>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</si>
  <si>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</si>
  <si>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</si>
  <si>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</si>
  <si>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</si>
  <si>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</si>
  <si>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</si>
  <si>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</si>
  <si>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</si>
  <si>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</si>
  <si>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Short-term external debt is defined as debt that has an original maturity of one year or less. Available data permit no distinction between public and private nonguaranteed short-term debt.</t>
  </si>
  <si>
    <t>Short-term debt includes all debt having an original maturity of one year or less and interest in arrears on long-term debt. Total reserves includes gold.</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</si>
  <si>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</si>
  <si>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</si>
  <si>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</si>
  <si>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</si>
  <si>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</si>
  <si>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</si>
  <si>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</si>
  <si>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International Monetary Fund, Balance of Payments Statistics Yearbook and data files.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</si>
  <si>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</si>
  <si>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</si>
  <si>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</si>
  <si>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</si>
  <si>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</si>
  <si>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</si>
  <si>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</si>
  <si>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</si>
  <si>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</si>
  <si>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Exports of goods, services and primary income is the sum of goods exports, service exports and primary income receipts. Data are in current U.S. dollars.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</si>
  <si>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</si>
  <si>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Services refer to economic output of intangible commodities that may be produced, transferred, and consumed at the same time. Data are in current U.S. dollars.</t>
  </si>
  <si>
    <t>Goods exports refer to all movable goods (including nonmonetary gold and net exports of goods under merchanting) involved in a change of ownership from residents to nonresidents. Data are in current U.S. dollars.</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</si>
  <si>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</si>
  <si>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</si>
  <si>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Primary income receipts refer to employee compensation paid to resident workers working abroad and investment income (receipts on direct investment, portfolio investment, other investments, and receipts on reserve assets). Data are in current U.S. dollars.</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</si>
  <si>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</si>
  <si>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Information and communication technology service exports include computer and communications services (telecommunications and postal and courier services) and information services (computer data and news-related service transactions).</t>
  </si>
  <si>
    <t>Information and communication technology service exports include computer and communications services (telecommunications and postal and courier services) and information services (computer data and news-related service transactions). Data are in current U.S. dollars.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</si>
  <si>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</si>
  <si>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World Bank, International Debt Statistics, and OECD.</t>
  </si>
  <si>
    <t>Grants are defined as legally binding commitments that obligate a specific value of funds available for disbursement for which there is no repayment requirement. Data are in current U.S. dollars.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</si>
  <si>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</si>
  <si>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</si>
  <si>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Portfolio Investment, net (BoP, current US$)</t>
  </si>
  <si>
    <t>Portfolio investment covers transactions in equity securities and debt securities.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</si>
  <si>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</si>
  <si>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</si>
  <si>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Net trade in goods is the difference between exports and imports of goods. Trade in services is not included. Data are in current U.S. dollars.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</si>
  <si>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</si>
  <si>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</si>
  <si>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</si>
  <si>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Current account balance is the sum of net exports of goods and services, net primary income, and net secondary income.</t>
  </si>
  <si>
    <t>International Monetary Fund, Balance of Payments Statistics Yearbook and data files, and World Bank and OECD GDP estimates.</t>
  </si>
  <si>
    <t>Current account balance is the sum of net exports of goods and services, net primary income, and net secondary income. Data are in current U.S. dollars.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</si>
  <si>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</si>
  <si>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</si>
  <si>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Imports of goods, services and primary income is the sum of goods imports, service imports and primary income payments. Data are in current U.S. dollars.</t>
  </si>
  <si>
    <t>Goods imports refer to all movable goods (including nonmonetary gold) involved in a change of ownership from nonresidents to residents. Data are in current U.S. dollars.</t>
  </si>
  <si>
    <t>Imports of goods and services comprise all transactions between residents of a country and the rest of the world involving a change of ownership from nonresidents to residents of general merchandise, nonmonetary gold, and services. Data are in current U.S. dollars.</t>
  </si>
  <si>
    <t>Primary income payments refer to employee compensation paid to nonresident workers and investment income (payments on direct investment, portfolio investment, other investments). Data are in current U.S. dollars.</t>
  </si>
  <si>
    <t>Trade in services is the sum of service exports and imports divided by the value of GDP, all in current U.S. dollars.</t>
  </si>
  <si>
    <t>FISCAL_YR_NBR</t>
  </si>
  <si>
    <t>FISCAL_QTR_NBR</t>
  </si>
  <si>
    <t>FISCAL_PERIOD_NBR</t>
  </si>
  <si>
    <t>WM_WK_NBR</t>
  </si>
  <si>
    <t>REGION_NBR</t>
  </si>
  <si>
    <t>STORE_NBR</t>
  </si>
  <si>
    <t>DEPT_NBR</t>
  </si>
  <si>
    <t>ACCTG_DEPT_NBR</t>
  </si>
  <si>
    <t>USD_AMT</t>
  </si>
  <si>
    <t>PA_NUS_PRVT_PP</t>
  </si>
  <si>
    <t>PA_NUS_PPPC_RF</t>
  </si>
  <si>
    <t>PA_NUS_PPP</t>
  </si>
  <si>
    <t>PA_NUS_ATLS</t>
  </si>
  <si>
    <t>NY_TTF_GNFS_KN</t>
  </si>
  <si>
    <t>NY_TRF_NCTR_KN</t>
  </si>
  <si>
    <t>NY_TRF_NCTR_CN</t>
  </si>
  <si>
    <t>NY_TRF_NCTR_CD</t>
  </si>
  <si>
    <t>NY_TAX_NIND_KN</t>
  </si>
  <si>
    <t>NY_TAX_NIND_CN</t>
  </si>
  <si>
    <t>NY_TAX_NIND_CD</t>
  </si>
  <si>
    <t>NY_GSR_NFCY_KN</t>
  </si>
  <si>
    <t>NY_GSR_NFCY_CN</t>
  </si>
  <si>
    <t>NY_GSR_NFCY_CD</t>
  </si>
  <si>
    <t>NY_GNS_ICTR_ZS</t>
  </si>
  <si>
    <t>NY_GNS_ICTR_GN_ZS</t>
  </si>
  <si>
    <t>NY_GNS_ICTR_CN</t>
  </si>
  <si>
    <t>NY_GNS_ICTR_CD</t>
  </si>
  <si>
    <t>NY_GNP_PCAP_PP_KD</t>
  </si>
  <si>
    <t>NY_GNP_PCAP_PP_CD</t>
  </si>
  <si>
    <t>NY_GNP_PCAP_KN</t>
  </si>
  <si>
    <t>NY_GNP_PCAP_KD_ZG</t>
  </si>
  <si>
    <t>NY_GNP_PCAP_KD</t>
  </si>
  <si>
    <t>NY_GNP_PCAP_CN</t>
  </si>
  <si>
    <t>NY_GNP_PCAP_CD</t>
  </si>
  <si>
    <t>NY_GNP_MKTP_PP_KD</t>
  </si>
  <si>
    <t>NY_GNP_MKTP_PP_CD</t>
  </si>
  <si>
    <t>NY_GNP_MKTP_KN</t>
  </si>
  <si>
    <t>NY_GNP_MKTP_KD_ZG</t>
  </si>
  <si>
    <t>NY_GNP_MKTP_KD</t>
  </si>
  <si>
    <t>NY_GNP_MKTP_CN_AD</t>
  </si>
  <si>
    <t>NY_GNP_MKTP_CN</t>
  </si>
  <si>
    <t>NY_GNP_MKTP_CD</t>
  </si>
  <si>
    <t>NY_GNP_ATLS_CD</t>
  </si>
  <si>
    <t>NY_GDY_TOTL_KN</t>
  </si>
  <si>
    <t>NY_GDS_TOTL_ZS</t>
  </si>
  <si>
    <t>NY_GDS_TOTL_CN</t>
  </si>
  <si>
    <t>NY_GDS_TOTL_CD</t>
  </si>
  <si>
    <t>NY_GDP_PCAP_PP_KD</t>
  </si>
  <si>
    <t>NY_GDP_PCAP_PP_CD</t>
  </si>
  <si>
    <t>NY_GDP_PCAP_KN</t>
  </si>
  <si>
    <t>NY_GDP_PCAP_KD_ZG</t>
  </si>
  <si>
    <t>NY_GDP_PCAP_KD</t>
  </si>
  <si>
    <t>NY_GDP_PCAP_CN</t>
  </si>
  <si>
    <t>NY_GDP_PCAP_CD</t>
  </si>
  <si>
    <t>NY_GDP_MKTP_PP_KD</t>
  </si>
  <si>
    <t>NY_GDP_MKTP_PP_CD</t>
  </si>
  <si>
    <t>NY_GDP_MKTP_KN</t>
  </si>
  <si>
    <t>NY_GDP_MKTP_KD_ZG</t>
  </si>
  <si>
    <t>NY_GDP_MKTP_KD</t>
  </si>
  <si>
    <t>NY_GDP_MKTP_CN_AD</t>
  </si>
  <si>
    <t>NY_GDP_MKTP_CN</t>
  </si>
  <si>
    <t>NY_GDP_MKTP_CD</t>
  </si>
  <si>
    <t>NY_GDP_FCST_KN</t>
  </si>
  <si>
    <t>NY_GDP_FCST_KD</t>
  </si>
  <si>
    <t>NY_GDP_FCST_CN</t>
  </si>
  <si>
    <t>NY_GDP_FCST_CD</t>
  </si>
  <si>
    <t>NY_GDP_DISC_KN</t>
  </si>
  <si>
    <t>NY_GDP_DISC_CN</t>
  </si>
  <si>
    <t>NY_GDP_DEFL_ZS</t>
  </si>
  <si>
    <t>NY_GDP_DEFL_KD_ZG</t>
  </si>
  <si>
    <t>NY_EXP_CAPM_KN</t>
  </si>
  <si>
    <t>NY_ADJ_SVNX_GN_ZS</t>
  </si>
  <si>
    <t>NY_ADJ_SVNX_CD</t>
  </si>
  <si>
    <t>NY_ADJ_SVNG_GN_ZS</t>
  </si>
  <si>
    <t>NY_ADJ_SVNG_CD</t>
  </si>
  <si>
    <t>NY_ADJ_NNTY_PC_KD_ZG</t>
  </si>
  <si>
    <t>NY_ADJ_NNTY_PC_KD</t>
  </si>
  <si>
    <t>NY_ADJ_NNTY_PC_CD</t>
  </si>
  <si>
    <t>NY_ADJ_NNTY_KD_ZG</t>
  </si>
  <si>
    <t>NY_ADJ_NNTY_KD</t>
  </si>
  <si>
    <t>NY_ADJ_NNTY_CD</t>
  </si>
  <si>
    <t>NY_ADJ_NNAT_GN_ZS</t>
  </si>
  <si>
    <t>NY_ADJ_NNAT_CD</t>
  </si>
  <si>
    <t>NY_ADJ_ICTR_GN_ZS</t>
  </si>
  <si>
    <t>NY_ADJ_DRES_GN_ZS</t>
  </si>
  <si>
    <t>NY_ADJ_DPEM_GN_ZS</t>
  </si>
  <si>
    <t>NY_ADJ_DPEM_CD</t>
  </si>
  <si>
    <t>NY_ADJ_DNGY_GN_ZS</t>
  </si>
  <si>
    <t>NY_ADJ_DNGY_CD</t>
  </si>
  <si>
    <t>NY_ADJ_DMIN_GN_ZS</t>
  </si>
  <si>
    <t>NY_ADJ_DMIN_CD</t>
  </si>
  <si>
    <t>NY_ADJ_DKAP_GN_ZS</t>
  </si>
  <si>
    <t>NY_ADJ_DKAP_CD</t>
  </si>
  <si>
    <t>NY_ADJ_DFOR_GN_ZS</t>
  </si>
  <si>
    <t>NY_ADJ_DFOR_CD</t>
  </si>
  <si>
    <t>NY_ADJ_DCO2_GN_ZS</t>
  </si>
  <si>
    <t>NY_ADJ_DCO2_CD</t>
  </si>
  <si>
    <t>NY_ADJ_AEDU_GN_ZS</t>
  </si>
  <si>
    <t>NY_ADJ_AEDU_CD</t>
  </si>
  <si>
    <t>NV_SRV_TOTL_ZS</t>
  </si>
  <si>
    <t>NV_SRV_TOTL_KN</t>
  </si>
  <si>
    <t>NV_SRV_TOTL_KD_ZG</t>
  </si>
  <si>
    <t>NV_SRV_TOTL_KD</t>
  </si>
  <si>
    <t>NV_SRV_TOTL_CN</t>
  </si>
  <si>
    <t>NV_SRV_TOTL_CD</t>
  </si>
  <si>
    <t>NV_SRV_EMPL_KD</t>
  </si>
  <si>
    <t>NV_MNF_TXTL_ZS_UN</t>
  </si>
  <si>
    <t>NV_MNF_TECH_ZS_UN</t>
  </si>
  <si>
    <t>NV_MNF_OTHR_ZS_UN</t>
  </si>
  <si>
    <t>NV_MNF_MTRN_ZS_UN</t>
  </si>
  <si>
    <t>NV_MNF_FBTO_ZS_UN</t>
  </si>
  <si>
    <t>NV_MNF_CHEM_ZS_UN</t>
  </si>
  <si>
    <t>NV_IND_TOTL_ZS</t>
  </si>
  <si>
    <t>NV_IND_TOTL_KN</t>
  </si>
  <si>
    <t>NV_IND_TOTL_KD_ZG</t>
  </si>
  <si>
    <t>NV_IND_TOTL_KD</t>
  </si>
  <si>
    <t>NV_IND_TOTL_CN</t>
  </si>
  <si>
    <t>NV_IND_TOTL_CD</t>
  </si>
  <si>
    <t>NV_IND_MANF_ZS</t>
  </si>
  <si>
    <t>NV_IND_MANF_KN</t>
  </si>
  <si>
    <t>NV_IND_MANF_KD_ZG</t>
  </si>
  <si>
    <t>NV_IND_MANF_KD</t>
  </si>
  <si>
    <t>NV_IND_MANF_CN</t>
  </si>
  <si>
    <t>NV_IND_MANF_CD</t>
  </si>
  <si>
    <t>NV_IND_EMPL_KD</t>
  </si>
  <si>
    <t>NV_FSM_TOTL_KN</t>
  </si>
  <si>
    <t>NV_FSM_TOTL_CN</t>
  </si>
  <si>
    <t>NV_AGR_TOTL_ZS</t>
  </si>
  <si>
    <t>NV_AGR_TOTL_KN</t>
  </si>
  <si>
    <t>NV_AGR_TOTL_KD_ZG</t>
  </si>
  <si>
    <t>NV_AGR_TOTL_KD</t>
  </si>
  <si>
    <t>NV_AGR_TOTL_CN</t>
  </si>
  <si>
    <t>NV_AGR_TOTL_CD</t>
  </si>
  <si>
    <t>NV_AGR_EMPL_KD</t>
  </si>
  <si>
    <t>NE_TRD_GNFS_ZS</t>
  </si>
  <si>
    <t>NE_RSB_GNFS_ZS</t>
  </si>
  <si>
    <t>NE_RSB_GNFS_KN</t>
  </si>
  <si>
    <t>NE_RSB_GNFS_CN</t>
  </si>
  <si>
    <t>NE_RSB_GNFS_CD</t>
  </si>
  <si>
    <t>NE_IMP_GNFS_ZS</t>
  </si>
  <si>
    <t>NE_IMP_GNFS_KN</t>
  </si>
  <si>
    <t>NE_IMP_GNFS_KD_ZG</t>
  </si>
  <si>
    <t>NE_IMP_GNFS_KD</t>
  </si>
  <si>
    <t>NE_IMP_GNFS_CN</t>
  </si>
  <si>
    <t>NE_IMP_GNFS_CD</t>
  </si>
  <si>
    <t>NE_GDI_TOTL_ZS</t>
  </si>
  <si>
    <t>NE_GDI_TOTL_KN</t>
  </si>
  <si>
    <t>NE_GDI_TOTL_KD_ZG</t>
  </si>
  <si>
    <t>NE_GDI_TOTL_KD</t>
  </si>
  <si>
    <t>NE_GDI_TOTL_CN</t>
  </si>
  <si>
    <t>NE_GDI_TOTL_CD</t>
  </si>
  <si>
    <t>NE_GDI_STKB_KN</t>
  </si>
  <si>
    <t>NE_GDI_STKB_CN</t>
  </si>
  <si>
    <t>NE_GDI_STKB_CD</t>
  </si>
  <si>
    <t>NE_GDI_FTOT_ZS</t>
  </si>
  <si>
    <t>NE_GDI_FTOT_KN</t>
  </si>
  <si>
    <t>NE_GDI_FTOT_KD_ZG</t>
  </si>
  <si>
    <t>NE_GDI_FTOT_KD</t>
  </si>
  <si>
    <t>NE_GDI_FTOT_CN</t>
  </si>
  <si>
    <t>NE_GDI_FTOT_CD</t>
  </si>
  <si>
    <t>NE_GDI_FPRV_ZS</t>
  </si>
  <si>
    <t>NE_GDI_FPRV_CN</t>
  </si>
  <si>
    <t>NE_EXP_GNFS_ZS</t>
  </si>
  <si>
    <t>NE_EXP_GNFS_KN</t>
  </si>
  <si>
    <t>NE_EXP_GNFS_KD_ZG</t>
  </si>
  <si>
    <t>NE_EXP_GNFS_KD</t>
  </si>
  <si>
    <t>NE_EXP_GNFS_CN</t>
  </si>
  <si>
    <t>NE_EXP_GNFS_CD</t>
  </si>
  <si>
    <t>NE_DAB_TOTL_ZS</t>
  </si>
  <si>
    <t>NE_DAB_TOTL_KN</t>
  </si>
  <si>
    <t>NE_DAB_TOTL_KD</t>
  </si>
  <si>
    <t>NE_DAB_TOTL_CN</t>
  </si>
  <si>
    <t>NE_DAB_TOTL_CD</t>
  </si>
  <si>
    <t>NE_DAB_DEFL_ZS</t>
  </si>
  <si>
    <t>NE_CON_TOTL_ZS</t>
  </si>
  <si>
    <t>NE_CON_TOTL_KN</t>
  </si>
  <si>
    <t>NE_CON_TOTL_KD_ZG</t>
  </si>
  <si>
    <t>NE_CON_TOTL_KD</t>
  </si>
  <si>
    <t>NE_CON_TOTL_CN</t>
  </si>
  <si>
    <t>NE_CON_TOTL_CD</t>
  </si>
  <si>
    <t>NE_CON_PRVT_ZS</t>
  </si>
  <si>
    <t>NE_CON_PRVT_PP_KD</t>
  </si>
  <si>
    <t>NE_CON_PRVT_PP_CD</t>
  </si>
  <si>
    <t>NE_CON_PRVT_PC_KD_ZG</t>
  </si>
  <si>
    <t>NE_CON_PRVT_PC_KD</t>
  </si>
  <si>
    <t>NE_CON_PRVT_KN</t>
  </si>
  <si>
    <t>NE_CON_PRVT_KD_ZG</t>
  </si>
  <si>
    <t>NE_CON_PRVT_KD</t>
  </si>
  <si>
    <t>NE_CON_PRVT_CN_AD</t>
  </si>
  <si>
    <t>NE_CON_PRVT_CN</t>
  </si>
  <si>
    <t>NE_CON_PRVT_CD</t>
  </si>
  <si>
    <t>NE_CON_GOVT_ZS</t>
  </si>
  <si>
    <t>NE_CON_GOVT_KN</t>
  </si>
  <si>
    <t>NE_CON_GOVT_KD_ZG</t>
  </si>
  <si>
    <t>NE_CON_GOVT_KD</t>
  </si>
  <si>
    <t>NE_CON_GOVT_CN</t>
  </si>
  <si>
    <t>NE_CON_GOVT_CD</t>
  </si>
  <si>
    <t>GC_XPN_TOTL_GD_ZS</t>
  </si>
  <si>
    <t>GC_REV_XGRT_GD_ZS</t>
  </si>
  <si>
    <t>GC_DOD_TOTL_GD_ZS</t>
  </si>
  <si>
    <t>FP_CPI_TOTL_ZG</t>
  </si>
  <si>
    <t>FI_RES_XGLD_CD</t>
  </si>
  <si>
    <t>FI_RES_TOTL_CD</t>
  </si>
  <si>
    <t>DT_TDS_DECT_GN_ZS</t>
  </si>
  <si>
    <t>DT_TDS_DECT_EX_ZS</t>
  </si>
  <si>
    <t>DT_ODA_ODAT_PC_ZS</t>
  </si>
  <si>
    <t>DT_ODA_ODAT_GN_ZS</t>
  </si>
  <si>
    <t>DT_ODA_ODAT_CD</t>
  </si>
  <si>
    <t>DT_DOD_PVLX_GN_ZS</t>
  </si>
  <si>
    <t>DT_DOD_PVLX_EX_ZS</t>
  </si>
  <si>
    <t>DT_DOD_PVLX_CD</t>
  </si>
  <si>
    <t>DT_DOD_DSTC_XP_ZS</t>
  </si>
  <si>
    <t>DT_DOD_DSTC_IR_ZS</t>
  </si>
  <si>
    <t>DT_DOD_DECT_GN_ZS</t>
  </si>
  <si>
    <t>DT_DOD_DECT_CD</t>
  </si>
  <si>
    <t>BX_TRF_PWKR_DT_GD_ZS</t>
  </si>
  <si>
    <t>BX_TRF_PWKR_CD_DT</t>
  </si>
  <si>
    <t>BX_TRF_PWKR_CD</t>
  </si>
  <si>
    <t>BX_TRF_CURR_CD</t>
  </si>
  <si>
    <t>BX_PEF_TOTL_CD_WD</t>
  </si>
  <si>
    <t>BX_KLT_DINV_WD_GD_ZS</t>
  </si>
  <si>
    <t>BX_KLT_DINV_CD_WD</t>
  </si>
  <si>
    <t>BX_GSR_TRVL_ZS</t>
  </si>
  <si>
    <t>BX_GSR_TRAN_ZS</t>
  </si>
  <si>
    <t>BX_GSR_TOTL_CD</t>
  </si>
  <si>
    <t>BX_GSR_ROYL_CD</t>
  </si>
  <si>
    <t>BX_GSR_NFSV_CD</t>
  </si>
  <si>
    <t>BX_GSR_MRCH_CD</t>
  </si>
  <si>
    <t>BX_GSR_INSF_ZS</t>
  </si>
  <si>
    <t>BX_GSR_GNFS_CD</t>
  </si>
  <si>
    <t>BX_GSR_FCTY_CD</t>
  </si>
  <si>
    <t>BX_GSR_CMCP_ZS</t>
  </si>
  <si>
    <t>BX_GSR_CCIS_ZS</t>
  </si>
  <si>
    <t>BX_GSR_CCIS_CD</t>
  </si>
  <si>
    <t>BX_GRT_TECH_CD_WD</t>
  </si>
  <si>
    <t>BX_GRT_EXTA_CD_WD</t>
  </si>
  <si>
    <t>BN_TRF_KOGT_CD</t>
  </si>
  <si>
    <t>BN_TRF_CURR_CD</t>
  </si>
  <si>
    <t>BN_RES_INCL_CD</t>
  </si>
  <si>
    <t>BN_KLT_PTXL_CD</t>
  </si>
  <si>
    <t>BN_KLT_DINV_CD</t>
  </si>
  <si>
    <t>BN_KAC_EOMS_CD</t>
  </si>
  <si>
    <t>BN_GSR_MRCH_CD</t>
  </si>
  <si>
    <t>BN_GSR_GNFS_CD</t>
  </si>
  <si>
    <t>BN_GSR_FCTY_CD</t>
  </si>
  <si>
    <t>BN_FIN_TOTL_CD</t>
  </si>
  <si>
    <t>BN_CAB_XOKA_GD_ZS</t>
  </si>
  <si>
    <t>BN_CAB_XOKA_CD</t>
  </si>
  <si>
    <t>BM_TRF_PWKR_CD_DT</t>
  </si>
  <si>
    <t>BM_TRF_PRVT_CD</t>
  </si>
  <si>
    <t>BM_KLT_DINV_WD_GD_ZS</t>
  </si>
  <si>
    <t>BM_KLT_DINV_CD_WD</t>
  </si>
  <si>
    <t>BM_GSR_TRVL_ZS</t>
  </si>
  <si>
    <t>BM_GSR_TRAN_ZS</t>
  </si>
  <si>
    <t>BM_GSR_TOTL_CD</t>
  </si>
  <si>
    <t>BM_GSR_ROYL_CD</t>
  </si>
  <si>
    <t>BM_GSR_NFSV_CD</t>
  </si>
  <si>
    <t>BM_GSR_MRCH_CD</t>
  </si>
  <si>
    <t>BM_GSR_INSF_ZS</t>
  </si>
  <si>
    <t>BM_GSR_GNFS_CD</t>
  </si>
  <si>
    <t>BM_GSR_FCTY_CD</t>
  </si>
  <si>
    <t>BM_GSR_CMCP_ZS</t>
  </si>
  <si>
    <t>BG_GSR_NFSV_GD_ZS</t>
  </si>
  <si>
    <t>INDICATORS</t>
  </si>
  <si>
    <t>fiscal_yr_nbr</t>
  </si>
  <si>
    <t>period</t>
  </si>
  <si>
    <t>scenario</t>
  </si>
  <si>
    <t>ver</t>
  </si>
  <si>
    <t>loc</t>
  </si>
  <si>
    <t>acct</t>
  </si>
  <si>
    <t>usd_amt</t>
  </si>
  <si>
    <t>FIT_Account</t>
  </si>
  <si>
    <t>Chart_of_Account_ID</t>
  </si>
  <si>
    <t>Account</t>
  </si>
  <si>
    <t>New_Cost_Pool</t>
  </si>
  <si>
    <t>SMTPackage</t>
  </si>
  <si>
    <t>SMTSubpackage</t>
  </si>
  <si>
    <t>Account_Group</t>
  </si>
  <si>
    <t>Account_Subgroup</t>
  </si>
  <si>
    <t>Account_Description</t>
  </si>
  <si>
    <t>Cost_Sub_Pool</t>
  </si>
  <si>
    <t>Is_Depr</t>
  </si>
  <si>
    <t>Fixed_Variable</t>
  </si>
  <si>
    <t>Discretionary_Non_Discretionary</t>
  </si>
  <si>
    <t>CapEx_OpEx</t>
  </si>
  <si>
    <t>Is_Labor</t>
  </si>
  <si>
    <t>Gross_Net</t>
  </si>
  <si>
    <t>Hybrid_1</t>
  </si>
  <si>
    <t>Hybrid_2</t>
  </si>
  <si>
    <t>Cost_Center</t>
  </si>
  <si>
    <t>Fieldglass_Cost_Center</t>
  </si>
  <si>
    <t>Cost_Center_Name</t>
  </si>
  <si>
    <t>Alias</t>
  </si>
  <si>
    <t>Organization</t>
  </si>
  <si>
    <t>Organization_Leader</t>
  </si>
  <si>
    <t>Organization_Leader_UserID</t>
  </si>
  <si>
    <t>Team_Leader</t>
  </si>
  <si>
    <t>Team_Leader_UserID</t>
  </si>
  <si>
    <t>L5</t>
  </si>
  <si>
    <t>L5_UserID</t>
  </si>
  <si>
    <t>Pillar</t>
  </si>
  <si>
    <t>Sub_Pillar</t>
  </si>
  <si>
    <t>Legacy_Tech_Services</t>
  </si>
  <si>
    <t>Cost_Center_Owner</t>
  </si>
  <si>
    <t>Cost_Center_Owner_UserID</t>
  </si>
  <si>
    <t>Budget_Owner</t>
  </si>
  <si>
    <t>Budget_Owner_UserID</t>
  </si>
  <si>
    <t>GTS_Leader</t>
  </si>
  <si>
    <t>GTS_Leader_UserID</t>
  </si>
  <si>
    <t>Finance_Contact</t>
  </si>
  <si>
    <t>Finance_Contact_UserID</t>
  </si>
  <si>
    <t>Capital_Labor</t>
  </si>
  <si>
    <t>HC_Eligible_Cost_Center</t>
  </si>
  <si>
    <t>Active_Yes_or_No</t>
  </si>
  <si>
    <t>FieldGlass_Eligible</t>
  </si>
  <si>
    <t>Div</t>
  </si>
  <si>
    <t>Cost_Center_Accounting</t>
  </si>
  <si>
    <t>GSS_Hierarchy</t>
  </si>
  <si>
    <t>Country_Code</t>
  </si>
  <si>
    <t>Country_Code_Name</t>
  </si>
  <si>
    <t>GTS_to_US_Relationship</t>
  </si>
  <si>
    <t>Company_Code</t>
  </si>
  <si>
    <t>Home_Office_Dept_Number</t>
  </si>
  <si>
    <t>SAP_CC</t>
  </si>
  <si>
    <t>SAP_R_CC</t>
  </si>
  <si>
    <t>SAP_C_CC</t>
  </si>
  <si>
    <t>SAP_Z_CC</t>
  </si>
  <si>
    <t>DeferredEquity_DeferredComp_and_RSU_Roll_Up</t>
  </si>
  <si>
    <t>A_Location</t>
  </si>
  <si>
    <t>A_Function</t>
  </si>
  <si>
    <t>Month_CC_Added_to_Tech_Hierarchy</t>
  </si>
  <si>
    <t>FISCAL_PERIOD_ABBR</t>
  </si>
  <si>
    <t>FIN_CMPNY_CD</t>
  </si>
  <si>
    <t>FIN_CMPNY_NM</t>
  </si>
  <si>
    <t>RPT_ACCT_NBR</t>
  </si>
  <si>
    <t>ACCT_NBR</t>
  </si>
  <si>
    <t>ACCT_NM</t>
  </si>
  <si>
    <t>BAL_SHEET_IND</t>
  </si>
  <si>
    <t>PROFIT_CNTR_NBR</t>
  </si>
  <si>
    <t>PROFIT_CNTR_NM</t>
  </si>
  <si>
    <t>PROFIT_CNTR_SFX_CD</t>
  </si>
  <si>
    <t>PROFIT_CNTR_SFX_NBR</t>
  </si>
  <si>
    <t>COST_CNTR_NBR</t>
  </si>
  <si>
    <t>COST_CNTR_NM</t>
  </si>
  <si>
    <t>ACCTG_DOC_NBR</t>
  </si>
  <si>
    <t>DOC_LINE_NBR</t>
  </si>
  <si>
    <t>TRANS_AMT</t>
  </si>
  <si>
    <t>CRNCY_CD</t>
  </si>
  <si>
    <t>LOCAL_CRNCY_AMT</t>
  </si>
  <si>
    <t>GRP_CRNCY_AMT</t>
  </si>
  <si>
    <t>RTL_AMT</t>
  </si>
  <si>
    <t>DOC_DT</t>
  </si>
  <si>
    <t>ENT_DT</t>
  </si>
  <si>
    <t>DOC_TYPE_CD</t>
  </si>
  <si>
    <t>DOC_TYPE_DESC</t>
  </si>
  <si>
    <t>PARNT_ID</t>
  </si>
  <si>
    <t>PARNT_DESC</t>
  </si>
  <si>
    <t>REF_KEY_HEAD1</t>
  </si>
  <si>
    <t>REF_KEY_HEAD2</t>
  </si>
  <si>
    <t>ACCTG_DEPT_DESC</t>
  </si>
  <si>
    <t>PURCH_DOC_NBR</t>
  </si>
  <si>
    <t>REF_DOC_NBR</t>
  </si>
  <si>
    <t>REF_KEY1_ID</t>
  </si>
  <si>
    <t>REF_KEY2_ID</t>
  </si>
  <si>
    <t>ASSGNMNT_NBR</t>
  </si>
  <si>
    <t>MANUAL_TXT</t>
  </si>
  <si>
    <t>DIV_NBR</t>
  </si>
  <si>
    <t>LEGACY_ACCT_NBR</t>
  </si>
  <si>
    <t>VENDOR_NBR</t>
  </si>
  <si>
    <t>INV_NBR</t>
  </si>
  <si>
    <t>TRANS_SRC_CD</t>
  </si>
  <si>
    <t>WBS_ELEM_NBR</t>
  </si>
  <si>
    <t>WBS_ELEM_DESC</t>
  </si>
  <si>
    <t>JDE_REF_NBR</t>
  </si>
  <si>
    <t>PGM_DEF_NBR</t>
  </si>
  <si>
    <t>PGM_POSTN_NBR</t>
  </si>
  <si>
    <t>PROJ_DEF_NBR</t>
  </si>
  <si>
    <t>TAX_JURIS_CD</t>
  </si>
  <si>
    <t>TRDG_PRTNR_NBR</t>
  </si>
  <si>
    <t>TRDG_PRTNR_DESC</t>
  </si>
  <si>
    <t>CR_IND</t>
  </si>
  <si>
    <t>CUST_ACCT_NBR</t>
  </si>
  <si>
    <t>CUST_NM</t>
  </si>
  <si>
    <t>VENDOR_ACCT_NBR</t>
  </si>
  <si>
    <t>VENDOR_NM</t>
  </si>
  <si>
    <t>PARNT_ACCT_NBR</t>
  </si>
  <si>
    <t>PARNT_ACCT_NM</t>
  </si>
  <si>
    <t>PKG_ID</t>
  </si>
  <si>
    <t>PKG_DESC</t>
  </si>
  <si>
    <t>SUB_PKG_ID</t>
  </si>
  <si>
    <t>SUB_PKG_DESC</t>
  </si>
  <si>
    <t>FIN_PORTF_NBR</t>
  </si>
  <si>
    <t>FIN_PORTF_DESC</t>
  </si>
  <si>
    <t>FIN_SUBGROUP_NBR</t>
  </si>
  <si>
    <t>FIN_SUBGROUP_DESC</t>
  </si>
  <si>
    <t>FIN_SEG_NBR</t>
  </si>
  <si>
    <t>FIN_SEG_DESC</t>
  </si>
  <si>
    <t>MARKET_NBR</t>
  </si>
  <si>
    <t>MARKET_NM</t>
  </si>
  <si>
    <t>REGION_NM</t>
  </si>
  <si>
    <t>SUBDIV_NBR</t>
  </si>
  <si>
    <t>SUBDIV_NM</t>
  </si>
  <si>
    <t>SAP_BANNER_CD</t>
  </si>
  <si>
    <t>SAP_BANNER_DESC</t>
  </si>
  <si>
    <t>LOC_TYPE_CD</t>
  </si>
  <si>
    <t>LOC_TYPE_DESC</t>
  </si>
  <si>
    <t>STORE_FMT_NBR</t>
  </si>
  <si>
    <t>STORE_FMT_NM</t>
  </si>
  <si>
    <t>STORE_COMP_CD</t>
  </si>
  <si>
    <t>FISCAL_YR_NBR_454</t>
  </si>
  <si>
    <t>PERIOD_NBR_454</t>
  </si>
  <si>
    <t>WM_MTH_ABBR</t>
  </si>
  <si>
    <t>WM_QTR_NBR</t>
  </si>
  <si>
    <t>LOAD_USERID</t>
  </si>
  <si>
    <t>SRC_RCV_TS</t>
  </si>
  <si>
    <t>UPD_TS</t>
  </si>
  <si>
    <t>UPD_USERID</t>
  </si>
  <si>
    <t>LOAD_TS</t>
  </si>
  <si>
    <t>OP_CMPNY_CD</t>
  </si>
  <si>
    <t>GEO_REGION_CD</t>
  </si>
  <si>
    <t>SRC_SYS_CD</t>
  </si>
  <si>
    <t>POSTG_DT</t>
  </si>
  <si>
    <t>DEPT_DESC</t>
  </si>
  <si>
    <t>Actual</t>
  </si>
  <si>
    <t>Final</t>
  </si>
  <si>
    <t>WCOA</t>
  </si>
  <si>
    <t>Other Expenses</t>
  </si>
  <si>
    <t>Expense</t>
  </si>
  <si>
    <t>Variable</t>
  </si>
  <si>
    <t>Discretionary</t>
  </si>
  <si>
    <t>OpEx</t>
  </si>
  <si>
    <t>All Other Packages</t>
  </si>
  <si>
    <t>AR</t>
  </si>
  <si>
    <t>US</t>
  </si>
  <si>
    <t>A110</t>
  </si>
  <si>
    <t>Bentonville</t>
  </si>
  <si>
    <t>Walmart Inc.</t>
  </si>
  <si>
    <t>PL</t>
  </si>
  <si>
    <t>G</t>
  </si>
  <si>
    <t>USD</t>
  </si>
  <si>
    <t>NULL</t>
  </si>
  <si>
    <t>H</t>
  </si>
  <si>
    <t>Corporate US</t>
  </si>
  <si>
    <t>Administrative - Corporate</t>
  </si>
  <si>
    <t>Non-Operating</t>
  </si>
  <si>
    <t>CORP</t>
  </si>
  <si>
    <t>PR4</t>
  </si>
  <si>
    <t>Tech</t>
  </si>
  <si>
    <t>S</t>
  </si>
  <si>
    <t>I</t>
  </si>
  <si>
    <t>ADMINISTRATIVE - CORPORATE SUBDIVISION I</t>
  </si>
  <si>
    <t>ISD</t>
  </si>
  <si>
    <t>svcfindlsb01</t>
  </si>
  <si>
    <t>Jul</t>
  </si>
  <si>
    <t>Original list</t>
  </si>
  <si>
    <t>ADMINISTRATIVE - CORPORATE MARKET 024</t>
  </si>
  <si>
    <t>ADMINISTRATIVE - CORPORATE REGION 24</t>
  </si>
  <si>
    <t>Jun</t>
  </si>
  <si>
    <t>US08939</t>
  </si>
  <si>
    <t>A5201070</t>
  </si>
  <si>
    <t>Facilities &amp; Power</t>
  </si>
  <si>
    <t>[09] Supply Costs</t>
  </si>
  <si>
    <t>[09.07] Cleaning and Restroom Supplies</t>
  </si>
  <si>
    <t>General Cleaning and Bathroom Supplies</t>
  </si>
  <si>
    <t>Other</t>
  </si>
  <si>
    <t>US.08939</t>
  </si>
  <si>
    <t>Facilities East Data Center</t>
  </si>
  <si>
    <t>US.08939 Facilities East Data Center</t>
  </si>
  <si>
    <t>Technology Platform</t>
  </si>
  <si>
    <t>Koby Avital</t>
  </si>
  <si>
    <t>j0a06c7</t>
  </si>
  <si>
    <t>Platforms Infrastructure Services</t>
  </si>
  <si>
    <t>Platforms Data Centers</t>
  </si>
  <si>
    <t>Jeremy Hurley</t>
  </si>
  <si>
    <t>jshurle</t>
  </si>
  <si>
    <t>Nick Kreutzjans</t>
  </si>
  <si>
    <t>n0k039n</t>
  </si>
  <si>
    <t>US08939G</t>
  </si>
  <si>
    <t>US08939R</t>
  </si>
  <si>
    <t>US.09599</t>
  </si>
  <si>
    <t>08939 FACILITIES - EAST DATA CENTER G</t>
  </si>
  <si>
    <t>08939 INFRA - FACILITIES - EAST DATA CEN</t>
  </si>
  <si>
    <t>WE</t>
  </si>
  <si>
    <t>Goods Receipt</t>
  </si>
  <si>
    <t>BUNZL DISTRIBUTION USA INC</t>
  </si>
  <si>
    <t>Supplies and Equipment</t>
  </si>
  <si>
    <t>Supply Costs</t>
  </si>
  <si>
    <t>Cleaning and Restroom Supplies</t>
  </si>
  <si>
    <t>2020-07-11T11:08:14Z</t>
  </si>
  <si>
    <t>2020-10-17T20:41:45Z</t>
  </si>
  <si>
    <t>2020-07-11T00:00:00Z</t>
  </si>
  <si>
    <t>EXTREME VALUE GIFT CARDS</t>
  </si>
  <si>
    <t>A5201075</t>
  </si>
  <si>
    <t>[09.08] Backroom</t>
  </si>
  <si>
    <t>Safety/First Aid Supplies</t>
  </si>
  <si>
    <t>SCHWARZ PAPER COMPANY</t>
  </si>
  <si>
    <t>Backroom</t>
  </si>
  <si>
    <t>2020-06-20T11:36:52Z</t>
  </si>
  <si>
    <t>2020-10-19T16:37:23Z</t>
  </si>
  <si>
    <t>2020-06-20T00:00:00Z</t>
  </si>
  <si>
    <t>COMMERCIAL BREAD - BAKERY</t>
  </si>
  <si>
    <t>US08678</t>
  </si>
  <si>
    <t>US.08678</t>
  </si>
  <si>
    <t>Infra Facilities North Data Center</t>
  </si>
  <si>
    <t>US.08678 Infra Facilities North Data Center</t>
  </si>
  <si>
    <t>MO</t>
  </si>
  <si>
    <t>US08678G</t>
  </si>
  <si>
    <t>US08678R</t>
  </si>
  <si>
    <t>US08678C</t>
  </si>
  <si>
    <t>Pineville</t>
  </si>
  <si>
    <t>08678 INFRA - FACILITIES - NORTH DATA CE</t>
  </si>
  <si>
    <t>2020-06-25T11:06:26Z</t>
  </si>
  <si>
    <t>2020-10-19T17:39:08Z</t>
  </si>
  <si>
    <t>2020-06-25T00:00:00Z</t>
  </si>
  <si>
    <t>WINE</t>
  </si>
  <si>
    <t>US07497</t>
  </si>
  <si>
    <t>A5201006</t>
  </si>
  <si>
    <t>[09.04] Fixtures</t>
  </si>
  <si>
    <t>Small Fixtures - E Fixtures</t>
  </si>
  <si>
    <t>US.07497</t>
  </si>
  <si>
    <t>Facilities Colorado Data Center</t>
  </si>
  <si>
    <t>US.07497 Facilities Colorado Data Center</t>
  </si>
  <si>
    <t>CO</t>
  </si>
  <si>
    <t>US07497G</t>
  </si>
  <si>
    <t>US07497R</t>
  </si>
  <si>
    <t>Colorado Springs</t>
  </si>
  <si>
    <t>07497 FACILITIES - COLORADO DATA CENTER</t>
  </si>
  <si>
    <t>07497 INFRA - FACILITIES - COLORADO DATA</t>
  </si>
  <si>
    <t>Fixtures</t>
  </si>
  <si>
    <t>DOMESTICS</t>
  </si>
  <si>
    <t>Jan</t>
  </si>
  <si>
    <t>A5201080</t>
  </si>
  <si>
    <t>[09.09] Office Supplies and Receipts</t>
  </si>
  <si>
    <t>Office Supplies (store and overhead)</t>
  </si>
  <si>
    <t>ZI</t>
  </si>
  <si>
    <t>Incremental Use Tax</t>
  </si>
  <si>
    <t>3130732796 2022</t>
  </si>
  <si>
    <t>Office Supplies and Receipts</t>
  </si>
  <si>
    <t>2022-01-28T09:36:09Z</t>
  </si>
  <si>
    <t>2022-01-28T11:11:22Z</t>
  </si>
  <si>
    <t>2022-01-28T10:52:27Z</t>
  </si>
  <si>
    <t>BRANDED ELECTRONIC DEVICES</t>
  </si>
  <si>
    <t>CAR WASH</t>
  </si>
  <si>
    <t>US08051</t>
  </si>
  <si>
    <t>A5401059</t>
  </si>
  <si>
    <t>Hardware</t>
  </si>
  <si>
    <t>[20] Technology Infrastructure &amp; Applications</t>
  </si>
  <si>
    <t>[20.02] Store/Club Hardware &amp; Maintenance</t>
  </si>
  <si>
    <t>Maintenance</t>
  </si>
  <si>
    <t>Maintenance and Repair Expense</t>
  </si>
  <si>
    <t>Registers and Office Machines non-Contract Repairs</t>
  </si>
  <si>
    <t>Maintenance &amp; Support</t>
  </si>
  <si>
    <t>All Other Maintenance</t>
  </si>
  <si>
    <t>US.08051</t>
  </si>
  <si>
    <t>Store Club Corporate Allocations</t>
  </si>
  <si>
    <t>US.08051 Store Club Corporate Allocations</t>
  </si>
  <si>
    <t>Platforms Store and Club Infrastructure</t>
  </si>
  <si>
    <t>Kevin Evans</t>
  </si>
  <si>
    <t>k0e01ny</t>
  </si>
  <si>
    <t>US08051G</t>
  </si>
  <si>
    <t>08051 STORE-CLUB INFRA - MAINTENANCE G</t>
  </si>
  <si>
    <t>08051 ELEVATE - MAINTENANCE G</t>
  </si>
  <si>
    <t>SW</t>
  </si>
  <si>
    <t>GL Inter for Auto</t>
  </si>
  <si>
    <t>HOST 481 PROCESS TFPTRK</t>
  </si>
  <si>
    <t>USTFPTRK202006220001</t>
  </si>
  <si>
    <t>A110A110</t>
  </si>
  <si>
    <t>FDE</t>
  </si>
  <si>
    <t>Technology Infrastructure &amp; Applications</t>
  </si>
  <si>
    <t>Store/Club Hardware &amp; Maintenance</t>
  </si>
  <si>
    <t>2020-06-23T10:55:20Z</t>
  </si>
  <si>
    <t>2020-06-23T00:00:00Z</t>
  </si>
  <si>
    <t>WALMART SERVICES</t>
  </si>
  <si>
    <t>Oct</t>
  </si>
  <si>
    <t>08051 STORE CLUB CORPORATE ALLOCATIONS G</t>
  </si>
  <si>
    <t>I0481</t>
  </si>
  <si>
    <t>USTFPTRK202110260001</t>
  </si>
  <si>
    <t>2021-10-27T09:00:24Z</t>
  </si>
  <si>
    <t>2021-10-27T10:53:27Z</t>
  </si>
  <si>
    <t>2021-10-27T10:30:56Z</t>
  </si>
  <si>
    <t>RE</t>
  </si>
  <si>
    <t>Invoice - Gross</t>
  </si>
  <si>
    <t>BABY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</si>
</sst>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0"/>
      <color rgb="FF000000"/>
      <name val="Helvetica Neue"/>
      <family val="2"/>
    </font>
    <font>
      <b/>
      <sz val="10"/>
      <color rgb="FF000000"/>
      <name val="Helvetica Neue"/>
      <family val="2"/>
    </font>
    <font>
      <sz val="12"/>
      <color theme="1"/>
      <name val="Helvetica"/>
      <family val="2"/>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4" fontId="3" fillId="0" borderId="0" xfId="0" applyNumberFormat="1" applyFont="1"/>
    <xf numFmtId="0" fontId="2" fillId="0" borderId="0" xfId="0" applyFont="1"/>
    <xf numFmtId="0" fontId="1" fillId="0" borderId="0" xfId="0" applyFont="1"/>
    <xf numFmtId="0" fontId="1" fillId="2" borderId="0" xfId="0" applyFont="1" applyFill="1"/>
    <xf numFmtId="0" fontId="3" fillId="0" borderId="0" xfId="0" applyFont="1"/>
    <xf numFmtId="0" fontId="0" fillId="2" borderId="1" xfId="0" applyFill="1" applyBorder="1"/>
    <xf numFmtId="0" fontId="4" fillId="0" borderId="0" xfId="0" applyFont="1"/>
    <xf numFmtId="14" fontId="2" fillId="0" borderId="0" xfId="0" applyNumberFormat="1" applyFont="1"/>
    <xf numFmtId="0" fontId="3" fillId="3" borderId="0" xfId="0" applyFont="1" applyFill="1"/>
    <xf numFmtId="0" fontId="3" fillId="4" borderId="0" xfId="0" applyFont="1" applyFill="1"/>
    <xf numFmtId="0" fontId="1" fillId="0" borderId="0" xfId="0" applyFont="1" applyAlignment="1">
      <alignment horizontal="center"/>
    </xf>
    <xf numFmtId="0" fontId="1" fillId="0" borderId="0" xfId="0" applyFont="1" applyFill="1"/>
    <xf numFmtId="0" fontId="0" fillId="0" borderId="0" xfId="0" applyFill="1"/>
    <xf numFmtId="0" fontId="0" fillId="0" borderId="1" xfId="0" applyFill="1" applyBorder="1"/>
    <xf numFmtId="0" fontId="0" fillId="4" borderId="1" xfId="0" applyFill="1" applyBorder="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ustomXml" Target="../ink/ink4.xml"/><Relationship Id="rId3" Type="http://schemas.openxmlformats.org/officeDocument/2006/relationships/image" Target="../media/image3.png"/><Relationship Id="rId7" Type="http://schemas.openxmlformats.org/officeDocument/2006/relationships/customXml" Target="../ink/ink1.xml"/><Relationship Id="rId12"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ustomXml" Target="../ink/ink3.xml"/><Relationship Id="rId5" Type="http://schemas.openxmlformats.org/officeDocument/2006/relationships/image" Target="../media/image5.png"/><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ustomXml" Target="../ink/ink2.xml"/><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3.png"/><Relationship Id="rId7" Type="http://schemas.openxmlformats.org/officeDocument/2006/relationships/customXml" Target="../ink/ink5.xml"/><Relationship Id="rId12" Type="http://schemas.openxmlformats.org/officeDocument/2006/relationships/image" Target="../media/image19.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customXml" Target="../ink/ink7.xml"/><Relationship Id="rId5" Type="http://schemas.openxmlformats.org/officeDocument/2006/relationships/image" Target="../media/image15.png"/><Relationship Id="rId10" Type="http://schemas.openxmlformats.org/officeDocument/2006/relationships/image" Target="../media/image18.png"/><Relationship Id="rId4" Type="http://schemas.openxmlformats.org/officeDocument/2006/relationships/image" Target="../media/image14.png"/><Relationship Id="rId9" Type="http://schemas.openxmlformats.org/officeDocument/2006/relationships/customXml" Target="../ink/ink6.xml"/></Relationships>
</file>

<file path=xl/drawings/drawing1.xml><?xml version="1.0" encoding="utf-8"?>
<xdr:wsDr xmlns:xdr="http://schemas.openxmlformats.org/drawingml/2006/spreadsheetDrawing" xmlns:a="http://schemas.openxmlformats.org/drawingml/2006/main">
  <xdr:twoCellAnchor editAs="oneCell">
    <xdr:from>
      <xdr:col>10</xdr:col>
      <xdr:colOff>381000</xdr:colOff>
      <xdr:row>1</xdr:row>
      <xdr:rowOff>12700</xdr:rowOff>
    </xdr:from>
    <xdr:to>
      <xdr:col>19</xdr:col>
      <xdr:colOff>723900</xdr:colOff>
      <xdr:row>7</xdr:row>
      <xdr:rowOff>114300</xdr:rowOff>
    </xdr:to>
    <xdr:pic>
      <xdr:nvPicPr>
        <xdr:cNvPr id="10" name="Picture 9">
          <a:extLst>
            <a:ext uri="{FF2B5EF4-FFF2-40B4-BE49-F238E27FC236}">
              <a16:creationId xmlns:a16="http://schemas.microsoft.com/office/drawing/2014/main" id="{E8A5750F-7C46-86DF-99E6-5B5F6192CC1D}"/>
            </a:ext>
          </a:extLst>
        </xdr:cNvPr>
        <xdr:cNvPicPr>
          <a:picLocks noChangeAspect="1"/>
        </xdr:cNvPicPr>
      </xdr:nvPicPr>
      <xdr:blipFill>
        <a:blip xmlns:r="http://schemas.openxmlformats.org/officeDocument/2006/relationships" r:embed="rId1"/>
        <a:stretch>
          <a:fillRect/>
        </a:stretch>
      </xdr:blipFill>
      <xdr:spPr>
        <a:xfrm>
          <a:off x="8636000" y="215900"/>
          <a:ext cx="7772400" cy="1320800"/>
        </a:xfrm>
        <a:prstGeom prst="rect">
          <a:avLst/>
        </a:prstGeom>
      </xdr:spPr>
    </xdr:pic>
    <xdr:clientData/>
  </xdr:twoCellAnchor>
  <xdr:twoCellAnchor editAs="oneCell">
    <xdr:from>
      <xdr:col>0</xdr:col>
      <xdr:colOff>787400</xdr:colOff>
      <xdr:row>1</xdr:row>
      <xdr:rowOff>25400</xdr:rowOff>
    </xdr:from>
    <xdr:to>
      <xdr:col>10</xdr:col>
      <xdr:colOff>304800</xdr:colOff>
      <xdr:row>8</xdr:row>
      <xdr:rowOff>190595</xdr:rowOff>
    </xdr:to>
    <xdr:pic>
      <xdr:nvPicPr>
        <xdr:cNvPr id="12" name="Picture 11">
          <a:extLst>
            <a:ext uri="{FF2B5EF4-FFF2-40B4-BE49-F238E27FC236}">
              <a16:creationId xmlns:a16="http://schemas.microsoft.com/office/drawing/2014/main" id="{2795F185-334E-4093-49CF-3D2407E812FB}"/>
            </a:ext>
          </a:extLst>
        </xdr:cNvPr>
        <xdr:cNvPicPr>
          <a:picLocks noChangeAspect="1"/>
        </xdr:cNvPicPr>
      </xdr:nvPicPr>
      <xdr:blipFill>
        <a:blip xmlns:r="http://schemas.openxmlformats.org/officeDocument/2006/relationships" r:embed="rId2"/>
        <a:stretch>
          <a:fillRect/>
        </a:stretch>
      </xdr:blipFill>
      <xdr:spPr>
        <a:xfrm>
          <a:off x="787400" y="228600"/>
          <a:ext cx="7772400" cy="1587595"/>
        </a:xfrm>
        <a:prstGeom prst="rect">
          <a:avLst/>
        </a:prstGeom>
      </xdr:spPr>
    </xdr:pic>
    <xdr:clientData/>
  </xdr:twoCellAnchor>
  <xdr:twoCellAnchor editAs="oneCell">
    <xdr:from>
      <xdr:col>0</xdr:col>
      <xdr:colOff>800100</xdr:colOff>
      <xdr:row>26</xdr:row>
      <xdr:rowOff>114300</xdr:rowOff>
    </xdr:from>
    <xdr:to>
      <xdr:col>10</xdr:col>
      <xdr:colOff>317500</xdr:colOff>
      <xdr:row>34</xdr:row>
      <xdr:rowOff>63500</xdr:rowOff>
    </xdr:to>
    <xdr:pic>
      <xdr:nvPicPr>
        <xdr:cNvPr id="14" name="Picture 13">
          <a:extLst>
            <a:ext uri="{FF2B5EF4-FFF2-40B4-BE49-F238E27FC236}">
              <a16:creationId xmlns:a16="http://schemas.microsoft.com/office/drawing/2014/main" id="{5E4DDDCC-7852-95CD-6798-7E3662D450C1}"/>
            </a:ext>
          </a:extLst>
        </xdr:cNvPr>
        <xdr:cNvPicPr>
          <a:picLocks noChangeAspect="1"/>
        </xdr:cNvPicPr>
      </xdr:nvPicPr>
      <xdr:blipFill>
        <a:blip xmlns:r="http://schemas.openxmlformats.org/officeDocument/2006/relationships" r:embed="rId3"/>
        <a:stretch>
          <a:fillRect/>
        </a:stretch>
      </xdr:blipFill>
      <xdr:spPr>
        <a:xfrm>
          <a:off x="800100" y="5397500"/>
          <a:ext cx="7772400" cy="1574800"/>
        </a:xfrm>
        <a:prstGeom prst="rect">
          <a:avLst/>
        </a:prstGeom>
      </xdr:spPr>
    </xdr:pic>
    <xdr:clientData/>
  </xdr:twoCellAnchor>
  <xdr:twoCellAnchor editAs="oneCell">
    <xdr:from>
      <xdr:col>0</xdr:col>
      <xdr:colOff>762000</xdr:colOff>
      <xdr:row>9</xdr:row>
      <xdr:rowOff>38100</xdr:rowOff>
    </xdr:from>
    <xdr:to>
      <xdr:col>10</xdr:col>
      <xdr:colOff>279400</xdr:colOff>
      <xdr:row>23</xdr:row>
      <xdr:rowOff>141054</xdr:rowOff>
    </xdr:to>
    <xdr:pic>
      <xdr:nvPicPr>
        <xdr:cNvPr id="19" name="Picture 18">
          <a:extLst>
            <a:ext uri="{FF2B5EF4-FFF2-40B4-BE49-F238E27FC236}">
              <a16:creationId xmlns:a16="http://schemas.microsoft.com/office/drawing/2014/main" id="{F0451A78-1AA9-2708-5734-5AC10B165507}"/>
            </a:ext>
          </a:extLst>
        </xdr:cNvPr>
        <xdr:cNvPicPr>
          <a:picLocks noChangeAspect="1"/>
        </xdr:cNvPicPr>
      </xdr:nvPicPr>
      <xdr:blipFill>
        <a:blip xmlns:r="http://schemas.openxmlformats.org/officeDocument/2006/relationships" r:embed="rId4"/>
        <a:stretch>
          <a:fillRect/>
        </a:stretch>
      </xdr:blipFill>
      <xdr:spPr>
        <a:xfrm>
          <a:off x="762000" y="1866900"/>
          <a:ext cx="7772400" cy="2947754"/>
        </a:xfrm>
        <a:prstGeom prst="rect">
          <a:avLst/>
        </a:prstGeom>
      </xdr:spPr>
    </xdr:pic>
    <xdr:clientData/>
  </xdr:twoCellAnchor>
  <xdr:twoCellAnchor editAs="oneCell">
    <xdr:from>
      <xdr:col>10</xdr:col>
      <xdr:colOff>381000</xdr:colOff>
      <xdr:row>7</xdr:row>
      <xdr:rowOff>127000</xdr:rowOff>
    </xdr:from>
    <xdr:to>
      <xdr:col>19</xdr:col>
      <xdr:colOff>723900</xdr:colOff>
      <xdr:row>21</xdr:row>
      <xdr:rowOff>186684</xdr:rowOff>
    </xdr:to>
    <xdr:pic>
      <xdr:nvPicPr>
        <xdr:cNvPr id="21" name="Picture 20">
          <a:extLst>
            <a:ext uri="{FF2B5EF4-FFF2-40B4-BE49-F238E27FC236}">
              <a16:creationId xmlns:a16="http://schemas.microsoft.com/office/drawing/2014/main" id="{75DC90C8-350E-726C-04FF-724EE39D3266}"/>
            </a:ext>
          </a:extLst>
        </xdr:cNvPr>
        <xdr:cNvPicPr>
          <a:picLocks noChangeAspect="1"/>
        </xdr:cNvPicPr>
      </xdr:nvPicPr>
      <xdr:blipFill>
        <a:blip xmlns:r="http://schemas.openxmlformats.org/officeDocument/2006/relationships" r:embed="rId5"/>
        <a:stretch>
          <a:fillRect/>
        </a:stretch>
      </xdr:blipFill>
      <xdr:spPr>
        <a:xfrm>
          <a:off x="8636000" y="1549400"/>
          <a:ext cx="7772400" cy="2904484"/>
        </a:xfrm>
        <a:prstGeom prst="rect">
          <a:avLst/>
        </a:prstGeom>
      </xdr:spPr>
    </xdr:pic>
    <xdr:clientData/>
  </xdr:twoCellAnchor>
  <xdr:twoCellAnchor editAs="oneCell">
    <xdr:from>
      <xdr:col>10</xdr:col>
      <xdr:colOff>342900</xdr:colOff>
      <xdr:row>22</xdr:row>
      <xdr:rowOff>12700</xdr:rowOff>
    </xdr:from>
    <xdr:to>
      <xdr:col>19</xdr:col>
      <xdr:colOff>685800</xdr:colOff>
      <xdr:row>38</xdr:row>
      <xdr:rowOff>71759</xdr:rowOff>
    </xdr:to>
    <xdr:pic>
      <xdr:nvPicPr>
        <xdr:cNvPr id="22" name="Picture 21">
          <a:extLst>
            <a:ext uri="{FF2B5EF4-FFF2-40B4-BE49-F238E27FC236}">
              <a16:creationId xmlns:a16="http://schemas.microsoft.com/office/drawing/2014/main" id="{FE2F6845-30C6-380B-46A9-805354341B98}"/>
            </a:ext>
          </a:extLst>
        </xdr:cNvPr>
        <xdr:cNvPicPr>
          <a:picLocks noChangeAspect="1"/>
        </xdr:cNvPicPr>
      </xdr:nvPicPr>
      <xdr:blipFill>
        <a:blip xmlns:r="http://schemas.openxmlformats.org/officeDocument/2006/relationships" r:embed="rId6"/>
        <a:stretch>
          <a:fillRect/>
        </a:stretch>
      </xdr:blipFill>
      <xdr:spPr>
        <a:xfrm>
          <a:off x="8597900" y="4483100"/>
          <a:ext cx="7772400" cy="3310259"/>
        </a:xfrm>
        <a:prstGeom prst="rect">
          <a:avLst/>
        </a:prstGeom>
      </xdr:spPr>
    </xdr:pic>
    <xdr:clientData/>
  </xdr:twoCellAnchor>
  <xdr:twoCellAnchor editAs="oneCell">
    <xdr:from>
      <xdr:col>10</xdr:col>
      <xdr:colOff>729880</xdr:colOff>
      <xdr:row>33</xdr:row>
      <xdr:rowOff>46560</xdr:rowOff>
    </xdr:from>
    <xdr:to>
      <xdr:col>12</xdr:col>
      <xdr:colOff>730200</xdr:colOff>
      <xdr:row>33</xdr:row>
      <xdr:rowOff>101280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4" name="Ink 23">
              <a:extLst>
                <a:ext uri="{FF2B5EF4-FFF2-40B4-BE49-F238E27FC236}">
                  <a16:creationId xmlns:a16="http://schemas.microsoft.com/office/drawing/2014/main" id="{7483F139-0DC5-2952-7A38-05C6064F1B20}"/>
                </a:ext>
              </a:extLst>
            </xdr14:cNvPr>
            <xdr14:cNvContentPartPr/>
          </xdr14:nvContentPartPr>
          <xdr14:nvPr macro=""/>
          <xdr14:xfrm>
            <a:off x="8984880" y="6752160"/>
            <a:ext cx="1651320" cy="54720"/>
          </xdr14:xfrm>
        </xdr:contentPart>
      </mc:Choice>
      <mc:Fallback xmlns="">
        <xdr:pic>
          <xdr:nvPicPr>
            <xdr:cNvPr id="24" name="Ink 23">
              <a:extLst>
                <a:ext uri="{FF2B5EF4-FFF2-40B4-BE49-F238E27FC236}">
                  <a16:creationId xmlns:a16="http://schemas.microsoft.com/office/drawing/2014/main" id="{7483F139-0DC5-2952-7A38-05C6064F1B20}"/>
                </a:ext>
              </a:extLst>
            </xdr:cNvPr>
            <xdr:cNvPicPr/>
          </xdr:nvPicPr>
          <xdr:blipFill>
            <a:blip xmlns:r="http://schemas.openxmlformats.org/officeDocument/2006/relationships" r:embed="rId8"/>
            <a:stretch>
              <a:fillRect/>
            </a:stretch>
          </xdr:blipFill>
          <xdr:spPr>
            <a:xfrm>
              <a:off x="8930880" y="6644160"/>
              <a:ext cx="1758960" cy="270360"/>
            </a:xfrm>
            <a:prstGeom prst="rect">
              <a:avLst/>
            </a:prstGeom>
          </xdr:spPr>
        </xdr:pic>
      </mc:Fallback>
    </mc:AlternateContent>
    <xdr:clientData/>
  </xdr:twoCellAnchor>
  <xdr:twoCellAnchor editAs="oneCell">
    <xdr:from>
      <xdr:col>11</xdr:col>
      <xdr:colOff>639860</xdr:colOff>
      <xdr:row>15</xdr:row>
      <xdr:rowOff>168960</xdr:rowOff>
    </xdr:from>
    <xdr:to>
      <xdr:col>12</xdr:col>
      <xdr:colOff>799320</xdr:colOff>
      <xdr:row>15</xdr:row>
      <xdr:rowOff>179040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5" name="Ink 24">
              <a:extLst>
                <a:ext uri="{FF2B5EF4-FFF2-40B4-BE49-F238E27FC236}">
                  <a16:creationId xmlns:a16="http://schemas.microsoft.com/office/drawing/2014/main" id="{51DE4AD4-DAA9-1305-D50A-B47E12B44163}"/>
                </a:ext>
              </a:extLst>
            </xdr14:cNvPr>
            <xdr14:cNvContentPartPr/>
          </xdr14:nvContentPartPr>
          <xdr14:nvPr macro=""/>
          <xdr14:xfrm>
            <a:off x="9720360" y="3216960"/>
            <a:ext cx="984960" cy="10080"/>
          </xdr14:xfrm>
        </xdr:contentPart>
      </mc:Choice>
      <mc:Fallback xmlns="">
        <xdr:pic>
          <xdr:nvPicPr>
            <xdr:cNvPr id="25" name="Ink 24">
              <a:extLst>
                <a:ext uri="{FF2B5EF4-FFF2-40B4-BE49-F238E27FC236}">
                  <a16:creationId xmlns:a16="http://schemas.microsoft.com/office/drawing/2014/main" id="{51DE4AD4-DAA9-1305-D50A-B47E12B44163}"/>
                </a:ext>
              </a:extLst>
            </xdr:cNvPr>
            <xdr:cNvPicPr/>
          </xdr:nvPicPr>
          <xdr:blipFill>
            <a:blip xmlns:r="http://schemas.openxmlformats.org/officeDocument/2006/relationships" r:embed="rId10"/>
            <a:stretch>
              <a:fillRect/>
            </a:stretch>
          </xdr:blipFill>
          <xdr:spPr>
            <a:xfrm>
              <a:off x="9666360" y="3108960"/>
              <a:ext cx="1092600" cy="225720"/>
            </a:xfrm>
            <a:prstGeom prst="rect">
              <a:avLst/>
            </a:prstGeom>
          </xdr:spPr>
        </xdr:pic>
      </mc:Fallback>
    </mc:AlternateContent>
    <xdr:clientData/>
  </xdr:twoCellAnchor>
  <xdr:twoCellAnchor editAs="oneCell">
    <xdr:from>
      <xdr:col>11</xdr:col>
      <xdr:colOff>463100</xdr:colOff>
      <xdr:row>30</xdr:row>
      <xdr:rowOff>106800</xdr:rowOff>
    </xdr:from>
    <xdr:to>
      <xdr:col>12</xdr:col>
      <xdr:colOff>699240</xdr:colOff>
      <xdr:row>30</xdr:row>
      <xdr:rowOff>153960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6" name="Ink 25">
              <a:extLst>
                <a:ext uri="{FF2B5EF4-FFF2-40B4-BE49-F238E27FC236}">
                  <a16:creationId xmlns:a16="http://schemas.microsoft.com/office/drawing/2014/main" id="{4C9CFFBB-3705-6654-DAC2-0B0EC803F678}"/>
                </a:ext>
              </a:extLst>
            </xdr14:cNvPr>
            <xdr14:cNvContentPartPr/>
          </xdr14:nvContentPartPr>
          <xdr14:nvPr macro=""/>
          <xdr14:xfrm>
            <a:off x="9543600" y="6202800"/>
            <a:ext cx="1061640" cy="47160"/>
          </xdr14:xfrm>
        </xdr:contentPart>
      </mc:Choice>
      <mc:Fallback xmlns="">
        <xdr:pic>
          <xdr:nvPicPr>
            <xdr:cNvPr id="26" name="Ink 25">
              <a:extLst>
                <a:ext uri="{FF2B5EF4-FFF2-40B4-BE49-F238E27FC236}">
                  <a16:creationId xmlns:a16="http://schemas.microsoft.com/office/drawing/2014/main" id="{4C9CFFBB-3705-6654-DAC2-0B0EC803F678}"/>
                </a:ext>
              </a:extLst>
            </xdr:cNvPr>
            <xdr:cNvPicPr/>
          </xdr:nvPicPr>
          <xdr:blipFill>
            <a:blip xmlns:r="http://schemas.openxmlformats.org/officeDocument/2006/relationships" r:embed="rId12"/>
            <a:stretch>
              <a:fillRect/>
            </a:stretch>
          </xdr:blipFill>
          <xdr:spPr>
            <a:xfrm>
              <a:off x="9489960" y="6094800"/>
              <a:ext cx="1169280" cy="262800"/>
            </a:xfrm>
            <a:prstGeom prst="rect">
              <a:avLst/>
            </a:prstGeom>
          </xdr:spPr>
        </xdr:pic>
      </mc:Fallback>
    </mc:AlternateContent>
    <xdr:clientData/>
  </xdr:twoCellAnchor>
  <xdr:twoCellAnchor editAs="oneCell">
    <xdr:from>
      <xdr:col>1</xdr:col>
      <xdr:colOff>349180</xdr:colOff>
      <xdr:row>20</xdr:row>
      <xdr:rowOff>109840</xdr:rowOff>
    </xdr:from>
    <xdr:to>
      <xdr:col>3</xdr:col>
      <xdr:colOff>343380</xdr:colOff>
      <xdr:row>20</xdr:row>
      <xdr:rowOff>151960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7" name="Ink 26">
              <a:extLst>
                <a:ext uri="{FF2B5EF4-FFF2-40B4-BE49-F238E27FC236}">
                  <a16:creationId xmlns:a16="http://schemas.microsoft.com/office/drawing/2014/main" id="{D23C4ACE-72B8-2D67-470C-CD3368C7D30B}"/>
                </a:ext>
              </a:extLst>
            </xdr14:cNvPr>
            <xdr14:cNvContentPartPr/>
          </xdr14:nvContentPartPr>
          <xdr14:nvPr macro=""/>
          <xdr14:xfrm>
            <a:off x="1174680" y="4173840"/>
            <a:ext cx="1645200" cy="42120"/>
          </xdr14:xfrm>
        </xdr:contentPart>
      </mc:Choice>
      <mc:Fallback xmlns="">
        <xdr:pic>
          <xdr:nvPicPr>
            <xdr:cNvPr id="27" name="Ink 26">
              <a:extLst>
                <a:ext uri="{FF2B5EF4-FFF2-40B4-BE49-F238E27FC236}">
                  <a16:creationId xmlns:a16="http://schemas.microsoft.com/office/drawing/2014/main" id="{D23C4ACE-72B8-2D67-470C-CD3368C7D30B}"/>
                </a:ext>
              </a:extLst>
            </xdr:cNvPr>
            <xdr:cNvPicPr/>
          </xdr:nvPicPr>
          <xdr:blipFill>
            <a:blip xmlns:r="http://schemas.openxmlformats.org/officeDocument/2006/relationships" r:embed="rId14"/>
            <a:stretch>
              <a:fillRect/>
            </a:stretch>
          </xdr:blipFill>
          <xdr:spPr>
            <a:xfrm>
              <a:off x="1120680" y="4066200"/>
              <a:ext cx="1752840" cy="25776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7</xdr:row>
      <xdr:rowOff>177800</xdr:rowOff>
    </xdr:from>
    <xdr:to>
      <xdr:col>10</xdr:col>
      <xdr:colOff>317500</xdr:colOff>
      <xdr:row>22</xdr:row>
      <xdr:rowOff>67582</xdr:rowOff>
    </xdr:to>
    <xdr:pic>
      <xdr:nvPicPr>
        <xdr:cNvPr id="5" name="Picture 4">
          <a:extLst>
            <a:ext uri="{FF2B5EF4-FFF2-40B4-BE49-F238E27FC236}">
              <a16:creationId xmlns:a16="http://schemas.microsoft.com/office/drawing/2014/main" id="{74BC5C31-7F83-C604-A1EE-7BC018A19406}"/>
            </a:ext>
          </a:extLst>
        </xdr:cNvPr>
        <xdr:cNvPicPr>
          <a:picLocks noChangeAspect="1"/>
        </xdr:cNvPicPr>
      </xdr:nvPicPr>
      <xdr:blipFill>
        <a:blip xmlns:r="http://schemas.openxmlformats.org/officeDocument/2006/relationships" r:embed="rId1"/>
        <a:stretch>
          <a:fillRect/>
        </a:stretch>
      </xdr:blipFill>
      <xdr:spPr>
        <a:xfrm>
          <a:off x="800100" y="1600200"/>
          <a:ext cx="7772400" cy="2937782"/>
        </a:xfrm>
        <a:prstGeom prst="rect">
          <a:avLst/>
        </a:prstGeom>
      </xdr:spPr>
    </xdr:pic>
    <xdr:clientData/>
  </xdr:twoCellAnchor>
  <xdr:twoCellAnchor editAs="oneCell">
    <xdr:from>
      <xdr:col>0</xdr:col>
      <xdr:colOff>812800</xdr:colOff>
      <xdr:row>1</xdr:row>
      <xdr:rowOff>25400</xdr:rowOff>
    </xdr:from>
    <xdr:to>
      <xdr:col>10</xdr:col>
      <xdr:colOff>330200</xdr:colOff>
      <xdr:row>7</xdr:row>
      <xdr:rowOff>143912</xdr:rowOff>
    </xdr:to>
    <xdr:pic>
      <xdr:nvPicPr>
        <xdr:cNvPr id="7" name="Picture 6">
          <a:extLst>
            <a:ext uri="{FF2B5EF4-FFF2-40B4-BE49-F238E27FC236}">
              <a16:creationId xmlns:a16="http://schemas.microsoft.com/office/drawing/2014/main" id="{7ADC4426-91F8-81B3-2E4F-71FE985C9EDC}"/>
            </a:ext>
          </a:extLst>
        </xdr:cNvPr>
        <xdr:cNvPicPr>
          <a:picLocks noChangeAspect="1"/>
        </xdr:cNvPicPr>
      </xdr:nvPicPr>
      <xdr:blipFill>
        <a:blip xmlns:r="http://schemas.openxmlformats.org/officeDocument/2006/relationships" r:embed="rId2"/>
        <a:stretch>
          <a:fillRect/>
        </a:stretch>
      </xdr:blipFill>
      <xdr:spPr>
        <a:xfrm>
          <a:off x="812800" y="228600"/>
          <a:ext cx="7772400" cy="1337712"/>
        </a:xfrm>
        <a:prstGeom prst="rect">
          <a:avLst/>
        </a:prstGeom>
      </xdr:spPr>
    </xdr:pic>
    <xdr:clientData/>
  </xdr:twoCellAnchor>
  <xdr:twoCellAnchor editAs="oneCell">
    <xdr:from>
      <xdr:col>10</xdr:col>
      <xdr:colOff>393700</xdr:colOff>
      <xdr:row>1</xdr:row>
      <xdr:rowOff>25400</xdr:rowOff>
    </xdr:from>
    <xdr:to>
      <xdr:col>19</xdr:col>
      <xdr:colOff>736600</xdr:colOff>
      <xdr:row>7</xdr:row>
      <xdr:rowOff>147281</xdr:rowOff>
    </xdr:to>
    <xdr:pic>
      <xdr:nvPicPr>
        <xdr:cNvPr id="10" name="Picture 9">
          <a:extLst>
            <a:ext uri="{FF2B5EF4-FFF2-40B4-BE49-F238E27FC236}">
              <a16:creationId xmlns:a16="http://schemas.microsoft.com/office/drawing/2014/main" id="{76E614BB-9E18-2007-638E-EB5771DA523E}"/>
            </a:ext>
          </a:extLst>
        </xdr:cNvPr>
        <xdr:cNvPicPr>
          <a:picLocks noChangeAspect="1"/>
        </xdr:cNvPicPr>
      </xdr:nvPicPr>
      <xdr:blipFill>
        <a:blip xmlns:r="http://schemas.openxmlformats.org/officeDocument/2006/relationships" r:embed="rId3"/>
        <a:stretch>
          <a:fillRect/>
        </a:stretch>
      </xdr:blipFill>
      <xdr:spPr>
        <a:xfrm>
          <a:off x="8648700" y="228600"/>
          <a:ext cx="7772400" cy="1341081"/>
        </a:xfrm>
        <a:prstGeom prst="rect">
          <a:avLst/>
        </a:prstGeom>
      </xdr:spPr>
    </xdr:pic>
    <xdr:clientData/>
  </xdr:twoCellAnchor>
  <xdr:twoCellAnchor editAs="oneCell">
    <xdr:from>
      <xdr:col>10</xdr:col>
      <xdr:colOff>393700</xdr:colOff>
      <xdr:row>7</xdr:row>
      <xdr:rowOff>127000</xdr:rowOff>
    </xdr:from>
    <xdr:to>
      <xdr:col>19</xdr:col>
      <xdr:colOff>736600</xdr:colOff>
      <xdr:row>21</xdr:row>
      <xdr:rowOff>90810</xdr:rowOff>
    </xdr:to>
    <xdr:pic>
      <xdr:nvPicPr>
        <xdr:cNvPr id="11" name="Picture 10">
          <a:extLst>
            <a:ext uri="{FF2B5EF4-FFF2-40B4-BE49-F238E27FC236}">
              <a16:creationId xmlns:a16="http://schemas.microsoft.com/office/drawing/2014/main" id="{9CB8BC6E-8F5D-23D2-F220-E3048FC8AFF8}"/>
            </a:ext>
          </a:extLst>
        </xdr:cNvPr>
        <xdr:cNvPicPr>
          <a:picLocks noChangeAspect="1"/>
        </xdr:cNvPicPr>
      </xdr:nvPicPr>
      <xdr:blipFill>
        <a:blip xmlns:r="http://schemas.openxmlformats.org/officeDocument/2006/relationships" r:embed="rId4"/>
        <a:stretch>
          <a:fillRect/>
        </a:stretch>
      </xdr:blipFill>
      <xdr:spPr>
        <a:xfrm>
          <a:off x="8648700" y="1549400"/>
          <a:ext cx="7772400" cy="2808610"/>
        </a:xfrm>
        <a:prstGeom prst="rect">
          <a:avLst/>
        </a:prstGeom>
      </xdr:spPr>
    </xdr:pic>
    <xdr:clientData/>
  </xdr:twoCellAnchor>
  <xdr:twoCellAnchor editAs="oneCell">
    <xdr:from>
      <xdr:col>1</xdr:col>
      <xdr:colOff>12700</xdr:colOff>
      <xdr:row>26</xdr:row>
      <xdr:rowOff>101600</xdr:rowOff>
    </xdr:from>
    <xdr:to>
      <xdr:col>10</xdr:col>
      <xdr:colOff>355600</xdr:colOff>
      <xdr:row>33</xdr:row>
      <xdr:rowOff>44489</xdr:rowOff>
    </xdr:to>
    <xdr:pic>
      <xdr:nvPicPr>
        <xdr:cNvPr id="12" name="Picture 11">
          <a:extLst>
            <a:ext uri="{FF2B5EF4-FFF2-40B4-BE49-F238E27FC236}">
              <a16:creationId xmlns:a16="http://schemas.microsoft.com/office/drawing/2014/main" id="{3123FF4C-FF3F-FF96-680E-8BFFBE444754}"/>
            </a:ext>
          </a:extLst>
        </xdr:cNvPr>
        <xdr:cNvPicPr>
          <a:picLocks noChangeAspect="1"/>
        </xdr:cNvPicPr>
      </xdr:nvPicPr>
      <xdr:blipFill>
        <a:blip xmlns:r="http://schemas.openxmlformats.org/officeDocument/2006/relationships" r:embed="rId5"/>
        <a:stretch>
          <a:fillRect/>
        </a:stretch>
      </xdr:blipFill>
      <xdr:spPr>
        <a:xfrm>
          <a:off x="838200" y="5384800"/>
          <a:ext cx="7772400" cy="1365289"/>
        </a:xfrm>
        <a:prstGeom prst="rect">
          <a:avLst/>
        </a:prstGeom>
      </xdr:spPr>
    </xdr:pic>
    <xdr:clientData/>
  </xdr:twoCellAnchor>
  <xdr:twoCellAnchor editAs="oneCell">
    <xdr:from>
      <xdr:col>10</xdr:col>
      <xdr:colOff>393700</xdr:colOff>
      <xdr:row>21</xdr:row>
      <xdr:rowOff>165100</xdr:rowOff>
    </xdr:from>
    <xdr:to>
      <xdr:col>19</xdr:col>
      <xdr:colOff>736600</xdr:colOff>
      <xdr:row>37</xdr:row>
      <xdr:rowOff>161732</xdr:rowOff>
    </xdr:to>
    <xdr:pic>
      <xdr:nvPicPr>
        <xdr:cNvPr id="13" name="Picture 12">
          <a:extLst>
            <a:ext uri="{FF2B5EF4-FFF2-40B4-BE49-F238E27FC236}">
              <a16:creationId xmlns:a16="http://schemas.microsoft.com/office/drawing/2014/main" id="{3F4F706C-397E-8D25-9C9A-985018E96A99}"/>
            </a:ext>
          </a:extLst>
        </xdr:cNvPr>
        <xdr:cNvPicPr>
          <a:picLocks noChangeAspect="1"/>
        </xdr:cNvPicPr>
      </xdr:nvPicPr>
      <xdr:blipFill>
        <a:blip xmlns:r="http://schemas.openxmlformats.org/officeDocument/2006/relationships" r:embed="rId6"/>
        <a:stretch>
          <a:fillRect/>
        </a:stretch>
      </xdr:blipFill>
      <xdr:spPr>
        <a:xfrm>
          <a:off x="8648700" y="4432300"/>
          <a:ext cx="7772400" cy="3247832"/>
        </a:xfrm>
        <a:prstGeom prst="rect">
          <a:avLst/>
        </a:prstGeom>
      </xdr:spPr>
    </xdr:pic>
    <xdr:clientData/>
  </xdr:twoCellAnchor>
  <xdr:twoCellAnchor editAs="oneCell">
    <xdr:from>
      <xdr:col>1</xdr:col>
      <xdr:colOff>417580</xdr:colOff>
      <xdr:row>20</xdr:row>
      <xdr:rowOff>166720</xdr:rowOff>
    </xdr:from>
    <xdr:to>
      <xdr:col>3</xdr:col>
      <xdr:colOff>328620</xdr:colOff>
      <xdr:row>21</xdr:row>
      <xdr:rowOff>14280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4" name="Ink 13">
              <a:extLst>
                <a:ext uri="{FF2B5EF4-FFF2-40B4-BE49-F238E27FC236}">
                  <a16:creationId xmlns:a16="http://schemas.microsoft.com/office/drawing/2014/main" id="{1E55C1DF-2808-BD7E-6AC0-17C90B08DBDF}"/>
                </a:ext>
              </a:extLst>
            </xdr14:cNvPr>
            <xdr14:cNvContentPartPr/>
          </xdr14:nvContentPartPr>
          <xdr14:nvPr macro=""/>
          <xdr14:xfrm>
            <a:off x="1243080" y="4230720"/>
            <a:ext cx="1562040" cy="50760"/>
          </xdr14:xfrm>
        </xdr:contentPart>
      </mc:Choice>
      <mc:Fallback xmlns="">
        <xdr:pic>
          <xdr:nvPicPr>
            <xdr:cNvPr id="14" name="Ink 13">
              <a:extLst>
                <a:ext uri="{FF2B5EF4-FFF2-40B4-BE49-F238E27FC236}">
                  <a16:creationId xmlns:a16="http://schemas.microsoft.com/office/drawing/2014/main" id="{1E55C1DF-2808-BD7E-6AC0-17C90B08DBDF}"/>
                </a:ext>
              </a:extLst>
            </xdr:cNvPr>
            <xdr:cNvPicPr/>
          </xdr:nvPicPr>
          <xdr:blipFill>
            <a:blip xmlns:r="http://schemas.openxmlformats.org/officeDocument/2006/relationships" r:embed="rId8"/>
            <a:stretch>
              <a:fillRect/>
            </a:stretch>
          </xdr:blipFill>
          <xdr:spPr>
            <a:xfrm>
              <a:off x="1189080" y="4122720"/>
              <a:ext cx="1669680" cy="266400"/>
            </a:xfrm>
            <a:prstGeom prst="rect">
              <a:avLst/>
            </a:prstGeom>
          </xdr:spPr>
        </xdr:pic>
      </mc:Fallback>
    </mc:AlternateContent>
    <xdr:clientData/>
  </xdr:twoCellAnchor>
  <xdr:twoCellAnchor editAs="oneCell">
    <xdr:from>
      <xdr:col>10</xdr:col>
      <xdr:colOff>810880</xdr:colOff>
      <xdr:row>18</xdr:row>
      <xdr:rowOff>139320</xdr:rowOff>
    </xdr:from>
    <xdr:to>
      <xdr:col>13</xdr:col>
      <xdr:colOff>18460</xdr:colOff>
      <xdr:row>18</xdr:row>
      <xdr:rowOff>175680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2331F3B5-382D-2939-196B-779E04EA9CEB}"/>
                </a:ext>
              </a:extLst>
            </xdr14:cNvPr>
            <xdr14:cNvContentPartPr/>
          </xdr14:nvContentPartPr>
          <xdr14:nvPr macro=""/>
          <xdr14:xfrm>
            <a:off x="9065880" y="3796920"/>
            <a:ext cx="1684080" cy="36360"/>
          </xdr14:xfrm>
        </xdr:contentPart>
      </mc:Choice>
      <mc:Fallback xmlns="">
        <xdr:pic>
          <xdr:nvPicPr>
            <xdr:cNvPr id="15" name="Ink 14">
              <a:extLst>
                <a:ext uri="{FF2B5EF4-FFF2-40B4-BE49-F238E27FC236}">
                  <a16:creationId xmlns:a16="http://schemas.microsoft.com/office/drawing/2014/main" id="{2331F3B5-382D-2939-196B-779E04EA9CEB}"/>
                </a:ext>
              </a:extLst>
            </xdr:cNvPr>
            <xdr:cNvPicPr/>
          </xdr:nvPicPr>
          <xdr:blipFill>
            <a:blip xmlns:r="http://schemas.openxmlformats.org/officeDocument/2006/relationships" r:embed="rId10"/>
            <a:stretch>
              <a:fillRect/>
            </a:stretch>
          </xdr:blipFill>
          <xdr:spPr>
            <a:xfrm>
              <a:off x="9011880" y="3689280"/>
              <a:ext cx="1791720" cy="252000"/>
            </a:xfrm>
            <a:prstGeom prst="rect">
              <a:avLst/>
            </a:prstGeom>
          </xdr:spPr>
        </xdr:pic>
      </mc:Fallback>
    </mc:AlternateContent>
    <xdr:clientData/>
  </xdr:twoCellAnchor>
  <xdr:twoCellAnchor editAs="oneCell">
    <xdr:from>
      <xdr:col>11</xdr:col>
      <xdr:colOff>700340</xdr:colOff>
      <xdr:row>30</xdr:row>
      <xdr:rowOff>34080</xdr:rowOff>
    </xdr:from>
    <xdr:to>
      <xdr:col>12</xdr:col>
      <xdr:colOff>817320</xdr:colOff>
      <xdr:row>30</xdr:row>
      <xdr:rowOff>44880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6" name="Ink 15">
              <a:extLst>
                <a:ext uri="{FF2B5EF4-FFF2-40B4-BE49-F238E27FC236}">
                  <a16:creationId xmlns:a16="http://schemas.microsoft.com/office/drawing/2014/main" id="{745218FD-B913-B411-99AA-F5B03842030C}"/>
                </a:ext>
              </a:extLst>
            </xdr14:cNvPr>
            <xdr14:cNvContentPartPr/>
          </xdr14:nvContentPartPr>
          <xdr14:nvPr macro=""/>
          <xdr14:xfrm>
            <a:off x="9780840" y="6130080"/>
            <a:ext cx="942480" cy="10800"/>
          </xdr14:xfrm>
        </xdr:contentPart>
      </mc:Choice>
      <mc:Fallback xmlns="">
        <xdr:pic>
          <xdr:nvPicPr>
            <xdr:cNvPr id="16" name="Ink 15">
              <a:extLst>
                <a:ext uri="{FF2B5EF4-FFF2-40B4-BE49-F238E27FC236}">
                  <a16:creationId xmlns:a16="http://schemas.microsoft.com/office/drawing/2014/main" id="{745218FD-B913-B411-99AA-F5B03842030C}"/>
                </a:ext>
              </a:extLst>
            </xdr:cNvPr>
            <xdr:cNvPicPr/>
          </xdr:nvPicPr>
          <xdr:blipFill>
            <a:blip xmlns:r="http://schemas.openxmlformats.org/officeDocument/2006/relationships" r:embed="rId12"/>
            <a:stretch>
              <a:fillRect/>
            </a:stretch>
          </xdr:blipFill>
          <xdr:spPr>
            <a:xfrm>
              <a:off x="9727200" y="6022440"/>
              <a:ext cx="1050120" cy="2264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0:12:30.03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0 126 16383,'49'0'0,"-6"0"0,-25 0 0,1 0 0,-1 0 0,4 0 0,-8 0 0,3 0 0,-3 0 0,-1 0 0,7 0 0,-5 0 0,-1 0 0,3 0 0,-4 0 0,7 0 0,-6 1 0,1 2 0,4 1 0,-8 0 0,10 0 0,-9 1 0,2-3 0,2 0 0,-1-2 0,7 0 0,-8 0 0,4 0 0,-3 0 0,1 0 0,2 0 0,1 0 0,-1 0 0,0 0 0,1 0 0,-1 0 0,0 0 0,1 0 0,2 0 0,-7 0 0,7 0 0,-10 0 0,6 0 0,0 0 0,-2 0 0,0 0 0,4 0 0,-5 0 0,8 0 0,-6 0 0,2 0 0,-3 0 0,2 0 0,1 0 0,0 0 0,0 0 0,1 0 0,-1 0 0,0 0 0,1-1 0,-1-2 0,1 1 0,-1 0 0,0 1 0,3 1 0,0 0 0,1 0 0,1 0 0,-1 0 0,-1 0 0,0 0 0,-3 0 0,0 0 0,0 0 0,-2 0 0,-1 0 0,1 0 0,1 0 0,-1 0 0,-1 0 0,0 0 0,3 0 0,-2 0 0,2 0 0,0 0 0,3 0 0,-8 0 0,9 0 0,-9 0 0,5 0 0,4 0 0,-10 0 0,7 0 0,-5 0 0,-1 0 0,12-1 0,-11-1 0,6-1 0,-6 1 0,2 1 0,-1 1 0,1 0 0,0 0 0,0 0 0,1 0 0,1 0 0,1 0 0,-1-2 0,3 0 0,0-1 0,3 1 0,0 0 0,-3 0 0,0-1 0,-2 1 0,-1 2 0,0 0 0,1-2 0,-1-1 0,3 1 0,1 0 0,2 2 0,0-2 0,1-1 0,1 1 0,-1-1 0,1 1 0,1-1 0,1-2 0,1 1 0,0 2 0,-1 0 0,-2 1 0,-3-1 0,-2-1 0,-2 1 0,-1 1 0,0 1 0,1-2 0,1-1 0,2 0 0,-1 1 0,2 2 0,-1 0 0,-1 0 0,0 0 0,-3 0 0,2 0 0,2 0 0,-1 0 0,0 0 0,-2 0 0,0 0 0,-1 0 0,-1 0 0,0 0 0,-2 0 0,1 0 0,2 0 0,0 0 0,0 0 0,0 0 0,-3 0 0,1 0 0,0 0 0,0 0 0,0 0 0,0 0 0,0 0 0,1 0 0,2 0 0,2 0 0,0 0 0,6 0 0,2 0 0,2 0 0,3 0 0,-1 0 0,0 0 0,0 0 0,-1 0 0,0 0 0,1 0 0,1 0 0,1-3 0,3-2 0,0-3 0,-1 1 0,-1 1 0,-5 3 0,-3 0 0,-4 1 0,-3-1 0,-2 2 0,0 1 0,-1-1 0,0-1 0,1-1 0,-1 1 0,1-1 0,-1 1 0,0-1 0,-2 1 0,-2 2 0,5 0 0,-4 0 0,3 0 0,-4 0 0,1 0 0,2 0 0,1 0 0,0 2 0,-2 2 0,0 1 0,0 2 0,0-1 0,2 1 0,1 1 0,-3-2 0,0-1 0,-1 1 0,0 0 0,0 0 0,0-4 0,-1 2 0,2-1 0,0 0 0,2 1 0,0-1 0,0-1 0,3 4 0,-8-5 0,6 3 0,-8-4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0:14:27.56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18 16383,'54'0'0,"-14"0"0,-14 0 0,-8 0 0,4 0 0,0 3 0,-3-1 0,-3 1 0,2-1 0,3-2 0,-6 0 0,7 0 0,-9 0 0,5 0 0,-1 0 0,-3 0 0,1 0 0,1 0 0,-1 0 0,5 0 0,-5 0 0,4 0 0,-1 0 0,-2 0 0,3 0 0,-6 0 0,6 0 0,-7 0 0,11 0 0,-10 0 0,4-2 0,-1-1 0,0 1 0,0 0 0,0 1 0,0 1 0,4 0 0,-7 0 0,6 0 0,1 0 0,-3 0 0,7 0 0,-8 0 0,-1 0 0,3 0 0,1 0 0,2 0 0,0 0 0,1 0 0,-2 0 0,-2 0 0,0 0 0,1 0 0,-1 0 0,1 0 0,-1 0 0,3 0 0,-8 0 0,5 0 0,-3 0 0,3 0 0,2 0 0,-7 0 0,8 0 0,-12 0 0,16 0 0,-11 0 0,7 0 0,-5 0 0,-1-2 0,1 0 0,1-1 0,2 1 0,-1 2 0,1 0 0,1 0 0,2 0 0,1 0 0,1 0 0,0 0 0,2 0 0,-1 0 0,1 0 0,1 0 0,0 0 0,2 0 0,1 0 0,-3-2 0,-1 0 0,1-1 0,-3 1 0,3 2 0,-1 0 0,-1 0 0,1 0 0,-2 0 0,-3 0 0,0 0 0,-3 0 0,1 0 0,-1 0 0,1 0 0,2 0 0,2 0 0,1 0 0,1 0 0,-1 0 0,2 0 0,-1 0 0,-1 0 0,1 0 0,-1 0 0,1 0 0,-1 0 0,0 0 0,0 0 0,-3 0 0,0 0 0,-1 0 0,-3 0 0,0 0 0,3 0 0,-5 0 0,4 0 0,-4 0 0,-2 0 0,10 0 0,-7 0 0,6 0 0,-7 0 0,-2 0 0,6 3 0,-5-1 0,4 2 0,-5 0 0,1-1 0,-1 2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0:16:41.358"/>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 0 16383,'72'10'0,"-17"-6"0,-21 2 0,-10-6 0,7 0 0,-1 0 0,-3 0 0,-3 1 0,-2 1 0,1 1 0,-2-1 0,0-1 0,-3-1 0,-2 2 0,-2 0 0,0 2 0,2 2 0,0 1 0,1 2 0,1 0 0,22 3 0,-14-4 0,16 1 0,-20-6 0,1 1 0,-1-1 0,2 0 0,2 1 0,1-1 0,2-1 0,1 1 0,-1-3 0,1 0 0,-3 0 0,-1 0 0,1 0 0,-3 0 0,0 0 0,-1 2 0,0 0 0,1 1 0,2-1 0,-1-2 0,1 0 0,1 0 0,0 0 0,0 0 0,-1 0 0,2 0 0,-1 0 0,1 0 0,1 0 0,1 0 0,4 0 0,5 0 0,3 0 0,3 0 0,-2 0 0,-2 0 0,-1 0 0,-2 0 0,-2 0 0,-4 0 0,-1 0 0,-1-2 0,-2 0 0,-4-1 0,-3-1 0,-3 2 0,0-3 0,1-1 0,-1 0 0,0 0 0,1 1 0,-3 3 0,0 0 0,4 1 0,-3 1 0,5-2 0,-1 0 0,3-1 0,0 1 0,0 2 0,-3 0 0,0 0 0,0 0 0,1 0 0,2 0 0,0 0 0,4 0 0,2 0 0,2 0 0,-2 0 0,-2 0 0,1 0 0,-5 0 0,-1 0 0,-2 0 0,-3 0 0,1 0 0,-1 0 0,1 0 0,-1 0 0,0 0 0,-1 0 0,-3 0 0,3 0 0,-4 0 0,7 0 0,-7 0 0,5 0 0,-4 0 0,2 0 0,0 0 0,1 0 0,-2 0 0,2 0 0,-3 0 0,0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0:18:18.19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48 16383,'55'0'0,"-6"0"0,-12 0 0,-3 0 0,-3 0 0,-3 0 0,-2 0 0,0 0 0,1 0 0,2-2 0,0 0 0,3-1 0,-1 1 0,-2 2 0,0-2 0,-4-1 0,1 0 0,-2-1 0,2 1 0,4-1 0,0-1 0,2 0 0,0 1 0,1 1 0,-1 1 0,-3 2 0,-2 0 0,-4 0 0,-1 0 0,-2 0 0,-1 0 0,-1 0 0,0 0 0,1 0 0,0 0 0,2 0 0,0 0 0,1 0 0,-2 0 0,-2 0 0,0 0 0,1 0 0,-1 0 0,3 0 0,0 0 0,3 0 0,3 0 0,0 0 0,2 2 0,0 1 0,0 2 0,-1-1 0,-1-1 0,-2 0 0,0 0 0,-2 0 0,0-1 0,-1-1 0,-1-1 0,0 0 0,-2 0 0,-1 0 0,3 2 0,0 1 0,3-1 0,5 2 0,1-1 0,2 2 0,-3 0 0,-2 0 0,0 0 0,-1 0 0,1 0 0,0-2 0,-3 1 0,0-1 0,-1-1 0,-1 0 0,-1-2 0,0 0 0,1 0 0,2 0 0,0 0 0,0 0 0,2 0 0,-2 0 0,2 0 0,1 0 0,0 0 0,1 0 0,2 0 0,-1 0 0,-1 0 0,-1 0 0,-1 0 0,0 0 0,0 0 0,2 0 0,0 0 0,2 0 0,0 0 0,-1 0 0,2 0 0,-1 0 0,1 0 0,1 0 0,0 0 0,-1 0 0,1 0 0,-1 0 0,1 0 0,0 0 0,0 2 0,0 1 0,-4 0 0,-1-1 0,-3-2 0,-2 0 0,-1 0 0,-3 0 0,1 0 0,-1 0 0,3 0 0,1 0 0,1 0 0,3 1 0,1 1 0,2 0 0,1 1 0,-3 1 0,1-2 0,-2 1 0,1-1 0,-1-2 0,-2 0 0,-4 0 0,1 0 0,1 0 0,1 0 0,2 0 0,1 0 0,0 0 0,1 0 0,1 0 0,-1 0 0,1 0 0,-2 0 0,1 0 0,-1 0 0,-1 0 0,-2 0 0,1 0 0,0 0 0,0 0 0,-1 0 0,-1 0 0,-1 0 0,-2 0 0,-1 0 0,0 0 0,-2 0 0,2 0 0,-4 0 0,4 0 0,-2 0 0,5 0 0,0 0 0,1 0 0,-1 0 0,-9 0 0,4 0 0,2 0 0,2 0 0,8 0 0,-4 0 0,0 0 0,3 0 0,-12 0 0,0 0 0,0 0 0,-1 0 0,5 0 0,-4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1:01:10.45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29 16383,'56'0'0,"-5"0"0,-16 0 0,-3 0 0,-5 0 0,2 0 0,3 0 0,4 0 0,8 0 0,1 0 0,3 1 0,2 4 0,-3 3 0,0 3 0,-5 1 0,-4-5 0,-2-1 0,-4-2 0,0-2 0,0 2 0,3 1 0,3 2 0,1 1 0,1 2 0,-4-4 0,-2 0 0,-6-2 0,-2-1 0,-8-1 0,20-3 0,40-9 0,-18 6 0,-4-3 0,1 0 0,18 0 0,22-3 0,-4 1 0,-14 1 0,-11 1 0,-12 1 0,-7-1 0,-8 2 0,-4 0 0,-3 0 0,-1 2 0,1 1 0,-2 2 0,-2 0 0,-2 0 0,-5 0 0,1 0 0,0 0 0,2 0 0,2 0 0,2-2 0,2 0 0,2-1 0,-1 0 0,-1 0 0,-5 0 0,-3-1 0,-3 1 0,-6-4 0,0 4 0,15-1 0,21 4 0,12 0 0,15 0 0,3 3 0,0 5 0,6 4 0,-9 3 0,-11-4 0,-9-3 0,-5 0 0,-8-2 0,-3 2 0,-4-1 0,-5-1 0,-1 1 0,-3-2 0,-2 0 0,-1 0 0,-2-3 0,-3 0 0,-1-2 0,-1 0 0,-1 0 0,1 0 0,2 0 0,1 0 0,-1 0 0,-1 0 0,-2 0 0,1 0 0,-1 0 0,0 0 0,3 0 0,2 0 0,4 0 0,1 0 0,-1 0 0,0 0 0,-3 0 0,-1 0 0,-2 0 0,-3 0 0,1 0 0,-1 0 0,0 0 0,-3 0 0,2 0 0,-2 0 0,4-2 0,-5 0 0,4 0 0,-3-4 0,0 4 0,4-6 0,-7 7 0,3-3 0,1 4 0,-2 0 0,1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1:01:26.028"/>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0 101 16383,'70'0'0,"12"-3"0,17-2 0,-47 1 0,2 1 0,1-2 0,0 1 0,-1 0 0,-2 0 0,-1 1 0,0 0 0,0 0 0,0 0 0,46-3 0,-3 0 0,3-1 0,-47 3 0,1 0 0,2 0 0,1 0 0,5 0 0,0-1 0,1 2 0,0 0 0,-1 1 0,0 0 0,-2 1 0,-1 0 0,-6 1 0,0 0 0,39 0 0,-11 0 0,-8 0 0,-10 0 0,-8 0 0,-11 0 0,-9 0 0,-8 0 0,-8 0 0,0 0 0,17 0 0,30 0 0,32 1 0,-40 2 0,2 0 0,-1 0 0,0 2 0,-5 1 0,-1 0 0,40 4 0,-11 0 0,-8-4 0,-6-2 0,-2-1 0,1-3 0,-2 0 0,0 0 0,-1 0 0,-7 0 0,-4 0 0,-5 0 0,-7 0 0,-1 0 0,-1 0 0,-3 0 0,1 0 0,-1 0 0,-1 0 0,-3 0 0,-2 0 0,-3 0 0,-2 0 0,1 0 0,-2 0 0,3 0 0,2 0 0,1 0 0,2 0 0,-1 0 0,-2 0 0,-1 0 0,-1 0 0,-1 0 0,1 0 0,-1 0 0,-1 0 0,-2 2 0,-1 0 0,1 1 0,-6-1 0,2-2 0,-1 0 0,0 0 0,2 0 0,-1 0 0,-1 0 0,2 0 0,-1 0 0,1 0 0,-2 0 0,1 0 0,-1 0 0,0 0 0,1 1 0,0 2 0,-2-2 0,2 6 0,-1-6 0,1 3 0,-2-4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7T21:01:47.956"/>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1 2 16383,'67'0'0,"1"0"0,-11 0 0,1 0 0,-1 0 0,-3 0 0,4 0 0,-1 0 0,4 0 0,2 0 0,1 0 0,3 0 0,0 0 0,-1 2 0,-2 1 0,-2 0 0,-2 0 0,-2-3 0,1 0 0,-2 0 0,-2 0 0,-2 0 0,-9 0 0,-7 0 0,-8 0 0,-5 0 0,21 0 0,47 0 0,-28-3 0,-5 1 0,2 1 0,17-3 0,-28 3 0,1 0 0,2 1 0,-2 0 0,38 0 0,-16 0 0,-13 2 0,-12 1 0,-9 2 0,-4 0 0,-2-2 0,-3 1 0,-1-2 0,-4 1 0,-2-1 0,-3-2 0,-4 0 0,-1 0 0,-4 0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54EEF-A6EB-3543-9EF7-4CA350B548F6}">
  <dimension ref="A1:G44"/>
  <sheetViews>
    <sheetView workbookViewId="0">
      <selection sqref="A1:G1"/>
    </sheetView>
  </sheetViews>
  <sheetFormatPr baseColWidth="10" defaultRowHeight="16" x14ac:dyDescent="0.2"/>
  <cols>
    <col min="1" max="1" width="29.5" bestFit="1" customWidth="1"/>
    <col min="3" max="3" width="7.5" bestFit="1" customWidth="1"/>
    <col min="4" max="4" width="24.83203125" customWidth="1"/>
    <col min="7" max="7" width="26.6640625" customWidth="1"/>
  </cols>
  <sheetData>
    <row r="1" spans="1:7" x14ac:dyDescent="0.2">
      <c r="A1" s="3" t="s">
        <v>588</v>
      </c>
      <c r="B1" s="3"/>
      <c r="C1" s="11" t="s">
        <v>0</v>
      </c>
      <c r="D1" s="11"/>
      <c r="E1" s="3"/>
      <c r="F1" s="11" t="s">
        <v>1</v>
      </c>
      <c r="G1" s="11"/>
    </row>
    <row r="2" spans="1:7" x14ac:dyDescent="0.2">
      <c r="A2" t="s">
        <v>2</v>
      </c>
      <c r="C2" s="1">
        <v>43101</v>
      </c>
      <c r="D2" s="2">
        <v>247.86699999999999</v>
      </c>
      <c r="F2" s="1">
        <v>43101</v>
      </c>
      <c r="G2" s="2">
        <v>20163.159</v>
      </c>
    </row>
    <row r="3" spans="1:7" x14ac:dyDescent="0.2">
      <c r="A3" t="s">
        <v>3</v>
      </c>
      <c r="C3" s="1">
        <v>43102</v>
      </c>
      <c r="D3" s="2">
        <v>248.99100000000001</v>
      </c>
      <c r="F3" s="1">
        <v>43191</v>
      </c>
      <c r="G3" s="2">
        <v>20510.177</v>
      </c>
    </row>
    <row r="4" spans="1:7" x14ac:dyDescent="0.2">
      <c r="A4" t="s">
        <v>4</v>
      </c>
      <c r="C4" s="1">
        <v>43103</v>
      </c>
      <c r="D4" s="2">
        <v>249.554</v>
      </c>
      <c r="F4" s="1">
        <v>43282</v>
      </c>
      <c r="G4" s="2">
        <v>20749.752</v>
      </c>
    </row>
    <row r="5" spans="1:7" x14ac:dyDescent="0.2">
      <c r="A5" t="s">
        <v>5</v>
      </c>
      <c r="C5" s="1">
        <v>43104</v>
      </c>
      <c r="D5" s="2">
        <v>250.54599999999999</v>
      </c>
      <c r="F5" s="1">
        <v>43374</v>
      </c>
      <c r="G5" s="2">
        <v>20897.804</v>
      </c>
    </row>
    <row r="6" spans="1:7" x14ac:dyDescent="0.2">
      <c r="A6" t="s">
        <v>6</v>
      </c>
      <c r="C6" s="1">
        <v>43105</v>
      </c>
      <c r="D6" s="2">
        <v>251.58799999999999</v>
      </c>
      <c r="F6" s="1">
        <v>43466</v>
      </c>
      <c r="G6" s="2">
        <v>21098.827000000001</v>
      </c>
    </row>
    <row r="7" spans="1:7" x14ac:dyDescent="0.2">
      <c r="A7" t="s">
        <v>7</v>
      </c>
      <c r="C7" s="1">
        <v>43106</v>
      </c>
      <c r="D7" s="2">
        <v>251.989</v>
      </c>
      <c r="F7" s="1">
        <v>43556</v>
      </c>
      <c r="G7" s="2">
        <v>21340.267</v>
      </c>
    </row>
    <row r="8" spans="1:7" x14ac:dyDescent="0.2">
      <c r="A8" t="s">
        <v>8</v>
      </c>
      <c r="C8" s="1">
        <v>43107</v>
      </c>
      <c r="D8" s="2">
        <v>252.006</v>
      </c>
      <c r="F8" s="1">
        <v>43647</v>
      </c>
      <c r="G8" s="2">
        <v>21542.54</v>
      </c>
    </row>
    <row r="9" spans="1:7" x14ac:dyDescent="0.2">
      <c r="A9" t="s">
        <v>9</v>
      </c>
      <c r="C9" s="1">
        <v>43108</v>
      </c>
      <c r="D9" s="2">
        <v>252.14599999999999</v>
      </c>
      <c r="F9" s="1">
        <v>43739</v>
      </c>
      <c r="G9" s="2">
        <v>21729.124</v>
      </c>
    </row>
    <row r="10" spans="1:7" x14ac:dyDescent="0.2">
      <c r="A10" t="s">
        <v>10</v>
      </c>
      <c r="C10" s="1">
        <v>43109</v>
      </c>
      <c r="D10" s="2">
        <v>252.43899999999999</v>
      </c>
      <c r="F10" s="1">
        <v>43831</v>
      </c>
      <c r="G10" s="2">
        <v>21539.688999999998</v>
      </c>
    </row>
    <row r="11" spans="1:7" x14ac:dyDescent="0.2">
      <c r="A11" t="s">
        <v>11</v>
      </c>
      <c r="C11" s="1">
        <v>43110</v>
      </c>
      <c r="D11" s="2">
        <v>252.88499999999999</v>
      </c>
    </row>
    <row r="12" spans="1:7" x14ac:dyDescent="0.2">
      <c r="C12" s="1">
        <v>43111</v>
      </c>
      <c r="D12" s="2">
        <v>252.03800000000001</v>
      </c>
    </row>
    <row r="13" spans="1:7" x14ac:dyDescent="0.2">
      <c r="C13" s="1">
        <v>43112</v>
      </c>
      <c r="D13" s="2">
        <v>251.233</v>
      </c>
    </row>
    <row r="14" spans="1:7" x14ac:dyDescent="0.2">
      <c r="C14" s="1">
        <v>43466</v>
      </c>
      <c r="D14" s="2">
        <v>251.71199999999999</v>
      </c>
    </row>
    <row r="15" spans="1:7" x14ac:dyDescent="0.2">
      <c r="C15" s="1">
        <v>43467</v>
      </c>
      <c r="D15" s="2">
        <v>252.77600000000001</v>
      </c>
    </row>
    <row r="16" spans="1:7" x14ac:dyDescent="0.2">
      <c r="C16" s="1">
        <v>43468</v>
      </c>
      <c r="D16" s="2">
        <v>254.202</v>
      </c>
    </row>
    <row r="17" spans="3:4" x14ac:dyDescent="0.2">
      <c r="C17" s="1">
        <v>43469</v>
      </c>
      <c r="D17" s="2">
        <v>255.548</v>
      </c>
    </row>
    <row r="18" spans="3:4" x14ac:dyDescent="0.2">
      <c r="C18" s="1">
        <v>43470</v>
      </c>
      <c r="D18" s="2">
        <v>256.09199999999998</v>
      </c>
    </row>
    <row r="19" spans="3:4" x14ac:dyDescent="0.2">
      <c r="C19" s="1">
        <v>43471</v>
      </c>
      <c r="D19" s="2">
        <v>256.14299999999997</v>
      </c>
    </row>
    <row r="20" spans="3:4" x14ac:dyDescent="0.2">
      <c r="C20" s="1">
        <v>43472</v>
      </c>
      <c r="D20" s="2">
        <v>256.57100000000003</v>
      </c>
    </row>
    <row r="21" spans="3:4" x14ac:dyDescent="0.2">
      <c r="C21" s="1">
        <v>43473</v>
      </c>
      <c r="D21" s="2">
        <v>256.55799999999999</v>
      </c>
    </row>
    <row r="22" spans="3:4" x14ac:dyDescent="0.2">
      <c r="C22" s="1">
        <v>43474</v>
      </c>
      <c r="D22" s="2">
        <v>256.75900000000001</v>
      </c>
    </row>
    <row r="23" spans="3:4" x14ac:dyDescent="0.2">
      <c r="C23" s="1">
        <v>43475</v>
      </c>
      <c r="D23" s="2">
        <v>257.346</v>
      </c>
    </row>
    <row r="24" spans="3:4" x14ac:dyDescent="0.2">
      <c r="C24" s="1">
        <v>43476</v>
      </c>
      <c r="D24" s="2">
        <v>257.20800000000003</v>
      </c>
    </row>
    <row r="25" spans="3:4" x14ac:dyDescent="0.2">
      <c r="C25" s="1">
        <v>43477</v>
      </c>
      <c r="D25" s="2">
        <v>256.97399999999999</v>
      </c>
    </row>
    <row r="26" spans="3:4" x14ac:dyDescent="0.2">
      <c r="C26" s="1">
        <v>43831</v>
      </c>
      <c r="D26" s="2">
        <v>257.971</v>
      </c>
    </row>
    <row r="27" spans="3:4" x14ac:dyDescent="0.2">
      <c r="C27" s="1">
        <v>43832</v>
      </c>
      <c r="D27" s="2">
        <v>258.678</v>
      </c>
    </row>
    <row r="28" spans="3:4" x14ac:dyDescent="0.2">
      <c r="C28" s="1">
        <v>43833</v>
      </c>
      <c r="D28" s="2">
        <v>258.11500000000001</v>
      </c>
    </row>
    <row r="29" spans="3:4" x14ac:dyDescent="0.2">
      <c r="C29" s="1">
        <v>43834</v>
      </c>
      <c r="D29" s="2">
        <v>256.38900000000001</v>
      </c>
    </row>
    <row r="30" spans="3:4" x14ac:dyDescent="0.2">
      <c r="C30" s="1">
        <v>43835</v>
      </c>
      <c r="D30" s="2">
        <v>256.39400000000001</v>
      </c>
    </row>
    <row r="31" spans="3:4" x14ac:dyDescent="0.2">
      <c r="C31" s="1">
        <v>43836</v>
      </c>
      <c r="D31" s="2">
        <v>257.79700000000003</v>
      </c>
    </row>
    <row r="32" spans="3:4" x14ac:dyDescent="0.2">
      <c r="C32" s="1">
        <v>43837</v>
      </c>
      <c r="D32" s="2">
        <v>259.101</v>
      </c>
    </row>
    <row r="33" spans="3:4" x14ac:dyDescent="0.2">
      <c r="C33" s="1">
        <v>43838</v>
      </c>
      <c r="D33" s="2">
        <v>259.91800000000001</v>
      </c>
    </row>
    <row r="34" spans="3:4" x14ac:dyDescent="0.2">
      <c r="C34" s="1">
        <v>43839</v>
      </c>
      <c r="D34" s="2">
        <v>260.27999999999997</v>
      </c>
    </row>
    <row r="35" spans="3:4" x14ac:dyDescent="0.2">
      <c r="C35" s="1">
        <v>43840</v>
      </c>
      <c r="D35" s="2">
        <v>260.38799999999998</v>
      </c>
    </row>
    <row r="36" spans="3:4" x14ac:dyDescent="0.2">
      <c r="C36" s="1">
        <v>43841</v>
      </c>
      <c r="D36" s="2">
        <v>260.22899999999998</v>
      </c>
    </row>
    <row r="37" spans="3:4" x14ac:dyDescent="0.2">
      <c r="C37" s="1">
        <v>43842</v>
      </c>
      <c r="D37" s="2">
        <v>260.47399999999999</v>
      </c>
    </row>
    <row r="38" spans="3:4" x14ac:dyDescent="0.2">
      <c r="C38" s="1">
        <v>44197</v>
      </c>
      <c r="D38" s="2">
        <v>261.58199999999999</v>
      </c>
    </row>
    <row r="39" spans="3:4" x14ac:dyDescent="0.2">
      <c r="C39" s="1">
        <v>44198</v>
      </c>
      <c r="D39" s="2">
        <v>263.01400000000001</v>
      </c>
    </row>
    <row r="40" spans="3:4" x14ac:dyDescent="0.2">
      <c r="C40" s="1">
        <v>44199</v>
      </c>
      <c r="D40" s="2">
        <v>264.87700000000001</v>
      </c>
    </row>
    <row r="41" spans="3:4" x14ac:dyDescent="0.2">
      <c r="C41" s="1">
        <v>44200</v>
      </c>
      <c r="D41" s="2">
        <v>267.05399999999997</v>
      </c>
    </row>
    <row r="42" spans="3:4" x14ac:dyDescent="0.2">
      <c r="C42" s="1">
        <v>44201</v>
      </c>
      <c r="D42" s="2">
        <v>269.19499999999999</v>
      </c>
    </row>
    <row r="43" spans="3:4" x14ac:dyDescent="0.2">
      <c r="C43" s="1">
        <v>44202</v>
      </c>
      <c r="D43" s="2">
        <v>271.69600000000003</v>
      </c>
    </row>
    <row r="44" spans="3:4" x14ac:dyDescent="0.2">
      <c r="C44" s="1">
        <v>44203</v>
      </c>
      <c r="D44" s="2">
        <v>273.00299999999999</v>
      </c>
    </row>
  </sheetData>
  <mergeCells count="2">
    <mergeCell ref="C1:D1"/>
    <mergeCell ref="F1:G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B58A4-1039-104B-925B-A36551E36B22}">
  <dimension ref="A1:BN255"/>
  <sheetViews>
    <sheetView workbookViewId="0">
      <selection sqref="A1:BN1"/>
    </sheetView>
  </sheetViews>
  <sheetFormatPr baseColWidth="10" defaultRowHeight="16" x14ac:dyDescent="0.2"/>
  <sheetData>
    <row r="1" spans="1:66" x14ac:dyDescent="0.2">
      <c r="A1" s="4" t="s">
        <v>12</v>
      </c>
      <c r="B1" s="4" t="s">
        <v>13</v>
      </c>
      <c r="C1" s="4" t="s">
        <v>14</v>
      </c>
      <c r="D1" s="4" t="s">
        <v>15</v>
      </c>
      <c r="E1" s="4" t="s">
        <v>16</v>
      </c>
      <c r="F1" s="4" t="s">
        <v>17</v>
      </c>
      <c r="G1" s="4" t="s">
        <v>18</v>
      </c>
      <c r="H1" s="4" t="s">
        <v>19</v>
      </c>
      <c r="I1" s="4" t="s">
        <v>20</v>
      </c>
      <c r="J1" s="4" t="s">
        <v>21</v>
      </c>
      <c r="K1" s="4" t="s">
        <v>22</v>
      </c>
      <c r="L1" s="4" t="s">
        <v>23</v>
      </c>
      <c r="M1" s="4" t="s">
        <v>24</v>
      </c>
      <c r="N1" s="4" t="s">
        <v>25</v>
      </c>
      <c r="O1" s="4" t="s">
        <v>26</v>
      </c>
      <c r="P1" s="4" t="s">
        <v>27</v>
      </c>
      <c r="Q1" s="4" t="s">
        <v>28</v>
      </c>
      <c r="R1" s="4" t="s">
        <v>29</v>
      </c>
      <c r="S1" s="4" t="s">
        <v>30</v>
      </c>
      <c r="T1" s="4" t="s">
        <v>31</v>
      </c>
      <c r="U1" s="4" t="s">
        <v>32</v>
      </c>
      <c r="V1" s="4" t="s">
        <v>33</v>
      </c>
      <c r="W1" s="4" t="s">
        <v>34</v>
      </c>
      <c r="X1" s="4" t="s">
        <v>35</v>
      </c>
      <c r="Y1" s="4" t="s">
        <v>36</v>
      </c>
      <c r="Z1" s="4" t="s">
        <v>37</v>
      </c>
      <c r="AA1" s="4" t="s">
        <v>38</v>
      </c>
      <c r="AB1" s="4" t="s">
        <v>39</v>
      </c>
      <c r="AC1" s="4" t="s">
        <v>40</v>
      </c>
      <c r="AD1" s="4" t="s">
        <v>41</v>
      </c>
      <c r="AE1" s="4" t="s">
        <v>42</v>
      </c>
      <c r="AF1" s="4" t="s">
        <v>43</v>
      </c>
      <c r="AG1" s="4" t="s">
        <v>44</v>
      </c>
      <c r="AH1" s="4" t="s">
        <v>45</v>
      </c>
      <c r="AI1" s="4" t="s">
        <v>46</v>
      </c>
      <c r="AJ1" s="4" t="s">
        <v>47</v>
      </c>
      <c r="AK1" s="4" t="s">
        <v>48</v>
      </c>
      <c r="AL1" s="4" t="s">
        <v>49</v>
      </c>
      <c r="AM1" s="4" t="s">
        <v>50</v>
      </c>
      <c r="AN1" s="4" t="s">
        <v>51</v>
      </c>
      <c r="AO1" s="4" t="s">
        <v>52</v>
      </c>
      <c r="AP1" s="4" t="s">
        <v>53</v>
      </c>
      <c r="AQ1" s="4" t="s">
        <v>54</v>
      </c>
      <c r="AR1" s="4" t="s">
        <v>55</v>
      </c>
      <c r="AS1" s="4" t="s">
        <v>56</v>
      </c>
      <c r="AT1" s="4" t="s">
        <v>57</v>
      </c>
      <c r="AU1" s="4" t="s">
        <v>58</v>
      </c>
      <c r="AV1" s="4" t="s">
        <v>59</v>
      </c>
      <c r="AW1" s="4" t="s">
        <v>60</v>
      </c>
      <c r="AX1" s="4" t="s">
        <v>61</v>
      </c>
      <c r="AY1" s="4" t="s">
        <v>62</v>
      </c>
      <c r="AZ1" s="4" t="s">
        <v>63</v>
      </c>
      <c r="BA1" s="4" t="s">
        <v>64</v>
      </c>
      <c r="BB1" s="4" t="s">
        <v>65</v>
      </c>
      <c r="BC1" s="4" t="s">
        <v>66</v>
      </c>
      <c r="BD1" s="4" t="s">
        <v>67</v>
      </c>
      <c r="BE1" s="4" t="s">
        <v>68</v>
      </c>
      <c r="BF1" s="4" t="s">
        <v>69</v>
      </c>
      <c r="BG1" s="4" t="s">
        <v>70</v>
      </c>
      <c r="BH1" s="4" t="s">
        <v>71</v>
      </c>
      <c r="BI1" s="4" t="s">
        <v>72</v>
      </c>
      <c r="BJ1" s="4" t="s">
        <v>73</v>
      </c>
      <c r="BK1" s="4" t="s">
        <v>74</v>
      </c>
      <c r="BL1" s="4" t="s">
        <v>75</v>
      </c>
      <c r="BM1" s="4" t="s">
        <v>76</v>
      </c>
      <c r="BN1" s="4" t="s">
        <v>77</v>
      </c>
    </row>
    <row r="2" spans="1:66" x14ac:dyDescent="0.2">
      <c r="A2" t="s">
        <v>78</v>
      </c>
      <c r="B2" t="s">
        <v>79</v>
      </c>
      <c r="C2" t="s">
        <v>80</v>
      </c>
      <c r="D2" t="s">
        <v>81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row>
    <row r="3" spans="1:66" x14ac:dyDescent="0.2">
      <c r="A3" t="s">
        <v>78</v>
      </c>
      <c r="B3" t="s">
        <v>79</v>
      </c>
      <c r="C3" t="s">
        <v>82</v>
      </c>
      <c r="D3" t="s">
        <v>83</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6" x14ac:dyDescent="0.2">
      <c r="A4" t="s">
        <v>78</v>
      </c>
      <c r="B4" t="s">
        <v>79</v>
      </c>
      <c r="C4" t="s">
        <v>84</v>
      </c>
      <c r="D4" t="s">
        <v>85</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6" x14ac:dyDescent="0.2">
      <c r="A5" t="s">
        <v>78</v>
      </c>
      <c r="B5" t="s">
        <v>79</v>
      </c>
      <c r="C5" t="s">
        <v>86</v>
      </c>
      <c r="D5" t="s">
        <v>87</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6" x14ac:dyDescent="0.2">
      <c r="A6" t="s">
        <v>78</v>
      </c>
      <c r="B6" t="s">
        <v>79</v>
      </c>
      <c r="C6" t="s">
        <v>88</v>
      </c>
      <c r="D6" t="s">
        <v>89</v>
      </c>
      <c r="O6">
        <v>79157218734.666443</v>
      </c>
      <c r="P6">
        <v>74081923270.668243</v>
      </c>
      <c r="Q6">
        <v>72746133653.565247</v>
      </c>
      <c r="R6">
        <v>74411657382.968201</v>
      </c>
      <c r="S6">
        <v>31675620063.58606</v>
      </c>
      <c r="T6">
        <v>36717986812.857483</v>
      </c>
      <c r="U6">
        <v>39158583536.977478</v>
      </c>
      <c r="V6">
        <v>25912989860.964783</v>
      </c>
      <c r="W6">
        <v>25501391623.938782</v>
      </c>
      <c r="X6">
        <v>11827270018.814758</v>
      </c>
      <c r="Y6">
        <v>-32994409645.915283</v>
      </c>
      <c r="Z6">
        <v>-26594764911.596252</v>
      </c>
      <c r="AA6">
        <v>-11268126029.421082</v>
      </c>
      <c r="AB6">
        <v>3682086713.1251221</v>
      </c>
      <c r="AC6">
        <v>10931223003.317688</v>
      </c>
      <c r="AD6">
        <v>12580594663.125061</v>
      </c>
      <c r="AE6">
        <v>6237694328.3679199</v>
      </c>
      <c r="AF6">
        <v>-10187194721.245605</v>
      </c>
      <c r="AG6">
        <v>-10138841607.393921</v>
      </c>
      <c r="AH6">
        <v>-14394010563.654053</v>
      </c>
      <c r="AI6">
        <v>-30089609653.894409</v>
      </c>
      <c r="AJ6">
        <v>-18891397225.595947</v>
      </c>
      <c r="AK6">
        <v>-24343811452.400513</v>
      </c>
      <c r="AL6">
        <v>-18084420746.38916</v>
      </c>
      <c r="AM6">
        <v>-17862902682.256714</v>
      </c>
      <c r="AN6">
        <v>-24175627495.523926</v>
      </c>
      <c r="AO6">
        <v>-22010143255.008057</v>
      </c>
      <c r="AP6">
        <v>-5037866130.9787598</v>
      </c>
      <c r="AQ6">
        <v>31517515344.276611</v>
      </c>
      <c r="AR6">
        <v>16353138062.988037</v>
      </c>
      <c r="AS6">
        <v>-13552320774.688232</v>
      </c>
      <c r="AT6">
        <v>9914998499.4211426</v>
      </c>
      <c r="AU6">
        <v>13795635421.564941</v>
      </c>
      <c r="AV6">
        <v>-3405276557.9240723</v>
      </c>
      <c r="AW6">
        <v>-18197786473.750977</v>
      </c>
      <c r="AX6">
        <v>-52307142065.284912</v>
      </c>
      <c r="AY6">
        <v>-67373316554.437256</v>
      </c>
      <c r="AZ6">
        <v>-68705966330.809082</v>
      </c>
      <c r="BA6">
        <v>-158404011815.69604</v>
      </c>
      <c r="BB6">
        <v>-56866679047.910889</v>
      </c>
      <c r="BC6">
        <v>-90599738922.332275</v>
      </c>
      <c r="BD6">
        <v>-120722007255.55078</v>
      </c>
      <c r="BE6">
        <v>-115959378985.56714</v>
      </c>
      <c r="BF6">
        <v>-89128377754.306641</v>
      </c>
      <c r="BG6">
        <v>-74811207172.414795</v>
      </c>
      <c r="BH6">
        <v>0</v>
      </c>
      <c r="BI6">
        <v>33383770571.467773</v>
      </c>
      <c r="BJ6">
        <v>43784605533.492676</v>
      </c>
      <c r="BK6">
        <v>58182881721.762695</v>
      </c>
      <c r="BL6">
        <v>85797783393.76123</v>
      </c>
      <c r="BM6">
        <v>67862169585.890869</v>
      </c>
    </row>
    <row r="7" spans="1:66" x14ac:dyDescent="0.2">
      <c r="A7" t="s">
        <v>78</v>
      </c>
      <c r="B7" t="s">
        <v>79</v>
      </c>
      <c r="C7" t="s">
        <v>90</v>
      </c>
      <c r="D7" t="s">
        <v>91</v>
      </c>
      <c r="E7">
        <v>-3230369875.0893798</v>
      </c>
      <c r="F7">
        <v>-1737821117.4154201</v>
      </c>
      <c r="G7">
        <v>-155339643.999973</v>
      </c>
      <c r="H7">
        <v>461133643.41701198</v>
      </c>
      <c r="I7">
        <v>1222105739.7053599</v>
      </c>
      <c r="J7">
        <v>1113610482.68802</v>
      </c>
      <c r="K7">
        <v>-2490965977.23914</v>
      </c>
      <c r="L7">
        <v>-2130834483.12641</v>
      </c>
      <c r="M7">
        <v>-1991372391.45486</v>
      </c>
      <c r="N7">
        <v>-3440675161.1998601</v>
      </c>
      <c r="O7">
        <v>4033679658.9788899</v>
      </c>
      <c r="P7">
        <v>-7293307648.5264597</v>
      </c>
      <c r="Q7">
        <v>5518569364.0364704</v>
      </c>
      <c r="R7">
        <v>23028291318.300201</v>
      </c>
      <c r="S7">
        <v>25932091821.2132</v>
      </c>
      <c r="T7">
        <v>-586018010.75898194</v>
      </c>
      <c r="U7">
        <v>-9999351963.7147102</v>
      </c>
      <c r="V7">
        <v>2615334972.2639098</v>
      </c>
      <c r="W7">
        <v>-3910021848.4205399</v>
      </c>
      <c r="X7">
        <v>-28895439774.851299</v>
      </c>
      <c r="Y7">
        <v>-20085577531.549198</v>
      </c>
      <c r="Z7">
        <v>-7007430760.9835196</v>
      </c>
      <c r="AA7">
        <v>52962249003.099297</v>
      </c>
      <c r="AB7">
        <v>-29164056459.290901</v>
      </c>
      <c r="AC7">
        <v>-3976142467.1630301</v>
      </c>
      <c r="AD7">
        <v>-41579451137.010201</v>
      </c>
      <c r="AE7">
        <v>-93946584996.818604</v>
      </c>
      <c r="AF7">
        <v>-35446449824.894203</v>
      </c>
      <c r="AG7">
        <v>34395698345.305397</v>
      </c>
      <c r="AH7">
        <v>-56227062758.473198</v>
      </c>
      <c r="AI7">
        <v>-78028576294.950302</v>
      </c>
      <c r="AJ7">
        <v>-75516787142.151794</v>
      </c>
      <c r="AK7">
        <v>-103913221901.314</v>
      </c>
      <c r="AL7">
        <v>-153009818326.785</v>
      </c>
      <c r="AM7">
        <v>-140604567703.13101</v>
      </c>
      <c r="AN7">
        <v>-75270447429.559402</v>
      </c>
      <c r="AO7">
        <v>-29711926174.483398</v>
      </c>
      <c r="AP7">
        <v>13899314540.212799</v>
      </c>
      <c r="AQ7">
        <v>91356986678.399902</v>
      </c>
      <c r="AR7">
        <v>68472089537.143303</v>
      </c>
      <c r="AS7">
        <v>147831020208.75299</v>
      </c>
      <c r="AT7">
        <v>179332046581.633</v>
      </c>
      <c r="AU7">
        <v>128380661890.31799</v>
      </c>
      <c r="AV7">
        <v>84935276529.050003</v>
      </c>
      <c r="AW7">
        <v>99698343219.569504</v>
      </c>
      <c r="AX7">
        <v>127300000000</v>
      </c>
      <c r="AY7">
        <v>275238807503.33197</v>
      </c>
      <c r="AZ7">
        <v>100463480858.186</v>
      </c>
      <c r="BA7">
        <v>68504221172.588799</v>
      </c>
      <c r="BB7">
        <v>68992877012.560303</v>
      </c>
      <c r="BC7">
        <v>147969415024.758</v>
      </c>
      <c r="BD7">
        <v>280344269589.62</v>
      </c>
      <c r="BE7">
        <v>236454083890.258</v>
      </c>
      <c r="BF7">
        <v>222225919966.827</v>
      </c>
    </row>
    <row r="8" spans="1:66" x14ac:dyDescent="0.2">
      <c r="A8" t="s">
        <v>78</v>
      </c>
      <c r="B8" t="s">
        <v>79</v>
      </c>
      <c r="C8" t="s">
        <v>92</v>
      </c>
      <c r="D8" t="s">
        <v>93</v>
      </c>
      <c r="O8">
        <v>-6618000000</v>
      </c>
      <c r="P8">
        <v>-7904000000</v>
      </c>
      <c r="Q8">
        <v>-9227000000</v>
      </c>
      <c r="R8">
        <v>-7868000000</v>
      </c>
      <c r="S8">
        <v>-8735000000</v>
      </c>
      <c r="T8">
        <v>-9142000000</v>
      </c>
      <c r="U8">
        <v>-8122000000</v>
      </c>
      <c r="V8">
        <v>-8112000000</v>
      </c>
      <c r="W8">
        <v>-8842000000</v>
      </c>
      <c r="X8">
        <v>-10552000000</v>
      </c>
      <c r="Y8">
        <v>-12618000000</v>
      </c>
      <c r="Z8">
        <v>-17039000000</v>
      </c>
      <c r="AA8">
        <v>-19836000000</v>
      </c>
      <c r="AB8">
        <v>-20495000000</v>
      </c>
      <c r="AC8">
        <v>-23642000000</v>
      </c>
      <c r="AD8">
        <v>-25652000000</v>
      </c>
      <c r="AE8">
        <v>-27763000000</v>
      </c>
      <c r="AF8">
        <v>-26810000000</v>
      </c>
      <c r="AG8">
        <v>-28988000000</v>
      </c>
      <c r="AH8">
        <v>-30400000000</v>
      </c>
      <c r="AI8">
        <v>-31734000000</v>
      </c>
      <c r="AJ8">
        <v>4910000000</v>
      </c>
      <c r="AK8">
        <v>-41912000000</v>
      </c>
      <c r="AL8">
        <v>-45355000000</v>
      </c>
      <c r="AM8">
        <v>-46078000000</v>
      </c>
      <c r="AN8">
        <v>-44050000000</v>
      </c>
      <c r="AO8">
        <v>-49513000000</v>
      </c>
      <c r="AP8">
        <v>-51424000000</v>
      </c>
      <c r="AQ8">
        <v>-60033000000</v>
      </c>
      <c r="AR8">
        <v>-47978000000</v>
      </c>
      <c r="AS8">
        <v>-54276000000</v>
      </c>
      <c r="AT8">
        <v>-65032000000</v>
      </c>
      <c r="AU8">
        <v>-61490000000</v>
      </c>
      <c r="AV8">
        <v>-64176000000</v>
      </c>
      <c r="AW8">
        <v>-80340000000</v>
      </c>
      <c r="AX8">
        <v>-86074000000</v>
      </c>
      <c r="AY8">
        <v>-79314000000</v>
      </c>
      <c r="AZ8">
        <v>-100591000000</v>
      </c>
      <c r="BA8">
        <v>-108577000000</v>
      </c>
      <c r="BB8">
        <v>-114197000000</v>
      </c>
      <c r="BC8">
        <v>-113111000000</v>
      </c>
      <c r="BD8">
        <v>-118650000000</v>
      </c>
      <c r="BE8">
        <v>-105075000000</v>
      </c>
      <c r="BF8">
        <v>-102971000000</v>
      </c>
      <c r="BG8">
        <v>-101357000000</v>
      </c>
      <c r="BH8">
        <v>-118876000000</v>
      </c>
      <c r="BI8">
        <v>-129364000000</v>
      </c>
      <c r="BJ8">
        <v>-127503000000</v>
      </c>
      <c r="BK8">
        <v>-138266000000</v>
      </c>
      <c r="BL8">
        <v>-149965000000</v>
      </c>
      <c r="BM8">
        <v>-158226000000</v>
      </c>
    </row>
    <row r="9" spans="1:66" x14ac:dyDescent="0.2">
      <c r="A9" t="s">
        <v>78</v>
      </c>
      <c r="B9" t="s">
        <v>79</v>
      </c>
      <c r="C9" t="s">
        <v>94</v>
      </c>
      <c r="D9" t="s">
        <v>95</v>
      </c>
      <c r="O9">
        <v>-6618000000</v>
      </c>
      <c r="P9">
        <v>-7904000000</v>
      </c>
      <c r="Q9">
        <v>-9227000000</v>
      </c>
      <c r="R9">
        <v>-7868000000</v>
      </c>
      <c r="S9">
        <v>-8735000000</v>
      </c>
      <c r="T9">
        <v>-9142000000</v>
      </c>
      <c r="U9">
        <v>-8122000000</v>
      </c>
      <c r="V9">
        <v>-8112000000</v>
      </c>
      <c r="W9">
        <v>-8842000000</v>
      </c>
      <c r="X9">
        <v>-10552000000</v>
      </c>
      <c r="Y9">
        <v>-12618000000</v>
      </c>
      <c r="Z9">
        <v>-17039000000</v>
      </c>
      <c r="AA9">
        <v>-19836000000</v>
      </c>
      <c r="AB9">
        <v>-20495000000</v>
      </c>
      <c r="AC9">
        <v>-23642000000</v>
      </c>
      <c r="AD9">
        <v>-25652000000</v>
      </c>
      <c r="AE9">
        <v>-27763000000</v>
      </c>
      <c r="AF9">
        <v>-26810000000</v>
      </c>
      <c r="AG9">
        <v>-28988000000</v>
      </c>
      <c r="AH9">
        <v>-30400000000</v>
      </c>
      <c r="AI9">
        <v>-31734000000</v>
      </c>
      <c r="AJ9">
        <v>4910000000</v>
      </c>
      <c r="AK9">
        <v>-41912000000</v>
      </c>
      <c r="AL9">
        <v>-45355000000</v>
      </c>
      <c r="AM9">
        <v>-46078000000</v>
      </c>
      <c r="AN9">
        <v>-44050000000</v>
      </c>
      <c r="AO9">
        <v>-49513000000</v>
      </c>
      <c r="AP9">
        <v>-51424000000</v>
      </c>
      <c r="AQ9">
        <v>-60033000000</v>
      </c>
      <c r="AR9">
        <v>-47978000000</v>
      </c>
      <c r="AS9">
        <v>-54276000000</v>
      </c>
      <c r="AT9">
        <v>-65032000000</v>
      </c>
      <c r="AU9">
        <v>-61490000000</v>
      </c>
      <c r="AV9">
        <v>-64176000000</v>
      </c>
      <c r="AW9">
        <v>-80340000000</v>
      </c>
      <c r="AX9">
        <v>-86074000000</v>
      </c>
      <c r="AY9">
        <v>-79314000000</v>
      </c>
      <c r="AZ9">
        <v>-100591000000</v>
      </c>
      <c r="BA9">
        <v>-108577000000</v>
      </c>
      <c r="BB9">
        <v>-114197000000</v>
      </c>
      <c r="BC9">
        <v>-113111000000</v>
      </c>
      <c r="BD9">
        <v>-118650000000</v>
      </c>
      <c r="BE9">
        <v>-105075000000</v>
      </c>
      <c r="BF9">
        <v>-102971000000</v>
      </c>
      <c r="BG9">
        <v>-101357000000</v>
      </c>
      <c r="BH9">
        <v>-118876000000</v>
      </c>
      <c r="BI9">
        <v>-129364000000</v>
      </c>
      <c r="BJ9">
        <v>-127503000000</v>
      </c>
      <c r="BK9">
        <v>-138266000000</v>
      </c>
      <c r="BL9">
        <v>-149965000000</v>
      </c>
      <c r="BM9">
        <v>-158226000000</v>
      </c>
    </row>
    <row r="10" spans="1:66" x14ac:dyDescent="0.2">
      <c r="A10" t="s">
        <v>78</v>
      </c>
      <c r="B10" t="s">
        <v>79</v>
      </c>
      <c r="C10" t="s">
        <v>96</v>
      </c>
      <c r="D10" t="s">
        <v>97</v>
      </c>
      <c r="AP10">
        <v>455114326000</v>
      </c>
      <c r="AQ10">
        <v>479668167000</v>
      </c>
      <c r="AR10">
        <v>504263946000</v>
      </c>
      <c r="AS10">
        <v>526798393000</v>
      </c>
      <c r="AT10">
        <v>526069283000</v>
      </c>
      <c r="AU10">
        <v>529177945000</v>
      </c>
      <c r="AV10">
        <v>540721943000</v>
      </c>
      <c r="AW10">
        <v>560448854000</v>
      </c>
      <c r="AX10">
        <v>582944069000</v>
      </c>
      <c r="AY10">
        <v>595067690000</v>
      </c>
      <c r="AZ10">
        <v>606947435000</v>
      </c>
      <c r="BA10">
        <v>599820768000</v>
      </c>
      <c r="BB10">
        <v>568100722000</v>
      </c>
      <c r="BC10">
        <v>586623744000</v>
      </c>
      <c r="BD10">
        <v>599157579000</v>
      </c>
      <c r="BE10">
        <v>614919061000</v>
      </c>
      <c r="BF10">
        <v>628283897000</v>
      </c>
      <c r="BG10">
        <v>646257181000</v>
      </c>
      <c r="BH10">
        <v>662068841000</v>
      </c>
      <c r="BI10">
        <v>674494878000</v>
      </c>
      <c r="BJ10">
        <v>689183512000</v>
      </c>
      <c r="BK10">
        <v>707423795000</v>
      </c>
      <c r="BL10">
        <v>719204722000</v>
      </c>
      <c r="BM10">
        <v>707515663000</v>
      </c>
    </row>
    <row r="11" spans="1:66" x14ac:dyDescent="0.2">
      <c r="A11" t="s">
        <v>78</v>
      </c>
      <c r="B11" t="s">
        <v>79</v>
      </c>
      <c r="C11" t="s">
        <v>98</v>
      </c>
      <c r="D11" t="s">
        <v>99</v>
      </c>
      <c r="AP11">
        <v>319253019000</v>
      </c>
      <c r="AQ11">
        <v>334927816000</v>
      </c>
      <c r="AR11">
        <v>346753048000</v>
      </c>
      <c r="AS11">
        <v>366923542000</v>
      </c>
      <c r="AT11">
        <v>358121013000</v>
      </c>
      <c r="AU11">
        <v>383625131000</v>
      </c>
      <c r="AV11">
        <v>405028344000</v>
      </c>
      <c r="AW11">
        <v>442347093000</v>
      </c>
      <c r="AX11">
        <v>471698368000</v>
      </c>
      <c r="AY11">
        <v>511478257000</v>
      </c>
      <c r="AZ11">
        <v>518022744000</v>
      </c>
      <c r="BA11">
        <v>521960279000</v>
      </c>
      <c r="BB11">
        <v>471536430000</v>
      </c>
      <c r="BC11">
        <v>509119420000</v>
      </c>
      <c r="BD11">
        <v>544499516000</v>
      </c>
      <c r="BE11">
        <v>572832030000</v>
      </c>
      <c r="BF11">
        <v>609931736000</v>
      </c>
      <c r="BG11">
        <v>643913169000</v>
      </c>
      <c r="BH11">
        <v>662068841000</v>
      </c>
      <c r="BI11">
        <v>668432707000</v>
      </c>
      <c r="BJ11">
        <v>697874161000</v>
      </c>
      <c r="BK11">
        <v>766382030000</v>
      </c>
      <c r="BL11">
        <v>780357117000</v>
      </c>
      <c r="BM11">
        <v>76281599000</v>
      </c>
    </row>
    <row r="12" spans="1:66" x14ac:dyDescent="0.2">
      <c r="A12" t="s">
        <v>78</v>
      </c>
      <c r="B12" t="s">
        <v>79</v>
      </c>
      <c r="C12" t="s">
        <v>100</v>
      </c>
      <c r="D12" t="s">
        <v>101</v>
      </c>
      <c r="AP12">
        <v>319253019000</v>
      </c>
      <c r="AQ12">
        <v>334927816000</v>
      </c>
      <c r="AR12">
        <v>346753048000</v>
      </c>
      <c r="AS12">
        <v>366923542000</v>
      </c>
      <c r="AT12">
        <v>358121013000</v>
      </c>
      <c r="AU12">
        <v>383625131000</v>
      </c>
      <c r="AV12">
        <v>405028344000</v>
      </c>
      <c r="AW12">
        <v>442347093000</v>
      </c>
      <c r="AX12">
        <v>471698368000</v>
      </c>
      <c r="AY12">
        <v>511478257000</v>
      </c>
      <c r="AZ12">
        <v>518022744000</v>
      </c>
      <c r="BA12">
        <v>521960279000</v>
      </c>
      <c r="BB12">
        <v>471536430000</v>
      </c>
      <c r="BC12">
        <v>509119420000</v>
      </c>
      <c r="BD12">
        <v>544499516000</v>
      </c>
      <c r="BE12">
        <v>572832030000</v>
      </c>
      <c r="BF12">
        <v>609931736000</v>
      </c>
      <c r="BG12">
        <v>643913169000</v>
      </c>
      <c r="BH12">
        <v>662068841000</v>
      </c>
      <c r="BI12">
        <v>668432707000</v>
      </c>
      <c r="BJ12">
        <v>697874161000</v>
      </c>
      <c r="BK12">
        <v>766382030000</v>
      </c>
      <c r="BL12">
        <v>780357117000</v>
      </c>
      <c r="BM12">
        <v>76281599000</v>
      </c>
    </row>
    <row r="13" spans="1:66" x14ac:dyDescent="0.2">
      <c r="A13" t="s">
        <v>78</v>
      </c>
      <c r="B13" t="s">
        <v>79</v>
      </c>
      <c r="C13" t="s">
        <v>102</v>
      </c>
      <c r="D13" t="s">
        <v>103</v>
      </c>
      <c r="O13">
        <v>31390477000</v>
      </c>
      <c r="P13">
        <v>35442989000</v>
      </c>
      <c r="Q13">
        <v>38233731000</v>
      </c>
      <c r="R13">
        <v>53329530000</v>
      </c>
      <c r="S13">
        <v>59529285000</v>
      </c>
      <c r="T13">
        <v>45729038000</v>
      </c>
      <c r="U13">
        <v>56160832000</v>
      </c>
      <c r="V13">
        <v>63458115000</v>
      </c>
      <c r="W13">
        <v>63005712000</v>
      </c>
      <c r="X13">
        <v>85702645000</v>
      </c>
      <c r="Y13">
        <v>83115003000</v>
      </c>
      <c r="Z13">
        <v>73296948000</v>
      </c>
      <c r="AA13">
        <v>76825844000</v>
      </c>
      <c r="AB13">
        <v>75412583000</v>
      </c>
      <c r="AC13">
        <v>71410940000</v>
      </c>
      <c r="AD13">
        <v>48469749000</v>
      </c>
      <c r="AE13">
        <v>31744029000</v>
      </c>
      <c r="AF13">
        <v>31834501000</v>
      </c>
      <c r="AG13">
        <v>39835596000</v>
      </c>
      <c r="AH13">
        <v>41935752000</v>
      </c>
      <c r="AI13">
        <v>56456916000</v>
      </c>
      <c r="AJ13">
        <v>49825920000</v>
      </c>
      <c r="AK13">
        <v>47911640000</v>
      </c>
      <c r="AL13">
        <v>46977944000</v>
      </c>
      <c r="AM13">
        <v>33914888000</v>
      </c>
      <c r="AN13">
        <v>40406701000</v>
      </c>
      <c r="AO13">
        <v>43862651000</v>
      </c>
      <c r="AP13">
        <v>32631229000</v>
      </c>
      <c r="AQ13">
        <v>24217813000</v>
      </c>
      <c r="AR13">
        <v>42339496000</v>
      </c>
      <c r="AS13">
        <v>51396834000</v>
      </c>
      <c r="AT13">
        <v>66011484000</v>
      </c>
      <c r="AU13">
        <v>59176661000</v>
      </c>
      <c r="AV13">
        <v>74007208000</v>
      </c>
      <c r="AW13">
        <v>94339083000</v>
      </c>
      <c r="AX13">
        <v>88876048000</v>
      </c>
      <c r="AY13">
        <v>53494371000</v>
      </c>
      <c r="AZ13">
        <v>107235782000</v>
      </c>
      <c r="BA13">
        <v>158217978000</v>
      </c>
      <c r="BB13">
        <v>164429689000</v>
      </c>
      <c r="BC13">
        <v>221778639000</v>
      </c>
      <c r="BD13">
        <v>250549787000</v>
      </c>
      <c r="BE13">
        <v>240886305000</v>
      </c>
      <c r="BF13">
        <v>234911771000</v>
      </c>
      <c r="BG13">
        <v>235958028000</v>
      </c>
      <c r="BH13">
        <v>220383000000</v>
      </c>
      <c r="BI13">
        <v>230314548000</v>
      </c>
      <c r="BJ13">
        <v>287139722000</v>
      </c>
      <c r="BK13">
        <v>280215314000</v>
      </c>
      <c r="BL13">
        <v>249876988000</v>
      </c>
      <c r="BM13">
        <v>206196124000</v>
      </c>
    </row>
    <row r="14" spans="1:66" x14ac:dyDescent="0.2">
      <c r="A14" t="s">
        <v>78</v>
      </c>
      <c r="B14" t="s">
        <v>79</v>
      </c>
      <c r="C14" t="s">
        <v>104</v>
      </c>
      <c r="D14" t="s">
        <v>105</v>
      </c>
      <c r="O14">
        <v>6393000000</v>
      </c>
      <c r="P14">
        <v>7594000000</v>
      </c>
      <c r="Q14">
        <v>8558000000</v>
      </c>
      <c r="R14">
        <v>12619000000</v>
      </c>
      <c r="S14">
        <v>15520000000</v>
      </c>
      <c r="T14">
        <v>13004000000</v>
      </c>
      <c r="U14">
        <v>16847000000</v>
      </c>
      <c r="V14">
        <v>20292000000</v>
      </c>
      <c r="W14">
        <v>21581000000</v>
      </c>
      <c r="X14">
        <v>31931000000</v>
      </c>
      <c r="Y14">
        <v>34185000000</v>
      </c>
      <c r="Z14">
        <v>32935000000</v>
      </c>
      <c r="AA14">
        <v>36510000000</v>
      </c>
      <c r="AB14">
        <v>37085000000</v>
      </c>
      <c r="AC14">
        <v>36290000000</v>
      </c>
      <c r="AD14">
        <v>25365000000</v>
      </c>
      <c r="AE14">
        <v>16957000000</v>
      </c>
      <c r="AF14">
        <v>17488000000</v>
      </c>
      <c r="AG14">
        <v>22657000000</v>
      </c>
      <c r="AH14">
        <v>24790000000</v>
      </c>
      <c r="AI14">
        <v>34692000000</v>
      </c>
      <c r="AJ14">
        <v>31586000000</v>
      </c>
      <c r="AK14">
        <v>31077000000</v>
      </c>
      <c r="AL14">
        <v>31158000000</v>
      </c>
      <c r="AM14">
        <v>22966000000</v>
      </c>
      <c r="AN14">
        <v>27952000000</v>
      </c>
      <c r="AO14">
        <v>30869000000</v>
      </c>
      <c r="AP14">
        <v>23300000000</v>
      </c>
      <c r="AQ14">
        <v>17411000000</v>
      </c>
      <c r="AR14">
        <v>30904000000</v>
      </c>
      <c r="AS14">
        <v>38481000000</v>
      </c>
      <c r="AT14">
        <v>50364000000</v>
      </c>
      <c r="AU14">
        <v>45794000000</v>
      </c>
      <c r="AV14">
        <v>58496000000</v>
      </c>
      <c r="AW14">
        <v>76713000000</v>
      </c>
      <c r="AX14">
        <v>74800000000</v>
      </c>
      <c r="AY14">
        <v>46460000000</v>
      </c>
      <c r="AZ14">
        <v>95664000000</v>
      </c>
      <c r="BA14">
        <v>145214000000</v>
      </c>
      <c r="BB14">
        <v>150243000000</v>
      </c>
      <c r="BC14">
        <v>205633000000</v>
      </c>
      <c r="BD14">
        <v>237932000000</v>
      </c>
      <c r="BE14">
        <v>232757000000</v>
      </c>
      <c r="BF14">
        <v>230298000000</v>
      </c>
      <c r="BG14">
        <v>235226000000</v>
      </c>
      <c r="BH14">
        <v>220383000000</v>
      </c>
      <c r="BI14">
        <v>231944000000</v>
      </c>
      <c r="BJ14">
        <v>294552000000</v>
      </c>
      <c r="BK14">
        <v>294163000000</v>
      </c>
      <c r="BL14">
        <v>266415000000</v>
      </c>
      <c r="BM14">
        <v>222340000000</v>
      </c>
    </row>
    <row r="15" spans="1:66" x14ac:dyDescent="0.2">
      <c r="A15" t="s">
        <v>78</v>
      </c>
      <c r="B15" t="s">
        <v>79</v>
      </c>
      <c r="C15" t="s">
        <v>106</v>
      </c>
      <c r="D15" t="s">
        <v>107</v>
      </c>
      <c r="O15">
        <v>6393000000</v>
      </c>
      <c r="P15">
        <v>7594000000</v>
      </c>
      <c r="Q15">
        <v>8558000000</v>
      </c>
      <c r="R15">
        <v>12619000000</v>
      </c>
      <c r="S15">
        <v>15520000000</v>
      </c>
      <c r="T15">
        <v>13004000000</v>
      </c>
      <c r="U15">
        <v>16847000000</v>
      </c>
      <c r="V15">
        <v>20292000000</v>
      </c>
      <c r="W15">
        <v>21581000000</v>
      </c>
      <c r="X15">
        <v>31931000000</v>
      </c>
      <c r="Y15">
        <v>34185000000</v>
      </c>
      <c r="Z15">
        <v>32935000000</v>
      </c>
      <c r="AA15">
        <v>36510000000</v>
      </c>
      <c r="AB15">
        <v>37085000000</v>
      </c>
      <c r="AC15">
        <v>36290000000</v>
      </c>
      <c r="AD15">
        <v>25365000000</v>
      </c>
      <c r="AE15">
        <v>16957000000</v>
      </c>
      <c r="AF15">
        <v>17488000000</v>
      </c>
      <c r="AG15">
        <v>22657000000</v>
      </c>
      <c r="AH15">
        <v>24790000000</v>
      </c>
      <c r="AI15">
        <v>34692000000</v>
      </c>
      <c r="AJ15">
        <v>31586000000</v>
      </c>
      <c r="AK15">
        <v>31077000000</v>
      </c>
      <c r="AL15">
        <v>31158000000</v>
      </c>
      <c r="AM15">
        <v>22966000000</v>
      </c>
      <c r="AN15">
        <v>27952000000</v>
      </c>
      <c r="AO15">
        <v>30869000000</v>
      </c>
      <c r="AP15">
        <v>23300000000</v>
      </c>
      <c r="AQ15">
        <v>17411000000</v>
      </c>
      <c r="AR15">
        <v>30904000000</v>
      </c>
      <c r="AS15">
        <v>38481000000</v>
      </c>
      <c r="AT15">
        <v>50364000000</v>
      </c>
      <c r="AU15">
        <v>45794000000</v>
      </c>
      <c r="AV15">
        <v>58496000000</v>
      </c>
      <c r="AW15">
        <v>76713000000</v>
      </c>
      <c r="AX15">
        <v>74800000000</v>
      </c>
      <c r="AY15">
        <v>46460000000</v>
      </c>
      <c r="AZ15">
        <v>95664000000</v>
      </c>
      <c r="BA15">
        <v>145214000000</v>
      </c>
      <c r="BB15">
        <v>150243000000</v>
      </c>
      <c r="BC15">
        <v>205633000000</v>
      </c>
      <c r="BD15">
        <v>237932000000</v>
      </c>
      <c r="BE15">
        <v>232757000000</v>
      </c>
      <c r="BF15">
        <v>230298000000</v>
      </c>
      <c r="BG15">
        <v>235226000000</v>
      </c>
      <c r="BH15">
        <v>220383000000</v>
      </c>
      <c r="BI15">
        <v>231944000000</v>
      </c>
      <c r="BJ15">
        <v>294552000000</v>
      </c>
      <c r="BK15">
        <v>294163000000</v>
      </c>
      <c r="BL15">
        <v>266415000000</v>
      </c>
      <c r="BM15">
        <v>222340000000</v>
      </c>
    </row>
    <row r="16" spans="1:66" x14ac:dyDescent="0.2">
      <c r="A16" t="s">
        <v>78</v>
      </c>
      <c r="B16" t="s">
        <v>79</v>
      </c>
      <c r="C16" t="s">
        <v>108</v>
      </c>
      <c r="D16" t="s">
        <v>109</v>
      </c>
      <c r="O16">
        <v>21.559522334326839</v>
      </c>
      <c r="P16">
        <v>21.478216079323516</v>
      </c>
      <c r="Q16">
        <v>22.108810031975356</v>
      </c>
      <c r="R16">
        <v>23.785864221089735</v>
      </c>
      <c r="S16">
        <v>22.683422607318072</v>
      </c>
      <c r="T16">
        <v>20.91525689297432</v>
      </c>
      <c r="U16">
        <v>21.464579067498232</v>
      </c>
      <c r="V16">
        <v>22.20819607402348</v>
      </c>
      <c r="W16">
        <v>23.428484193095848</v>
      </c>
      <c r="X16">
        <v>23.519934473475573</v>
      </c>
      <c r="Y16">
        <v>22.197054779202936</v>
      </c>
      <c r="Z16">
        <v>23.354674916847028</v>
      </c>
      <c r="AA16">
        <v>21.784030032995503</v>
      </c>
      <c r="AB16">
        <v>19.792583346679368</v>
      </c>
      <c r="AC16">
        <v>21.906359029456265</v>
      </c>
      <c r="AD16">
        <v>20.361103383998863</v>
      </c>
      <c r="AE16">
        <v>18.956549119350445</v>
      </c>
      <c r="AF16">
        <v>19.616865576498672</v>
      </c>
      <c r="AG16">
        <v>20.631448324223449</v>
      </c>
      <c r="AH16">
        <v>19.746507184157629</v>
      </c>
      <c r="AI16">
        <v>18.756045468631982</v>
      </c>
      <c r="AJ16">
        <v>18.810015184806943</v>
      </c>
      <c r="AK16">
        <v>17.681521954343701</v>
      </c>
      <c r="AL16">
        <v>17.043422678145657</v>
      </c>
      <c r="AM16">
        <v>17.852030591571342</v>
      </c>
      <c r="AN16">
        <v>18.747797866134082</v>
      </c>
      <c r="AO16">
        <v>19.638079295717318</v>
      </c>
      <c r="AP16">
        <v>20.832146376427254</v>
      </c>
      <c r="AQ16">
        <v>21.377686905078228</v>
      </c>
      <c r="AR16">
        <v>20.915673392697059</v>
      </c>
      <c r="AS16">
        <v>20.79841786948829</v>
      </c>
      <c r="AT16">
        <v>19.6293402466498</v>
      </c>
      <c r="AU16">
        <v>18.341058494440272</v>
      </c>
      <c r="AV16">
        <v>17.391245841157222</v>
      </c>
      <c r="AW16">
        <v>17.697428246890198</v>
      </c>
      <c r="AX16">
        <v>18.088120022479359</v>
      </c>
      <c r="AY16">
        <v>19.160278965803951</v>
      </c>
      <c r="AZ16">
        <v>17.376175021349095</v>
      </c>
      <c r="BA16">
        <v>15.019745033212731</v>
      </c>
      <c r="BB16">
        <v>13.821771135316558</v>
      </c>
      <c r="BC16">
        <v>15.296308317864213</v>
      </c>
      <c r="BD16">
        <v>16.260533388784367</v>
      </c>
      <c r="BE16">
        <v>18.596432657987876</v>
      </c>
      <c r="BF16">
        <v>19.022779005068543</v>
      </c>
      <c r="BG16">
        <v>20.185981197745004</v>
      </c>
      <c r="BH16">
        <v>20.243902016984965</v>
      </c>
      <c r="BI16">
        <v>18.994212069726974</v>
      </c>
      <c r="BJ16">
        <v>19.583354239114119</v>
      </c>
      <c r="BK16">
        <v>19.717353903645922</v>
      </c>
      <c r="BL16">
        <v>19.549962983241613</v>
      </c>
      <c r="BM16">
        <v>19.303438542353838</v>
      </c>
    </row>
    <row r="17" spans="1:66" x14ac:dyDescent="0.2">
      <c r="A17" t="s">
        <v>78</v>
      </c>
      <c r="B17" t="s">
        <v>79</v>
      </c>
      <c r="C17" t="s">
        <v>110</v>
      </c>
      <c r="D17" t="s">
        <v>111</v>
      </c>
      <c r="O17">
        <v>21.538331228202118</v>
      </c>
      <c r="P17">
        <v>21.513750659973205</v>
      </c>
      <c r="Q17">
        <v>22.084689892362945</v>
      </c>
      <c r="R17">
        <v>23.678351333381755</v>
      </c>
      <c r="S17">
        <v>22.565763213802871</v>
      </c>
      <c r="T17">
        <v>20.919602458573603</v>
      </c>
      <c r="U17">
        <v>21.508309518116949</v>
      </c>
      <c r="V17">
        <v>22.199196224077745</v>
      </c>
      <c r="W17">
        <v>23.445862214535698</v>
      </c>
      <c r="X17">
        <v>23.638073874933919</v>
      </c>
      <c r="Y17">
        <v>22.276984462892358</v>
      </c>
      <c r="Z17">
        <v>23.392275677522559</v>
      </c>
      <c r="AA17">
        <v>21.605316172754257</v>
      </c>
      <c r="AB17">
        <v>19.901399160193993</v>
      </c>
      <c r="AC17">
        <v>21.935266592796356</v>
      </c>
      <c r="AD17">
        <v>20.49765270851498</v>
      </c>
      <c r="AE17">
        <v>19.221372135940495</v>
      </c>
      <c r="AF17">
        <v>19.723857177588666</v>
      </c>
      <c r="AG17">
        <v>20.554297650365015</v>
      </c>
      <c r="AH17">
        <v>19.898877907737969</v>
      </c>
      <c r="AI17">
        <v>18.949424714814082</v>
      </c>
      <c r="AJ17">
        <v>18.999384918194121</v>
      </c>
      <c r="AK17">
        <v>17.914670243924725</v>
      </c>
      <c r="AL17">
        <v>17.359273440962028</v>
      </c>
      <c r="AM17">
        <v>18.143292333838801</v>
      </c>
      <c r="AN17">
        <v>18.908820174974796</v>
      </c>
      <c r="AO17">
        <v>19.704504414480557</v>
      </c>
      <c r="AP17">
        <v>20.803736709577581</v>
      </c>
      <c r="AQ17">
        <v>21.207690162207413</v>
      </c>
      <c r="AR17">
        <v>20.787867317593474</v>
      </c>
      <c r="AS17">
        <v>20.532582564521764</v>
      </c>
      <c r="AT17">
        <v>19.329518418226872</v>
      </c>
      <c r="AU17">
        <v>18.136758550745853</v>
      </c>
      <c r="AV17">
        <v>17.273035114643058</v>
      </c>
      <c r="AW17">
        <v>17.553106548062807</v>
      </c>
      <c r="AX17">
        <v>17.913212576508471</v>
      </c>
      <c r="AY17">
        <v>18.818662823176563</v>
      </c>
      <c r="AZ17">
        <v>17.285561483654103</v>
      </c>
      <c r="BA17">
        <v>15.072552449156008</v>
      </c>
      <c r="BB17">
        <v>13.87139668614248</v>
      </c>
      <c r="BC17">
        <v>15.172191697205781</v>
      </c>
      <c r="BD17">
        <v>16.003801393288999</v>
      </c>
      <c r="BE17">
        <v>18.126243771211762</v>
      </c>
      <c r="BF17">
        <v>18.640803461371554</v>
      </c>
      <c r="BG17">
        <v>19.635085867202154</v>
      </c>
      <c r="BH17">
        <v>19.750424818510993</v>
      </c>
      <c r="BI17">
        <v>18.669293239145031</v>
      </c>
      <c r="BJ17">
        <v>19.176338416895167</v>
      </c>
      <c r="BK17">
        <v>19.322360699101313</v>
      </c>
      <c r="BL17">
        <v>19.247304645843936</v>
      </c>
      <c r="BM17">
        <v>18.947149801070033</v>
      </c>
    </row>
    <row r="18" spans="1:66" x14ac:dyDescent="0.2">
      <c r="A18" t="s">
        <v>78</v>
      </c>
      <c r="B18" t="s">
        <v>79</v>
      </c>
      <c r="C18" t="s">
        <v>112</v>
      </c>
      <c r="D18" t="s">
        <v>113</v>
      </c>
      <c r="O18">
        <v>231399000000</v>
      </c>
      <c r="P18">
        <v>250189000000</v>
      </c>
      <c r="Q18">
        <v>282796000000</v>
      </c>
      <c r="R18">
        <v>339038000000</v>
      </c>
      <c r="S18">
        <v>350514000000</v>
      </c>
      <c r="T18">
        <v>352402000000</v>
      </c>
      <c r="U18">
        <v>402120000000</v>
      </c>
      <c r="V18">
        <v>462336000000</v>
      </c>
      <c r="W18">
        <v>550944000000</v>
      </c>
      <c r="X18">
        <v>617947000000</v>
      </c>
      <c r="Y18">
        <v>634238000000</v>
      </c>
      <c r="Z18">
        <v>748994000000</v>
      </c>
      <c r="AA18">
        <v>728412000000</v>
      </c>
      <c r="AB18">
        <v>719270000000</v>
      </c>
      <c r="AC18">
        <v>884494000000</v>
      </c>
      <c r="AD18">
        <v>883464000000</v>
      </c>
      <c r="AE18">
        <v>868140000000</v>
      </c>
      <c r="AF18">
        <v>952441000000</v>
      </c>
      <c r="AG18">
        <v>1080353000000</v>
      </c>
      <c r="AH18">
        <v>1114015000000</v>
      </c>
      <c r="AI18">
        <v>1118450000000</v>
      </c>
      <c r="AJ18">
        <v>1158345000000</v>
      </c>
      <c r="AK18">
        <v>1152893050000</v>
      </c>
      <c r="AL18">
        <v>1168933200000</v>
      </c>
      <c r="AM18">
        <v>1300919600000</v>
      </c>
      <c r="AN18">
        <v>1432284700000</v>
      </c>
      <c r="AO18">
        <v>1585406100000</v>
      </c>
      <c r="AP18">
        <v>1786888700000</v>
      </c>
      <c r="AQ18">
        <v>1937420900000</v>
      </c>
      <c r="AR18">
        <v>2014425000000</v>
      </c>
      <c r="AS18">
        <v>2132035000000</v>
      </c>
      <c r="AT18">
        <v>2077163000000</v>
      </c>
      <c r="AU18">
        <v>2004515000000</v>
      </c>
      <c r="AV18">
        <v>1992418000000</v>
      </c>
      <c r="AW18">
        <v>2162129000000</v>
      </c>
      <c r="AX18">
        <v>2358546000000</v>
      </c>
      <c r="AY18">
        <v>2647105000000</v>
      </c>
      <c r="AZ18">
        <v>2515067000000</v>
      </c>
      <c r="BA18">
        <v>2218395000000</v>
      </c>
      <c r="BB18">
        <v>2001125000000</v>
      </c>
      <c r="BC18">
        <v>2301936000000</v>
      </c>
      <c r="BD18">
        <v>2536599000000</v>
      </c>
      <c r="BE18">
        <v>3022659000000</v>
      </c>
      <c r="BF18">
        <v>3204043000000</v>
      </c>
      <c r="BG18">
        <v>3542777000000</v>
      </c>
      <c r="BH18">
        <v>3685609000000</v>
      </c>
      <c r="BI18">
        <v>3550989000000</v>
      </c>
      <c r="BJ18">
        <v>3814763000000</v>
      </c>
      <c r="BK18">
        <v>4047412000000</v>
      </c>
      <c r="BL18">
        <v>4178330000000</v>
      </c>
      <c r="BM18">
        <v>4033211000000</v>
      </c>
    </row>
    <row r="19" spans="1:66" x14ac:dyDescent="0.2">
      <c r="A19" t="s">
        <v>78</v>
      </c>
      <c r="B19" t="s">
        <v>79</v>
      </c>
      <c r="C19" t="s">
        <v>114</v>
      </c>
      <c r="D19" t="s">
        <v>115</v>
      </c>
      <c r="O19">
        <v>231399000000</v>
      </c>
      <c r="P19">
        <v>250189000000</v>
      </c>
      <c r="Q19">
        <v>282796000000</v>
      </c>
      <c r="R19">
        <v>339038000000</v>
      </c>
      <c r="S19">
        <v>350514000000</v>
      </c>
      <c r="T19">
        <v>352402000000</v>
      </c>
      <c r="U19">
        <v>402120000000</v>
      </c>
      <c r="V19">
        <v>462336000000</v>
      </c>
      <c r="W19">
        <v>550944000000</v>
      </c>
      <c r="X19">
        <v>617947000000</v>
      </c>
      <c r="Y19">
        <v>634238000000</v>
      </c>
      <c r="Z19">
        <v>748994000000</v>
      </c>
      <c r="AA19">
        <v>728412000000</v>
      </c>
      <c r="AB19">
        <v>719270000000</v>
      </c>
      <c r="AC19">
        <v>884494000000</v>
      </c>
      <c r="AD19">
        <v>883464000000</v>
      </c>
      <c r="AE19">
        <v>868140000000</v>
      </c>
      <c r="AF19">
        <v>952441000000</v>
      </c>
      <c r="AG19">
        <v>1080353000000</v>
      </c>
      <c r="AH19">
        <v>1114015000000</v>
      </c>
      <c r="AI19">
        <v>1118450000000</v>
      </c>
      <c r="AJ19">
        <v>1158345000000</v>
      </c>
      <c r="AK19">
        <v>1152893050000</v>
      </c>
      <c r="AL19">
        <v>1168933200000</v>
      </c>
      <c r="AM19">
        <v>1300919600000</v>
      </c>
      <c r="AN19">
        <v>1432284700000</v>
      </c>
      <c r="AO19">
        <v>1585406100000</v>
      </c>
      <c r="AP19">
        <v>1786888700000</v>
      </c>
      <c r="AQ19">
        <v>1937420900000</v>
      </c>
      <c r="AR19">
        <v>2014425000000</v>
      </c>
      <c r="AS19">
        <v>2132035000000</v>
      </c>
      <c r="AT19">
        <v>2077163000000</v>
      </c>
      <c r="AU19">
        <v>2004515000000</v>
      </c>
      <c r="AV19">
        <v>1992418000000</v>
      </c>
      <c r="AW19">
        <v>2162129000000</v>
      </c>
      <c r="AX19">
        <v>2358546000000</v>
      </c>
      <c r="AY19">
        <v>2647105000000</v>
      </c>
      <c r="AZ19">
        <v>2515067000000</v>
      </c>
      <c r="BA19">
        <v>2218395000000</v>
      </c>
      <c r="BB19">
        <v>2001125000000</v>
      </c>
      <c r="BC19">
        <v>2301936000000</v>
      </c>
      <c r="BD19">
        <v>2536599000000</v>
      </c>
      <c r="BE19">
        <v>3022659000000</v>
      </c>
      <c r="BF19">
        <v>3204043000000</v>
      </c>
      <c r="BG19">
        <v>3542777000000</v>
      </c>
      <c r="BH19">
        <v>3685609000000</v>
      </c>
      <c r="BI19">
        <v>3550989000000</v>
      </c>
      <c r="BJ19">
        <v>3814763000000</v>
      </c>
      <c r="BK19">
        <v>4047412000000</v>
      </c>
      <c r="BL19">
        <v>4178330000000</v>
      </c>
      <c r="BM19">
        <v>4033211000000</v>
      </c>
    </row>
    <row r="20" spans="1:66" x14ac:dyDescent="0.2">
      <c r="A20" t="s">
        <v>78</v>
      </c>
      <c r="B20" t="s">
        <v>79</v>
      </c>
      <c r="C20" t="s">
        <v>116</v>
      </c>
      <c r="D20" t="s">
        <v>117</v>
      </c>
      <c r="AI20">
        <v>39472.302098579676</v>
      </c>
      <c r="AJ20">
        <v>38997.779193940522</v>
      </c>
      <c r="AK20">
        <v>39677.086664676055</v>
      </c>
      <c r="AL20">
        <v>40069.438680605526</v>
      </c>
      <c r="AM20">
        <v>41280.440051296275</v>
      </c>
      <c r="AN20">
        <v>42183.133733191542</v>
      </c>
      <c r="AO20">
        <v>43533.953441236328</v>
      </c>
      <c r="AP20">
        <v>45256.994352963884</v>
      </c>
      <c r="AQ20">
        <v>47253.201261786075</v>
      </c>
      <c r="AR20">
        <v>48806.132186632152</v>
      </c>
      <c r="AS20">
        <v>50420.86712452933</v>
      </c>
      <c r="AT20">
        <v>50701.403059858596</v>
      </c>
      <c r="AU20">
        <v>50936.992068559026</v>
      </c>
      <c r="AV20">
        <v>51602.262627055919</v>
      </c>
      <c r="AW20">
        <v>53068.897411728933</v>
      </c>
      <c r="AX20">
        <v>54305.126420136083</v>
      </c>
      <c r="AY20">
        <v>55681.433551809285</v>
      </c>
      <c r="AZ20">
        <v>55542.572637274483</v>
      </c>
      <c r="BA20">
        <v>54095.396994634924</v>
      </c>
      <c r="BB20">
        <v>52795.105872062879</v>
      </c>
      <c r="BC20">
        <v>54265.336060233836</v>
      </c>
      <c r="BD20">
        <v>54949.547736064771</v>
      </c>
      <c r="BE20">
        <v>56402.582368708834</v>
      </c>
      <c r="BF20">
        <v>56904.624152812481</v>
      </c>
      <c r="BG20">
        <v>58314.255455301289</v>
      </c>
      <c r="BH20">
        <v>59682.877803224052</v>
      </c>
      <c r="BI20">
        <v>59969.35652614745</v>
      </c>
      <c r="BJ20">
        <v>61186.462829745928</v>
      </c>
      <c r="BK20">
        <v>62626.32701996433</v>
      </c>
      <c r="BL20">
        <v>63614.863658919494</v>
      </c>
      <c r="BM20">
        <v>61087.689980899864</v>
      </c>
    </row>
    <row r="21" spans="1:66" x14ac:dyDescent="0.2">
      <c r="A21" t="s">
        <v>78</v>
      </c>
      <c r="B21" t="s">
        <v>79</v>
      </c>
      <c r="C21" t="s">
        <v>118</v>
      </c>
      <c r="D21" t="s">
        <v>119</v>
      </c>
      <c r="AI21">
        <v>23640</v>
      </c>
      <c r="AJ21">
        <v>24100</v>
      </c>
      <c r="AK21">
        <v>25090</v>
      </c>
      <c r="AL21">
        <v>25910</v>
      </c>
      <c r="AM21">
        <v>27250</v>
      </c>
      <c r="AN21">
        <v>28450</v>
      </c>
      <c r="AO21">
        <v>29870</v>
      </c>
      <c r="AP21">
        <v>31500</v>
      </c>
      <c r="AQ21">
        <v>33120</v>
      </c>
      <c r="AR21">
        <v>34730</v>
      </c>
      <c r="AS21">
        <v>36800</v>
      </c>
      <c r="AT21">
        <v>37710</v>
      </c>
      <c r="AU21">
        <v>38430</v>
      </c>
      <c r="AV21">
        <v>39760</v>
      </c>
      <c r="AW21">
        <v>42070</v>
      </c>
      <c r="AX21">
        <v>44550</v>
      </c>
      <c r="AY21">
        <v>47140</v>
      </c>
      <c r="AZ21">
        <v>48300</v>
      </c>
      <c r="BA21">
        <v>48400</v>
      </c>
      <c r="BB21">
        <v>47030</v>
      </c>
      <c r="BC21">
        <v>49050</v>
      </c>
      <c r="BD21">
        <v>50870</v>
      </c>
      <c r="BE21">
        <v>53130</v>
      </c>
      <c r="BF21">
        <v>54380</v>
      </c>
      <c r="BG21">
        <v>56670</v>
      </c>
      <c r="BH21">
        <v>58180</v>
      </c>
      <c r="BI21">
        <v>58870</v>
      </c>
      <c r="BJ21">
        <v>61190</v>
      </c>
      <c r="BK21">
        <v>64090</v>
      </c>
      <c r="BL21">
        <v>66120</v>
      </c>
      <c r="BM21">
        <v>64210</v>
      </c>
      <c r="BN21">
        <v>70480</v>
      </c>
    </row>
    <row r="22" spans="1:66" x14ac:dyDescent="0.2">
      <c r="A22" t="s">
        <v>78</v>
      </c>
      <c r="B22" t="s">
        <v>79</v>
      </c>
      <c r="C22" t="s">
        <v>120</v>
      </c>
      <c r="D22" t="s">
        <v>121</v>
      </c>
      <c r="O22">
        <v>25726.376709322514</v>
      </c>
      <c r="P22">
        <v>26137.069155980178</v>
      </c>
      <c r="Q22">
        <v>27255.37691523421</v>
      </c>
      <c r="R22">
        <v>28555.537084314492</v>
      </c>
      <c r="S22">
        <v>27859.730900520917</v>
      </c>
      <c r="T22">
        <v>27428.406458214686</v>
      </c>
      <c r="U22">
        <v>28584.73319879836</v>
      </c>
      <c r="V22">
        <v>29572.534823532616</v>
      </c>
      <c r="W22">
        <v>30821.495999281175</v>
      </c>
      <c r="X22">
        <v>31176.846233143009</v>
      </c>
      <c r="Y22">
        <v>30463.765769611618</v>
      </c>
      <c r="Z22">
        <v>31053.870856684651</v>
      </c>
      <c r="AA22">
        <v>30623.401201740453</v>
      </c>
      <c r="AB22">
        <v>31435.778743498493</v>
      </c>
      <c r="AC22">
        <v>33646.50148203117</v>
      </c>
      <c r="AD22">
        <v>34616.438022225586</v>
      </c>
      <c r="AE22">
        <v>35210.042992841467</v>
      </c>
      <c r="AF22">
        <v>36280.263713994442</v>
      </c>
      <c r="AG22">
        <v>37796.785827344895</v>
      </c>
      <c r="AH22">
        <v>38369.997192274503</v>
      </c>
      <c r="AI22">
        <v>38478.998117160678</v>
      </c>
      <c r="AJ22">
        <v>38016.416383048527</v>
      </c>
      <c r="AK22">
        <v>38678.629365258814</v>
      </c>
      <c r="AL22">
        <v>39061.108006725175</v>
      </c>
      <c r="AM22">
        <v>40241.635034166138</v>
      </c>
      <c r="AN22">
        <v>41121.612806916077</v>
      </c>
      <c r="AO22">
        <v>42438.439701700852</v>
      </c>
      <c r="AP22">
        <v>44118.121009180031</v>
      </c>
      <c r="AQ22">
        <v>46064.094205630514</v>
      </c>
      <c r="AR22">
        <v>47577.946272935777</v>
      </c>
      <c r="AS22">
        <v>49152.047081140088</v>
      </c>
      <c r="AT22">
        <v>49425.523446931264</v>
      </c>
      <c r="AU22">
        <v>49655.183956712724</v>
      </c>
      <c r="AV22">
        <v>50303.713259712895</v>
      </c>
      <c r="AW22">
        <v>51733.440793137561</v>
      </c>
      <c r="AX22">
        <v>52938.56061533789</v>
      </c>
      <c r="AY22">
        <v>54280.23355339015</v>
      </c>
      <c r="AZ22">
        <v>54144.867015720585</v>
      </c>
      <c r="BA22">
        <v>52734.108943154759</v>
      </c>
      <c r="BB22">
        <v>51466.53910311214</v>
      </c>
      <c r="BC22">
        <v>52899.771563208727</v>
      </c>
      <c r="BD22">
        <v>53566.765338243335</v>
      </c>
      <c r="BE22">
        <v>54983.234961779475</v>
      </c>
      <c r="BF22">
        <v>55472.643074258318</v>
      </c>
      <c r="BG22">
        <v>56846.801594298355</v>
      </c>
      <c r="BH22">
        <v>58180.98313297073</v>
      </c>
      <c r="BI22">
        <v>58460.252738590534</v>
      </c>
      <c r="BJ22">
        <v>59646.731070854701</v>
      </c>
      <c r="BK22">
        <v>61050.361680643087</v>
      </c>
      <c r="BL22">
        <v>62014.022208324073</v>
      </c>
      <c r="BM22">
        <v>59550.443799459114</v>
      </c>
    </row>
    <row r="23" spans="1:66" x14ac:dyDescent="0.2">
      <c r="A23" t="s">
        <v>78</v>
      </c>
      <c r="B23" t="s">
        <v>79</v>
      </c>
      <c r="C23" t="s">
        <v>122</v>
      </c>
      <c r="D23" t="s">
        <v>123</v>
      </c>
      <c r="P23">
        <v>1.5963866629879533</v>
      </c>
      <c r="Q23">
        <v>4.2786272346766197</v>
      </c>
      <c r="R23">
        <v>4.7702887144942281</v>
      </c>
      <c r="S23">
        <v>-2.4366769279775866</v>
      </c>
      <c r="T23">
        <v>-1.5482003176784787</v>
      </c>
      <c r="U23">
        <v>4.215799931159907</v>
      </c>
      <c r="V23">
        <v>3.4556965001715696</v>
      </c>
      <c r="W23">
        <v>4.2233822132646139</v>
      </c>
      <c r="X23">
        <v>1.152929870341552</v>
      </c>
      <c r="Y23">
        <v>-2.2872116640628661</v>
      </c>
      <c r="Z23">
        <v>1.9370720334965057</v>
      </c>
      <c r="AA23">
        <v>-1.3862028889436715</v>
      </c>
      <c r="AB23">
        <v>2.652799852002957</v>
      </c>
      <c r="AC23">
        <v>7.0325050846398796</v>
      </c>
      <c r="AD23">
        <v>2.8827262790231316</v>
      </c>
      <c r="AE23">
        <v>1.7148066194296376</v>
      </c>
      <c r="AF23">
        <v>3.0395325599873928</v>
      </c>
      <c r="AG23">
        <v>4.1800195425963267</v>
      </c>
      <c r="AH23">
        <v>1.5165611370978098</v>
      </c>
      <c r="AI23">
        <v>0.28407853234901381</v>
      </c>
      <c r="AJ23">
        <v>-1.2021667838224062</v>
      </c>
      <c r="AK23">
        <v>1.741913218589346</v>
      </c>
      <c r="AL23">
        <v>0.98886296578520216</v>
      </c>
      <c r="AM23">
        <v>3.022256888457207</v>
      </c>
      <c r="AN23">
        <v>2.1867346393922986</v>
      </c>
      <c r="AO23">
        <v>3.2022744364814884</v>
      </c>
      <c r="AP23">
        <v>3.9579242764004334</v>
      </c>
      <c r="AQ23">
        <v>4.4108251936785052</v>
      </c>
      <c r="AR23">
        <v>3.2864036369572744</v>
      </c>
      <c r="AS23">
        <v>3.3084673289055502</v>
      </c>
      <c r="AT23">
        <v>0.55638855761128525</v>
      </c>
      <c r="AU23">
        <v>0.46465974210279626</v>
      </c>
      <c r="AV23">
        <v>1.3060656538208093</v>
      </c>
      <c r="AW23">
        <v>2.8421908459185232</v>
      </c>
      <c r="AX23">
        <v>2.3294793536334595</v>
      </c>
      <c r="AY23">
        <v>2.5343963312511022</v>
      </c>
      <c r="AZ23">
        <v>-0.24938458957885246</v>
      </c>
      <c r="BA23">
        <v>-2.6055250484893122</v>
      </c>
      <c r="BB23">
        <v>-2.4037001201803037</v>
      </c>
      <c r="BC23">
        <v>2.7847849983173347</v>
      </c>
      <c r="BD23">
        <v>1.2608632425522615</v>
      </c>
      <c r="BE23">
        <v>2.6443068096271105</v>
      </c>
      <c r="BF23">
        <v>0.89010425235809976</v>
      </c>
      <c r="BG23">
        <v>2.4771823440980114</v>
      </c>
      <c r="BH23">
        <v>2.3469773166731471</v>
      </c>
      <c r="BI23">
        <v>0.4800015238338915</v>
      </c>
      <c r="BJ23">
        <v>2.0295470455278206</v>
      </c>
      <c r="BK23">
        <v>2.3532397913324132</v>
      </c>
      <c r="BL23">
        <v>1.5784681714449533</v>
      </c>
      <c r="BM23">
        <v>-3.9726150975807428</v>
      </c>
    </row>
    <row r="24" spans="1:66" x14ac:dyDescent="0.2">
      <c r="A24" t="s">
        <v>78</v>
      </c>
      <c r="B24" t="s">
        <v>79</v>
      </c>
      <c r="C24" t="s">
        <v>124</v>
      </c>
      <c r="D24" t="s">
        <v>125</v>
      </c>
      <c r="O24">
        <v>25726.376709322514</v>
      </c>
      <c r="P24">
        <v>26137.069155980178</v>
      </c>
      <c r="Q24">
        <v>27255.37691523421</v>
      </c>
      <c r="R24">
        <v>28555.537084314492</v>
      </c>
      <c r="S24">
        <v>27859.730900520917</v>
      </c>
      <c r="T24">
        <v>27428.406458214686</v>
      </c>
      <c r="U24">
        <v>28584.73319879836</v>
      </c>
      <c r="V24">
        <v>29572.534823532616</v>
      </c>
      <c r="W24">
        <v>30821.495999281175</v>
      </c>
      <c r="X24">
        <v>31176.846233143009</v>
      </c>
      <c r="Y24">
        <v>30463.765769611618</v>
      </c>
      <c r="Z24">
        <v>31053.870856684651</v>
      </c>
      <c r="AA24">
        <v>30623.401201740453</v>
      </c>
      <c r="AB24">
        <v>31435.778743498493</v>
      </c>
      <c r="AC24">
        <v>33646.50148203117</v>
      </c>
      <c r="AD24">
        <v>34616.438022225586</v>
      </c>
      <c r="AE24">
        <v>35210.042992841467</v>
      </c>
      <c r="AF24">
        <v>36280.263713994442</v>
      </c>
      <c r="AG24">
        <v>37796.785827344895</v>
      </c>
      <c r="AH24">
        <v>38369.997192274503</v>
      </c>
      <c r="AI24">
        <v>38478.998117160678</v>
      </c>
      <c r="AJ24">
        <v>38016.416383048527</v>
      </c>
      <c r="AK24">
        <v>38678.629365258814</v>
      </c>
      <c r="AL24">
        <v>39061.108006725175</v>
      </c>
      <c r="AM24">
        <v>40241.635034166138</v>
      </c>
      <c r="AN24">
        <v>41121.612806916077</v>
      </c>
      <c r="AO24">
        <v>42438.439701700852</v>
      </c>
      <c r="AP24">
        <v>44118.121009180031</v>
      </c>
      <c r="AQ24">
        <v>46064.094205630514</v>
      </c>
      <c r="AR24">
        <v>47577.946272935777</v>
      </c>
      <c r="AS24">
        <v>49152.047081140088</v>
      </c>
      <c r="AT24">
        <v>49425.523446931264</v>
      </c>
      <c r="AU24">
        <v>49655.183956712724</v>
      </c>
      <c r="AV24">
        <v>50303.713259712895</v>
      </c>
      <c r="AW24">
        <v>51733.440793137561</v>
      </c>
      <c r="AX24">
        <v>52938.56061533789</v>
      </c>
      <c r="AY24">
        <v>54280.23355339015</v>
      </c>
      <c r="AZ24">
        <v>54144.867015720585</v>
      </c>
      <c r="BA24">
        <v>52734.108943154759</v>
      </c>
      <c r="BB24">
        <v>51466.53910311214</v>
      </c>
      <c r="BC24">
        <v>52899.771563208727</v>
      </c>
      <c r="BD24">
        <v>53566.765338243335</v>
      </c>
      <c r="BE24">
        <v>54983.234961779475</v>
      </c>
      <c r="BF24">
        <v>55472.643074258318</v>
      </c>
      <c r="BG24">
        <v>56846.801594298355</v>
      </c>
      <c r="BH24">
        <v>58180.98313297073</v>
      </c>
      <c r="BI24">
        <v>58460.252738590534</v>
      </c>
      <c r="BJ24">
        <v>59646.731070854701</v>
      </c>
      <c r="BK24">
        <v>61050.361680643087</v>
      </c>
      <c r="BL24">
        <v>62014.022208324073</v>
      </c>
      <c r="BM24">
        <v>59550.443799459114</v>
      </c>
    </row>
    <row r="25" spans="1:66" x14ac:dyDescent="0.2">
      <c r="A25" t="s">
        <v>78</v>
      </c>
      <c r="B25" t="s">
        <v>79</v>
      </c>
      <c r="C25" t="s">
        <v>126</v>
      </c>
      <c r="D25" t="s">
        <v>127</v>
      </c>
      <c r="E25">
        <v>3024.2817054203497</v>
      </c>
      <c r="F25">
        <v>3085.6166061483686</v>
      </c>
      <c r="G25">
        <v>3265.8225133752908</v>
      </c>
      <c r="H25">
        <v>3398.2942475771765</v>
      </c>
      <c r="I25">
        <v>3599.4767808472607</v>
      </c>
      <c r="J25">
        <v>3854.8040946356978</v>
      </c>
      <c r="K25">
        <v>4172.2629222629221</v>
      </c>
      <c r="L25">
        <v>4363.6015942670801</v>
      </c>
      <c r="M25">
        <v>4726.3161041523426</v>
      </c>
      <c r="N25">
        <v>5062.2418922719398</v>
      </c>
      <c r="O25">
        <v>5239.446579404249</v>
      </c>
      <c r="P25">
        <v>5600.1174991933967</v>
      </c>
      <c r="Q25">
        <v>6100.6736669588745</v>
      </c>
      <c r="R25">
        <v>6756.9003676106249</v>
      </c>
      <c r="S25">
        <v>7263.3665959018772</v>
      </c>
      <c r="T25">
        <v>7799.8360906224389</v>
      </c>
      <c r="U25">
        <v>8574.7838649758069</v>
      </c>
      <c r="V25">
        <v>9456.4087196182336</v>
      </c>
      <c r="W25">
        <v>10557.117505671991</v>
      </c>
      <c r="X25">
        <v>11615.836128946257</v>
      </c>
      <c r="Y25">
        <v>12529.673231378589</v>
      </c>
      <c r="Z25">
        <v>13953.640190703634</v>
      </c>
      <c r="AA25">
        <v>14553.180468264383</v>
      </c>
      <c r="AB25">
        <v>15458.903640843142</v>
      </c>
      <c r="AC25">
        <v>17098.662143538641</v>
      </c>
      <c r="AD25">
        <v>18115.339352062005</v>
      </c>
      <c r="AE25">
        <v>18808.472804654088</v>
      </c>
      <c r="AF25">
        <v>19930.240332825677</v>
      </c>
      <c r="AG25">
        <v>21497.400807365266</v>
      </c>
      <c r="AH25">
        <v>22682.131440448265</v>
      </c>
      <c r="AI25">
        <v>23644.816383105725</v>
      </c>
      <c r="AJ25">
        <v>24099.635941039051</v>
      </c>
      <c r="AK25">
        <v>25088.178423010049</v>
      </c>
      <c r="AL25">
        <v>25907.178774926033</v>
      </c>
      <c r="AM25">
        <v>27250.256531091567</v>
      </c>
      <c r="AN25">
        <v>28446.55209968529</v>
      </c>
      <c r="AO25">
        <v>29866.689681284661</v>
      </c>
      <c r="AP25">
        <v>31502.099707691348</v>
      </c>
      <c r="AQ25">
        <v>33117.025673000935</v>
      </c>
      <c r="AR25">
        <v>34727.594610091743</v>
      </c>
      <c r="AS25">
        <v>36800.319940560759</v>
      </c>
      <c r="AT25">
        <v>37709.605946374053</v>
      </c>
      <c r="AU25">
        <v>38425.782125420425</v>
      </c>
      <c r="AV25">
        <v>39760.532849682539</v>
      </c>
      <c r="AW25">
        <v>42067.69168500496</v>
      </c>
      <c r="AX25">
        <v>44554.23500593278</v>
      </c>
      <c r="AY25">
        <v>47142.523455131253</v>
      </c>
      <c r="AZ25">
        <v>48302.110345426459</v>
      </c>
      <c r="BA25">
        <v>48399.878477036269</v>
      </c>
      <c r="BB25">
        <v>47026.101304205447</v>
      </c>
      <c r="BC25">
        <v>49048.631338504943</v>
      </c>
      <c r="BD25">
        <v>50869.121652826005</v>
      </c>
      <c r="BE25">
        <v>53127.689602836406</v>
      </c>
      <c r="BF25">
        <v>54383.135741018144</v>
      </c>
      <c r="BG25">
        <v>56670.442027678895</v>
      </c>
      <c r="BH25">
        <v>58180.98313297073</v>
      </c>
      <c r="BI25">
        <v>58873.852961859819</v>
      </c>
      <c r="BJ25">
        <v>61186.46282974624</v>
      </c>
      <c r="BK25">
        <v>64089.136655657559</v>
      </c>
      <c r="BL25">
        <v>66118.396453460344</v>
      </c>
      <c r="BM25">
        <v>64212.873755946741</v>
      </c>
      <c r="BN25">
        <v>70483.753264560932</v>
      </c>
    </row>
    <row r="26" spans="1:66" x14ac:dyDescent="0.2">
      <c r="A26" t="s">
        <v>78</v>
      </c>
      <c r="B26" t="s">
        <v>79</v>
      </c>
      <c r="C26" t="s">
        <v>128</v>
      </c>
      <c r="D26" t="s">
        <v>129</v>
      </c>
      <c r="G26">
        <v>3280</v>
      </c>
      <c r="H26">
        <v>3410</v>
      </c>
      <c r="I26">
        <v>3610</v>
      </c>
      <c r="J26">
        <v>3880</v>
      </c>
      <c r="K26">
        <v>4190</v>
      </c>
      <c r="L26">
        <v>4370</v>
      </c>
      <c r="M26">
        <v>4740</v>
      </c>
      <c r="N26">
        <v>5070</v>
      </c>
      <c r="O26">
        <v>5230</v>
      </c>
      <c r="P26">
        <v>5620</v>
      </c>
      <c r="Q26">
        <v>6280</v>
      </c>
      <c r="R26">
        <v>7290</v>
      </c>
      <c r="S26">
        <v>7980</v>
      </c>
      <c r="T26">
        <v>8510</v>
      </c>
      <c r="U26">
        <v>8960</v>
      </c>
      <c r="V26">
        <v>9590</v>
      </c>
      <c r="W26">
        <v>10760</v>
      </c>
      <c r="X26">
        <v>12200</v>
      </c>
      <c r="Y26">
        <v>13380</v>
      </c>
      <c r="Z26">
        <v>14360</v>
      </c>
      <c r="AA26">
        <v>14220</v>
      </c>
      <c r="AB26">
        <v>14570</v>
      </c>
      <c r="AC26">
        <v>16210</v>
      </c>
      <c r="AD26">
        <v>17460</v>
      </c>
      <c r="AE26">
        <v>19110</v>
      </c>
      <c r="AF26">
        <v>21390</v>
      </c>
      <c r="AG26">
        <v>23490</v>
      </c>
      <c r="AH26">
        <v>23770</v>
      </c>
      <c r="AI26">
        <v>24060</v>
      </c>
      <c r="AJ26">
        <v>24270</v>
      </c>
      <c r="AK26">
        <v>25680</v>
      </c>
      <c r="AL26">
        <v>26390</v>
      </c>
      <c r="AM26">
        <v>27650</v>
      </c>
      <c r="AN26">
        <v>29040</v>
      </c>
      <c r="AO26">
        <v>30270</v>
      </c>
      <c r="AP26">
        <v>31270</v>
      </c>
      <c r="AQ26">
        <v>32030</v>
      </c>
      <c r="AR26">
        <v>33680</v>
      </c>
      <c r="AS26">
        <v>35960</v>
      </c>
      <c r="AT26">
        <v>36700</v>
      </c>
      <c r="AU26">
        <v>37310</v>
      </c>
      <c r="AV26">
        <v>39750</v>
      </c>
      <c r="AW26">
        <v>43510</v>
      </c>
      <c r="AX26">
        <v>46180</v>
      </c>
      <c r="AY26">
        <v>47830</v>
      </c>
      <c r="AZ26">
        <v>48500</v>
      </c>
      <c r="BA26">
        <v>49100</v>
      </c>
      <c r="BB26">
        <v>47870</v>
      </c>
      <c r="BC26">
        <v>49150</v>
      </c>
      <c r="BD26">
        <v>50620</v>
      </c>
      <c r="BE26">
        <v>52790</v>
      </c>
      <c r="BF26">
        <v>53990</v>
      </c>
      <c r="BG26">
        <v>55800</v>
      </c>
      <c r="BH26">
        <v>56620</v>
      </c>
      <c r="BI26">
        <v>57140</v>
      </c>
      <c r="BJ26">
        <v>59250</v>
      </c>
      <c r="BK26">
        <v>63490</v>
      </c>
      <c r="BL26">
        <v>65970</v>
      </c>
      <c r="BM26">
        <v>64140</v>
      </c>
      <c r="BN26">
        <v>70430</v>
      </c>
    </row>
    <row r="27" spans="1:66" x14ac:dyDescent="0.2">
      <c r="A27" t="s">
        <v>78</v>
      </c>
      <c r="B27" t="s">
        <v>79</v>
      </c>
      <c r="C27" t="s">
        <v>130</v>
      </c>
      <c r="D27" t="s">
        <v>131</v>
      </c>
      <c r="AI27">
        <v>9853194466753.7539</v>
      </c>
      <c r="AJ27">
        <v>9865697178262.2676</v>
      </c>
      <c r="AK27">
        <v>10177728208702.713</v>
      </c>
      <c r="AL27">
        <v>10414808432424.309</v>
      </c>
      <c r="AM27">
        <v>10861957068937.383</v>
      </c>
      <c r="AN27">
        <v>11232440484206.777</v>
      </c>
      <c r="AO27">
        <v>11727785853348.42</v>
      </c>
      <c r="AP27">
        <v>12339636309296.074</v>
      </c>
      <c r="AQ27">
        <v>13034984580868.736</v>
      </c>
      <c r="AR27">
        <v>13618863125357.836</v>
      </c>
      <c r="AS27">
        <v>14226873432567.832</v>
      </c>
      <c r="AT27">
        <v>14448325847001.707</v>
      </c>
      <c r="AU27">
        <v>14650762174558.76</v>
      </c>
      <c r="AV27">
        <v>14970225748858.342</v>
      </c>
      <c r="AW27">
        <v>15538854321172.719</v>
      </c>
      <c r="AX27">
        <v>16048066267943.66</v>
      </c>
      <c r="AY27">
        <v>16614221243222.701</v>
      </c>
      <c r="AZ27">
        <v>16731156195411.365</v>
      </c>
      <c r="BA27">
        <v>16450083814443.016</v>
      </c>
      <c r="BB27">
        <v>16196035352089.607</v>
      </c>
      <c r="BC27">
        <v>16785741367447.008</v>
      </c>
      <c r="BD27">
        <v>17121371362978.73</v>
      </c>
      <c r="BE27">
        <v>17703510684652.75</v>
      </c>
      <c r="BF27">
        <v>17985272493792.832</v>
      </c>
      <c r="BG27">
        <v>18566461722781.602</v>
      </c>
      <c r="BH27">
        <v>19142626185631.012</v>
      </c>
      <c r="BI27">
        <v>19374405259123.16</v>
      </c>
      <c r="BJ27">
        <v>19893072999999.898</v>
      </c>
      <c r="BK27">
        <v>20468675933190.18</v>
      </c>
      <c r="BL27">
        <v>20886665195234.445</v>
      </c>
      <c r="BM27">
        <v>20250635203373.484</v>
      </c>
    </row>
    <row r="28" spans="1:66" x14ac:dyDescent="0.2">
      <c r="A28" t="s">
        <v>78</v>
      </c>
      <c r="B28" t="s">
        <v>79</v>
      </c>
      <c r="C28" t="s">
        <v>132</v>
      </c>
      <c r="D28" t="s">
        <v>133</v>
      </c>
      <c r="AI28">
        <v>5902290000000</v>
      </c>
      <c r="AJ28">
        <v>6096750000000</v>
      </c>
      <c r="AK28">
        <v>6435469000000</v>
      </c>
      <c r="AL28">
        <v>6733768000000</v>
      </c>
      <c r="AM28">
        <v>7170251000000</v>
      </c>
      <c r="AN28">
        <v>7574691000000</v>
      </c>
      <c r="AO28">
        <v>8045907000000</v>
      </c>
      <c r="AP28">
        <v>8589268000000</v>
      </c>
      <c r="AQ28">
        <v>9135464000000.0098</v>
      </c>
      <c r="AR28">
        <v>9690388000000.0098</v>
      </c>
      <c r="AS28">
        <v>10383667000000</v>
      </c>
      <c r="AT28">
        <v>10746067000000</v>
      </c>
      <c r="AU28">
        <v>11052223000000</v>
      </c>
      <c r="AV28">
        <v>11534846000000</v>
      </c>
      <c r="AW28">
        <v>12317643000000</v>
      </c>
      <c r="AX28">
        <v>13166516000000</v>
      </c>
      <c r="AY28">
        <v>14066382000000</v>
      </c>
      <c r="AZ28">
        <v>14550103000000</v>
      </c>
      <c r="BA28">
        <v>14718111000000</v>
      </c>
      <c r="BB28">
        <v>14426269000000</v>
      </c>
      <c r="BC28">
        <v>15172073000000</v>
      </c>
      <c r="BD28">
        <v>15849978000000</v>
      </c>
      <c r="BE28">
        <v>16675595000000</v>
      </c>
      <c r="BF28">
        <v>17188331000000</v>
      </c>
      <c r="BG28">
        <v>18043094000000</v>
      </c>
      <c r="BH28">
        <v>18660910000000</v>
      </c>
      <c r="BI28">
        <v>19020479000000</v>
      </c>
      <c r="BJ28">
        <v>19893072999999.898</v>
      </c>
      <c r="BK28">
        <v>20946778000000</v>
      </c>
      <c r="BL28">
        <v>21708650000000</v>
      </c>
      <c r="BM28">
        <v>21286637000000</v>
      </c>
      <c r="BN28">
        <v>23393116832631</v>
      </c>
    </row>
    <row r="29" spans="1:66" x14ac:dyDescent="0.2">
      <c r="A29" t="s">
        <v>78</v>
      </c>
      <c r="B29" t="s">
        <v>79</v>
      </c>
      <c r="C29" t="s">
        <v>134</v>
      </c>
      <c r="D29" t="s">
        <v>135</v>
      </c>
      <c r="O29">
        <v>5275244997000</v>
      </c>
      <c r="P29">
        <v>5427649918000</v>
      </c>
      <c r="Q29">
        <v>5720794593000</v>
      </c>
      <c r="R29">
        <v>6051175308000</v>
      </c>
      <c r="S29">
        <v>5957914892000</v>
      </c>
      <c r="T29">
        <v>5923795228000</v>
      </c>
      <c r="U29">
        <v>6232472303000</v>
      </c>
      <c r="V29">
        <v>6513025497000</v>
      </c>
      <c r="W29">
        <v>6860402687000</v>
      </c>
      <c r="X29">
        <v>7016505129000</v>
      </c>
      <c r="Y29">
        <v>6922129177000</v>
      </c>
      <c r="Z29">
        <v>7125807530000</v>
      </c>
      <c r="AA29">
        <v>7094339616000</v>
      </c>
      <c r="AB29">
        <v>7349433584000</v>
      </c>
      <c r="AC29">
        <v>7934686212000</v>
      </c>
      <c r="AD29">
        <v>8236081400000</v>
      </c>
      <c r="AE29">
        <v>8455093254000</v>
      </c>
      <c r="AF29">
        <v>8790308815000</v>
      </c>
      <c r="AG29">
        <v>9241276338000</v>
      </c>
      <c r="AH29">
        <v>9470444337000</v>
      </c>
      <c r="AI29">
        <v>9605242947000</v>
      </c>
      <c r="AJ29">
        <v>9617431033000</v>
      </c>
      <c r="AK29">
        <v>9921609933000</v>
      </c>
      <c r="AL29">
        <v>10152724132000</v>
      </c>
      <c r="AM29">
        <v>10588620460000</v>
      </c>
      <c r="AN29">
        <v>10949780815000</v>
      </c>
      <c r="AO29">
        <v>11432661025000</v>
      </c>
      <c r="AP29">
        <v>12029114520000</v>
      </c>
      <c r="AQ29">
        <v>12706964643000</v>
      </c>
      <c r="AR29">
        <v>13276150128000</v>
      </c>
      <c r="AS29">
        <v>13868860110000</v>
      </c>
      <c r="AT29">
        <v>14084739767000</v>
      </c>
      <c r="AU29">
        <v>14282081869000</v>
      </c>
      <c r="AV29">
        <v>14593506276000</v>
      </c>
      <c r="AW29">
        <v>15147825548000</v>
      </c>
      <c r="AX29">
        <v>15644223389000</v>
      </c>
      <c r="AY29">
        <v>16196131311000</v>
      </c>
      <c r="AZ29">
        <v>16310123644000</v>
      </c>
      <c r="BA29">
        <v>16036124332000</v>
      </c>
      <c r="BB29">
        <v>15788468893000</v>
      </c>
      <c r="BC29">
        <v>16363335203000</v>
      </c>
      <c r="BD29">
        <v>16690519210000</v>
      </c>
      <c r="BE29">
        <v>17258009239000</v>
      </c>
      <c r="BF29">
        <v>17532680630000</v>
      </c>
      <c r="BG29">
        <v>18099244475000</v>
      </c>
      <c r="BH29">
        <v>18660910000000</v>
      </c>
      <c r="BI29">
        <v>18886856450000</v>
      </c>
      <c r="BJ29">
        <v>19392472134000</v>
      </c>
      <c r="BK29">
        <v>19953590260000</v>
      </c>
      <c r="BL29">
        <v>20361060997000</v>
      </c>
      <c r="BM29">
        <v>19741036434000</v>
      </c>
    </row>
    <row r="30" spans="1:66" x14ac:dyDescent="0.2">
      <c r="A30" t="s">
        <v>78</v>
      </c>
      <c r="B30" t="s">
        <v>79</v>
      </c>
      <c r="C30" t="s">
        <v>136</v>
      </c>
      <c r="D30" t="s">
        <v>137</v>
      </c>
      <c r="P30">
        <v>3.3508939901415005</v>
      </c>
      <c r="Q30">
        <v>5.2750996737488833</v>
      </c>
      <c r="R30">
        <v>5.8724805394461725</v>
      </c>
      <c r="S30">
        <v>-0.42936480398020649</v>
      </c>
      <c r="T30">
        <v>-0.42889575963937432</v>
      </c>
      <c r="U30">
        <v>5.5184926472200004</v>
      </c>
      <c r="V30">
        <v>4.6953949021925894</v>
      </c>
      <c r="W30">
        <v>5.4707571499931191</v>
      </c>
      <c r="X30">
        <v>3.4633668114901326</v>
      </c>
      <c r="Y30">
        <v>-0.28351566108200643</v>
      </c>
      <c r="Z30">
        <v>2.3668756332428416</v>
      </c>
      <c r="AA30">
        <v>-1.7283933421168598</v>
      </c>
      <c r="AB30">
        <v>4.5125831170501129</v>
      </c>
      <c r="AC30">
        <v>7.1005988180707931</v>
      </c>
      <c r="AD30">
        <v>3.8496672169343356</v>
      </c>
      <c r="AE30">
        <v>3.2433914460124669</v>
      </c>
      <c r="AF30">
        <v>3.4475167501448567</v>
      </c>
      <c r="AG30">
        <v>4.2521250538086974</v>
      </c>
      <c r="AH30">
        <v>3.6793601557334199</v>
      </c>
      <c r="AI30">
        <v>2.0289554926546316</v>
      </c>
      <c r="AJ30">
        <v>-0.173954107670383</v>
      </c>
      <c r="AK30">
        <v>3.4846082773512705</v>
      </c>
      <c r="AL30">
        <v>2.7292430530764733</v>
      </c>
      <c r="AM30">
        <v>3.8849301320407648</v>
      </c>
      <c r="AN30">
        <v>2.7355889701737794</v>
      </c>
      <c r="AO30">
        <v>3.7893858914446383</v>
      </c>
      <c r="AP30">
        <v>4.3330338274633959</v>
      </c>
      <c r="AQ30">
        <v>4.3996752905559333</v>
      </c>
      <c r="AR30">
        <v>4.9283082736092183</v>
      </c>
      <c r="AS30">
        <v>4.1322110608857514</v>
      </c>
      <c r="AT30">
        <v>1.0569237321979301</v>
      </c>
      <c r="AU30">
        <v>1.6391426431010387</v>
      </c>
      <c r="AV30">
        <v>2.8889471585164586</v>
      </c>
      <c r="AW30">
        <v>3.9719540549935033</v>
      </c>
      <c r="AX30">
        <v>3.4254946102561235</v>
      </c>
      <c r="AY30">
        <v>2.5419689993454426</v>
      </c>
      <c r="AZ30">
        <v>2.3375527698407979</v>
      </c>
      <c r="BA30">
        <v>0.43131509088209441</v>
      </c>
      <c r="BB30">
        <v>-2.5361942363799983</v>
      </c>
      <c r="BC30">
        <v>3.0365073212448976</v>
      </c>
      <c r="BD30">
        <v>1.7023632595774387</v>
      </c>
      <c r="BE30">
        <v>2.1896149941616585</v>
      </c>
      <c r="BF30">
        <v>1.7815691729398537</v>
      </c>
      <c r="BG30">
        <v>2.263179427491238</v>
      </c>
      <c r="BH30">
        <v>2.5841321745146075</v>
      </c>
      <c r="BI30">
        <v>1.7014272827275079</v>
      </c>
      <c r="BJ30">
        <v>2.5312208385805093</v>
      </c>
      <c r="BK30">
        <v>2.8392658393705545</v>
      </c>
      <c r="BL30">
        <v>2.1029017131127148</v>
      </c>
      <c r="BM30">
        <v>-3.5789731579007622</v>
      </c>
    </row>
    <row r="31" spans="1:66" x14ac:dyDescent="0.2">
      <c r="A31" t="s">
        <v>78</v>
      </c>
      <c r="B31" t="s">
        <v>79</v>
      </c>
      <c r="C31" t="s">
        <v>138</v>
      </c>
      <c r="D31" t="s">
        <v>139</v>
      </c>
      <c r="O31">
        <v>5275244997000</v>
      </c>
      <c r="P31">
        <v>5427649918000</v>
      </c>
      <c r="Q31">
        <v>5720794593000</v>
      </c>
      <c r="R31">
        <v>6051175308000</v>
      </c>
      <c r="S31">
        <v>5957914892000</v>
      </c>
      <c r="T31">
        <v>5923795228000</v>
      </c>
      <c r="U31">
        <v>6232472303000</v>
      </c>
      <c r="V31">
        <v>6513025497000</v>
      </c>
      <c r="W31">
        <v>6860402687000</v>
      </c>
      <c r="X31">
        <v>7016505129000</v>
      </c>
      <c r="Y31">
        <v>6922129177000</v>
      </c>
      <c r="Z31">
        <v>7125807530000</v>
      </c>
      <c r="AA31">
        <v>7094339616000</v>
      </c>
      <c r="AB31">
        <v>7349433584000</v>
      </c>
      <c r="AC31">
        <v>7934686212000</v>
      </c>
      <c r="AD31">
        <v>8236081400000</v>
      </c>
      <c r="AE31">
        <v>8455093254000</v>
      </c>
      <c r="AF31">
        <v>8790308815000</v>
      </c>
      <c r="AG31">
        <v>9241276338000</v>
      </c>
      <c r="AH31">
        <v>9470444337000</v>
      </c>
      <c r="AI31">
        <v>9605242947000</v>
      </c>
      <c r="AJ31">
        <v>9617431033000</v>
      </c>
      <c r="AK31">
        <v>9921609933000</v>
      </c>
      <c r="AL31">
        <v>10152724132000</v>
      </c>
      <c r="AM31">
        <v>10588620460000</v>
      </c>
      <c r="AN31">
        <v>10949780815000</v>
      </c>
      <c r="AO31">
        <v>11432661025000</v>
      </c>
      <c r="AP31">
        <v>12029114520000</v>
      </c>
      <c r="AQ31">
        <v>12706964643000</v>
      </c>
      <c r="AR31">
        <v>13276150128000</v>
      </c>
      <c r="AS31">
        <v>13868860110000</v>
      </c>
      <c r="AT31">
        <v>14084739767000</v>
      </c>
      <c r="AU31">
        <v>14282081869000</v>
      </c>
      <c r="AV31">
        <v>14593506276000</v>
      </c>
      <c r="AW31">
        <v>15147825548000</v>
      </c>
      <c r="AX31">
        <v>15644223389000</v>
      </c>
      <c r="AY31">
        <v>16196131311000</v>
      </c>
      <c r="AZ31">
        <v>16310123644000</v>
      </c>
      <c r="BA31">
        <v>16036124332000</v>
      </c>
      <c r="BB31">
        <v>15788468893000</v>
      </c>
      <c r="BC31">
        <v>16363335203000</v>
      </c>
      <c r="BD31">
        <v>16690519210000</v>
      </c>
      <c r="BE31">
        <v>17258009239000</v>
      </c>
      <c r="BF31">
        <v>17532680630000</v>
      </c>
      <c r="BG31">
        <v>18099244475000</v>
      </c>
      <c r="BH31">
        <v>18660910000000</v>
      </c>
      <c r="BI31">
        <v>18886856450000</v>
      </c>
      <c r="BJ31">
        <v>19392472134000</v>
      </c>
      <c r="BK31">
        <v>19953590260000</v>
      </c>
      <c r="BL31">
        <v>20361060997000</v>
      </c>
      <c r="BM31">
        <v>19741036434000</v>
      </c>
    </row>
    <row r="32" spans="1:66" x14ac:dyDescent="0.2">
      <c r="A32" t="s">
        <v>78</v>
      </c>
      <c r="B32" t="s">
        <v>79</v>
      </c>
      <c r="C32" t="s">
        <v>140</v>
      </c>
      <c r="D32" t="s">
        <v>141</v>
      </c>
      <c r="AI32">
        <v>5902290000000</v>
      </c>
      <c r="AJ32">
        <v>6096750000000</v>
      </c>
      <c r="AK32">
        <v>6435469000000</v>
      </c>
      <c r="AL32">
        <v>6733768000000</v>
      </c>
      <c r="AM32">
        <v>7170251000000</v>
      </c>
      <c r="AN32">
        <v>7574691000000</v>
      </c>
      <c r="AO32">
        <v>8045907000000</v>
      </c>
      <c r="AP32">
        <v>8589268000000</v>
      </c>
      <c r="AQ32">
        <v>9135464000000.0098</v>
      </c>
      <c r="AR32">
        <v>9690388000000.0098</v>
      </c>
      <c r="AS32">
        <v>10383667000000</v>
      </c>
      <c r="AT32">
        <v>10746067000000</v>
      </c>
      <c r="AU32">
        <v>11052223000000</v>
      </c>
      <c r="AV32">
        <v>11534846000000</v>
      </c>
      <c r="AW32">
        <v>12317643000000</v>
      </c>
      <c r="AX32">
        <v>13166516000000</v>
      </c>
      <c r="AY32">
        <v>14066382000000</v>
      </c>
      <c r="AZ32">
        <v>14550103000000</v>
      </c>
      <c r="BA32">
        <v>14718111000000</v>
      </c>
      <c r="BB32">
        <v>14426269000000</v>
      </c>
      <c r="BC32">
        <v>15172073000000</v>
      </c>
      <c r="BD32">
        <v>15849978000000</v>
      </c>
      <c r="BE32">
        <v>16675595000000</v>
      </c>
      <c r="BF32">
        <v>17188331000000</v>
      </c>
      <c r="BG32">
        <v>18043094000000</v>
      </c>
      <c r="BH32">
        <v>18660910000000</v>
      </c>
      <c r="BI32">
        <v>19020479000000</v>
      </c>
      <c r="BJ32">
        <v>19893072999999.898</v>
      </c>
      <c r="BK32">
        <v>20946778000000</v>
      </c>
      <c r="BL32">
        <v>21708650000000</v>
      </c>
      <c r="BM32">
        <v>21286637000000</v>
      </c>
      <c r="BN32">
        <v>23393116832631</v>
      </c>
    </row>
    <row r="33" spans="1:66" x14ac:dyDescent="0.2">
      <c r="A33" t="s">
        <v>78</v>
      </c>
      <c r="B33" t="s">
        <v>79</v>
      </c>
      <c r="C33" t="s">
        <v>142</v>
      </c>
      <c r="D33" t="s">
        <v>143</v>
      </c>
      <c r="E33">
        <v>546400000000</v>
      </c>
      <c r="F33">
        <v>566800000000</v>
      </c>
      <c r="G33">
        <v>609200000000</v>
      </c>
      <c r="H33">
        <v>643100000000</v>
      </c>
      <c r="I33">
        <v>690700000000</v>
      </c>
      <c r="J33">
        <v>749000000000</v>
      </c>
      <c r="K33">
        <v>820100000000</v>
      </c>
      <c r="L33">
        <v>867100000000</v>
      </c>
      <c r="M33">
        <v>948600000000</v>
      </c>
      <c r="N33">
        <v>1026000000000</v>
      </c>
      <c r="O33">
        <v>1074359000000</v>
      </c>
      <c r="P33">
        <v>1162926000000</v>
      </c>
      <c r="Q33">
        <v>1280507000000</v>
      </c>
      <c r="R33">
        <v>1431848000000</v>
      </c>
      <c r="S33">
        <v>1553300000000</v>
      </c>
      <c r="T33">
        <v>1684554000000</v>
      </c>
      <c r="U33">
        <v>1869603000000</v>
      </c>
      <c r="V33">
        <v>2082670000000</v>
      </c>
      <c r="W33">
        <v>2349856000000</v>
      </c>
      <c r="X33">
        <v>2614202000000</v>
      </c>
      <c r="Y33">
        <v>2847055000000</v>
      </c>
      <c r="Z33">
        <v>3201886000000</v>
      </c>
      <c r="AA33">
        <v>3371448000000</v>
      </c>
      <c r="AB33">
        <v>3614168000000</v>
      </c>
      <c r="AC33">
        <v>4032292000000</v>
      </c>
      <c r="AD33">
        <v>4310074000000</v>
      </c>
      <c r="AE33">
        <v>4516535000000</v>
      </c>
      <c r="AF33">
        <v>4828878000000</v>
      </c>
      <c r="AG33">
        <v>5256093000000</v>
      </c>
      <c r="AH33">
        <v>5598381000000</v>
      </c>
      <c r="AI33">
        <v>5902290000000</v>
      </c>
      <c r="AJ33">
        <v>6096750000000</v>
      </c>
      <c r="AK33">
        <v>6435469000000</v>
      </c>
      <c r="AL33">
        <v>6733768000000</v>
      </c>
      <c r="AM33">
        <v>7170251000000</v>
      </c>
      <c r="AN33">
        <v>7574691000000</v>
      </c>
      <c r="AO33">
        <v>8045907000000</v>
      </c>
      <c r="AP33">
        <v>8589268000000</v>
      </c>
      <c r="AQ33">
        <v>9135464000000</v>
      </c>
      <c r="AR33">
        <v>9690388000000</v>
      </c>
      <c r="AS33">
        <v>10383667000000</v>
      </c>
      <c r="AT33">
        <v>10746067000000</v>
      </c>
      <c r="AU33">
        <v>11052223000000</v>
      </c>
      <c r="AV33">
        <v>11534846000000</v>
      </c>
      <c r="AW33">
        <v>12317643000000</v>
      </c>
      <c r="AX33">
        <v>13166516000000</v>
      </c>
      <c r="AY33">
        <v>14066382000000</v>
      </c>
      <c r="AZ33">
        <v>14550103000000</v>
      </c>
      <c r="BA33">
        <v>14718111000000</v>
      </c>
      <c r="BB33">
        <v>14426269000000</v>
      </c>
      <c r="BC33">
        <v>15172073000000</v>
      </c>
      <c r="BD33">
        <v>15849978000000</v>
      </c>
      <c r="BE33">
        <v>16675595000000</v>
      </c>
      <c r="BF33">
        <v>17188331000000</v>
      </c>
      <c r="BG33">
        <v>18043094000000</v>
      </c>
      <c r="BH33">
        <v>18660910000000</v>
      </c>
      <c r="BI33">
        <v>19020479000000</v>
      </c>
      <c r="BJ33">
        <v>19893073000000</v>
      </c>
      <c r="BK33">
        <v>20946778000000</v>
      </c>
      <c r="BL33">
        <v>21708650000000</v>
      </c>
      <c r="BM33">
        <v>21286637000000</v>
      </c>
      <c r="BN33">
        <v>23393116832631.102</v>
      </c>
    </row>
    <row r="34" spans="1:66" x14ac:dyDescent="0.2">
      <c r="A34" t="s">
        <v>78</v>
      </c>
      <c r="B34" t="s">
        <v>79</v>
      </c>
      <c r="C34" t="s">
        <v>144</v>
      </c>
      <c r="D34" t="s">
        <v>145</v>
      </c>
      <c r="E34">
        <v>546400000000</v>
      </c>
      <c r="F34">
        <v>566800000000</v>
      </c>
      <c r="G34">
        <v>609200000000</v>
      </c>
      <c r="H34">
        <v>643100000000</v>
      </c>
      <c r="I34">
        <v>690700000000</v>
      </c>
      <c r="J34">
        <v>749000000000</v>
      </c>
      <c r="K34">
        <v>820100000000</v>
      </c>
      <c r="L34">
        <v>867100000000</v>
      </c>
      <c r="M34">
        <v>948600000000</v>
      </c>
      <c r="N34">
        <v>1026000000000</v>
      </c>
      <c r="O34">
        <v>1074359000000</v>
      </c>
      <c r="P34">
        <v>1162926000000</v>
      </c>
      <c r="Q34">
        <v>1280507000000</v>
      </c>
      <c r="R34">
        <v>1431848000000</v>
      </c>
      <c r="S34">
        <v>1553300000000</v>
      </c>
      <c r="T34">
        <v>1684554000000</v>
      </c>
      <c r="U34">
        <v>1869603000000</v>
      </c>
      <c r="V34">
        <v>2082670000000</v>
      </c>
      <c r="W34">
        <v>2349856000000</v>
      </c>
      <c r="X34">
        <v>2614202000000</v>
      </c>
      <c r="Y34">
        <v>2847055000000</v>
      </c>
      <c r="Z34">
        <v>3201886000000</v>
      </c>
      <c r="AA34">
        <v>3371448000000</v>
      </c>
      <c r="AB34">
        <v>3614168000000</v>
      </c>
      <c r="AC34">
        <v>4032292000000</v>
      </c>
      <c r="AD34">
        <v>4310074000000</v>
      </c>
      <c r="AE34">
        <v>4516535000000</v>
      </c>
      <c r="AF34">
        <v>4828878000000</v>
      </c>
      <c r="AG34">
        <v>5256093000000</v>
      </c>
      <c r="AH34">
        <v>5598381000000</v>
      </c>
      <c r="AI34">
        <v>5902290000000</v>
      </c>
      <c r="AJ34">
        <v>6096750000000</v>
      </c>
      <c r="AK34">
        <v>6435469000000</v>
      </c>
      <c r="AL34">
        <v>6733768000000</v>
      </c>
      <c r="AM34">
        <v>7170251000000</v>
      </c>
      <c r="AN34">
        <v>7574691000000</v>
      </c>
      <c r="AO34">
        <v>8045907000000</v>
      </c>
      <c r="AP34">
        <v>8589268000000</v>
      </c>
      <c r="AQ34">
        <v>9135464000000</v>
      </c>
      <c r="AR34">
        <v>9690388000000</v>
      </c>
      <c r="AS34">
        <v>10383667000000</v>
      </c>
      <c r="AT34">
        <v>10746067000000</v>
      </c>
      <c r="AU34">
        <v>11052223000000</v>
      </c>
      <c r="AV34">
        <v>11534846000000</v>
      </c>
      <c r="AW34">
        <v>12317643000000</v>
      </c>
      <c r="AX34">
        <v>13166516000000</v>
      </c>
      <c r="AY34">
        <v>14066382000000</v>
      </c>
      <c r="AZ34">
        <v>14550103000000</v>
      </c>
      <c r="BA34">
        <v>14718111000000</v>
      </c>
      <c r="BB34">
        <v>14426269000000</v>
      </c>
      <c r="BC34">
        <v>15172073000000</v>
      </c>
      <c r="BD34">
        <v>15849978000000</v>
      </c>
      <c r="BE34">
        <v>16675595000000</v>
      </c>
      <c r="BF34">
        <v>17188331000000</v>
      </c>
      <c r="BG34">
        <v>18043094000000</v>
      </c>
      <c r="BH34">
        <v>18660910000000</v>
      </c>
      <c r="BI34">
        <v>19020479000000</v>
      </c>
      <c r="BJ34">
        <v>19893073000000</v>
      </c>
      <c r="BK34">
        <v>20946778000000</v>
      </c>
      <c r="BL34">
        <v>21708650000000</v>
      </c>
      <c r="BM34">
        <v>21286637000000</v>
      </c>
      <c r="BN34">
        <v>23393116832631.102</v>
      </c>
    </row>
    <row r="35" spans="1:66" x14ac:dyDescent="0.2">
      <c r="A35" t="s">
        <v>78</v>
      </c>
      <c r="B35" t="s">
        <v>79</v>
      </c>
      <c r="C35" t="s">
        <v>146</v>
      </c>
      <c r="D35" t="s">
        <v>147</v>
      </c>
      <c r="G35">
        <v>612178550047.64636</v>
      </c>
      <c r="H35">
        <v>646233886826.64941</v>
      </c>
      <c r="I35">
        <v>692328219512.94519</v>
      </c>
      <c r="J35">
        <v>753294530375.94104</v>
      </c>
      <c r="K35">
        <v>824183577234.19238</v>
      </c>
      <c r="L35">
        <v>868295290971.96179</v>
      </c>
      <c r="M35">
        <v>952033980993.24976</v>
      </c>
      <c r="N35">
        <v>1027990251284.0321</v>
      </c>
      <c r="O35">
        <v>1072901885749.2179</v>
      </c>
      <c r="P35">
        <v>1167726435087.5544</v>
      </c>
      <c r="Q35">
        <v>1317546985079.8945</v>
      </c>
      <c r="R35">
        <v>1544667545431.3528</v>
      </c>
      <c r="S35">
        <v>1707501119396.6018</v>
      </c>
      <c r="T35">
        <v>1837615687443.2725</v>
      </c>
      <c r="U35">
        <v>1954015548017.2417</v>
      </c>
      <c r="V35">
        <v>2112844663377.2534</v>
      </c>
      <c r="W35">
        <v>2395599972478.3232</v>
      </c>
      <c r="X35">
        <v>2745654917618.4761</v>
      </c>
      <c r="Y35">
        <v>3041381894554.7744</v>
      </c>
      <c r="Z35">
        <v>3295801022276.7842</v>
      </c>
      <c r="AA35">
        <v>3293708060806.7109</v>
      </c>
      <c r="AB35">
        <v>3405705063334.3257</v>
      </c>
      <c r="AC35">
        <v>3821673418423.1118</v>
      </c>
      <c r="AD35">
        <v>4154713915287.1577</v>
      </c>
      <c r="AE35">
        <v>4588118207219.5459</v>
      </c>
      <c r="AF35">
        <v>5183358426078.458</v>
      </c>
      <c r="AG35">
        <v>5744106447806.2871</v>
      </c>
      <c r="AH35">
        <v>5866294469053.6123</v>
      </c>
      <c r="AI35">
        <v>6006223931733.5625</v>
      </c>
      <c r="AJ35">
        <v>6140655897185.4766</v>
      </c>
      <c r="AK35">
        <v>6587044223915.5137</v>
      </c>
      <c r="AL35">
        <v>6858427053960.6133</v>
      </c>
      <c r="AM35">
        <v>7276716882388.1709</v>
      </c>
      <c r="AN35">
        <v>7731970449198.1904</v>
      </c>
      <c r="AO35">
        <v>8154321494845.4873</v>
      </c>
      <c r="AP35">
        <v>8526997843521.8662</v>
      </c>
      <c r="AQ35">
        <v>8835768786678.8359</v>
      </c>
      <c r="AR35">
        <v>9397790950797.0312</v>
      </c>
      <c r="AS35">
        <v>10146584258956.926</v>
      </c>
      <c r="AT35">
        <v>10459334589527.344</v>
      </c>
      <c r="AU35">
        <v>10730150938636.084</v>
      </c>
      <c r="AV35">
        <v>11533128775902.613</v>
      </c>
      <c r="AW35">
        <v>12740191787652.381</v>
      </c>
      <c r="AX35">
        <v>13646580645005.836</v>
      </c>
      <c r="AY35">
        <v>14272563930513.607</v>
      </c>
      <c r="AZ35">
        <v>14610905608573.898</v>
      </c>
      <c r="BA35">
        <v>14930557167511.975</v>
      </c>
      <c r="BB35">
        <v>14684701417916.449</v>
      </c>
      <c r="BC35">
        <v>15202014531201.607</v>
      </c>
      <c r="BD35">
        <v>15773815444896.271</v>
      </c>
      <c r="BE35">
        <v>16571155898102.902</v>
      </c>
      <c r="BF35">
        <v>17064379918045.068</v>
      </c>
      <c r="BG35">
        <v>17765116968089.973</v>
      </c>
      <c r="BH35">
        <v>18158868670514.055</v>
      </c>
      <c r="BI35">
        <v>18458998958171.809</v>
      </c>
      <c r="BJ35">
        <v>19261891037677.09</v>
      </c>
      <c r="BK35">
        <v>20751266302285.867</v>
      </c>
      <c r="BL35">
        <v>21659441145011.715</v>
      </c>
      <c r="BM35">
        <v>21261269966903.84</v>
      </c>
      <c r="BN35">
        <v>23374712467835.883</v>
      </c>
    </row>
    <row r="36" spans="1:66" x14ac:dyDescent="0.2">
      <c r="A36" t="s">
        <v>78</v>
      </c>
      <c r="B36" t="s">
        <v>79</v>
      </c>
      <c r="C36" t="s">
        <v>148</v>
      </c>
      <c r="D36" t="s">
        <v>149</v>
      </c>
      <c r="O36">
        <v>5265990624734.666</v>
      </c>
      <c r="P36">
        <v>5431735992270.668</v>
      </c>
      <c r="Q36">
        <v>5712154266653.5654</v>
      </c>
      <c r="R36">
        <v>6032205127382.9678</v>
      </c>
      <c r="S36">
        <v>5957264139063.5859</v>
      </c>
      <c r="T36">
        <v>5950132024812.8574</v>
      </c>
      <c r="U36">
        <v>6271195606536.9775</v>
      </c>
      <c r="V36">
        <v>6546128943860.9648</v>
      </c>
      <c r="W36">
        <v>6906631182623.9385</v>
      </c>
      <c r="X36">
        <v>7110823629018.8145</v>
      </c>
      <c r="Y36">
        <v>7047775299354.085</v>
      </c>
      <c r="Z36">
        <v>7233865004088.4033</v>
      </c>
      <c r="AA36">
        <v>7118293727970.5791</v>
      </c>
      <c r="AB36">
        <v>7460056878713.125</v>
      </c>
      <c r="AC36">
        <v>8006896505003.3174</v>
      </c>
      <c r="AD36">
        <v>8341950140663.125</v>
      </c>
      <c r="AE36">
        <v>8624023819328.3682</v>
      </c>
      <c r="AF36">
        <v>8905709868278.7539</v>
      </c>
      <c r="AG36">
        <v>9278180706392.6055</v>
      </c>
      <c r="AH36">
        <v>9615052833436.3457</v>
      </c>
      <c r="AI36">
        <v>9780965227346.1055</v>
      </c>
      <c r="AJ36">
        <v>9781541521774.4043</v>
      </c>
      <c r="AK36">
        <v>10121303528547.6</v>
      </c>
      <c r="AL36">
        <v>10406748920253.611</v>
      </c>
      <c r="AM36">
        <v>10826965421317.744</v>
      </c>
      <c r="AN36">
        <v>11111751451504.477</v>
      </c>
      <c r="AO36">
        <v>11534027078744.992</v>
      </c>
      <c r="AP36">
        <v>12064916547869.021</v>
      </c>
      <c r="AQ36">
        <v>12642374194344.277</v>
      </c>
      <c r="AR36">
        <v>13231837220062.988</v>
      </c>
      <c r="AS36">
        <v>13740748123225.312</v>
      </c>
      <c r="AT36">
        <v>13895478058499.422</v>
      </c>
      <c r="AU36">
        <v>14134849919421.564</v>
      </c>
      <c r="AV36">
        <v>14512503212442.076</v>
      </c>
      <c r="AW36">
        <v>15056943712526.25</v>
      </c>
      <c r="AX36">
        <v>15547934748934.715</v>
      </c>
      <c r="AY36">
        <v>15966993763445.562</v>
      </c>
      <c r="AZ36">
        <v>16288033274669.191</v>
      </c>
      <c r="BA36">
        <v>16218321274184.305</v>
      </c>
      <c r="BB36">
        <v>15894082033952.09</v>
      </c>
      <c r="BC36">
        <v>16292437316077.668</v>
      </c>
      <c r="BD36">
        <v>16516234911744.449</v>
      </c>
      <c r="BE36">
        <v>16900434554014.434</v>
      </c>
      <c r="BF36">
        <v>17240686328245.693</v>
      </c>
      <c r="BG36">
        <v>17651470828827.586</v>
      </c>
      <c r="BH36">
        <v>18206020741000</v>
      </c>
      <c r="BI36">
        <v>18542984823571.469</v>
      </c>
      <c r="BJ36">
        <v>18970903116533.492</v>
      </c>
      <c r="BK36">
        <v>19537756896721.762</v>
      </c>
      <c r="BL36">
        <v>20011233898393.762</v>
      </c>
      <c r="BM36">
        <v>19314918948585.891</v>
      </c>
    </row>
    <row r="37" spans="1:66" x14ac:dyDescent="0.2">
      <c r="A37" t="s">
        <v>78</v>
      </c>
      <c r="B37" t="s">
        <v>79</v>
      </c>
      <c r="C37" t="s">
        <v>150</v>
      </c>
      <c r="D37" t="s">
        <v>151</v>
      </c>
      <c r="O37">
        <v>21.782572116168499</v>
      </c>
      <c r="P37">
        <v>21.973043739537278</v>
      </c>
      <c r="Q37">
        <v>22.317001665220349</v>
      </c>
      <c r="R37">
        <v>23.620153559481849</v>
      </c>
      <c r="S37">
        <v>22.642199317518344</v>
      </c>
      <c r="T37">
        <v>21.225660334357329</v>
      </c>
      <c r="U37">
        <v>21.951337986518716</v>
      </c>
      <c r="V37">
        <v>22.41695511536507</v>
      </c>
      <c r="W37">
        <v>23.75307184600776</v>
      </c>
      <c r="X37">
        <v>24.253035302338912</v>
      </c>
      <c r="Y37">
        <v>22.853337075784996</v>
      </c>
      <c r="Z37">
        <v>23.886473543680921</v>
      </c>
      <c r="AA37">
        <v>21.472736467522321</v>
      </c>
      <c r="AB37">
        <v>20.831923056390714</v>
      </c>
      <c r="AC37">
        <v>22.551566977815853</v>
      </c>
      <c r="AD37">
        <v>21.560579113196905</v>
      </c>
      <c r="AE37">
        <v>20.861156717648214</v>
      </c>
      <c r="AF37">
        <v>20.638488717801373</v>
      </c>
      <c r="AG37">
        <v>20.738734995048162</v>
      </c>
      <c r="AH37">
        <v>20.976286784907774</v>
      </c>
      <c r="AI37">
        <v>20.223626999448612</v>
      </c>
      <c r="AJ37">
        <v>19.645950904893354</v>
      </c>
      <c r="AK37">
        <v>19.544801970821403</v>
      </c>
      <c r="AL37">
        <v>19.443369955700607</v>
      </c>
      <c r="AM37">
        <v>20.00991871266417</v>
      </c>
      <c r="AN37">
        <v>20.097728341598657</v>
      </c>
      <c r="AO37">
        <v>20.508026510685706</v>
      </c>
      <c r="AP37">
        <v>21.220925686044875</v>
      </c>
      <c r="AQ37">
        <v>21.162977776347102</v>
      </c>
      <c r="AR37">
        <v>20.724258409809401</v>
      </c>
      <c r="AS37">
        <v>19.960895300598803</v>
      </c>
      <c r="AT37">
        <v>18.616432126021781</v>
      </c>
      <c r="AU37">
        <v>17.699084664643767</v>
      </c>
      <c r="AV37">
        <v>17.189578002946053</v>
      </c>
      <c r="AW37">
        <v>17.461565544770391</v>
      </c>
      <c r="AX37">
        <v>17.701287930619927</v>
      </c>
      <c r="AY37">
        <v>17.845046738002697</v>
      </c>
      <c r="AZ37">
        <v>17.473132911342873</v>
      </c>
      <c r="BA37">
        <v>16.02137898183603</v>
      </c>
      <c r="BB37">
        <v>14.873658488317428</v>
      </c>
      <c r="BC37">
        <v>15.135011132995938</v>
      </c>
      <c r="BD37">
        <v>15.317960057758118</v>
      </c>
      <c r="BE37">
        <v>16.556994142225136</v>
      </c>
      <c r="BF37">
        <v>17.496791399116564</v>
      </c>
      <c r="BG37">
        <v>17.872248499216482</v>
      </c>
      <c r="BH37">
        <v>18.310216100615616</v>
      </c>
      <c r="BI37">
        <v>17.858876955675875</v>
      </c>
      <c r="BJ37">
        <v>18.017903048981314</v>
      </c>
      <c r="BK37">
        <v>18.240266801974567</v>
      </c>
      <c r="BL37">
        <v>18.575108114394361</v>
      </c>
      <c r="BM37">
        <v>18.035010207449979</v>
      </c>
    </row>
    <row r="38" spans="1:66" x14ac:dyDescent="0.2">
      <c r="A38" t="s">
        <v>78</v>
      </c>
      <c r="B38" t="s">
        <v>79</v>
      </c>
      <c r="C38" t="s">
        <v>152</v>
      </c>
      <c r="D38" t="s">
        <v>153</v>
      </c>
      <c r="O38">
        <v>233793000000</v>
      </c>
      <c r="P38">
        <v>255953000000</v>
      </c>
      <c r="Q38">
        <v>285459000000</v>
      </c>
      <c r="R38">
        <v>336676000000</v>
      </c>
      <c r="S38">
        <v>349877000000</v>
      </c>
      <c r="T38">
        <v>357632000000</v>
      </c>
      <c r="U38">
        <v>411239000000</v>
      </c>
      <c r="V38">
        <v>466682000000</v>
      </c>
      <c r="W38">
        <v>558577000000</v>
      </c>
      <c r="X38">
        <v>637208000000</v>
      </c>
      <c r="Y38">
        <v>652990000000</v>
      </c>
      <c r="Z38">
        <v>766049000000</v>
      </c>
      <c r="AA38">
        <v>718003000000</v>
      </c>
      <c r="AB38">
        <v>757040000000</v>
      </c>
      <c r="AC38">
        <v>910545000000</v>
      </c>
      <c r="AD38">
        <v>935509000000</v>
      </c>
      <c r="AE38">
        <v>955364000000</v>
      </c>
      <c r="AF38">
        <v>1002043000000</v>
      </c>
      <c r="AG38">
        <v>1085971000000</v>
      </c>
      <c r="AH38">
        <v>1183394000000</v>
      </c>
      <c r="AI38">
        <v>1205964000000</v>
      </c>
      <c r="AJ38">
        <v>1209823000000</v>
      </c>
      <c r="AK38">
        <v>1274385000000</v>
      </c>
      <c r="AL38">
        <v>1333535000000</v>
      </c>
      <c r="AM38">
        <v>1458170000000</v>
      </c>
      <c r="AN38">
        <v>1535416000000</v>
      </c>
      <c r="AO38">
        <v>1655638000000</v>
      </c>
      <c r="AP38">
        <v>1820236457000</v>
      </c>
      <c r="AQ38">
        <v>1917962202000</v>
      </c>
      <c r="AR38">
        <v>1995989489000</v>
      </c>
      <c r="AS38">
        <v>2046180997000</v>
      </c>
      <c r="AT38">
        <v>1969977774000</v>
      </c>
      <c r="AU38">
        <v>1934352955000</v>
      </c>
      <c r="AV38">
        <v>1969314041000</v>
      </c>
      <c r="AW38">
        <v>2133313198000</v>
      </c>
      <c r="AX38">
        <v>2308106193000</v>
      </c>
      <c r="AY38">
        <v>2465397948000</v>
      </c>
      <c r="AZ38">
        <v>2529100905000</v>
      </c>
      <c r="BA38">
        <v>2366334911000</v>
      </c>
      <c r="BB38">
        <v>2153417934000</v>
      </c>
      <c r="BC38">
        <v>2277662444000</v>
      </c>
      <c r="BD38">
        <v>2389560123000</v>
      </c>
      <c r="BE38">
        <v>2691169230000</v>
      </c>
      <c r="BF38">
        <v>2947017993000</v>
      </c>
      <c r="BG38">
        <v>3136701174000</v>
      </c>
      <c r="BH38">
        <v>3333561741000</v>
      </c>
      <c r="BI38">
        <v>3338736842000</v>
      </c>
      <c r="BJ38">
        <v>3509819056000</v>
      </c>
      <c r="BK38">
        <v>3744208026000</v>
      </c>
      <c r="BL38">
        <v>3969978437000</v>
      </c>
      <c r="BM38">
        <v>3768188833000</v>
      </c>
    </row>
    <row r="39" spans="1:66" x14ac:dyDescent="0.2">
      <c r="A39" t="s">
        <v>78</v>
      </c>
      <c r="B39" t="s">
        <v>79</v>
      </c>
      <c r="C39" t="s">
        <v>154</v>
      </c>
      <c r="D39" t="s">
        <v>155</v>
      </c>
      <c r="O39">
        <v>233793000000</v>
      </c>
      <c r="P39">
        <v>255953000000</v>
      </c>
      <c r="Q39">
        <v>285459000000</v>
      </c>
      <c r="R39">
        <v>336676000000</v>
      </c>
      <c r="S39">
        <v>349877000000</v>
      </c>
      <c r="T39">
        <v>357632000000</v>
      </c>
      <c r="U39">
        <v>411239000000</v>
      </c>
      <c r="V39">
        <v>466682000000</v>
      </c>
      <c r="W39">
        <v>558577000000</v>
      </c>
      <c r="X39">
        <v>637208000000</v>
      </c>
      <c r="Y39">
        <v>652990000000</v>
      </c>
      <c r="Z39">
        <v>766049000000</v>
      </c>
      <c r="AA39">
        <v>718003000000</v>
      </c>
      <c r="AB39">
        <v>757040000000</v>
      </c>
      <c r="AC39">
        <v>910545000000</v>
      </c>
      <c r="AD39">
        <v>935509000000</v>
      </c>
      <c r="AE39">
        <v>955364000000</v>
      </c>
      <c r="AF39">
        <v>1002043000000</v>
      </c>
      <c r="AG39">
        <v>1085971000000</v>
      </c>
      <c r="AH39">
        <v>1183394000000</v>
      </c>
      <c r="AI39">
        <v>1205964000000</v>
      </c>
      <c r="AJ39">
        <v>1209823000000</v>
      </c>
      <c r="AK39">
        <v>1274385000000</v>
      </c>
      <c r="AL39">
        <v>1333535000000</v>
      </c>
      <c r="AM39">
        <v>1458170000000</v>
      </c>
      <c r="AN39">
        <v>1535416000000</v>
      </c>
      <c r="AO39">
        <v>1655638000000</v>
      </c>
      <c r="AP39">
        <v>1820236457000</v>
      </c>
      <c r="AQ39">
        <v>1917962202000</v>
      </c>
      <c r="AR39">
        <v>1995989489000</v>
      </c>
      <c r="AS39">
        <v>2046180997000</v>
      </c>
      <c r="AT39">
        <v>1969977774000</v>
      </c>
      <c r="AU39">
        <v>1934352955000</v>
      </c>
      <c r="AV39">
        <v>1969314041000</v>
      </c>
      <c r="AW39">
        <v>2133313198000</v>
      </c>
      <c r="AX39">
        <v>2308106193000</v>
      </c>
      <c r="AY39">
        <v>2465397948000</v>
      </c>
      <c r="AZ39">
        <v>2529100905000</v>
      </c>
      <c r="BA39">
        <v>2366334911000</v>
      </c>
      <c r="BB39">
        <v>2153417934000</v>
      </c>
      <c r="BC39">
        <v>2277662444000</v>
      </c>
      <c r="BD39">
        <v>2389560123000</v>
      </c>
      <c r="BE39">
        <v>2691169230000</v>
      </c>
      <c r="BF39">
        <v>2947017993000</v>
      </c>
      <c r="BG39">
        <v>3136701174000</v>
      </c>
      <c r="BH39">
        <v>3333561741000</v>
      </c>
      <c r="BI39">
        <v>3338736842000</v>
      </c>
      <c r="BJ39">
        <v>3509819056000</v>
      </c>
      <c r="BK39">
        <v>3744208026000</v>
      </c>
      <c r="BL39">
        <v>3969978437000</v>
      </c>
      <c r="BM39">
        <v>3768188833000</v>
      </c>
    </row>
    <row r="40" spans="1:66" x14ac:dyDescent="0.2">
      <c r="A40" t="s">
        <v>78</v>
      </c>
      <c r="B40" t="s">
        <v>79</v>
      </c>
      <c r="C40" t="s">
        <v>156</v>
      </c>
      <c r="D40" t="s">
        <v>157</v>
      </c>
      <c r="AI40">
        <v>40450.79721637669</v>
      </c>
      <c r="AJ40">
        <v>39870.651832031814</v>
      </c>
      <c r="AK40">
        <v>40706.585008238508</v>
      </c>
      <c r="AL40">
        <v>41278.800960220469</v>
      </c>
      <c r="AM40">
        <v>42418.460068414832</v>
      </c>
      <c r="AN40">
        <v>43041.467726053037</v>
      </c>
      <c r="AO40">
        <v>44148.60584116893</v>
      </c>
      <c r="AP40">
        <v>45560.130389106489</v>
      </c>
      <c r="AQ40">
        <v>47050.179498343314</v>
      </c>
      <c r="AR40">
        <v>48743.037907715196</v>
      </c>
      <c r="AS40">
        <v>50168.986715259591</v>
      </c>
      <c r="AT40">
        <v>50148.959391826524</v>
      </c>
      <c r="AU40">
        <v>50528.473703279473</v>
      </c>
      <c r="AV40">
        <v>51496.842023947152</v>
      </c>
      <c r="AW40">
        <v>52988.112179695512</v>
      </c>
      <c r="AX40">
        <v>54330.716548236887</v>
      </c>
      <c r="AY40">
        <v>55306.760441751248</v>
      </c>
      <c r="AZ40">
        <v>55884.677449281538</v>
      </c>
      <c r="BA40">
        <v>55426.217495293866</v>
      </c>
      <c r="BB40">
        <v>53514.004166070808</v>
      </c>
      <c r="BC40">
        <v>54509.520732168327</v>
      </c>
      <c r="BD40">
        <v>54953.511330447829</v>
      </c>
      <c r="BE40">
        <v>55796.004731173904</v>
      </c>
      <c r="BF40">
        <v>56431.349566793215</v>
      </c>
      <c r="BG40">
        <v>57300.607155300029</v>
      </c>
      <c r="BH40">
        <v>58419.69037262832</v>
      </c>
      <c r="BI40">
        <v>58964.96536892782</v>
      </c>
      <c r="BJ40">
        <v>59914.777796975723</v>
      </c>
      <c r="BK40">
        <v>61339.838338328256</v>
      </c>
      <c r="BL40">
        <v>62458.753346466365</v>
      </c>
      <c r="BM40">
        <v>59755.152660328</v>
      </c>
      <c r="BN40">
        <v>63069.225547085916</v>
      </c>
    </row>
    <row r="41" spans="1:66" x14ac:dyDescent="0.2">
      <c r="A41" t="s">
        <v>78</v>
      </c>
      <c r="B41" t="s">
        <v>79</v>
      </c>
      <c r="C41" t="s">
        <v>158</v>
      </c>
      <c r="D41" t="s">
        <v>159</v>
      </c>
      <c r="AI41">
        <v>23888.60000881329</v>
      </c>
      <c r="AJ41">
        <v>24342.25890481894</v>
      </c>
      <c r="AK41">
        <v>25418.990776331895</v>
      </c>
      <c r="AL41">
        <v>26387.293733817074</v>
      </c>
      <c r="AM41">
        <v>27694.853416234047</v>
      </c>
      <c r="AN41">
        <v>28690.875701334695</v>
      </c>
      <c r="AO41">
        <v>29967.712718174866</v>
      </c>
      <c r="AP41">
        <v>31459.138980477303</v>
      </c>
      <c r="AQ41">
        <v>32853.676952300892</v>
      </c>
      <c r="AR41">
        <v>34515.390227207601</v>
      </c>
      <c r="AS41">
        <v>36329.956072710193</v>
      </c>
      <c r="AT41">
        <v>37133.623113437039</v>
      </c>
      <c r="AU41">
        <v>37997.759657305127</v>
      </c>
      <c r="AV41">
        <v>39490.274955700712</v>
      </c>
      <c r="AW41">
        <v>41724.631628762399</v>
      </c>
      <c r="AX41">
        <v>44123.407067905515</v>
      </c>
      <c r="AY41">
        <v>46302.000880005624</v>
      </c>
      <c r="AZ41">
        <v>48050.223777113504</v>
      </c>
      <c r="BA41">
        <v>48570.045980458555</v>
      </c>
      <c r="BB41">
        <v>47194.94335473355</v>
      </c>
      <c r="BC41">
        <v>48650.643128333555</v>
      </c>
      <c r="BD41">
        <v>50065.966504174205</v>
      </c>
      <c r="BE41">
        <v>51784.418573883733</v>
      </c>
      <c r="BF41">
        <v>53291.127689140565</v>
      </c>
      <c r="BG41">
        <v>55123.84978690464</v>
      </c>
      <c r="BH41">
        <v>56762.729451598891</v>
      </c>
      <c r="BI41">
        <v>57866.744934109141</v>
      </c>
      <c r="BJ41">
        <v>59914.777796975723</v>
      </c>
      <c r="BK41">
        <v>62805.253757991733</v>
      </c>
      <c r="BL41">
        <v>65094.799428792903</v>
      </c>
      <c r="BM41">
        <v>63027.67952671527</v>
      </c>
      <c r="BN41">
        <v>69287.536587951967</v>
      </c>
    </row>
    <row r="42" spans="1:66" x14ac:dyDescent="0.2">
      <c r="A42" t="s">
        <v>78</v>
      </c>
      <c r="B42" t="s">
        <v>79</v>
      </c>
      <c r="C42" t="s">
        <v>160</v>
      </c>
      <c r="D42" t="s">
        <v>161</v>
      </c>
      <c r="E42">
        <v>19135.268181532676</v>
      </c>
      <c r="F42">
        <v>19253.547329434048</v>
      </c>
      <c r="G42">
        <v>20116.23512422686</v>
      </c>
      <c r="H42">
        <v>20701.269947356082</v>
      </c>
      <c r="I42">
        <v>21599.8187054259</v>
      </c>
      <c r="J42">
        <v>22696.678582963981</v>
      </c>
      <c r="K42">
        <v>23894.408153853939</v>
      </c>
      <c r="L42">
        <v>24226.528787338309</v>
      </c>
      <c r="M42">
        <v>25137.16024350169</v>
      </c>
      <c r="N42">
        <v>25664.379427517921</v>
      </c>
      <c r="O42">
        <v>25295.210024774202</v>
      </c>
      <c r="P42">
        <v>25800.001295380451</v>
      </c>
      <c r="Q42">
        <v>26867.630316918854</v>
      </c>
      <c r="R42">
        <v>28114.867561075745</v>
      </c>
      <c r="S42">
        <v>27708.569954267867</v>
      </c>
      <c r="T42">
        <v>27380.339385015719</v>
      </c>
      <c r="U42">
        <v>28582.736822069852</v>
      </c>
      <c r="V42">
        <v>29605.183250922862</v>
      </c>
      <c r="W42">
        <v>30914.615948963317</v>
      </c>
      <c r="X42">
        <v>31543.384323831953</v>
      </c>
      <c r="Y42">
        <v>31161.930725052262</v>
      </c>
      <c r="Z42">
        <v>31640.677786687353</v>
      </c>
      <c r="AA42">
        <v>30775.441389253403</v>
      </c>
      <c r="AB42">
        <v>31893.199048727074</v>
      </c>
      <c r="AC42">
        <v>33906.351243506841</v>
      </c>
      <c r="AD42">
        <v>35008.53022814008</v>
      </c>
      <c r="AE42">
        <v>35887.554501047336</v>
      </c>
      <c r="AF42">
        <v>36798.604406308172</v>
      </c>
      <c r="AG42">
        <v>37989.192381154935</v>
      </c>
      <c r="AH42">
        <v>39014.204109083985</v>
      </c>
      <c r="AI42">
        <v>39303.489009426215</v>
      </c>
      <c r="AJ42">
        <v>38739.798320822512</v>
      </c>
      <c r="AK42">
        <v>39552.02187794818</v>
      </c>
      <c r="AL42">
        <v>40108.00803711926</v>
      </c>
      <c r="AM42">
        <v>41215.34293076321</v>
      </c>
      <c r="AN42">
        <v>41820.68018762346</v>
      </c>
      <c r="AO42">
        <v>42896.416482920926</v>
      </c>
      <c r="AP42">
        <v>44267.905881748862</v>
      </c>
      <c r="AQ42">
        <v>45715.692645384879</v>
      </c>
      <c r="AR42">
        <v>47360.536417717893</v>
      </c>
      <c r="AS42">
        <v>48746.040960076716</v>
      </c>
      <c r="AT42">
        <v>48726.581672729932</v>
      </c>
      <c r="AU42">
        <v>49095.331798699568</v>
      </c>
      <c r="AV42">
        <v>50036.234234932141</v>
      </c>
      <c r="AW42">
        <v>51485.207412469703</v>
      </c>
      <c r="AX42">
        <v>52789.731418775569</v>
      </c>
      <c r="AY42">
        <v>53738.091725156082</v>
      </c>
      <c r="AZ42">
        <v>54299.6172405205</v>
      </c>
      <c r="BA42">
        <v>53854.160611657782</v>
      </c>
      <c r="BB42">
        <v>51996.183495242156</v>
      </c>
      <c r="BC42">
        <v>52963.464169712388</v>
      </c>
      <c r="BD42">
        <v>53394.861838006102</v>
      </c>
      <c r="BE42">
        <v>54213.459551638945</v>
      </c>
      <c r="BF42">
        <v>54830.78406641636</v>
      </c>
      <c r="BG42">
        <v>55675.38685368617</v>
      </c>
      <c r="BH42">
        <v>56762.729451598891</v>
      </c>
      <c r="BI42">
        <v>57292.538782909076</v>
      </c>
      <c r="BJ42">
        <v>58215.411628334325</v>
      </c>
      <c r="BK42">
        <v>59600.053098444594</v>
      </c>
      <c r="BL42">
        <v>60687.232258093733</v>
      </c>
      <c r="BM42">
        <v>58060.313948298448</v>
      </c>
      <c r="BN42">
        <v>61280.389601798612</v>
      </c>
    </row>
    <row r="43" spans="1:66" x14ac:dyDescent="0.2">
      <c r="A43" t="s">
        <v>78</v>
      </c>
      <c r="B43" t="s">
        <v>79</v>
      </c>
      <c r="C43" t="s">
        <v>162</v>
      </c>
      <c r="D43" t="s">
        <v>163</v>
      </c>
      <c r="F43">
        <v>0.61812119265474053</v>
      </c>
      <c r="G43">
        <v>4.4806693542335836</v>
      </c>
      <c r="H43">
        <v>2.9082719480875312</v>
      </c>
      <c r="I43">
        <v>4.3405489632029912</v>
      </c>
      <c r="J43">
        <v>5.0780976104329341</v>
      </c>
      <c r="K43">
        <v>5.2771138583641317</v>
      </c>
      <c r="L43">
        <v>1.38995128628369</v>
      </c>
      <c r="M43">
        <v>3.7588193676318724</v>
      </c>
      <c r="N43">
        <v>2.0973697064787871</v>
      </c>
      <c r="O43">
        <v>-1.4384505333017614</v>
      </c>
      <c r="P43">
        <v>1.9956002346367399</v>
      </c>
      <c r="Q43">
        <v>4.1380967749391715</v>
      </c>
      <c r="R43">
        <v>4.6421557444591173</v>
      </c>
      <c r="S43">
        <v>-1.4451343436893325</v>
      </c>
      <c r="T43">
        <v>-1.1845814121547278</v>
      </c>
      <c r="U43">
        <v>4.3914628673746847</v>
      </c>
      <c r="V43">
        <v>3.5771467064817273</v>
      </c>
      <c r="W43">
        <v>4.4229846069256666</v>
      </c>
      <c r="X43">
        <v>2.0338870646384919</v>
      </c>
      <c r="Y43">
        <v>-1.2092982631907745</v>
      </c>
      <c r="Z43">
        <v>1.5363202808554206</v>
      </c>
      <c r="AA43">
        <v>-2.7345697309872179</v>
      </c>
      <c r="AB43">
        <v>3.6319792958809956</v>
      </c>
      <c r="AC43">
        <v>6.3121676558818507</v>
      </c>
      <c r="AD43">
        <v>3.2506564233870847</v>
      </c>
      <c r="AE43">
        <v>2.510885967445418</v>
      </c>
      <c r="AF43">
        <v>2.5386235365640459</v>
      </c>
      <c r="AG43">
        <v>3.2354161089942437</v>
      </c>
      <c r="AH43">
        <v>2.6981666723652609</v>
      </c>
      <c r="AI43">
        <v>0.74148609960973033</v>
      </c>
      <c r="AJ43">
        <v>-1.4342001252573624</v>
      </c>
      <c r="AK43">
        <v>2.0966127660223322</v>
      </c>
      <c r="AL43">
        <v>1.4057085650052841</v>
      </c>
      <c r="AM43">
        <v>2.7608822971690188</v>
      </c>
      <c r="AN43">
        <v>1.4687182340739895</v>
      </c>
      <c r="AO43">
        <v>2.5722592039902423</v>
      </c>
      <c r="AP43">
        <v>3.1972120547038969</v>
      </c>
      <c r="AQ43">
        <v>3.2705110729733633</v>
      </c>
      <c r="AR43">
        <v>3.5979850181687283</v>
      </c>
      <c r="AS43">
        <v>2.9254409834777562</v>
      </c>
      <c r="AT43">
        <v>-3.9919728789300279E-2</v>
      </c>
      <c r="AU43">
        <v>0.7567740508585814</v>
      </c>
      <c r="AV43">
        <v>1.9164804509122462</v>
      </c>
      <c r="AW43">
        <v>2.8958477785004533</v>
      </c>
      <c r="AX43">
        <v>2.5337841136674086</v>
      </c>
      <c r="AY43">
        <v>1.7964863258296759</v>
      </c>
      <c r="AZ43">
        <v>1.0449301367758608</v>
      </c>
      <c r="BA43">
        <v>-0.82036789852415382</v>
      </c>
      <c r="BB43">
        <v>-3.4500159232143517</v>
      </c>
      <c r="BC43">
        <v>1.8602916780589283</v>
      </c>
      <c r="BD43">
        <v>0.814519357932042</v>
      </c>
      <c r="BE43">
        <v>1.5331020353912947</v>
      </c>
      <c r="BF43">
        <v>1.1386923466660619</v>
      </c>
      <c r="BG43">
        <v>1.5403806486639695</v>
      </c>
      <c r="BH43">
        <v>1.9530041179062465</v>
      </c>
      <c r="BI43">
        <v>0.93337536166571056</v>
      </c>
      <c r="BJ43">
        <v>1.6108080825710402</v>
      </c>
      <c r="BK43">
        <v>2.3784792229079414</v>
      </c>
      <c r="BL43">
        <v>1.8241244816567246</v>
      </c>
      <c r="BM43">
        <v>-4.3286177537696773</v>
      </c>
      <c r="BN43">
        <v>5.5460872229653688</v>
      </c>
    </row>
    <row r="44" spans="1:66" x14ac:dyDescent="0.2">
      <c r="A44" t="s">
        <v>78</v>
      </c>
      <c r="B44" t="s">
        <v>79</v>
      </c>
      <c r="C44" t="s">
        <v>164</v>
      </c>
      <c r="D44" t="s">
        <v>165</v>
      </c>
      <c r="E44">
        <v>19135.268181532694</v>
      </c>
      <c r="F44">
        <v>19253.547329434066</v>
      </c>
      <c r="G44">
        <v>20116.235124226878</v>
      </c>
      <c r="H44">
        <v>20701.269947356101</v>
      </c>
      <c r="I44">
        <v>21599.818705425918</v>
      </c>
      <c r="J44">
        <v>22696.678582963999</v>
      </c>
      <c r="K44">
        <v>23894.408153853958</v>
      </c>
      <c r="L44">
        <v>24226.528787338331</v>
      </c>
      <c r="M44">
        <v>25137.160243501708</v>
      </c>
      <c r="N44">
        <v>25664.379427517943</v>
      </c>
      <c r="O44">
        <v>25295.210024774224</v>
      </c>
      <c r="P44">
        <v>25800.001295380469</v>
      </c>
      <c r="Q44">
        <v>26867.630316918872</v>
      </c>
      <c r="R44">
        <v>28114.867561075764</v>
      </c>
      <c r="S44">
        <v>27708.569954267885</v>
      </c>
      <c r="T44">
        <v>27380.339385015737</v>
      </c>
      <c r="U44">
        <v>28582.73682206987</v>
      </c>
      <c r="V44">
        <v>29605.183250922877</v>
      </c>
      <c r="W44">
        <v>30914.615948963332</v>
      </c>
      <c r="X44">
        <v>31543.384323831968</v>
      </c>
      <c r="Y44">
        <v>31161.93072505228</v>
      </c>
      <c r="Z44">
        <v>31640.677786687371</v>
      </c>
      <c r="AA44">
        <v>30775.441389253418</v>
      </c>
      <c r="AB44">
        <v>31893.199048727089</v>
      </c>
      <c r="AC44">
        <v>33906.351243506855</v>
      </c>
      <c r="AD44">
        <v>35008.530228140095</v>
      </c>
      <c r="AE44">
        <v>35887.554501047358</v>
      </c>
      <c r="AF44">
        <v>36798.604406308186</v>
      </c>
      <c r="AG44">
        <v>37989.19238115495</v>
      </c>
      <c r="AH44">
        <v>39014.204109083999</v>
      </c>
      <c r="AI44">
        <v>39303.48900942623</v>
      </c>
      <c r="AJ44">
        <v>38739.798320822527</v>
      </c>
      <c r="AK44">
        <v>39552.021877948195</v>
      </c>
      <c r="AL44">
        <v>40108.008037119274</v>
      </c>
      <c r="AM44">
        <v>41215.342930763225</v>
      </c>
      <c r="AN44">
        <v>41820.680187623475</v>
      </c>
      <c r="AO44">
        <v>42896.41648292094</v>
      </c>
      <c r="AP44">
        <v>44267.905881748877</v>
      </c>
      <c r="AQ44">
        <v>45715.692645384894</v>
      </c>
      <c r="AR44">
        <v>47360.536417717907</v>
      </c>
      <c r="AS44">
        <v>48746.040960076723</v>
      </c>
      <c r="AT44">
        <v>48726.581672729946</v>
      </c>
      <c r="AU44">
        <v>49095.331798699575</v>
      </c>
      <c r="AV44">
        <v>50036.234234932148</v>
      </c>
      <c r="AW44">
        <v>51485.20741246971</v>
      </c>
      <c r="AX44">
        <v>52789.731418775569</v>
      </c>
      <c r="AY44">
        <v>53738.091725156082</v>
      </c>
      <c r="AZ44">
        <v>54299.6172405205</v>
      </c>
      <c r="BA44">
        <v>53854.160611657782</v>
      </c>
      <c r="BB44">
        <v>51996.183495242156</v>
      </c>
      <c r="BC44">
        <v>52963.464169712388</v>
      </c>
      <c r="BD44">
        <v>53394.861838006102</v>
      </c>
      <c r="BE44">
        <v>54213.459551638945</v>
      </c>
      <c r="BF44">
        <v>54830.78406641636</v>
      </c>
      <c r="BG44">
        <v>55675.38685368617</v>
      </c>
      <c r="BH44">
        <v>56762.729451598891</v>
      </c>
      <c r="BI44">
        <v>57292.538782909076</v>
      </c>
      <c r="BJ44">
        <v>58215.411628334325</v>
      </c>
      <c r="BK44">
        <v>59600.053098444594</v>
      </c>
      <c r="BL44">
        <v>60687.232258093725</v>
      </c>
      <c r="BM44">
        <v>58060.313948298441</v>
      </c>
      <c r="BN44">
        <v>61280.389601798597</v>
      </c>
    </row>
    <row r="45" spans="1:66" x14ac:dyDescent="0.2">
      <c r="A45" t="s">
        <v>78</v>
      </c>
      <c r="B45" t="s">
        <v>79</v>
      </c>
      <c r="C45" t="s">
        <v>166</v>
      </c>
      <c r="D45" t="s">
        <v>167</v>
      </c>
      <c r="E45">
        <v>3007.1234453786165</v>
      </c>
      <c r="F45">
        <v>3066.5628691661541</v>
      </c>
      <c r="G45">
        <v>3243.8430775498828</v>
      </c>
      <c r="H45">
        <v>3374.5151710508239</v>
      </c>
      <c r="I45">
        <v>3573.9411847474321</v>
      </c>
      <c r="J45">
        <v>3827.5271097203854</v>
      </c>
      <c r="K45">
        <v>4146.3166463166463</v>
      </c>
      <c r="L45">
        <v>4336.4265872217075</v>
      </c>
      <c r="M45">
        <v>4695.9233904317762</v>
      </c>
      <c r="N45">
        <v>5032.1447426200311</v>
      </c>
      <c r="O45">
        <v>5234.2966662114977</v>
      </c>
      <c r="P45">
        <v>5609.3825995251873</v>
      </c>
      <c r="Q45">
        <v>6094.0179898616461</v>
      </c>
      <c r="R45">
        <v>6726.3589559669481</v>
      </c>
      <c r="S45">
        <v>7225.6913595256574</v>
      </c>
      <c r="T45">
        <v>7801.4566635644269</v>
      </c>
      <c r="U45">
        <v>8592.2535372761249</v>
      </c>
      <c r="V45">
        <v>9452.5765191451101</v>
      </c>
      <c r="W45">
        <v>10564.94822202754</v>
      </c>
      <c r="X45">
        <v>11674.181866654817</v>
      </c>
      <c r="Y45">
        <v>12574.791506216305</v>
      </c>
      <c r="Z45">
        <v>13976.105392520025</v>
      </c>
      <c r="AA45">
        <v>14433.787727052973</v>
      </c>
      <c r="AB45">
        <v>15543.893717492472</v>
      </c>
      <c r="AC45">
        <v>17121.225484999472</v>
      </c>
      <c r="AD45">
        <v>18236.827726500898</v>
      </c>
      <c r="AE45">
        <v>19071.227194929477</v>
      </c>
      <c r="AF45">
        <v>20038.941099265754</v>
      </c>
      <c r="AG45">
        <v>21417.011930519144</v>
      </c>
      <c r="AH45">
        <v>22857.154433005562</v>
      </c>
      <c r="AI45">
        <v>23888.60000881329</v>
      </c>
      <c r="AJ45">
        <v>24342.25890481894</v>
      </c>
      <c r="AK45">
        <v>25418.990776331895</v>
      </c>
      <c r="AL45">
        <v>26387.293733817074</v>
      </c>
      <c r="AM45">
        <v>27694.853416234047</v>
      </c>
      <c r="AN45">
        <v>28690.875701334695</v>
      </c>
      <c r="AO45">
        <v>29967.712718174866</v>
      </c>
      <c r="AP45">
        <v>31459.138980477303</v>
      </c>
      <c r="AQ45">
        <v>32853.676952300855</v>
      </c>
      <c r="AR45">
        <v>34515.390227207572</v>
      </c>
      <c r="AS45">
        <v>36329.956072710193</v>
      </c>
      <c r="AT45">
        <v>37133.623113437039</v>
      </c>
      <c r="AU45">
        <v>37997.759657305127</v>
      </c>
      <c r="AV45">
        <v>39490.274955700712</v>
      </c>
      <c r="AW45">
        <v>41724.631628762399</v>
      </c>
      <c r="AX45">
        <v>44123.407067905515</v>
      </c>
      <c r="AY45">
        <v>46302.000880005624</v>
      </c>
      <c r="AZ45">
        <v>48050.223777113504</v>
      </c>
      <c r="BA45">
        <v>48570.045980458555</v>
      </c>
      <c r="BB45">
        <v>47194.94335473355</v>
      </c>
      <c r="BC45">
        <v>48650.643128333555</v>
      </c>
      <c r="BD45">
        <v>50065.966504174205</v>
      </c>
      <c r="BE45">
        <v>51784.418573883733</v>
      </c>
      <c r="BF45">
        <v>53291.127689140565</v>
      </c>
      <c r="BG45">
        <v>55123.84978690464</v>
      </c>
      <c r="BH45">
        <v>56762.729451598891</v>
      </c>
      <c r="BI45">
        <v>57866.744934109141</v>
      </c>
      <c r="BJ45">
        <v>59914.777796976035</v>
      </c>
      <c r="BK45">
        <v>62805.253757991733</v>
      </c>
      <c r="BL45">
        <v>65094.799428792903</v>
      </c>
      <c r="BM45">
        <v>63027.67952671527</v>
      </c>
      <c r="BN45">
        <v>69287.536587952272</v>
      </c>
    </row>
    <row r="46" spans="1:66" x14ac:dyDescent="0.2">
      <c r="A46" t="s">
        <v>78</v>
      </c>
      <c r="B46" t="s">
        <v>79</v>
      </c>
      <c r="C46" t="s">
        <v>168</v>
      </c>
      <c r="D46" t="s">
        <v>169</v>
      </c>
      <c r="E46">
        <v>3007.1234453786165</v>
      </c>
      <c r="F46">
        <v>3066.5628691661541</v>
      </c>
      <c r="G46">
        <v>3243.8430775498828</v>
      </c>
      <c r="H46">
        <v>3374.5151710508239</v>
      </c>
      <c r="I46">
        <v>3573.9411847474321</v>
      </c>
      <c r="J46">
        <v>3827.5271097203854</v>
      </c>
      <c r="K46">
        <v>4146.3166463166463</v>
      </c>
      <c r="L46">
        <v>4336.4265872217075</v>
      </c>
      <c r="M46">
        <v>4695.9233904317762</v>
      </c>
      <c r="N46">
        <v>5032.1447426200311</v>
      </c>
      <c r="O46">
        <v>5234.2966662114977</v>
      </c>
      <c r="P46">
        <v>5609.3825995251873</v>
      </c>
      <c r="Q46">
        <v>6094.0179898616461</v>
      </c>
      <c r="R46">
        <v>6726.3589559669481</v>
      </c>
      <c r="S46">
        <v>7225.6913595256574</v>
      </c>
      <c r="T46">
        <v>7801.4566635644269</v>
      </c>
      <c r="U46">
        <v>8592.2535372761249</v>
      </c>
      <c r="V46">
        <v>9452.5765191451101</v>
      </c>
      <c r="W46">
        <v>10564.94822202754</v>
      </c>
      <c r="X46">
        <v>11674.181866654817</v>
      </c>
      <c r="Y46">
        <v>12574.791506216305</v>
      </c>
      <c r="Z46">
        <v>13976.105392520025</v>
      </c>
      <c r="AA46">
        <v>14433.787727052973</v>
      </c>
      <c r="AB46">
        <v>15543.893717492472</v>
      </c>
      <c r="AC46">
        <v>17121.225484999472</v>
      </c>
      <c r="AD46">
        <v>18236.827726500898</v>
      </c>
      <c r="AE46">
        <v>19071.227194929477</v>
      </c>
      <c r="AF46">
        <v>20038.941099265754</v>
      </c>
      <c r="AG46">
        <v>21417.011930519144</v>
      </c>
      <c r="AH46">
        <v>22857.154433005562</v>
      </c>
      <c r="AI46">
        <v>23888.60000881329</v>
      </c>
      <c r="AJ46">
        <v>24342.25890481894</v>
      </c>
      <c r="AK46">
        <v>25418.990776331895</v>
      </c>
      <c r="AL46">
        <v>26387.293733817074</v>
      </c>
      <c r="AM46">
        <v>27694.853416234047</v>
      </c>
      <c r="AN46">
        <v>28690.875701334695</v>
      </c>
      <c r="AO46">
        <v>29967.712718174866</v>
      </c>
      <c r="AP46">
        <v>31459.138980477303</v>
      </c>
      <c r="AQ46">
        <v>32853.676952300855</v>
      </c>
      <c r="AR46">
        <v>34515.390227207572</v>
      </c>
      <c r="AS46">
        <v>36329.956072710193</v>
      </c>
      <c r="AT46">
        <v>37133.623113437039</v>
      </c>
      <c r="AU46">
        <v>37997.759657305127</v>
      </c>
      <c r="AV46">
        <v>39490.274955700712</v>
      </c>
      <c r="AW46">
        <v>41724.631628762399</v>
      </c>
      <c r="AX46">
        <v>44123.407067905515</v>
      </c>
      <c r="AY46">
        <v>46302.000880005624</v>
      </c>
      <c r="AZ46">
        <v>48050.223777113504</v>
      </c>
      <c r="BA46">
        <v>48570.045980458555</v>
      </c>
      <c r="BB46">
        <v>47194.94335473355</v>
      </c>
      <c r="BC46">
        <v>48650.643128333555</v>
      </c>
      <c r="BD46">
        <v>50065.966504174205</v>
      </c>
      <c r="BE46">
        <v>51784.418573883733</v>
      </c>
      <c r="BF46">
        <v>53291.127689140565</v>
      </c>
      <c r="BG46">
        <v>55123.84978690464</v>
      </c>
      <c r="BH46">
        <v>56762.729451598891</v>
      </c>
      <c r="BI46">
        <v>57866.744934109141</v>
      </c>
      <c r="BJ46">
        <v>59914.777796976035</v>
      </c>
      <c r="BK46">
        <v>62805.253757991733</v>
      </c>
      <c r="BL46">
        <v>65094.799428792903</v>
      </c>
      <c r="BM46">
        <v>63027.67952671527</v>
      </c>
      <c r="BN46">
        <v>69287.536587952272</v>
      </c>
    </row>
    <row r="47" spans="1:66" x14ac:dyDescent="0.2">
      <c r="A47" t="s">
        <v>78</v>
      </c>
      <c r="B47" t="s">
        <v>79</v>
      </c>
      <c r="C47" t="s">
        <v>170</v>
      </c>
      <c r="D47" t="s">
        <v>171</v>
      </c>
      <c r="AI47">
        <v>10097449353543.598</v>
      </c>
      <c r="AJ47">
        <v>10086517371119.24</v>
      </c>
      <c r="AK47">
        <v>10441808946803.293</v>
      </c>
      <c r="AL47">
        <v>10729144666779.545</v>
      </c>
      <c r="AM47">
        <v>11161399723961.721</v>
      </c>
      <c r="AN47">
        <v>11460995943157.951</v>
      </c>
      <c r="AO47">
        <v>11893369521975.863</v>
      </c>
      <c r="AP47">
        <v>12422288471502.607</v>
      </c>
      <c r="AQ47">
        <v>12978980215335.996</v>
      </c>
      <c r="AR47">
        <v>13601257297768.848</v>
      </c>
      <c r="AS47">
        <v>14155802249004.617</v>
      </c>
      <c r="AT47">
        <v>14290896552226.24</v>
      </c>
      <c r="AU47">
        <v>14533262000901.184</v>
      </c>
      <c r="AV47">
        <v>14939642395594.846</v>
      </c>
      <c r="AW47">
        <v>15515199977233.174</v>
      </c>
      <c r="AX47">
        <v>16055628575567.984</v>
      </c>
      <c r="AY47">
        <v>16502426313614.818</v>
      </c>
      <c r="AZ47">
        <v>16834208840852.76</v>
      </c>
      <c r="BA47">
        <v>16854778298522.498</v>
      </c>
      <c r="BB47">
        <v>16416572880937.912</v>
      </c>
      <c r="BC47">
        <v>16861274314380.896</v>
      </c>
      <c r="BD47">
        <v>17122606353513.875</v>
      </c>
      <c r="BE47">
        <v>17513119513961.803</v>
      </c>
      <c r="BF47">
        <v>17835689353219.137</v>
      </c>
      <c r="BG47">
        <v>18243729961647.109</v>
      </c>
      <c r="BH47">
        <v>18737472719908.293</v>
      </c>
      <c r="BI47">
        <v>19049914845253.734</v>
      </c>
      <c r="BJ47">
        <v>19479620055999.898</v>
      </c>
      <c r="BK47">
        <v>20048202289450.359</v>
      </c>
      <c r="BL47">
        <v>20507079550683.895</v>
      </c>
      <c r="BM47">
        <v>19808897642463.605</v>
      </c>
      <c r="BN47">
        <v>20932281461072.02</v>
      </c>
    </row>
    <row r="48" spans="1:66" x14ac:dyDescent="0.2">
      <c r="A48" t="s">
        <v>78</v>
      </c>
      <c r="B48" t="s">
        <v>79</v>
      </c>
      <c r="C48" t="s">
        <v>172</v>
      </c>
      <c r="D48" t="s">
        <v>173</v>
      </c>
      <c r="AI48">
        <v>5963144000000</v>
      </c>
      <c r="AJ48">
        <v>6158129000000</v>
      </c>
      <c r="AK48">
        <v>6520327000000</v>
      </c>
      <c r="AL48">
        <v>6858559000000</v>
      </c>
      <c r="AM48">
        <v>7287236000000</v>
      </c>
      <c r="AN48">
        <v>7639749000000</v>
      </c>
      <c r="AO48">
        <v>8073122000000</v>
      </c>
      <c r="AP48">
        <v>8577554457000</v>
      </c>
      <c r="AQ48">
        <v>9062818202000.0098</v>
      </c>
      <c r="AR48">
        <v>9631174489000.0098</v>
      </c>
      <c r="AS48">
        <v>10250947997000</v>
      </c>
      <c r="AT48">
        <v>10581929774000</v>
      </c>
      <c r="AU48">
        <v>10929112955000</v>
      </c>
      <c r="AV48">
        <v>11456442041000</v>
      </c>
      <c r="AW48">
        <v>12217193198000</v>
      </c>
      <c r="AX48">
        <v>13039199193000</v>
      </c>
      <c r="AY48">
        <v>13815586948000</v>
      </c>
      <c r="AZ48">
        <v>14474226905000</v>
      </c>
      <c r="BA48">
        <v>14769857911000</v>
      </c>
      <c r="BB48">
        <v>14478064934000</v>
      </c>
      <c r="BC48">
        <v>15048964444000</v>
      </c>
      <c r="BD48">
        <v>15599728123000</v>
      </c>
      <c r="BE48">
        <v>16253972230000</v>
      </c>
      <c r="BF48">
        <v>16843190993000</v>
      </c>
      <c r="BG48">
        <v>17550680174000</v>
      </c>
      <c r="BH48">
        <v>18206020741000</v>
      </c>
      <c r="BI48">
        <v>18695110842000</v>
      </c>
      <c r="BJ48">
        <v>19479620055999.898</v>
      </c>
      <c r="BK48">
        <v>20527156026000</v>
      </c>
      <c r="BL48">
        <v>21372572437000</v>
      </c>
      <c r="BM48">
        <v>20893743833000</v>
      </c>
      <c r="BN48">
        <v>22996099999999.898</v>
      </c>
    </row>
    <row r="49" spans="1:66" x14ac:dyDescent="0.2">
      <c r="A49" t="s">
        <v>78</v>
      </c>
      <c r="B49" t="s">
        <v>79</v>
      </c>
      <c r="C49" t="s">
        <v>174</v>
      </c>
      <c r="D49" t="s">
        <v>175</v>
      </c>
      <c r="E49">
        <v>3457188037625.6899</v>
      </c>
      <c r="F49">
        <v>3536703362491.0698</v>
      </c>
      <c r="G49">
        <v>3752442267603.0298</v>
      </c>
      <c r="H49">
        <v>3917549727377.5601</v>
      </c>
      <c r="I49">
        <v>4144767611565.4702</v>
      </c>
      <c r="J49">
        <v>4410032738705.6504</v>
      </c>
      <c r="K49">
        <v>4696684866721.5303</v>
      </c>
      <c r="L49">
        <v>4814101988389.5703</v>
      </c>
      <c r="M49">
        <v>5045178883832.25</v>
      </c>
      <c r="N49">
        <v>5201579429231.0498</v>
      </c>
      <c r="O49">
        <v>5186833406000</v>
      </c>
      <c r="P49">
        <v>5357654069000</v>
      </c>
      <c r="Q49">
        <v>5639408133000</v>
      </c>
      <c r="R49">
        <v>5957793470000</v>
      </c>
      <c r="S49">
        <v>5925588519000</v>
      </c>
      <c r="T49">
        <v>5913414038000</v>
      </c>
      <c r="U49">
        <v>6232037023000</v>
      </c>
      <c r="V49">
        <v>6520215954000</v>
      </c>
      <c r="W49">
        <v>6881129791000</v>
      </c>
      <c r="X49">
        <v>7098996359000</v>
      </c>
      <c r="Y49">
        <v>7080769709000</v>
      </c>
      <c r="Z49">
        <v>7260459769000</v>
      </c>
      <c r="AA49">
        <v>7129561854000</v>
      </c>
      <c r="AB49">
        <v>7456374792000</v>
      </c>
      <c r="AC49">
        <v>7995965282000</v>
      </c>
      <c r="AD49">
        <v>8329369546000</v>
      </c>
      <c r="AE49">
        <v>8617786125000</v>
      </c>
      <c r="AF49">
        <v>8915897063000</v>
      </c>
      <c r="AG49">
        <v>9288319548000</v>
      </c>
      <c r="AH49">
        <v>9629446844000</v>
      </c>
      <c r="AI49">
        <v>9811054837000</v>
      </c>
      <c r="AJ49">
        <v>9800432919000</v>
      </c>
      <c r="AK49">
        <v>10145647340000</v>
      </c>
      <c r="AL49">
        <v>10424833341000</v>
      </c>
      <c r="AM49">
        <v>10844828324000</v>
      </c>
      <c r="AN49">
        <v>11135927079000</v>
      </c>
      <c r="AO49">
        <v>11556037222000</v>
      </c>
      <c r="AP49">
        <v>12069954414000</v>
      </c>
      <c r="AQ49">
        <v>12610856679000</v>
      </c>
      <c r="AR49">
        <v>13215484082000</v>
      </c>
      <c r="AS49">
        <v>13754300444000</v>
      </c>
      <c r="AT49">
        <v>13885563060000</v>
      </c>
      <c r="AU49">
        <v>14121054284000</v>
      </c>
      <c r="AV49">
        <v>14515908489000</v>
      </c>
      <c r="AW49">
        <v>15075141499000</v>
      </c>
      <c r="AX49">
        <v>15600241891000</v>
      </c>
      <c r="AY49">
        <v>16034367080000</v>
      </c>
      <c r="AZ49">
        <v>16356739241000</v>
      </c>
      <c r="BA49">
        <v>16376725286000</v>
      </c>
      <c r="BB49">
        <v>15950948713000</v>
      </c>
      <c r="BC49">
        <v>16383037055000</v>
      </c>
      <c r="BD49">
        <v>16636956919000</v>
      </c>
      <c r="BE49">
        <v>17016393933000</v>
      </c>
      <c r="BF49">
        <v>17329814706000</v>
      </c>
      <c r="BG49">
        <v>17726282036000</v>
      </c>
      <c r="BH49">
        <v>18206020741000</v>
      </c>
      <c r="BI49">
        <v>18509601053000</v>
      </c>
      <c r="BJ49">
        <v>18927118511000</v>
      </c>
      <c r="BK49">
        <v>19479574015000</v>
      </c>
      <c r="BL49">
        <v>19925436115000</v>
      </c>
      <c r="BM49">
        <v>19247056779000</v>
      </c>
      <c r="BN49">
        <v>20338578000000</v>
      </c>
    </row>
    <row r="50" spans="1:66" x14ac:dyDescent="0.2">
      <c r="A50" t="s">
        <v>78</v>
      </c>
      <c r="B50" t="s">
        <v>79</v>
      </c>
      <c r="C50" t="s">
        <v>176</v>
      </c>
      <c r="D50" t="s">
        <v>177</v>
      </c>
      <c r="F50">
        <v>2.2999999999996845</v>
      </c>
      <c r="G50">
        <v>6.1000000000001222</v>
      </c>
      <c r="H50">
        <v>4.3999999999999204</v>
      </c>
      <c r="I50">
        <v>5.8000000000002956</v>
      </c>
      <c r="J50">
        <v>6.3999999999997641</v>
      </c>
      <c r="K50">
        <v>6.5000000000002842</v>
      </c>
      <c r="L50">
        <v>2.5000000000000284</v>
      </c>
      <c r="M50">
        <v>4.799999999999585</v>
      </c>
      <c r="N50">
        <v>3.0999999999999943</v>
      </c>
      <c r="O50">
        <v>-0.28349126321482743</v>
      </c>
      <c r="P50">
        <v>3.2933516392178461</v>
      </c>
      <c r="Q50">
        <v>5.2589073570513278</v>
      </c>
      <c r="R50">
        <v>5.6457225561830029</v>
      </c>
      <c r="S50">
        <v>-0.5405516515831863</v>
      </c>
      <c r="T50">
        <v>-0.20545606501300995</v>
      </c>
      <c r="U50">
        <v>5.3881392872629448</v>
      </c>
      <c r="V50">
        <v>4.6241530648236733</v>
      </c>
      <c r="W50">
        <v>5.5353049583976883</v>
      </c>
      <c r="X50">
        <v>3.1661453077800275</v>
      </c>
      <c r="Y50">
        <v>-0.25674967387315917</v>
      </c>
      <c r="Z50">
        <v>2.5377193071482793</v>
      </c>
      <c r="AA50">
        <v>-1.8028874088510918</v>
      </c>
      <c r="AB50">
        <v>4.5839133553016893</v>
      </c>
      <c r="AC50">
        <v>7.2366331501862078</v>
      </c>
      <c r="AD50">
        <v>4.169656223377288</v>
      </c>
      <c r="AE50">
        <v>3.4626459710687953</v>
      </c>
      <c r="AF50">
        <v>3.4592519897330192</v>
      </c>
      <c r="AG50">
        <v>4.1770612914040015</v>
      </c>
      <c r="AH50">
        <v>3.6726481495078787</v>
      </c>
      <c r="AI50">
        <v>1.8859649566803256</v>
      </c>
      <c r="AJ50">
        <v>-0.10826479085554297</v>
      </c>
      <c r="AK50">
        <v>3.5224405274050241</v>
      </c>
      <c r="AL50">
        <v>2.7517810509664287</v>
      </c>
      <c r="AM50">
        <v>4.028793259919027</v>
      </c>
      <c r="AN50">
        <v>2.6842172720778592</v>
      </c>
      <c r="AO50">
        <v>3.7725654992141386</v>
      </c>
      <c r="AP50">
        <v>4.4471749452452514</v>
      </c>
      <c r="AQ50">
        <v>4.4813944315531558</v>
      </c>
      <c r="AR50">
        <v>4.7944990446750779</v>
      </c>
      <c r="AS50">
        <v>4.0771594794161814</v>
      </c>
      <c r="AT50">
        <v>0.95433872870837888</v>
      </c>
      <c r="AU50">
        <v>1.6959429227495662</v>
      </c>
      <c r="AV50">
        <v>2.7962091006717031</v>
      </c>
      <c r="AW50">
        <v>3.8525526006435058</v>
      </c>
      <c r="AX50">
        <v>3.4832203202525847</v>
      </c>
      <c r="AY50">
        <v>2.7828106258432683</v>
      </c>
      <c r="AZ50">
        <v>2.0105075516332818</v>
      </c>
      <c r="BA50">
        <v>0.1221884429746467</v>
      </c>
      <c r="BB50">
        <v>-2.5998883510855819</v>
      </c>
      <c r="BC50">
        <v>2.7088566941968111</v>
      </c>
      <c r="BD50">
        <v>1.5498949501704544</v>
      </c>
      <c r="BE50">
        <v>2.2806876031918506</v>
      </c>
      <c r="BF50">
        <v>1.8418753951868752</v>
      </c>
      <c r="BG50">
        <v>2.2877759325535862</v>
      </c>
      <c r="BH50">
        <v>2.7063695817639939</v>
      </c>
      <c r="BI50">
        <v>1.667472075961868</v>
      </c>
      <c r="BJ50">
        <v>2.2556804806569914</v>
      </c>
      <c r="BK50">
        <v>2.918856896674086</v>
      </c>
      <c r="BL50">
        <v>2.2888698677736414</v>
      </c>
      <c r="BM50">
        <v>-3.40458965156256</v>
      </c>
      <c r="BN50">
        <v>5.6711071907416652</v>
      </c>
    </row>
    <row r="51" spans="1:66" x14ac:dyDescent="0.2">
      <c r="A51" t="s">
        <v>78</v>
      </c>
      <c r="B51" t="s">
        <v>79</v>
      </c>
      <c r="C51" t="s">
        <v>178</v>
      </c>
      <c r="D51" t="s">
        <v>179</v>
      </c>
      <c r="E51">
        <v>3457188037625.6934</v>
      </c>
      <c r="F51">
        <v>3536703362491.0732</v>
      </c>
      <c r="G51">
        <v>3752442267603.0332</v>
      </c>
      <c r="H51">
        <v>3917549727377.5635</v>
      </c>
      <c r="I51">
        <v>4144767611565.4736</v>
      </c>
      <c r="J51">
        <v>4410032738705.6543</v>
      </c>
      <c r="K51">
        <v>4696684866721.5342</v>
      </c>
      <c r="L51">
        <v>4814101988389.5742</v>
      </c>
      <c r="M51">
        <v>5045178883832.2539</v>
      </c>
      <c r="N51">
        <v>5201579429231.0537</v>
      </c>
      <c r="O51">
        <v>5186833406000.0039</v>
      </c>
      <c r="P51">
        <v>5357654069000.0039</v>
      </c>
      <c r="Q51">
        <v>5639408133000.0039</v>
      </c>
      <c r="R51">
        <v>5957793470000.0039</v>
      </c>
      <c r="S51">
        <v>5925588519000.0039</v>
      </c>
      <c r="T51">
        <v>5913414038000.0039</v>
      </c>
      <c r="U51">
        <v>6232037023000.0039</v>
      </c>
      <c r="V51">
        <v>6520215954000.0039</v>
      </c>
      <c r="W51">
        <v>6881129791000.0029</v>
      </c>
      <c r="X51">
        <v>7098996359000.0039</v>
      </c>
      <c r="Y51">
        <v>7080769709000.0039</v>
      </c>
      <c r="Z51">
        <v>7260459769000.0039</v>
      </c>
      <c r="AA51">
        <v>7129561854000.0039</v>
      </c>
      <c r="AB51">
        <v>7456374792000.0039</v>
      </c>
      <c r="AC51">
        <v>7995965282000.0039</v>
      </c>
      <c r="AD51">
        <v>8329369546000.0039</v>
      </c>
      <c r="AE51">
        <v>8617786125000.0049</v>
      </c>
      <c r="AF51">
        <v>8915897063000.0039</v>
      </c>
      <c r="AG51">
        <v>9288319548000.0039</v>
      </c>
      <c r="AH51">
        <v>9629446844000.0039</v>
      </c>
      <c r="AI51">
        <v>9811054837000.0039</v>
      </c>
      <c r="AJ51">
        <v>9800432919000.0039</v>
      </c>
      <c r="AK51">
        <v>10145647340000.004</v>
      </c>
      <c r="AL51">
        <v>10424833341000.004</v>
      </c>
      <c r="AM51">
        <v>10844828324000.004</v>
      </c>
      <c r="AN51">
        <v>11135927079000.004</v>
      </c>
      <c r="AO51">
        <v>11556037222000.004</v>
      </c>
      <c r="AP51">
        <v>12069954414000.004</v>
      </c>
      <c r="AQ51">
        <v>12610856679000.004</v>
      </c>
      <c r="AR51">
        <v>13215484082000.004</v>
      </c>
      <c r="AS51">
        <v>13754300444000.004</v>
      </c>
      <c r="AT51">
        <v>13885563060000.004</v>
      </c>
      <c r="AU51">
        <v>14121054284000.002</v>
      </c>
      <c r="AV51">
        <v>14515908489000.002</v>
      </c>
      <c r="AW51">
        <v>15075141499000.002</v>
      </c>
      <c r="AX51">
        <v>15600241891000</v>
      </c>
      <c r="AY51">
        <v>16034367080000</v>
      </c>
      <c r="AZ51">
        <v>16356739241000</v>
      </c>
      <c r="BA51">
        <v>16376725286000</v>
      </c>
      <c r="BB51">
        <v>15950948713000</v>
      </c>
      <c r="BC51">
        <v>16383037055000</v>
      </c>
      <c r="BD51">
        <v>16636956919000</v>
      </c>
      <c r="BE51">
        <v>17016393933000</v>
      </c>
      <c r="BF51">
        <v>17329814706000</v>
      </c>
      <c r="BG51">
        <v>17726282036000</v>
      </c>
      <c r="BH51">
        <v>18206020741000</v>
      </c>
      <c r="BI51">
        <v>18509601053000</v>
      </c>
      <c r="BJ51">
        <v>18927118511000</v>
      </c>
      <c r="BK51">
        <v>19479574015000</v>
      </c>
      <c r="BL51">
        <v>19925436114999.996</v>
      </c>
      <c r="BM51">
        <v>19247056778999.996</v>
      </c>
      <c r="BN51">
        <v>20338577999999.996</v>
      </c>
    </row>
    <row r="52" spans="1:66" x14ac:dyDescent="0.2">
      <c r="A52" t="s">
        <v>78</v>
      </c>
      <c r="B52" t="s">
        <v>79</v>
      </c>
      <c r="C52" t="s">
        <v>180</v>
      </c>
      <c r="D52" t="s">
        <v>181</v>
      </c>
      <c r="AI52">
        <v>5963144000000</v>
      </c>
      <c r="AJ52">
        <v>6158129000000</v>
      </c>
      <c r="AK52">
        <v>6520327000000</v>
      </c>
      <c r="AL52">
        <v>6858559000000</v>
      </c>
      <c r="AM52">
        <v>7287236000000</v>
      </c>
      <c r="AN52">
        <v>7639749000000</v>
      </c>
      <c r="AO52">
        <v>8073122000000</v>
      </c>
      <c r="AP52">
        <v>8577554457000</v>
      </c>
      <c r="AQ52">
        <v>9062818202000.0098</v>
      </c>
      <c r="AR52">
        <v>9631174489000.0098</v>
      </c>
      <c r="AS52">
        <v>10250947997000</v>
      </c>
      <c r="AT52">
        <v>10581929774000</v>
      </c>
      <c r="AU52">
        <v>10929112955000</v>
      </c>
      <c r="AV52">
        <v>11456442041000</v>
      </c>
      <c r="AW52">
        <v>12217193198000</v>
      </c>
      <c r="AX52">
        <v>13039199193000</v>
      </c>
      <c r="AY52">
        <v>13815586948000</v>
      </c>
      <c r="AZ52">
        <v>14474226905000</v>
      </c>
      <c r="BA52">
        <v>14769857911000</v>
      </c>
      <c r="BB52">
        <v>14478064934000</v>
      </c>
      <c r="BC52">
        <v>15048964444000</v>
      </c>
      <c r="BD52">
        <v>15599728123000</v>
      </c>
      <c r="BE52">
        <v>16253972230000</v>
      </c>
      <c r="BF52">
        <v>16843190993000</v>
      </c>
      <c r="BG52">
        <v>17550680174000</v>
      </c>
      <c r="BH52">
        <v>18206020741000</v>
      </c>
      <c r="BI52">
        <v>18695110842000</v>
      </c>
      <c r="BJ52">
        <v>19479620055999.898</v>
      </c>
      <c r="BK52">
        <v>20527156026000</v>
      </c>
      <c r="BL52">
        <v>21372572437000</v>
      </c>
      <c r="BM52">
        <v>20893743833000</v>
      </c>
      <c r="BN52">
        <v>22996099999999.898</v>
      </c>
    </row>
    <row r="53" spans="1:66" x14ac:dyDescent="0.2">
      <c r="A53" t="s">
        <v>78</v>
      </c>
      <c r="B53" t="s">
        <v>79</v>
      </c>
      <c r="C53" t="s">
        <v>182</v>
      </c>
      <c r="D53" t="s">
        <v>183</v>
      </c>
      <c r="E53">
        <v>543300000000</v>
      </c>
      <c r="F53">
        <v>563300000000</v>
      </c>
      <c r="G53">
        <v>605100000000</v>
      </c>
      <c r="H53">
        <v>638600000000</v>
      </c>
      <c r="I53">
        <v>685800000000</v>
      </c>
      <c r="J53">
        <v>743700000000</v>
      </c>
      <c r="K53">
        <v>815000000000</v>
      </c>
      <c r="L53">
        <v>861700000000</v>
      </c>
      <c r="M53">
        <v>942500000000</v>
      </c>
      <c r="N53">
        <v>1019900000000</v>
      </c>
      <c r="O53">
        <v>1073303000000</v>
      </c>
      <c r="P53">
        <v>1164850000000</v>
      </c>
      <c r="Q53">
        <v>1279110000000</v>
      </c>
      <c r="R53">
        <v>1425376000000</v>
      </c>
      <c r="S53">
        <v>1545243000000</v>
      </c>
      <c r="T53">
        <v>1684904000000</v>
      </c>
      <c r="U53">
        <v>1873412000000</v>
      </c>
      <c r="V53">
        <v>2081826000000</v>
      </c>
      <c r="W53">
        <v>2351599000000</v>
      </c>
      <c r="X53">
        <v>2627333000000</v>
      </c>
      <c r="Y53">
        <v>2857307000000</v>
      </c>
      <c r="Z53">
        <v>3207041000000</v>
      </c>
      <c r="AA53">
        <v>3343789000000</v>
      </c>
      <c r="AB53">
        <v>3634038000000</v>
      </c>
      <c r="AC53">
        <v>4037613000000</v>
      </c>
      <c r="AD53">
        <v>4338979000000</v>
      </c>
      <c r="AE53">
        <v>4579631000000</v>
      </c>
      <c r="AF53">
        <v>4855215000000</v>
      </c>
      <c r="AG53">
        <v>5236438000000</v>
      </c>
      <c r="AH53">
        <v>5641580000000</v>
      </c>
      <c r="AI53">
        <v>5963144000000</v>
      </c>
      <c r="AJ53">
        <v>6158129000000</v>
      </c>
      <c r="AK53">
        <v>6520327000000</v>
      </c>
      <c r="AL53">
        <v>6858559000000</v>
      </c>
      <c r="AM53">
        <v>7287236000000</v>
      </c>
      <c r="AN53">
        <v>7639749000000</v>
      </c>
      <c r="AO53">
        <v>8073122000000</v>
      </c>
      <c r="AP53">
        <v>8577554457000</v>
      </c>
      <c r="AQ53">
        <v>9062818202000</v>
      </c>
      <c r="AR53">
        <v>9631174489000</v>
      </c>
      <c r="AS53">
        <v>10250947997000</v>
      </c>
      <c r="AT53">
        <v>10581929774000</v>
      </c>
      <c r="AU53">
        <v>10929112955000</v>
      </c>
      <c r="AV53">
        <v>11456442041000</v>
      </c>
      <c r="AW53">
        <v>12217193198000</v>
      </c>
      <c r="AX53">
        <v>13039199193000</v>
      </c>
      <c r="AY53">
        <v>13815586948000</v>
      </c>
      <c r="AZ53">
        <v>14474226905000</v>
      </c>
      <c r="BA53">
        <v>14769857911000</v>
      </c>
      <c r="BB53">
        <v>14478064934000</v>
      </c>
      <c r="BC53">
        <v>15048964444000</v>
      </c>
      <c r="BD53">
        <v>15599728123000</v>
      </c>
      <c r="BE53">
        <v>16253972230000</v>
      </c>
      <c r="BF53">
        <v>16843190993000</v>
      </c>
      <c r="BG53">
        <v>17550680174000</v>
      </c>
      <c r="BH53">
        <v>18206020741000</v>
      </c>
      <c r="BI53">
        <v>18695110842000</v>
      </c>
      <c r="BJ53">
        <v>19479620056000</v>
      </c>
      <c r="BK53">
        <v>20527156026000</v>
      </c>
      <c r="BL53">
        <v>21372572437000</v>
      </c>
      <c r="BM53">
        <v>20893743833000</v>
      </c>
      <c r="BN53">
        <v>22996100000000</v>
      </c>
    </row>
    <row r="54" spans="1:66" x14ac:dyDescent="0.2">
      <c r="A54" t="s">
        <v>78</v>
      </c>
      <c r="B54" t="s">
        <v>79</v>
      </c>
      <c r="C54" t="s">
        <v>184</v>
      </c>
      <c r="D54" t="s">
        <v>185</v>
      </c>
      <c r="E54">
        <v>543300000000</v>
      </c>
      <c r="F54">
        <v>563300000000</v>
      </c>
      <c r="G54">
        <v>605100000000</v>
      </c>
      <c r="H54">
        <v>638600000000</v>
      </c>
      <c r="I54">
        <v>685800000000</v>
      </c>
      <c r="J54">
        <v>743700000000</v>
      </c>
      <c r="K54">
        <v>815000000000</v>
      </c>
      <c r="L54">
        <v>861700000000</v>
      </c>
      <c r="M54">
        <v>942500000000</v>
      </c>
      <c r="N54">
        <v>1019900000000</v>
      </c>
      <c r="O54">
        <v>1073303000000</v>
      </c>
      <c r="P54">
        <v>1164850000000</v>
      </c>
      <c r="Q54">
        <v>1279110000000</v>
      </c>
      <c r="R54">
        <v>1425376000000</v>
      </c>
      <c r="S54">
        <v>1545243000000</v>
      </c>
      <c r="T54">
        <v>1684904000000</v>
      </c>
      <c r="U54">
        <v>1873412000000</v>
      </c>
      <c r="V54">
        <v>2081826000000</v>
      </c>
      <c r="W54">
        <v>2351599000000</v>
      </c>
      <c r="X54">
        <v>2627333000000</v>
      </c>
      <c r="Y54">
        <v>2857307000000</v>
      </c>
      <c r="Z54">
        <v>3207041000000</v>
      </c>
      <c r="AA54">
        <v>3343789000000</v>
      </c>
      <c r="AB54">
        <v>3634038000000</v>
      </c>
      <c r="AC54">
        <v>4037613000000</v>
      </c>
      <c r="AD54">
        <v>4338979000000</v>
      </c>
      <c r="AE54">
        <v>4579631000000</v>
      </c>
      <c r="AF54">
        <v>4855215000000</v>
      </c>
      <c r="AG54">
        <v>5236438000000</v>
      </c>
      <c r="AH54">
        <v>5641580000000</v>
      </c>
      <c r="AI54">
        <v>5963144000000</v>
      </c>
      <c r="AJ54">
        <v>6158129000000</v>
      </c>
      <c r="AK54">
        <v>6520327000000</v>
      </c>
      <c r="AL54">
        <v>6858559000000</v>
      </c>
      <c r="AM54">
        <v>7287236000000</v>
      </c>
      <c r="AN54">
        <v>7639749000000</v>
      </c>
      <c r="AO54">
        <v>8073122000000</v>
      </c>
      <c r="AP54">
        <v>8577554457000</v>
      </c>
      <c r="AQ54">
        <v>9062818202000</v>
      </c>
      <c r="AR54">
        <v>9631174489000</v>
      </c>
      <c r="AS54">
        <v>10250947997000</v>
      </c>
      <c r="AT54">
        <v>10581929774000</v>
      </c>
      <c r="AU54">
        <v>10929112955000</v>
      </c>
      <c r="AV54">
        <v>11456442041000</v>
      </c>
      <c r="AW54">
        <v>12217193198000</v>
      </c>
      <c r="AX54">
        <v>13039199193000</v>
      </c>
      <c r="AY54">
        <v>13815586948000</v>
      </c>
      <c r="AZ54">
        <v>14474226905000</v>
      </c>
      <c r="BA54">
        <v>14769857911000</v>
      </c>
      <c r="BB54">
        <v>14478064934000</v>
      </c>
      <c r="BC54">
        <v>15048964444000</v>
      </c>
      <c r="BD54">
        <v>15599728123000</v>
      </c>
      <c r="BE54">
        <v>16253972230000</v>
      </c>
      <c r="BF54">
        <v>16843190993000</v>
      </c>
      <c r="BG54">
        <v>17550680174000</v>
      </c>
      <c r="BH54">
        <v>18206020741000</v>
      </c>
      <c r="BI54">
        <v>18695110842000</v>
      </c>
      <c r="BJ54">
        <v>19479620056000</v>
      </c>
      <c r="BK54">
        <v>20527156026000</v>
      </c>
      <c r="BL54">
        <v>21372572437000</v>
      </c>
      <c r="BM54">
        <v>20893743833000</v>
      </c>
      <c r="BN54">
        <v>22996100000000</v>
      </c>
    </row>
    <row r="55" spans="1:66" x14ac:dyDescent="0.2">
      <c r="A55" t="s">
        <v>78</v>
      </c>
      <c r="B55" t="s">
        <v>79</v>
      </c>
      <c r="C55" t="s">
        <v>186</v>
      </c>
      <c r="D55" t="s">
        <v>187</v>
      </c>
      <c r="O55">
        <v>5686208113000</v>
      </c>
      <c r="P55">
        <v>5793498282000</v>
      </c>
      <c r="Q55">
        <v>6105743399000</v>
      </c>
      <c r="R55">
        <v>6455462230000</v>
      </c>
      <c r="S55">
        <v>6412460738000</v>
      </c>
      <c r="T55">
        <v>6303043228000</v>
      </c>
      <c r="U55">
        <v>6597511823000</v>
      </c>
      <c r="V55">
        <v>6898767517000</v>
      </c>
      <c r="W55">
        <v>7218106270000</v>
      </c>
      <c r="X55">
        <v>7385128841000</v>
      </c>
      <c r="Y55">
        <v>7324202369000</v>
      </c>
      <c r="Z55">
        <v>7484291928000</v>
      </c>
      <c r="AA55">
        <v>7430928741000</v>
      </c>
      <c r="AB55">
        <v>7604254051000</v>
      </c>
      <c r="AC55">
        <v>8149440935000</v>
      </c>
      <c r="AD55">
        <v>8442098095000</v>
      </c>
      <c r="AE55">
        <v>8657861844000</v>
      </c>
      <c r="AF55">
        <v>8974889593000</v>
      </c>
      <c r="AG55">
        <v>9435391220000</v>
      </c>
      <c r="AH55">
        <v>9642945767000</v>
      </c>
      <c r="AI55">
        <v>9773188651000</v>
      </c>
      <c r="AJ55">
        <v>9718974249000</v>
      </c>
      <c r="AK55">
        <v>9929897146000</v>
      </c>
      <c r="AL55">
        <v>10136970501000</v>
      </c>
      <c r="AM55">
        <v>10534596252000</v>
      </c>
      <c r="AN55">
        <v>10881375951000</v>
      </c>
      <c r="AO55">
        <v>11304344530000</v>
      </c>
      <c r="AP55">
        <v>11864613490000</v>
      </c>
      <c r="AQ55">
        <v>12373443892000</v>
      </c>
      <c r="AR55">
        <v>12963998257000</v>
      </c>
      <c r="AS55">
        <v>13502311729000</v>
      </c>
      <c r="AT55">
        <v>13616969204000</v>
      </c>
      <c r="AU55">
        <v>13845839306000</v>
      </c>
      <c r="AV55">
        <v>14221046286000</v>
      </c>
      <c r="AW55">
        <v>14739177456000</v>
      </c>
      <c r="AX55">
        <v>15269230875000</v>
      </c>
      <c r="AY55">
        <v>15701077981000</v>
      </c>
      <c r="AZ55">
        <v>15949358878000</v>
      </c>
      <c r="BA55">
        <v>15903792344000</v>
      </c>
      <c r="BB55">
        <v>15525724221000</v>
      </c>
      <c r="BC55">
        <v>15872810580000</v>
      </c>
      <c r="BD55">
        <v>16088070966000</v>
      </c>
      <c r="BE55">
        <v>16415048891000</v>
      </c>
      <c r="BF55">
        <v>16663753296000</v>
      </c>
      <c r="BG55">
        <v>17071928261000</v>
      </c>
      <c r="BH55">
        <v>17561846885000</v>
      </c>
      <c r="BI55">
        <v>17841150583000</v>
      </c>
      <c r="BJ55">
        <v>18257452638000</v>
      </c>
      <c r="BK55">
        <v>18771713140000</v>
      </c>
    </row>
    <row r="56" spans="1:66" x14ac:dyDescent="0.2">
      <c r="A56" t="s">
        <v>78</v>
      </c>
      <c r="B56" t="s">
        <v>79</v>
      </c>
      <c r="C56" t="s">
        <v>188</v>
      </c>
      <c r="D56" t="s">
        <v>189</v>
      </c>
      <c r="O56">
        <v>5686208113000.0039</v>
      </c>
      <c r="P56">
        <v>5793498282000.0029</v>
      </c>
      <c r="Q56">
        <v>6105743399000.0029</v>
      </c>
      <c r="R56">
        <v>6455462230000.0039</v>
      </c>
      <c r="S56">
        <v>6412460738000.0039</v>
      </c>
      <c r="T56">
        <v>6303043228000.0039</v>
      </c>
      <c r="U56">
        <v>6597511823000.0039</v>
      </c>
      <c r="V56">
        <v>6898767517000.0039</v>
      </c>
      <c r="W56">
        <v>7218106270000.0039</v>
      </c>
      <c r="X56">
        <v>7385128841000.0029</v>
      </c>
      <c r="Y56">
        <v>7324202369000.0029</v>
      </c>
      <c r="Z56">
        <v>7484291928000.002</v>
      </c>
      <c r="AA56">
        <v>7430928741000.002</v>
      </c>
      <c r="AB56">
        <v>7604254051000.002</v>
      </c>
      <c r="AC56">
        <v>8149440935000.002</v>
      </c>
      <c r="AD56">
        <v>8442098095000.002</v>
      </c>
      <c r="AE56">
        <v>8657861844000.0029</v>
      </c>
      <c r="AF56">
        <v>8974889593000.0039</v>
      </c>
      <c r="AG56">
        <v>9435391220000.0039</v>
      </c>
      <c r="AH56">
        <v>9642945767000.0039</v>
      </c>
      <c r="AI56">
        <v>9773188651000.0039</v>
      </c>
      <c r="AJ56">
        <v>9718974249000.0039</v>
      </c>
      <c r="AK56">
        <v>9929897146000.0039</v>
      </c>
      <c r="AL56">
        <v>10136970501000.004</v>
      </c>
      <c r="AM56">
        <v>10534596252000.004</v>
      </c>
      <c r="AN56">
        <v>10881375951000.004</v>
      </c>
      <c r="AO56">
        <v>11304344530000.004</v>
      </c>
      <c r="AP56">
        <v>11864613490000.004</v>
      </c>
      <c r="AQ56">
        <v>12373443892000.004</v>
      </c>
      <c r="AR56">
        <v>12963998257000.004</v>
      </c>
      <c r="AS56">
        <v>13502311729000.004</v>
      </c>
      <c r="AT56">
        <v>13616969204000.004</v>
      </c>
      <c r="AU56">
        <v>13845839306000.004</v>
      </c>
      <c r="AV56">
        <v>14221046286000.004</v>
      </c>
      <c r="AW56">
        <v>14739177456000.002</v>
      </c>
      <c r="AX56">
        <v>15269230875000</v>
      </c>
      <c r="AY56">
        <v>15701077981000</v>
      </c>
      <c r="AZ56">
        <v>15949358877999.998</v>
      </c>
      <c r="BA56">
        <v>15903792343999.998</v>
      </c>
      <c r="BB56">
        <v>15525724220999.998</v>
      </c>
      <c r="BC56">
        <v>15872810580000</v>
      </c>
      <c r="BD56">
        <v>16088070966000</v>
      </c>
      <c r="BE56">
        <v>16415048890999.998</v>
      </c>
      <c r="BF56">
        <v>16663753296000</v>
      </c>
      <c r="BG56">
        <v>17071928261000</v>
      </c>
      <c r="BH56">
        <v>17561846885000</v>
      </c>
      <c r="BI56">
        <v>17841150583000</v>
      </c>
      <c r="BJ56">
        <v>18257452638000</v>
      </c>
      <c r="BK56">
        <v>18771713140000</v>
      </c>
    </row>
    <row r="57" spans="1:66" x14ac:dyDescent="0.2">
      <c r="A57" t="s">
        <v>78</v>
      </c>
      <c r="B57" t="s">
        <v>79</v>
      </c>
      <c r="C57" t="s">
        <v>190</v>
      </c>
      <c r="D57" t="s">
        <v>191</v>
      </c>
      <c r="O57">
        <v>986669206000</v>
      </c>
      <c r="P57">
        <v>1069033116000</v>
      </c>
      <c r="Q57">
        <v>1177819686000</v>
      </c>
      <c r="R57">
        <v>1313388687000</v>
      </c>
      <c r="S57">
        <v>1423649237000</v>
      </c>
      <c r="T57">
        <v>1554103987000</v>
      </c>
      <c r="U57">
        <v>1732147350000</v>
      </c>
      <c r="V57">
        <v>1929265257000</v>
      </c>
      <c r="W57">
        <v>2189637599000</v>
      </c>
      <c r="X57">
        <v>2455764604000</v>
      </c>
      <c r="Y57">
        <v>2666778413000</v>
      </c>
      <c r="Z57">
        <v>2982872251000</v>
      </c>
      <c r="AA57">
        <v>3117871702000</v>
      </c>
      <c r="AB57">
        <v>3392061589000</v>
      </c>
      <c r="AC57">
        <v>3768904031000</v>
      </c>
      <c r="AD57">
        <v>4052205171000</v>
      </c>
      <c r="AE57">
        <v>4281152710000</v>
      </c>
      <c r="AF57">
        <v>4537952130000</v>
      </c>
      <c r="AG57">
        <v>4891474478000</v>
      </c>
      <c r="AH57">
        <v>5270141879000</v>
      </c>
      <c r="AI57">
        <v>5565147896000</v>
      </c>
      <c r="AJ57">
        <v>5728527175000</v>
      </c>
      <c r="AK57">
        <v>6067041691000</v>
      </c>
      <c r="AL57">
        <v>6392114017000</v>
      </c>
      <c r="AM57">
        <v>6774513660000</v>
      </c>
      <c r="AN57">
        <v>7116656796000</v>
      </c>
      <c r="AO57">
        <v>7527600505000</v>
      </c>
      <c r="AP57">
        <v>8258301438000</v>
      </c>
      <c r="AQ57">
        <v>8727890386000</v>
      </c>
      <c r="AR57">
        <v>9283911154000</v>
      </c>
      <c r="AS57">
        <v>9885421922000</v>
      </c>
      <c r="AT57">
        <v>10223700386000</v>
      </c>
      <c r="AU57">
        <v>10552793923000</v>
      </c>
      <c r="AV57">
        <v>11053215533000</v>
      </c>
      <c r="AW57">
        <v>11771382054000</v>
      </c>
      <c r="AX57">
        <v>12564941861000</v>
      </c>
      <c r="AY57">
        <v>13303133157000</v>
      </c>
      <c r="AZ57">
        <v>13933835864000</v>
      </c>
      <c r="BA57">
        <v>14190883805000</v>
      </c>
      <c r="BB57">
        <v>13977396558000</v>
      </c>
      <c r="BC57">
        <v>14482933327000</v>
      </c>
      <c r="BD57">
        <v>14998081588000</v>
      </c>
      <c r="BE57">
        <v>15624175306000</v>
      </c>
      <c r="BF57">
        <v>16174917460000</v>
      </c>
      <c r="BG57">
        <v>16883345419000</v>
      </c>
      <c r="BH57">
        <v>17561846885000</v>
      </c>
      <c r="BI57">
        <v>18046681221000</v>
      </c>
      <c r="BJ57">
        <v>18832989611000</v>
      </c>
      <c r="BK57">
        <v>19837954410000</v>
      </c>
    </row>
    <row r="58" spans="1:66" x14ac:dyDescent="0.2">
      <c r="A58" t="s">
        <v>78</v>
      </c>
      <c r="B58" t="s">
        <v>79</v>
      </c>
      <c r="C58" t="s">
        <v>192</v>
      </c>
      <c r="D58" t="s">
        <v>193</v>
      </c>
      <c r="O58">
        <v>986669206000</v>
      </c>
      <c r="P58">
        <v>1069033116000</v>
      </c>
      <c r="Q58">
        <v>1177819686000</v>
      </c>
      <c r="R58">
        <v>1313388687000</v>
      </c>
      <c r="S58">
        <v>1423649237000</v>
      </c>
      <c r="T58">
        <v>1554103987000</v>
      </c>
      <c r="U58">
        <v>1732147350000</v>
      </c>
      <c r="V58">
        <v>1929265257000</v>
      </c>
      <c r="W58">
        <v>2189637599000</v>
      </c>
      <c r="X58">
        <v>2455764604000</v>
      </c>
      <c r="Y58">
        <v>2666778413000</v>
      </c>
      <c r="Z58">
        <v>2982872251000</v>
      </c>
      <c r="AA58">
        <v>3117871702000</v>
      </c>
      <c r="AB58">
        <v>3392061589000</v>
      </c>
      <c r="AC58">
        <v>3768904031000</v>
      </c>
      <c r="AD58">
        <v>4052205171000</v>
      </c>
      <c r="AE58">
        <v>4281152710000</v>
      </c>
      <c r="AF58">
        <v>4537952130000</v>
      </c>
      <c r="AG58">
        <v>4891474478000</v>
      </c>
      <c r="AH58">
        <v>5270141879000</v>
      </c>
      <c r="AI58">
        <v>5565147896000</v>
      </c>
      <c r="AJ58">
        <v>5728527175000</v>
      </c>
      <c r="AK58">
        <v>6067041691000</v>
      </c>
      <c r="AL58">
        <v>6392114017000</v>
      </c>
      <c r="AM58">
        <v>6774513660000</v>
      </c>
      <c r="AN58">
        <v>7116656796000</v>
      </c>
      <c r="AO58">
        <v>7527600505000</v>
      </c>
      <c r="AP58">
        <v>8258301438000</v>
      </c>
      <c r="AQ58">
        <v>8727890386000</v>
      </c>
      <c r="AR58">
        <v>9283911154000</v>
      </c>
      <c r="AS58">
        <v>9885421922000</v>
      </c>
      <c r="AT58">
        <v>10223700386000</v>
      </c>
      <c r="AU58">
        <v>10552793923000</v>
      </c>
      <c r="AV58">
        <v>11053215533000</v>
      </c>
      <c r="AW58">
        <v>11771382054000</v>
      </c>
      <c r="AX58">
        <v>12564941861000</v>
      </c>
      <c r="AY58">
        <v>13303133157000</v>
      </c>
      <c r="AZ58">
        <v>13933835864000</v>
      </c>
      <c r="BA58">
        <v>14190883805000</v>
      </c>
      <c r="BB58">
        <v>13977396558000</v>
      </c>
      <c r="BC58">
        <v>14482933327000</v>
      </c>
      <c r="BD58">
        <v>14998081588000</v>
      </c>
      <c r="BE58">
        <v>15624175306000</v>
      </c>
      <c r="BF58">
        <v>16174917460000</v>
      </c>
      <c r="BG58">
        <v>16883345419000</v>
      </c>
      <c r="BH58">
        <v>17561846885000</v>
      </c>
      <c r="BI58">
        <v>18046681221000</v>
      </c>
      <c r="BJ58">
        <v>18832989611000</v>
      </c>
      <c r="BK58">
        <v>19837954410000</v>
      </c>
    </row>
    <row r="59" spans="1:66" x14ac:dyDescent="0.2">
      <c r="A59" t="s">
        <v>78</v>
      </c>
      <c r="B59" t="s">
        <v>79</v>
      </c>
      <c r="C59" t="s">
        <v>194</v>
      </c>
      <c r="D59" t="s">
        <v>195</v>
      </c>
      <c r="O59">
        <v>-732000</v>
      </c>
      <c r="P59">
        <v>-756000</v>
      </c>
      <c r="Q59">
        <v>-796000</v>
      </c>
      <c r="R59">
        <v>-840000</v>
      </c>
      <c r="S59">
        <v>-836000</v>
      </c>
      <c r="T59">
        <v>-834000</v>
      </c>
      <c r="U59">
        <v>-879000</v>
      </c>
      <c r="V59">
        <v>-920000</v>
      </c>
      <c r="W59">
        <v>-971000</v>
      </c>
      <c r="X59">
        <v>-1002000</v>
      </c>
      <c r="Y59">
        <v>-999000</v>
      </c>
      <c r="Z59">
        <v>-1024000</v>
      </c>
      <c r="AA59">
        <v>-1006000</v>
      </c>
      <c r="AB59">
        <v>-1052000</v>
      </c>
      <c r="AC59">
        <v>-1129000</v>
      </c>
      <c r="AD59">
        <v>-1176000</v>
      </c>
      <c r="AE59">
        <v>-1216000</v>
      </c>
      <c r="AF59">
        <v>-1258000</v>
      </c>
      <c r="AG59">
        <v>-1310000</v>
      </c>
      <c r="AH59">
        <v>-1359000</v>
      </c>
      <c r="AI59">
        <v>-1384000</v>
      </c>
      <c r="AJ59">
        <v>-1383000</v>
      </c>
      <c r="AK59">
        <v>-1432000</v>
      </c>
      <c r="AL59">
        <v>-1471000</v>
      </c>
      <c r="AM59">
        <v>-1530000</v>
      </c>
      <c r="AN59">
        <v>-1571000</v>
      </c>
      <c r="AO59">
        <v>-1630000</v>
      </c>
      <c r="AP59">
        <v>-1703000</v>
      </c>
      <c r="AQ59">
        <v>-1780000</v>
      </c>
      <c r="AR59">
        <v>-1952000</v>
      </c>
      <c r="AS59">
        <v>-1446000</v>
      </c>
      <c r="AT59">
        <v>-2134000</v>
      </c>
      <c r="AU59">
        <v>-2189000</v>
      </c>
      <c r="AV59">
        <v>-1553000</v>
      </c>
      <c r="AW59">
        <v>-2227000</v>
      </c>
      <c r="AX59">
        <v>-2161000</v>
      </c>
      <c r="AY59">
        <v>-2120000</v>
      </c>
      <c r="AZ59">
        <v>-1963000</v>
      </c>
      <c r="BA59">
        <v>-2421000</v>
      </c>
      <c r="BB59">
        <v>-1884000</v>
      </c>
      <c r="BC59">
        <v>-2455000</v>
      </c>
      <c r="BD59">
        <v>-2575000</v>
      </c>
      <c r="BE59">
        <v>-2377000</v>
      </c>
      <c r="BF59">
        <v>-2552000</v>
      </c>
      <c r="BG59">
        <v>-2075000</v>
      </c>
      <c r="BH59">
        <v>-2259000</v>
      </c>
      <c r="BI59">
        <v>-3016000</v>
      </c>
      <c r="BJ59">
        <v>-2571000</v>
      </c>
      <c r="BK59">
        <v>-3075000</v>
      </c>
      <c r="BL59">
        <v>-2998000</v>
      </c>
      <c r="BM59">
        <v>-2248000</v>
      </c>
    </row>
    <row r="60" spans="1:66" x14ac:dyDescent="0.2">
      <c r="A60" t="s">
        <v>78</v>
      </c>
      <c r="B60" t="s">
        <v>79</v>
      </c>
      <c r="C60" t="s">
        <v>196</v>
      </c>
      <c r="D60" t="s">
        <v>197</v>
      </c>
      <c r="O60">
        <v>-1000000</v>
      </c>
      <c r="P60">
        <v>-1000000</v>
      </c>
      <c r="Q60">
        <v>1000000</v>
      </c>
      <c r="R60">
        <v>0</v>
      </c>
      <c r="S60">
        <v>0</v>
      </c>
      <c r="T60">
        <v>0</v>
      </c>
      <c r="U60">
        <v>0</v>
      </c>
      <c r="V60">
        <v>0</v>
      </c>
      <c r="W60">
        <v>0</v>
      </c>
      <c r="X60">
        <v>0</v>
      </c>
      <c r="Y60">
        <v>0</v>
      </c>
      <c r="Z60">
        <v>-1000000</v>
      </c>
      <c r="AA60">
        <v>0</v>
      </c>
      <c r="AB60">
        <v>0</v>
      </c>
      <c r="AC60">
        <v>0</v>
      </c>
      <c r="AD60">
        <v>0</v>
      </c>
      <c r="AE60">
        <v>0</v>
      </c>
      <c r="AF60">
        <v>0</v>
      </c>
      <c r="AG60">
        <v>-1000000</v>
      </c>
      <c r="AH60">
        <v>2000000</v>
      </c>
      <c r="AI60">
        <v>0</v>
      </c>
      <c r="AJ60">
        <v>-1000000</v>
      </c>
      <c r="AK60">
        <v>-1000000</v>
      </c>
      <c r="AL60">
        <v>0</v>
      </c>
      <c r="AM60">
        <v>-1000000</v>
      </c>
      <c r="AN60">
        <v>1000000</v>
      </c>
      <c r="AO60">
        <v>1000000</v>
      </c>
      <c r="AP60">
        <v>2457000</v>
      </c>
      <c r="AQ60">
        <v>1202000</v>
      </c>
      <c r="AR60">
        <v>2489000</v>
      </c>
      <c r="AS60">
        <v>-4003000</v>
      </c>
      <c r="AT60">
        <v>-226000</v>
      </c>
      <c r="AU60">
        <v>4955000</v>
      </c>
      <c r="AV60">
        <v>-7959000</v>
      </c>
      <c r="AW60">
        <v>-2802000</v>
      </c>
      <c r="AX60">
        <v>2193000</v>
      </c>
      <c r="AY60">
        <v>3948000</v>
      </c>
      <c r="AZ60">
        <v>-1095000</v>
      </c>
      <c r="BA60">
        <v>-2089000</v>
      </c>
      <c r="BB60">
        <v>-1066000</v>
      </c>
      <c r="BC60">
        <v>-5556000</v>
      </c>
      <c r="BD60">
        <v>-4877000</v>
      </c>
      <c r="BE60">
        <v>1230000</v>
      </c>
      <c r="BF60">
        <v>-4007000</v>
      </c>
      <c r="BG60">
        <v>-6826000</v>
      </c>
      <c r="BH60">
        <v>-2259000</v>
      </c>
      <c r="BI60">
        <v>3842000</v>
      </c>
      <c r="BJ60">
        <v>-1944000</v>
      </c>
      <c r="BK60">
        <v>-2974000</v>
      </c>
      <c r="BL60">
        <v>-10563000</v>
      </c>
      <c r="BM60">
        <v>-1167000</v>
      </c>
    </row>
    <row r="61" spans="1:66" x14ac:dyDescent="0.2">
      <c r="A61" t="s">
        <v>78</v>
      </c>
      <c r="B61" t="s">
        <v>79</v>
      </c>
      <c r="C61" t="s">
        <v>198</v>
      </c>
      <c r="D61" t="s">
        <v>199</v>
      </c>
      <c r="E61">
        <v>15.715083879936273</v>
      </c>
      <c r="F61">
        <v>15.927261697267165</v>
      </c>
      <c r="G61">
        <v>16.125497925022664</v>
      </c>
      <c r="H61">
        <v>16.301005588702104</v>
      </c>
      <c r="I61">
        <v>16.546162879828497</v>
      </c>
      <c r="J61">
        <v>16.863820385566498</v>
      </c>
      <c r="K61">
        <v>17.352665191030837</v>
      </c>
      <c r="L61">
        <v>17.899496148569526</v>
      </c>
      <c r="M61">
        <v>18.681200839485193</v>
      </c>
      <c r="N61">
        <v>19.607506025352993</v>
      </c>
      <c r="O61">
        <v>20.692837343848939</v>
      </c>
      <c r="P61">
        <v>21.741791929791727</v>
      </c>
      <c r="Q61">
        <v>22.68163555170019</v>
      </c>
      <c r="R61">
        <v>23.924562124843177</v>
      </c>
      <c r="S61">
        <v>26.077460408283205</v>
      </c>
      <c r="T61">
        <v>28.492914400593168</v>
      </c>
      <c r="U61">
        <v>30.060989578302767</v>
      </c>
      <c r="V61">
        <v>31.928789087466473</v>
      </c>
      <c r="W61">
        <v>34.174606081049575</v>
      </c>
      <c r="X61">
        <v>37.00992178519865</v>
      </c>
      <c r="Y61">
        <v>40.353056481532299</v>
      </c>
      <c r="Z61">
        <v>44.171321128905774</v>
      </c>
      <c r="AA61">
        <v>46.900343506017641</v>
      </c>
      <c r="AB61">
        <v>48.737330155385784</v>
      </c>
      <c r="AC61">
        <v>50.495629453134484</v>
      </c>
      <c r="AD61">
        <v>52.092526043387053</v>
      </c>
      <c r="AE61">
        <v>53.141618201855756</v>
      </c>
      <c r="AF61">
        <v>54.455709455738479</v>
      </c>
      <c r="AG61">
        <v>56.376591836006881</v>
      </c>
      <c r="AH61">
        <v>58.586750530901</v>
      </c>
      <c r="AI61">
        <v>60.779845786932682</v>
      </c>
      <c r="AJ61">
        <v>62.835275246477096</v>
      </c>
      <c r="AK61">
        <v>64.267234819932156</v>
      </c>
      <c r="AL61">
        <v>65.790586531737247</v>
      </c>
      <c r="AM61">
        <v>67.195494315692216</v>
      </c>
      <c r="AN61">
        <v>68.604517125538194</v>
      </c>
      <c r="AO61">
        <v>69.860643790854695</v>
      </c>
      <c r="AP61">
        <v>71.065342608509368</v>
      </c>
      <c r="AQ61">
        <v>71.865206565162964</v>
      </c>
      <c r="AR61">
        <v>72.877954596593483</v>
      </c>
      <c r="AS61">
        <v>74.529039399250166</v>
      </c>
      <c r="AT61">
        <v>76.208143150372194</v>
      </c>
      <c r="AU61">
        <v>77.395870982404901</v>
      </c>
      <c r="AV61">
        <v>78.923355363404013</v>
      </c>
      <c r="AW61">
        <v>81.041980261415262</v>
      </c>
      <c r="AX61">
        <v>83.583314182599295</v>
      </c>
      <c r="AY61">
        <v>86.162346658712025</v>
      </c>
      <c r="AZ61">
        <v>88.490906969518278</v>
      </c>
      <c r="BA61">
        <v>90.188103256676939</v>
      </c>
      <c r="BB61">
        <v>90.76616817280842</v>
      </c>
      <c r="BC61">
        <v>91.856988380595467</v>
      </c>
      <c r="BD61">
        <v>93.76551372315302</v>
      </c>
      <c r="BE61">
        <v>95.519487230949494</v>
      </c>
      <c r="BF61">
        <v>97.191985481347814</v>
      </c>
      <c r="BG61">
        <v>99.009370032343085</v>
      </c>
      <c r="BH61">
        <v>100</v>
      </c>
      <c r="BI61">
        <v>101.00223548021816</v>
      </c>
      <c r="BJ61">
        <v>102.91910015081747</v>
      </c>
      <c r="BK61">
        <v>105.37784866441804</v>
      </c>
      <c r="BL61">
        <v>107.26275858479497</v>
      </c>
      <c r="BM61">
        <v>108.55552655612604</v>
      </c>
      <c r="BN61">
        <v>113.06641005088949</v>
      </c>
    </row>
    <row r="62" spans="1:66" x14ac:dyDescent="0.2">
      <c r="A62" t="s">
        <v>78</v>
      </c>
      <c r="B62" t="s">
        <v>79</v>
      </c>
      <c r="C62" t="s">
        <v>200</v>
      </c>
      <c r="D62" t="s">
        <v>201</v>
      </c>
      <c r="F62">
        <v>1.3501538964216593</v>
      </c>
      <c r="G62">
        <v>1.2446347120014423</v>
      </c>
      <c r="H62">
        <v>1.0883860113683568</v>
      </c>
      <c r="I62">
        <v>1.5039396790116086</v>
      </c>
      <c r="J62">
        <v>1.919825811247506</v>
      </c>
      <c r="K62">
        <v>2.8987785346832595</v>
      </c>
      <c r="L62">
        <v>3.1512793655543447</v>
      </c>
      <c r="M62">
        <v>4.3671882405368194</v>
      </c>
      <c r="N62">
        <v>4.9584884495750998</v>
      </c>
      <c r="O62">
        <v>5.5352848908605949</v>
      </c>
      <c r="P62">
        <v>5.0691675023222302</v>
      </c>
      <c r="Q62">
        <v>4.3227514316363198</v>
      </c>
      <c r="R62">
        <v>5.4798807180808353</v>
      </c>
      <c r="S62">
        <v>8.9986946143706632</v>
      </c>
      <c r="T62">
        <v>9.2626120584300651</v>
      </c>
      <c r="U62">
        <v>5.5033864056986488</v>
      </c>
      <c r="V62">
        <v>6.213366676763826</v>
      </c>
      <c r="W62">
        <v>7.033830777079757</v>
      </c>
      <c r="X62">
        <v>8.296557091030536</v>
      </c>
      <c r="Y62">
        <v>9.0330769022880446</v>
      </c>
      <c r="Z62">
        <v>9.4621448294032433</v>
      </c>
      <c r="AA62">
        <v>6.1782674988319286</v>
      </c>
      <c r="AB62">
        <v>3.9167871960947167</v>
      </c>
      <c r="AC62">
        <v>3.607705412140632</v>
      </c>
      <c r="AD62">
        <v>3.1624451611889697</v>
      </c>
      <c r="AE62">
        <v>2.0139014905802952</v>
      </c>
      <c r="AF62">
        <v>2.4728100090802911</v>
      </c>
      <c r="AG62">
        <v>3.5274214576704708</v>
      </c>
      <c r="AH62">
        <v>3.9203481851531876</v>
      </c>
      <c r="AI62">
        <v>3.7433297395030678</v>
      </c>
      <c r="AJ62">
        <v>3.381761557523248</v>
      </c>
      <c r="AK62">
        <v>2.278910322009537</v>
      </c>
      <c r="AL62">
        <v>2.3703395922872801</v>
      </c>
      <c r="AM62">
        <v>2.1354237103164309</v>
      </c>
      <c r="AN62">
        <v>2.0969007285313239</v>
      </c>
      <c r="AO62">
        <v>1.8309678690951756</v>
      </c>
      <c r="AP62">
        <v>1.724431313947278</v>
      </c>
      <c r="AQ62">
        <v>1.1255331041742096</v>
      </c>
      <c r="AR62">
        <v>1.4092327564831066</v>
      </c>
      <c r="AS62">
        <v>2.2655476704801316</v>
      </c>
      <c r="AT62">
        <v>2.2529523587807319</v>
      </c>
      <c r="AU62">
        <v>1.5585313890788655</v>
      </c>
      <c r="AV62">
        <v>1.9735993168761752</v>
      </c>
      <c r="AW62">
        <v>2.6844080415182532</v>
      </c>
      <c r="AX62">
        <v>3.1358240667201329</v>
      </c>
      <c r="AY62">
        <v>3.0855829316345051</v>
      </c>
      <c r="AZ62">
        <v>2.702526568861515</v>
      </c>
      <c r="BA62">
        <v>1.9179329778406213</v>
      </c>
      <c r="BB62">
        <v>0.6409547326727818</v>
      </c>
      <c r="BC62">
        <v>1.2017916253887222</v>
      </c>
      <c r="BD62">
        <v>2.0777138203681034</v>
      </c>
      <c r="BE62">
        <v>1.8705955293703909</v>
      </c>
      <c r="BF62">
        <v>1.7509497788179118</v>
      </c>
      <c r="BG62">
        <v>1.8698913722099348</v>
      </c>
      <c r="BH62">
        <v>1.000541632911407</v>
      </c>
      <c r="BI62">
        <v>1.002235480218161</v>
      </c>
      <c r="BJ62">
        <v>1.8978438066103394</v>
      </c>
      <c r="BK62">
        <v>2.389010893019389</v>
      </c>
      <c r="BL62">
        <v>1.788715507354425</v>
      </c>
      <c r="BM62">
        <v>1.2052346857265519</v>
      </c>
      <c r="BN62">
        <v>4.1553697336921971</v>
      </c>
    </row>
    <row r="63" spans="1:66" x14ac:dyDescent="0.2">
      <c r="A63" t="s">
        <v>78</v>
      </c>
      <c r="B63" t="s">
        <v>79</v>
      </c>
      <c r="C63" t="s">
        <v>202</v>
      </c>
      <c r="D63" t="s">
        <v>203</v>
      </c>
      <c r="O63">
        <v>270574572734.66644</v>
      </c>
      <c r="P63">
        <v>268816348270.66824</v>
      </c>
      <c r="Q63">
        <v>282659166653.56525</v>
      </c>
      <c r="R63">
        <v>323828171382.9682</v>
      </c>
      <c r="S63">
        <v>300902053063.58606</v>
      </c>
      <c r="T63">
        <v>304220075812.85748</v>
      </c>
      <c r="U63">
        <v>318341953536.97748</v>
      </c>
      <c r="V63">
        <v>311806801860.96478</v>
      </c>
      <c r="W63">
        <v>341572162623.93878</v>
      </c>
      <c r="X63">
        <v>359197541018.81476</v>
      </c>
      <c r="Y63">
        <v>351778276354.08472</v>
      </c>
      <c r="Z63">
        <v>362867409088.40375</v>
      </c>
      <c r="AA63">
        <v>348372829970.57892</v>
      </c>
      <c r="AB63">
        <v>354004150713.12512</v>
      </c>
      <c r="AC63">
        <v>389814628003.31769</v>
      </c>
      <c r="AD63">
        <v>404159095663.12506</v>
      </c>
      <c r="AE63">
        <v>427819575328.36792</v>
      </c>
      <c r="AF63">
        <v>457468411278.75439</v>
      </c>
      <c r="AG63">
        <v>533334456392.60608</v>
      </c>
      <c r="AH63">
        <v>591995878436.34595</v>
      </c>
      <c r="AI63">
        <v>629795928346.10559</v>
      </c>
      <c r="AJ63">
        <v>684640623774.40405</v>
      </c>
      <c r="AK63">
        <v>727923794547.59949</v>
      </c>
      <c r="AL63">
        <v>758742677253.61084</v>
      </c>
      <c r="AM63">
        <v>827605070317.74329</v>
      </c>
      <c r="AN63">
        <v>908191422504.47607</v>
      </c>
      <c r="AO63">
        <v>986592331744.99194</v>
      </c>
      <c r="AP63">
        <v>1123684948869.0212</v>
      </c>
      <c r="AQ63">
        <v>1186604279344.2766</v>
      </c>
      <c r="AR63">
        <v>1229005115062.988</v>
      </c>
      <c r="AS63">
        <v>1299885036225.3118</v>
      </c>
      <c r="AT63">
        <v>1250035343499.4211</v>
      </c>
      <c r="AU63">
        <v>1229586337421.5649</v>
      </c>
      <c r="AV63">
        <v>1237953962442.0759</v>
      </c>
      <c r="AW63">
        <v>1342793484526.249</v>
      </c>
      <c r="AX63">
        <v>1403158678934.7151</v>
      </c>
      <c r="AY63">
        <v>1525858751445.5627</v>
      </c>
      <c r="AZ63">
        <v>1664080590669.1909</v>
      </c>
      <c r="BA63">
        <v>1674567075184.304</v>
      </c>
      <c r="BB63">
        <v>1624071319952.0891</v>
      </c>
      <c r="BC63">
        <v>1806890205077.6677</v>
      </c>
      <c r="BD63">
        <v>1912750708744.4492</v>
      </c>
      <c r="BE63">
        <v>1999126843014.4329</v>
      </c>
      <c r="BF63">
        <v>2088805766245.6934</v>
      </c>
      <c r="BG63">
        <v>2187706357827.5852</v>
      </c>
      <c r="BH63">
        <v>2268651000000</v>
      </c>
      <c r="BI63">
        <v>2311228724571.4678</v>
      </c>
      <c r="BJ63">
        <v>2414518057533.4927</v>
      </c>
      <c r="BK63">
        <v>2495560099721.7627</v>
      </c>
      <c r="BL63">
        <v>2521586087393.7612</v>
      </c>
      <c r="BM63">
        <v>2173289017585.8909</v>
      </c>
    </row>
    <row r="64" spans="1:66" x14ac:dyDescent="0.2">
      <c r="A64" t="s">
        <v>78</v>
      </c>
      <c r="B64" t="s">
        <v>79</v>
      </c>
      <c r="C64" t="s">
        <v>204</v>
      </c>
      <c r="D64" t="s">
        <v>205</v>
      </c>
      <c r="O64">
        <v>14.8144137262851</v>
      </c>
      <c r="P64">
        <v>14.278229465939001</v>
      </c>
      <c r="Q64">
        <v>14.950840969421</v>
      </c>
      <c r="R64">
        <v>16.4181276451096</v>
      </c>
      <c r="S64">
        <v>12.5173001472797</v>
      </c>
      <c r="T64">
        <v>10.7777487738155</v>
      </c>
      <c r="U64">
        <v>11.6314990432109</v>
      </c>
      <c r="V64">
        <v>11.989200708933</v>
      </c>
      <c r="W64">
        <v>13.316768894751201</v>
      </c>
      <c r="X64">
        <v>10.8965373228174</v>
      </c>
      <c r="Y64">
        <v>8.3154792012178707</v>
      </c>
      <c r="Z64">
        <v>10.7917816435451</v>
      </c>
      <c r="AA64">
        <v>9.7372293345682195</v>
      </c>
      <c r="AB64">
        <v>7.7414031075554002</v>
      </c>
      <c r="AC64">
        <v>10.7244030260819</v>
      </c>
      <c r="AD64">
        <v>9.2552790805875702</v>
      </c>
      <c r="AE64">
        <v>6.5886468730366898</v>
      </c>
      <c r="AF64">
        <v>9.0807087383784406</v>
      </c>
      <c r="AG64">
        <v>8.3920405796411295</v>
      </c>
      <c r="AH64">
        <v>7.3819663161473201</v>
      </c>
      <c r="AI64">
        <v>6.4049213024893499</v>
      </c>
      <c r="AJ64">
        <v>6.52599215253381</v>
      </c>
      <c r="AK64">
        <v>6.5678137030186203</v>
      </c>
      <c r="AL64">
        <v>5.66505013219723</v>
      </c>
      <c r="AM64">
        <v>7.01288057044483</v>
      </c>
      <c r="AN64">
        <v>7.3558169319332096</v>
      </c>
      <c r="AO64">
        <v>8.28011907614429</v>
      </c>
      <c r="AP64">
        <v>9.6775689501293201</v>
      </c>
      <c r="AQ64">
        <v>9.8715602368748296</v>
      </c>
      <c r="AR64">
        <v>9.1952586208283105</v>
      </c>
      <c r="AS64">
        <v>8.6721960671427691</v>
      </c>
      <c r="AT64">
        <v>7.6132065782711802</v>
      </c>
      <c r="AU64">
        <v>6.5199882253936599</v>
      </c>
      <c r="AV64">
        <v>5.6663380966037904</v>
      </c>
      <c r="AW64">
        <v>5.7043408694519897</v>
      </c>
      <c r="AX64">
        <v>5.6362449077951897</v>
      </c>
      <c r="AY64">
        <v>6.8023522141765902</v>
      </c>
      <c r="AZ64">
        <v>4.7815992128542897</v>
      </c>
      <c r="BA64">
        <v>1.8204022101023301</v>
      </c>
      <c r="BB64">
        <v>0.87582797211100105</v>
      </c>
      <c r="BC64">
        <v>2.8419739321856001</v>
      </c>
      <c r="BD64">
        <v>3.9941634244766102</v>
      </c>
      <c r="BE64">
        <v>5.9012881895540703</v>
      </c>
      <c r="BF64">
        <v>6.0967230709678999</v>
      </c>
      <c r="BG64">
        <v>7.1666143637202602</v>
      </c>
      <c r="BH64">
        <v>7.5908565746475798</v>
      </c>
      <c r="BI64">
        <v>6.3186706815595004</v>
      </c>
      <c r="BJ64">
        <v>6.76110620769657</v>
      </c>
      <c r="BK64">
        <v>6.7488938585474703</v>
      </c>
      <c r="BL64">
        <v>6.5373946719638996</v>
      </c>
      <c r="BM64">
        <v>5.4017069871281702</v>
      </c>
    </row>
    <row r="65" spans="1:65" x14ac:dyDescent="0.2">
      <c r="A65" t="s">
        <v>78</v>
      </c>
      <c r="B65" t="s">
        <v>79</v>
      </c>
      <c r="C65" t="s">
        <v>206</v>
      </c>
      <c r="D65" t="s">
        <v>207</v>
      </c>
      <c r="O65">
        <v>158514226871.25</v>
      </c>
      <c r="P65">
        <v>165627461804.892</v>
      </c>
      <c r="Q65">
        <v>191370764408.58801</v>
      </c>
      <c r="R65">
        <v>234779225325.06699</v>
      </c>
      <c r="S65">
        <v>194018152282.836</v>
      </c>
      <c r="T65">
        <v>181066179400.10101</v>
      </c>
      <c r="U65">
        <v>217509032108.04401</v>
      </c>
      <c r="V65">
        <v>249375374745.806</v>
      </c>
      <c r="W65">
        <v>312944069026.65302</v>
      </c>
      <c r="X65">
        <v>284399624125.534</v>
      </c>
      <c r="Y65">
        <v>236991157234.70901</v>
      </c>
      <c r="Z65">
        <v>345337012593.44299</v>
      </c>
      <c r="AA65">
        <v>328144628574.94897</v>
      </c>
      <c r="AB65">
        <v>279464652182.75</v>
      </c>
      <c r="AC65">
        <v>432193441951.09998</v>
      </c>
      <c r="AD65">
        <v>398902528373.32397</v>
      </c>
      <c r="AE65">
        <v>297806838661.25897</v>
      </c>
      <c r="AF65">
        <v>438598232063.67902</v>
      </c>
      <c r="AG65">
        <v>441421334489.12402</v>
      </c>
      <c r="AH65">
        <v>413390113704.25</v>
      </c>
      <c r="AI65">
        <v>377890356846.87201</v>
      </c>
      <c r="AJ65">
        <v>398085521304.56201</v>
      </c>
      <c r="AK65">
        <v>422967202474.39899</v>
      </c>
      <c r="AL65">
        <v>381257873896.87402</v>
      </c>
      <c r="AM65">
        <v>502823536900.89398</v>
      </c>
      <c r="AN65">
        <v>556835341747.34399</v>
      </c>
      <c r="AO65">
        <v>666549585629.61499</v>
      </c>
      <c r="AP65">
        <v>831303172816.10901</v>
      </c>
      <c r="AQ65">
        <v>902260605650.35999</v>
      </c>
      <c r="AR65">
        <v>891020560358.26404</v>
      </c>
      <c r="AS65">
        <v>901908390982.84802</v>
      </c>
      <c r="AT65">
        <v>814613103875.01599</v>
      </c>
      <c r="AU65">
        <v>723718693018.69604</v>
      </c>
      <c r="AV65">
        <v>651628881109.43604</v>
      </c>
      <c r="AW65">
        <v>701633926942.59497</v>
      </c>
      <c r="AX65">
        <v>743984327828.96497</v>
      </c>
      <c r="AY65">
        <v>959131662198.89905</v>
      </c>
      <c r="AZ65">
        <v>698113485076.72705</v>
      </c>
      <c r="BA65">
        <v>267599124885.04199</v>
      </c>
      <c r="BB65">
        <v>126119227983.98399</v>
      </c>
      <c r="BC65">
        <v>431980037692.211</v>
      </c>
      <c r="BD65">
        <v>635071984491.78101</v>
      </c>
      <c r="BE65">
        <v>985515127655.53101</v>
      </c>
      <c r="BF65">
        <v>1048636368206.48</v>
      </c>
      <c r="BG65">
        <v>1289990585469.6499</v>
      </c>
      <c r="BH65">
        <v>1419490179459.1001</v>
      </c>
      <c r="BI65">
        <v>1200547429496.3101</v>
      </c>
      <c r="BJ65">
        <v>1345460135331.6201</v>
      </c>
      <c r="BK65">
        <v>1410518816436.4199</v>
      </c>
      <c r="BL65">
        <v>1418614643816.1699</v>
      </c>
      <c r="BM65">
        <v>1150563588258.3</v>
      </c>
    </row>
    <row r="66" spans="1:65" x14ac:dyDescent="0.2">
      <c r="A66" t="s">
        <v>78</v>
      </c>
      <c r="B66" t="s">
        <v>79</v>
      </c>
      <c r="C66" t="s">
        <v>208</v>
      </c>
      <c r="D66" t="s">
        <v>209</v>
      </c>
      <c r="AI66">
        <v>6.2363769738885004</v>
      </c>
      <c r="AJ66">
        <v>6.3631190693907396</v>
      </c>
      <c r="AK66">
        <v>6.4096521560345501</v>
      </c>
      <c r="AL66">
        <v>5.5109736860239096</v>
      </c>
      <c r="AM66">
        <v>6.8627736576537997</v>
      </c>
      <c r="AN66">
        <v>7.2101621241088996</v>
      </c>
      <c r="AO66">
        <v>8.1401535095782904</v>
      </c>
      <c r="AP66">
        <v>9.5437444394574307</v>
      </c>
      <c r="AQ66">
        <v>9.7442663830120804</v>
      </c>
      <c r="AR66">
        <v>9.0695642560772693</v>
      </c>
      <c r="AS66">
        <v>8.5468387384260307</v>
      </c>
      <c r="AT66">
        <v>7.4858022595360501</v>
      </c>
      <c r="AU66">
        <v>6.3922642406134003</v>
      </c>
      <c r="AV66">
        <v>5.5388894616104496</v>
      </c>
      <c r="AW66">
        <v>5.5845079323309399</v>
      </c>
      <c r="AX66">
        <v>5.5193468114631798</v>
      </c>
      <c r="AY66">
        <v>6.6899330800159804</v>
      </c>
      <c r="AZ66">
        <v>4.6742291210126501</v>
      </c>
      <c r="BA66">
        <v>1.71562452815082</v>
      </c>
      <c r="BB66">
        <v>0.77377375811893301</v>
      </c>
      <c r="BC66">
        <v>2.7488574474621701</v>
      </c>
      <c r="BD66">
        <v>3.9044445599448898</v>
      </c>
      <c r="BE66">
        <v>5.8147453918892404</v>
      </c>
      <c r="BF66">
        <v>6.0143300346797899</v>
      </c>
      <c r="BG66">
        <v>7.0889633634649103</v>
      </c>
      <c r="BH66">
        <v>7.5159573173600398</v>
      </c>
      <c r="BI66">
        <v>6.2461042959025299</v>
      </c>
      <c r="BJ66">
        <v>6.6928738971765203</v>
      </c>
      <c r="BK66">
        <v>6.6815165286140097</v>
      </c>
      <c r="BL66">
        <v>6.4699617327708099</v>
      </c>
      <c r="BM66">
        <v>5.3314090400648801</v>
      </c>
    </row>
    <row r="67" spans="1:65" x14ac:dyDescent="0.2">
      <c r="A67" t="s">
        <v>78</v>
      </c>
      <c r="B67" t="s">
        <v>79</v>
      </c>
      <c r="C67" t="s">
        <v>210</v>
      </c>
      <c r="D67" t="s">
        <v>211</v>
      </c>
      <c r="AI67">
        <v>367946241459.42102</v>
      </c>
      <c r="AJ67">
        <v>388150263232.83502</v>
      </c>
      <c r="AK67">
        <v>412781598848.625</v>
      </c>
      <c r="AL67">
        <v>370888529069.409</v>
      </c>
      <c r="AM67">
        <v>492060871253.77698</v>
      </c>
      <c r="AN67">
        <v>545809272795.04401</v>
      </c>
      <c r="AO67">
        <v>655282357521.052</v>
      </c>
      <c r="AP67">
        <v>819807647349.39404</v>
      </c>
      <c r="AQ67">
        <v>890625947407.30396</v>
      </c>
      <c r="AR67">
        <v>878840776413.88696</v>
      </c>
      <c r="AS67">
        <v>888871228796.30701</v>
      </c>
      <c r="AT67">
        <v>800980841770.35706</v>
      </c>
      <c r="AU67">
        <v>709541330708.08704</v>
      </c>
      <c r="AV67">
        <v>636972288085.20105</v>
      </c>
      <c r="AW67">
        <v>686894475676.70605</v>
      </c>
      <c r="AX67">
        <v>728553779113.13904</v>
      </c>
      <c r="AY67">
        <v>943280564282.25403</v>
      </c>
      <c r="AZ67">
        <v>682437451667.84595</v>
      </c>
      <c r="BA67">
        <v>252196805638.17099</v>
      </c>
      <c r="BB67">
        <v>111423421169.12601</v>
      </c>
      <c r="BC67">
        <v>417826332014.25</v>
      </c>
      <c r="BD67">
        <v>620806685031.23706</v>
      </c>
      <c r="BE67">
        <v>971062480445.50305</v>
      </c>
      <c r="BF67">
        <v>1034464765964.92</v>
      </c>
      <c r="BG67">
        <v>1276013405423.6799</v>
      </c>
      <c r="BH67">
        <v>1405484018346.3301</v>
      </c>
      <c r="BI67">
        <v>1186759816221.48</v>
      </c>
      <c r="BJ67">
        <v>1331881905538.1299</v>
      </c>
      <c r="BK67">
        <v>1396436954480.3301</v>
      </c>
      <c r="BL67">
        <v>1403981696011.27</v>
      </c>
      <c r="BM67">
        <v>1135590125533.8201</v>
      </c>
    </row>
    <row r="68" spans="1:65" x14ac:dyDescent="0.2">
      <c r="A68" t="s">
        <v>78</v>
      </c>
      <c r="B68" t="s">
        <v>79</v>
      </c>
      <c r="C68" t="s">
        <v>212</v>
      </c>
      <c r="D68" t="s">
        <v>213</v>
      </c>
      <c r="P68">
        <v>1.5628870159698494</v>
      </c>
      <c r="Q68">
        <v>4.6118289129730243</v>
      </c>
      <c r="R68">
        <v>4.3488593053275792</v>
      </c>
      <c r="S68">
        <v>-5.2234205895111359</v>
      </c>
      <c r="T68">
        <v>-1.2929571196248446</v>
      </c>
      <c r="U68">
        <v>4.324110913566102</v>
      </c>
      <c r="V68">
        <v>2.8054631555742588</v>
      </c>
      <c r="W68">
        <v>4.1706195945296685</v>
      </c>
      <c r="X68">
        <v>-1.9445254895378952</v>
      </c>
      <c r="Y68">
        <v>-2.9052954929885431</v>
      </c>
      <c r="Z68">
        <v>2.9084281644424976</v>
      </c>
      <c r="AA68">
        <v>0.5184738531961699</v>
      </c>
      <c r="AB68">
        <v>1.866334192056172</v>
      </c>
      <c r="AC68">
        <v>7.2575744905291231</v>
      </c>
      <c r="AD68">
        <v>3.2981121787855727</v>
      </c>
      <c r="AE68">
        <v>2.539410190493669</v>
      </c>
      <c r="AF68">
        <v>2.7298787399353159</v>
      </c>
      <c r="AG68">
        <v>5.0813379209543825</v>
      </c>
      <c r="AH68">
        <v>1.0937820950631192</v>
      </c>
      <c r="AI68">
        <v>4.5254424967794193E-2</v>
      </c>
      <c r="AJ68">
        <v>-0.89332934967364963</v>
      </c>
      <c r="AK68">
        <v>2.0199305912900627</v>
      </c>
      <c r="AL68">
        <v>0.69339145682496905</v>
      </c>
      <c r="AM68">
        <v>3.3311052751268733</v>
      </c>
      <c r="AN68">
        <v>2.2938221085062622</v>
      </c>
      <c r="AO68">
        <v>3.2779193177787391</v>
      </c>
      <c r="AP68">
        <v>4.1623506625395095</v>
      </c>
      <c r="AQ68">
        <v>4.7365535259541218</v>
      </c>
      <c r="AR68">
        <v>2.8972290327194514</v>
      </c>
      <c r="AS68">
        <v>2.8564879524282958</v>
      </c>
      <c r="AT68">
        <v>-0.21113366739326977</v>
      </c>
      <c r="AU68">
        <v>1.7048226081937798</v>
      </c>
      <c r="AV68">
        <v>0.22332289893651591</v>
      </c>
      <c r="AW68">
        <v>2.9770661459471341</v>
      </c>
      <c r="AX68">
        <v>2.5086725959560852</v>
      </c>
      <c r="AY68">
        <v>2.4921911279045048</v>
      </c>
      <c r="AZ68">
        <v>-0.53932797465641613</v>
      </c>
      <c r="BA68">
        <v>-4.0393197268201817</v>
      </c>
      <c r="BB68">
        <v>-2.0492251922458138</v>
      </c>
      <c r="BC68">
        <v>3.8765700766256543</v>
      </c>
      <c r="BD68">
        <v>1.4475342772432498</v>
      </c>
      <c r="BE68">
        <v>2.8410303429614316</v>
      </c>
      <c r="BF68">
        <v>0.57781487781500118</v>
      </c>
      <c r="BG68">
        <v>2.18230214623172</v>
      </c>
      <c r="BH68">
        <v>3.2143512396335581</v>
      </c>
      <c r="BI68">
        <v>-0.11170113606652876</v>
      </c>
      <c r="BJ68">
        <v>2.1331364478373018</v>
      </c>
      <c r="BK68">
        <v>1.8320332779458823</v>
      </c>
      <c r="BL68">
        <v>1.6422648237238917</v>
      </c>
      <c r="BM68">
        <v>-4.8010718811380571</v>
      </c>
    </row>
    <row r="69" spans="1:65" x14ac:dyDescent="0.2">
      <c r="A69" t="s">
        <v>78</v>
      </c>
      <c r="B69" t="s">
        <v>79</v>
      </c>
      <c r="C69" t="s">
        <v>214</v>
      </c>
      <c r="D69" t="s">
        <v>215</v>
      </c>
      <c r="O69">
        <v>22482.040227903155</v>
      </c>
      <c r="P69">
        <v>22833.409115550174</v>
      </c>
      <c r="Q69">
        <v>23886.446878958537</v>
      </c>
      <c r="R69">
        <v>24925.234846766256</v>
      </c>
      <c r="S69">
        <v>23623.284997796265</v>
      </c>
      <c r="T69">
        <v>23317.846052527992</v>
      </c>
      <c r="U69">
        <v>24326.135578493897</v>
      </c>
      <c r="V69">
        <v>25008.596349323583</v>
      </c>
      <c r="W69">
        <v>26051.609768985305</v>
      </c>
      <c r="X69">
        <v>25545.029576592442</v>
      </c>
      <c r="Y69">
        <v>24802.870983621109</v>
      </c>
      <c r="Z69">
        <v>25524.244668899082</v>
      </c>
      <c r="AA69">
        <v>25656.581203733142</v>
      </c>
      <c r="AB69">
        <v>26135.418751251069</v>
      </c>
      <c r="AC69">
        <v>28032.216235534837</v>
      </c>
      <c r="AD69">
        <v>28956.750173182518</v>
      </c>
      <c r="AE69">
        <v>29692.080837916106</v>
      </c>
      <c r="AF69">
        <v>30502.638640154786</v>
      </c>
      <c r="AG69">
        <v>32052.580784268648</v>
      </c>
      <c r="AH69">
        <v>32403.166173892612</v>
      </c>
      <c r="AI69">
        <v>32417.830040415967</v>
      </c>
      <c r="AJ69">
        <v>32128.232050137609</v>
      </c>
      <c r="AK69">
        <v>32777.200037758994</v>
      </c>
      <c r="AL69">
        <v>33004.474342607253</v>
      </c>
      <c r="AM69">
        <v>34103.888128461731</v>
      </c>
      <c r="AN69">
        <v>34886.170654212627</v>
      </c>
      <c r="AO69">
        <v>36029.711181320323</v>
      </c>
      <c r="AP69">
        <v>37529.394103387087</v>
      </c>
      <c r="AQ69">
        <v>39306.99394306029</v>
      </c>
      <c r="AR69">
        <v>40445.807583467911</v>
      </c>
      <c r="AS69">
        <v>41601.13720435201</v>
      </c>
      <c r="AT69">
        <v>41513.303197695146</v>
      </c>
      <c r="AU69">
        <v>42221.03137601749</v>
      </c>
      <c r="AV69">
        <v>42315.320607247304</v>
      </c>
      <c r="AW69">
        <v>43575.075691594648</v>
      </c>
      <c r="AX69">
        <v>44668.231674136819</v>
      </c>
      <c r="AY69">
        <v>45781.449380911479</v>
      </c>
      <c r="AZ69">
        <v>45534.537217197067</v>
      </c>
      <c r="BA69">
        <v>43695.251672866551</v>
      </c>
      <c r="BB69">
        <v>42799.837567770956</v>
      </c>
      <c r="BC69">
        <v>44459.003263767547</v>
      </c>
      <c r="BD69">
        <v>45102.562575331278</v>
      </c>
      <c r="BE69">
        <v>46383.940063549613</v>
      </c>
      <c r="BF69">
        <v>46651.953370153606</v>
      </c>
      <c r="BG69">
        <v>47670.039949809485</v>
      </c>
      <c r="BH69">
        <v>49202.32246987</v>
      </c>
      <c r="BI69">
        <v>49147.362916700047</v>
      </c>
      <c r="BJ69">
        <v>50195.743228227038</v>
      </c>
      <c r="BK69">
        <v>51115.34594828041</v>
      </c>
      <c r="BL69">
        <v>51954.795294313793</v>
      </c>
      <c r="BM69">
        <v>49460.408226535656</v>
      </c>
    </row>
    <row r="70" spans="1:65" x14ac:dyDescent="0.2">
      <c r="A70" t="s">
        <v>78</v>
      </c>
      <c r="B70" t="s">
        <v>79</v>
      </c>
      <c r="C70" t="s">
        <v>216</v>
      </c>
      <c r="D70" t="s">
        <v>217</v>
      </c>
      <c r="O70">
        <v>4531.5578586815882</v>
      </c>
      <c r="P70">
        <v>4848.2982585003438</v>
      </c>
      <c r="Q70">
        <v>5307.0479072108092</v>
      </c>
      <c r="R70">
        <v>5871.5832999017966</v>
      </c>
      <c r="S70">
        <v>6114.3559011720617</v>
      </c>
      <c r="T70">
        <v>6525.8263744729666</v>
      </c>
      <c r="U70">
        <v>7223.0744450341917</v>
      </c>
      <c r="V70">
        <v>7948.9326181592724</v>
      </c>
      <c r="W70">
        <v>8906.3379474301055</v>
      </c>
      <c r="X70">
        <v>9510.6994622877519</v>
      </c>
      <c r="Y70">
        <v>10139.630103572143</v>
      </c>
      <c r="Z70">
        <v>11436.798973238388</v>
      </c>
      <c r="AA70">
        <v>12064.726661393439</v>
      </c>
      <c r="AB70">
        <v>12743.083422524338</v>
      </c>
      <c r="AC70">
        <v>14264.347832700731</v>
      </c>
      <c r="AD70">
        <v>15151.530193795119</v>
      </c>
      <c r="AE70">
        <v>15839.993875487791</v>
      </c>
      <c r="AF70">
        <v>16737.470193878675</v>
      </c>
      <c r="AG70">
        <v>18192.589578579013</v>
      </c>
      <c r="AH70">
        <v>19120.866208784737</v>
      </c>
      <c r="AI70">
        <v>19858.750336509296</v>
      </c>
      <c r="AJ70">
        <v>20260.145134186834</v>
      </c>
      <c r="AK70">
        <v>21165.510437330788</v>
      </c>
      <c r="AL70">
        <v>21808.806768977029</v>
      </c>
      <c r="AM70">
        <v>23044.645272597958</v>
      </c>
      <c r="AN70">
        <v>24084.367042685539</v>
      </c>
      <c r="AO70">
        <v>25337.301789577272</v>
      </c>
      <c r="AP70">
        <v>26816.878837512551</v>
      </c>
      <c r="AQ70">
        <v>28304.719056417271</v>
      </c>
      <c r="AR70">
        <v>29587.88955899165</v>
      </c>
      <c r="AS70">
        <v>31226.490878691173</v>
      </c>
      <c r="AT70">
        <v>31718.040479348601</v>
      </c>
      <c r="AU70">
        <v>32709.133664536817</v>
      </c>
      <c r="AV70">
        <v>33488.478353733677</v>
      </c>
      <c r="AW70">
        <v>35492.587973864123</v>
      </c>
      <c r="AX70">
        <v>37665.681675557928</v>
      </c>
      <c r="AY70">
        <v>39839.541176089297</v>
      </c>
      <c r="AZ70">
        <v>40681.170510230702</v>
      </c>
      <c r="BA70">
        <v>40133.387583600394</v>
      </c>
      <c r="BB70">
        <v>39084.948550991838</v>
      </c>
      <c r="BC70">
        <v>41221.692152493059</v>
      </c>
      <c r="BD70">
        <v>42833.417882503214</v>
      </c>
      <c r="BE70">
        <v>44821.489234511377</v>
      </c>
      <c r="BF70">
        <v>45737.959283084361</v>
      </c>
      <c r="BG70">
        <v>47523.003671346079</v>
      </c>
      <c r="BH70">
        <v>49202.32246987</v>
      </c>
      <c r="BI70">
        <v>49495.075408115765</v>
      </c>
      <c r="BJ70">
        <v>51490.426411323198</v>
      </c>
      <c r="BK70">
        <v>53655.975636777701</v>
      </c>
      <c r="BL70">
        <v>55387.96479920399</v>
      </c>
      <c r="BM70">
        <v>53329.018895055779</v>
      </c>
    </row>
    <row r="71" spans="1:65" x14ac:dyDescent="0.2">
      <c r="A71" t="s">
        <v>78</v>
      </c>
      <c r="B71" t="s">
        <v>79</v>
      </c>
      <c r="C71" t="s">
        <v>218</v>
      </c>
      <c r="D71" t="s">
        <v>219</v>
      </c>
      <c r="P71">
        <v>2.8551327498552297</v>
      </c>
      <c r="Q71">
        <v>5.7377381478341363</v>
      </c>
      <c r="R71">
        <v>5.349613268155025</v>
      </c>
      <c r="S71">
        <v>-4.3535167772454741</v>
      </c>
      <c r="T71">
        <v>-0.31490562718833814</v>
      </c>
      <c r="U71">
        <v>5.3201442913669155</v>
      </c>
      <c r="V71">
        <v>3.8446689748000011</v>
      </c>
      <c r="W71">
        <v>5.2802517376503886</v>
      </c>
      <c r="X71">
        <v>-0.85641523035222633</v>
      </c>
      <c r="Y71">
        <v>-1.9690998573429681</v>
      </c>
      <c r="Z71">
        <v>3.9233595651092941</v>
      </c>
      <c r="AA71">
        <v>1.4813163027500309</v>
      </c>
      <c r="AB71">
        <v>2.8020495347969216</v>
      </c>
      <c r="AC71">
        <v>8.1902610193207437</v>
      </c>
      <c r="AD71">
        <v>4.2175343666930161</v>
      </c>
      <c r="AE71">
        <v>3.4914350266211756</v>
      </c>
      <c r="AF71">
        <v>3.6522243507563985</v>
      </c>
      <c r="AG71">
        <v>6.0398203811787567</v>
      </c>
      <c r="AH71">
        <v>2.0530399016821264</v>
      </c>
      <c r="AI71">
        <v>1.1818237061317518</v>
      </c>
      <c r="AJ71">
        <v>0.43988193311597001</v>
      </c>
      <c r="AK71">
        <v>3.4446874496273665</v>
      </c>
      <c r="AL71">
        <v>2.0300085533986163</v>
      </c>
      <c r="AM71">
        <v>4.6060519108762037</v>
      </c>
      <c r="AN71">
        <v>3.5192051086127236</v>
      </c>
      <c r="AO71">
        <v>4.4864832869921258</v>
      </c>
      <c r="AP71">
        <v>5.4240036697032536</v>
      </c>
      <c r="AQ71">
        <v>5.9646267521044791</v>
      </c>
      <c r="AR71">
        <v>4.0856496164276734</v>
      </c>
      <c r="AS71">
        <v>4.0074348754645257</v>
      </c>
      <c r="AT71">
        <v>0.78142180121085403</v>
      </c>
      <c r="AU71">
        <v>2.6528283816477511</v>
      </c>
      <c r="AV71">
        <v>1.0884364520949248</v>
      </c>
      <c r="AW71">
        <v>3.9345261200760149</v>
      </c>
      <c r="AX71">
        <v>3.4578762764103033</v>
      </c>
      <c r="AY71">
        <v>3.4852562357464194</v>
      </c>
      <c r="AZ71">
        <v>0.41111039413867445</v>
      </c>
      <c r="BA71">
        <v>-3.1273547819060497</v>
      </c>
      <c r="BB71">
        <v>-1.1867635857351218</v>
      </c>
      <c r="BC71">
        <v>4.7419320534204559</v>
      </c>
      <c r="BD71">
        <v>2.1875272968537161</v>
      </c>
      <c r="BE71">
        <v>3.5982461525930347</v>
      </c>
      <c r="BF71">
        <v>1.2770983353954932</v>
      </c>
      <c r="BG71">
        <v>2.9344223395302009</v>
      </c>
      <c r="BH71">
        <v>3.977037226880185</v>
      </c>
      <c r="BI71">
        <v>0.61479465117825782</v>
      </c>
      <c r="BJ71">
        <v>2.7813237998326912</v>
      </c>
      <c r="BK71">
        <v>2.3695266815917648</v>
      </c>
      <c r="BL71">
        <v>2.1061801664952213</v>
      </c>
      <c r="BM71">
        <v>-3.8816069082643025</v>
      </c>
    </row>
    <row r="72" spans="1:65" x14ac:dyDescent="0.2">
      <c r="A72" t="s">
        <v>78</v>
      </c>
      <c r="B72" t="s">
        <v>79</v>
      </c>
      <c r="C72" t="s">
        <v>220</v>
      </c>
      <c r="D72" t="s">
        <v>221</v>
      </c>
      <c r="O72">
        <v>4609987312811.998</v>
      </c>
      <c r="P72">
        <v>4741608570344.2646</v>
      </c>
      <c r="Q72">
        <v>5013669654105.8809</v>
      </c>
      <c r="R72">
        <v>5281881591143.3906</v>
      </c>
      <c r="S72">
        <v>5051933989918.7227</v>
      </c>
      <c r="T72">
        <v>5036025165502.6279</v>
      </c>
      <c r="U72">
        <v>5303948970856.917</v>
      </c>
      <c r="V72">
        <v>5507868251378.6768</v>
      </c>
      <c r="W72">
        <v>5798697560429.5938</v>
      </c>
      <c r="X72">
        <v>5749036631360.0117</v>
      </c>
      <c r="Y72">
        <v>5635832359253.3066</v>
      </c>
      <c r="Z72">
        <v>5856946327193.5967</v>
      </c>
      <c r="AA72">
        <v>5943706227981.6348</v>
      </c>
      <c r="AB72">
        <v>6110251820692.4902</v>
      </c>
      <c r="AC72">
        <v>6610697393745.0029</v>
      </c>
      <c r="AD72">
        <v>6889505828204.2773</v>
      </c>
      <c r="AE72">
        <v>7130048447851.3086</v>
      </c>
      <c r="AF72">
        <v>7390453813484.4629</v>
      </c>
      <c r="AG72">
        <v>7836823949172.9004</v>
      </c>
      <c r="AH72">
        <v>7997717071874.001</v>
      </c>
      <c r="AI72">
        <v>8092235988178.7549</v>
      </c>
      <c r="AJ72">
        <v>8127832272275.8623</v>
      </c>
      <c r="AK72">
        <v>8407810690485.7109</v>
      </c>
      <c r="AL72">
        <v>8578489966656.1338</v>
      </c>
      <c r="AM72">
        <v>8973619667689.6211</v>
      </c>
      <c r="AN72">
        <v>9289419749462.4297</v>
      </c>
      <c r="AO72">
        <v>9706188013980.6074</v>
      </c>
      <c r="AP72">
        <v>10232652008047.213</v>
      </c>
      <c r="AQ72">
        <v>10842991507168.953</v>
      </c>
      <c r="AR72">
        <v>11285998148090.887</v>
      </c>
      <c r="AS72">
        <v>11738277173921.762</v>
      </c>
      <c r="AT72">
        <v>11830002630845.344</v>
      </c>
      <c r="AU72">
        <v>12143832298186.086</v>
      </c>
      <c r="AV72">
        <v>12276010195600.82</v>
      </c>
      <c r="AW72">
        <v>12759013023249.928</v>
      </c>
      <c r="AX72">
        <v>13200203907684.988</v>
      </c>
      <c r="AY72">
        <v>13660264837508.822</v>
      </c>
      <c r="AZ72">
        <v>13716423606122.693</v>
      </c>
      <c r="BA72">
        <v>13287462376570.125</v>
      </c>
      <c r="BB72">
        <v>13129771611616.736</v>
      </c>
      <c r="BC72">
        <v>13752376460208.891</v>
      </c>
      <c r="BD72">
        <v>14053213449242.045</v>
      </c>
      <c r="BE72">
        <v>14558882661495.084</v>
      </c>
      <c r="BF72">
        <v>14744813909617.221</v>
      </c>
      <c r="BG72">
        <v>15177489022903.186</v>
      </c>
      <c r="BH72">
        <v>15781103411449.699</v>
      </c>
      <c r="BI72">
        <v>15878124791120.203</v>
      </c>
      <c r="BJ72">
        <v>16319746854902.764</v>
      </c>
      <c r="BK72">
        <v>16706447610997.916</v>
      </c>
      <c r="BL72">
        <v>17058315497106.668</v>
      </c>
      <c r="BM72">
        <v>16396178744337.455</v>
      </c>
    </row>
    <row r="73" spans="1:65" x14ac:dyDescent="0.2">
      <c r="A73" t="s">
        <v>78</v>
      </c>
      <c r="B73" t="s">
        <v>79</v>
      </c>
      <c r="C73" t="s">
        <v>222</v>
      </c>
      <c r="D73" t="s">
        <v>223</v>
      </c>
      <c r="O73">
        <v>929205002038.37695</v>
      </c>
      <c r="P73">
        <v>1006802464658.4399</v>
      </c>
      <c r="Q73">
        <v>1113928127531.9199</v>
      </c>
      <c r="R73">
        <v>1244241345498.8899</v>
      </c>
      <c r="S73">
        <v>1307579466889.25</v>
      </c>
      <c r="T73">
        <v>1409402299574.05</v>
      </c>
      <c r="U73">
        <v>1574883036623.03</v>
      </c>
      <c r="V73">
        <v>1750664970890.78</v>
      </c>
      <c r="W73">
        <v>1982417232028.73</v>
      </c>
      <c r="X73">
        <v>2140430467485.1699</v>
      </c>
      <c r="Y73">
        <v>2303977450284.1802</v>
      </c>
      <c r="Z73">
        <v>2624356513193.1201</v>
      </c>
      <c r="AA73">
        <v>2794962837285.0498</v>
      </c>
      <c r="AB73">
        <v>2979230959518.8101</v>
      </c>
      <c r="AC73">
        <v>3363889827646.6499</v>
      </c>
      <c r="AD73">
        <v>3604912669828.5098</v>
      </c>
      <c r="AE73">
        <v>3803705249302.5098</v>
      </c>
      <c r="AF73">
        <v>4055304915804.6699</v>
      </c>
      <c r="AG73">
        <v>4448069959372.9902</v>
      </c>
      <c r="AH73">
        <v>4719393076786.04</v>
      </c>
      <c r="AI73">
        <v>4957200835250.46</v>
      </c>
      <c r="AJ73">
        <v>5125431776191.7197</v>
      </c>
      <c r="AK73">
        <v>5429249744321.4697</v>
      </c>
      <c r="AL73">
        <v>5668523246585.7402</v>
      </c>
      <c r="AM73">
        <v>6063645331997.6104</v>
      </c>
      <c r="AN73">
        <v>6413137087392.2197</v>
      </c>
      <c r="AO73">
        <v>6825717078301.3799</v>
      </c>
      <c r="AP73">
        <v>7311809733199.6602</v>
      </c>
      <c r="AQ73">
        <v>7807969970588.9297</v>
      </c>
      <c r="AR73">
        <v>8256204702541.0303</v>
      </c>
      <c r="AS73">
        <v>8810941953401.0098</v>
      </c>
      <c r="AT73">
        <v>9038656850047.6699</v>
      </c>
      <c r="AU73">
        <v>9407970883125.1992</v>
      </c>
      <c r="AV73">
        <v>9715273234516.9199</v>
      </c>
      <c r="AW73">
        <v>10392417798478.5</v>
      </c>
      <c r="AX73">
        <v>11130834147777.5</v>
      </c>
      <c r="AY73">
        <v>11887318790241.9</v>
      </c>
      <c r="AZ73">
        <v>12254438094969.6</v>
      </c>
      <c r="BA73">
        <v>12204320999312.199</v>
      </c>
      <c r="BB73">
        <v>11990149427874.1</v>
      </c>
      <c r="BC73">
        <v>12750988263156.199</v>
      </c>
      <c r="BD73">
        <v>13346185446958</v>
      </c>
      <c r="BE73">
        <v>14068464248286.6</v>
      </c>
      <c r="BF73">
        <v>14455936986899.801</v>
      </c>
      <c r="BG73">
        <v>15130674681973.4</v>
      </c>
      <c r="BH73">
        <v>15781103411449.699</v>
      </c>
      <c r="BI73">
        <v>15990460875957.301</v>
      </c>
      <c r="BJ73">
        <v>16740677006476.801</v>
      </c>
      <c r="BK73">
        <v>17536822442712.301</v>
      </c>
      <c r="BL73">
        <v>18185527879288.301</v>
      </c>
      <c r="BM73">
        <v>17678627359051.398</v>
      </c>
    </row>
    <row r="74" spans="1:65" x14ac:dyDescent="0.2">
      <c r="A74" t="s">
        <v>78</v>
      </c>
      <c r="B74" t="s">
        <v>79</v>
      </c>
      <c r="C74" t="s">
        <v>224</v>
      </c>
      <c r="D74" t="s">
        <v>225</v>
      </c>
      <c r="O74">
        <v>8.8856556939571298</v>
      </c>
      <c r="P74">
        <v>8.7804744595709696</v>
      </c>
      <c r="Q74">
        <v>9.5772463295428008</v>
      </c>
      <c r="R74">
        <v>11.2960087087326</v>
      </c>
      <c r="S74">
        <v>9.4008938357654497</v>
      </c>
      <c r="T74">
        <v>6.8883079968530296</v>
      </c>
      <c r="U74">
        <v>7.6659494689502896</v>
      </c>
      <c r="V74">
        <v>8.3974512550219291</v>
      </c>
      <c r="W74">
        <v>9.64213759768713</v>
      </c>
      <c r="X74">
        <v>9.4016871226891894</v>
      </c>
      <c r="Y74">
        <v>7.2605209040548599</v>
      </c>
      <c r="Z74">
        <v>8.2367680531304597</v>
      </c>
      <c r="AA74">
        <v>5.9107977418632398</v>
      </c>
      <c r="AB74">
        <v>4.3524208794392303</v>
      </c>
      <c r="AC74">
        <v>7.1823776176853604</v>
      </c>
      <c r="AD74">
        <v>5.6489732287266596</v>
      </c>
      <c r="AE74">
        <v>3.9453782431839102</v>
      </c>
      <c r="AF74">
        <v>4.5975675280512904</v>
      </c>
      <c r="AG74">
        <v>5.7587287502718798</v>
      </c>
      <c r="AH74">
        <v>4.8334047411392902</v>
      </c>
      <c r="AI74">
        <v>3.8583939212095801</v>
      </c>
      <c r="AJ74">
        <v>3.64591364506949</v>
      </c>
      <c r="AK74">
        <v>2.8153944380634401</v>
      </c>
      <c r="AL74">
        <v>2.2483318981043698</v>
      </c>
      <c r="AM74">
        <v>3.2159159323645499</v>
      </c>
      <c r="AN74">
        <v>4.06318720877037</v>
      </c>
      <c r="AO74">
        <v>5.1571243377764002</v>
      </c>
      <c r="AP74">
        <v>6.4065343592083801</v>
      </c>
      <c r="AQ74">
        <v>6.9001105733260397</v>
      </c>
      <c r="AR74">
        <v>6.3079074691331298</v>
      </c>
      <c r="AS74">
        <v>5.8802327124999998</v>
      </c>
      <c r="AT74">
        <v>4.4650231693457902</v>
      </c>
      <c r="AU74">
        <v>3.12107895936937</v>
      </c>
      <c r="AV74">
        <v>2.2989927660869598</v>
      </c>
      <c r="AW74">
        <v>2.7702135543089401</v>
      </c>
      <c r="AX74">
        <v>2.99167481742424</v>
      </c>
      <c r="AY74">
        <v>3.7466089500709199</v>
      </c>
      <c r="AZ74">
        <v>1.80262178047945</v>
      </c>
      <c r="BA74">
        <v>-0.86860264367346895</v>
      </c>
      <c r="BB74">
        <v>-2.49089441111111</v>
      </c>
      <c r="BC74">
        <v>-0.547011993421053</v>
      </c>
      <c r="BD74">
        <v>0.51165139716980801</v>
      </c>
      <c r="BE74">
        <v>2.7099304402395199</v>
      </c>
      <c r="BF74">
        <v>3.0561525702325598</v>
      </c>
      <c r="BG74">
        <v>4.0727994111111103</v>
      </c>
      <c r="BH74">
        <v>4.1688671572192497</v>
      </c>
      <c r="BI74">
        <v>2.95866865668421</v>
      </c>
      <c r="BJ74">
        <v>3.4602271402009999</v>
      </c>
      <c r="BK74">
        <v>3.6600197955980902</v>
      </c>
      <c r="BL74">
        <v>3.41017341105991</v>
      </c>
      <c r="BM74">
        <v>2.1268199133802801</v>
      </c>
    </row>
    <row r="75" spans="1:65" x14ac:dyDescent="0.2">
      <c r="A75" t="s">
        <v>78</v>
      </c>
      <c r="B75" t="s">
        <v>79</v>
      </c>
      <c r="C75" t="s">
        <v>226</v>
      </c>
      <c r="D75" t="s">
        <v>227</v>
      </c>
      <c r="O75">
        <v>95076515925.341293</v>
      </c>
      <c r="P75">
        <v>101853503731.02299</v>
      </c>
      <c r="Q75">
        <v>122588753018.14799</v>
      </c>
      <c r="R75">
        <v>161532924534.87601</v>
      </c>
      <c r="S75">
        <v>145713854454.36499</v>
      </c>
      <c r="T75">
        <v>115723574347.131</v>
      </c>
      <c r="U75">
        <v>143353255069.37</v>
      </c>
      <c r="V75">
        <v>174666986104.45599</v>
      </c>
      <c r="W75">
        <v>226590233545.64801</v>
      </c>
      <c r="X75">
        <v>245384033902.18799</v>
      </c>
      <c r="Y75">
        <v>206924845765.564</v>
      </c>
      <c r="Z75">
        <v>263576577700.17499</v>
      </c>
      <c r="AA75">
        <v>199193883900.79099</v>
      </c>
      <c r="AB75">
        <v>157122393747.75601</v>
      </c>
      <c r="AC75">
        <v>289449817992.71997</v>
      </c>
      <c r="AD75">
        <v>243470746158.11899</v>
      </c>
      <c r="AE75">
        <v>178331096591.91299</v>
      </c>
      <c r="AF75">
        <v>222062511604.87701</v>
      </c>
      <c r="AG75">
        <v>302909132264.30103</v>
      </c>
      <c r="AH75">
        <v>270670665503.79999</v>
      </c>
      <c r="AI75">
        <v>227645241351.36499</v>
      </c>
      <c r="AJ75">
        <v>222400732349.23901</v>
      </c>
      <c r="AK75">
        <v>181311401811.28601</v>
      </c>
      <c r="AL75">
        <v>151312736742.42401</v>
      </c>
      <c r="AM75">
        <v>230581172350.53799</v>
      </c>
      <c r="AN75">
        <v>307583271703.91699</v>
      </c>
      <c r="AO75">
        <v>415148509191</v>
      </c>
      <c r="AP75">
        <v>550321301456</v>
      </c>
      <c r="AQ75">
        <v>630670106402</v>
      </c>
      <c r="AR75">
        <v>611236233759</v>
      </c>
      <c r="AS75">
        <v>611544202100</v>
      </c>
      <c r="AT75">
        <v>477757479120</v>
      </c>
      <c r="AU75">
        <v>346439764490</v>
      </c>
      <c r="AV75">
        <v>264384168100</v>
      </c>
      <c r="AW75">
        <v>340736267180</v>
      </c>
      <c r="AX75">
        <v>394901075900</v>
      </c>
      <c r="AY75">
        <v>528271861960</v>
      </c>
      <c r="AZ75">
        <v>263182779950</v>
      </c>
      <c r="BA75">
        <v>-127684588620</v>
      </c>
      <c r="BB75">
        <v>-358688795200</v>
      </c>
      <c r="BC75">
        <v>-83145823000</v>
      </c>
      <c r="BD75">
        <v>81352572149.999496</v>
      </c>
      <c r="BE75">
        <v>452558383520</v>
      </c>
      <c r="BF75">
        <v>525658242080</v>
      </c>
      <c r="BG75">
        <v>733103894000</v>
      </c>
      <c r="BH75">
        <v>779578158400</v>
      </c>
      <c r="BI75">
        <v>562147044770</v>
      </c>
      <c r="BJ75">
        <v>688585200900</v>
      </c>
      <c r="BK75">
        <v>764944137280</v>
      </c>
      <c r="BL75">
        <v>740007630200</v>
      </c>
      <c r="BM75">
        <v>453012641550</v>
      </c>
    </row>
    <row r="76" spans="1:65" x14ac:dyDescent="0.2">
      <c r="A76" t="s">
        <v>78</v>
      </c>
      <c r="B76" t="s">
        <v>79</v>
      </c>
      <c r="C76" t="s">
        <v>228</v>
      </c>
      <c r="D76" t="s">
        <v>229</v>
      </c>
      <c r="O76">
        <v>21.538331230000001</v>
      </c>
      <c r="P76">
        <v>21.513750659999999</v>
      </c>
      <c r="Q76">
        <v>22.08468989</v>
      </c>
      <c r="R76">
        <v>23.678351330000002</v>
      </c>
      <c r="S76">
        <v>22.56576321</v>
      </c>
      <c r="T76">
        <v>20.91960246</v>
      </c>
      <c r="U76">
        <v>21.508309520000001</v>
      </c>
      <c r="V76">
        <v>22.199196220000001</v>
      </c>
      <c r="W76">
        <v>23.445862210000001</v>
      </c>
      <c r="X76">
        <v>23.638073869999999</v>
      </c>
      <c r="Y76">
        <v>22.276984460000001</v>
      </c>
      <c r="Z76">
        <v>23.392275680000001</v>
      </c>
      <c r="AA76">
        <v>21.605316169999998</v>
      </c>
      <c r="AB76">
        <v>19.90139916</v>
      </c>
      <c r="AC76">
        <v>21.935266590000001</v>
      </c>
      <c r="AD76">
        <v>20.497652710000001</v>
      </c>
      <c r="AE76">
        <v>19.22137214</v>
      </c>
      <c r="AF76">
        <v>19.72385718</v>
      </c>
      <c r="AG76">
        <v>20.554297649999999</v>
      </c>
      <c r="AH76">
        <v>19.89887791</v>
      </c>
      <c r="AI76">
        <v>18.949424709999999</v>
      </c>
      <c r="AJ76">
        <v>18.999384920000001</v>
      </c>
      <c r="AK76">
        <v>17.91467024</v>
      </c>
      <c r="AL76">
        <v>17.359273439999999</v>
      </c>
      <c r="AM76">
        <v>18.143292330000001</v>
      </c>
      <c r="AN76">
        <v>18.908820169999998</v>
      </c>
      <c r="AO76">
        <v>19.704504409999998</v>
      </c>
      <c r="AP76">
        <v>20.803736709999999</v>
      </c>
      <c r="AQ76">
        <v>21.207690159999999</v>
      </c>
      <c r="AR76">
        <v>20.78786732</v>
      </c>
      <c r="AS76">
        <v>20.532582560000002</v>
      </c>
      <c r="AT76">
        <v>19.329518419999999</v>
      </c>
      <c r="AU76">
        <v>18.13675855</v>
      </c>
      <c r="AV76">
        <v>17.273035109999999</v>
      </c>
      <c r="AW76">
        <v>17.553106549999999</v>
      </c>
      <c r="AX76">
        <v>17.91321258</v>
      </c>
      <c r="AY76">
        <v>18.81866282</v>
      </c>
      <c r="AZ76">
        <v>17.285561479999998</v>
      </c>
      <c r="BA76">
        <v>15.07255245</v>
      </c>
      <c r="BB76">
        <v>13.871396689999999</v>
      </c>
      <c r="BC76">
        <v>15.172191700000001</v>
      </c>
      <c r="BD76">
        <v>16.00380139</v>
      </c>
      <c r="BE76">
        <v>18.126243769999999</v>
      </c>
      <c r="BF76">
        <v>18.640803460000001</v>
      </c>
      <c r="BG76">
        <v>19.635085870000001</v>
      </c>
      <c r="BH76">
        <v>19.750424819999999</v>
      </c>
      <c r="BI76">
        <v>18.669293239999998</v>
      </c>
      <c r="BJ76">
        <v>19.17633842</v>
      </c>
      <c r="BK76">
        <v>19.322360700000001</v>
      </c>
      <c r="BL76">
        <v>19.24730465</v>
      </c>
      <c r="BM76">
        <v>18.947149799999998</v>
      </c>
    </row>
    <row r="77" spans="1:65" x14ac:dyDescent="0.2">
      <c r="A77" t="s">
        <v>78</v>
      </c>
      <c r="B77" t="s">
        <v>79</v>
      </c>
      <c r="C77" t="s">
        <v>230</v>
      </c>
      <c r="D77" t="s">
        <v>231</v>
      </c>
      <c r="O77">
        <v>0.45528167167888001</v>
      </c>
      <c r="P77">
        <v>0.43543440280861434</v>
      </c>
      <c r="Q77">
        <v>0.44223636611119049</v>
      </c>
      <c r="R77">
        <v>0.57983070181740604</v>
      </c>
      <c r="S77">
        <v>2.3957669396850569</v>
      </c>
      <c r="T77">
        <v>2.0429330222071278</v>
      </c>
      <c r="U77">
        <v>1.9502790613017729</v>
      </c>
      <c r="V77">
        <v>2.0193276545037713</v>
      </c>
      <c r="W77">
        <v>1.8371490007199993</v>
      </c>
      <c r="X77">
        <v>3.7146960313033226</v>
      </c>
      <c r="Y77">
        <v>4.1735928239083027</v>
      </c>
      <c r="Z77">
        <v>2.819377015845506</v>
      </c>
      <c r="AA77">
        <v>1.3718411458675928</v>
      </c>
      <c r="AB77">
        <v>1.9083499786411628</v>
      </c>
      <c r="AC77">
        <v>1.7756821425823108</v>
      </c>
      <c r="AD77">
        <v>1.5210690563715541</v>
      </c>
      <c r="AE77">
        <v>0.58906741790719408</v>
      </c>
      <c r="AF77">
        <v>0.92665829814083123</v>
      </c>
      <c r="AG77">
        <v>0.66234168994889697</v>
      </c>
      <c r="AH77">
        <v>0.73709979853145513</v>
      </c>
      <c r="AI77">
        <v>0.85498993391358613</v>
      </c>
      <c r="AJ77">
        <v>0.60604846159872328</v>
      </c>
      <c r="AK77">
        <v>0.65313132748164016</v>
      </c>
      <c r="AL77">
        <v>0.63580223115426382</v>
      </c>
      <c r="AM77">
        <v>0.51514421691676304</v>
      </c>
      <c r="AN77">
        <v>0.45503545986394178</v>
      </c>
      <c r="AO77">
        <v>0.61405504210711115</v>
      </c>
      <c r="AP77">
        <v>0.44833024745447031</v>
      </c>
      <c r="AQ77">
        <v>0.24836034806418111</v>
      </c>
      <c r="AR77">
        <v>0.36152250998941909</v>
      </c>
      <c r="AS77">
        <v>0.67886777595182812</v>
      </c>
      <c r="AT77">
        <v>0.55234232777880643</v>
      </c>
      <c r="AU77">
        <v>0.34656649878197288</v>
      </c>
      <c r="AV77">
        <v>0.51400811811369318</v>
      </c>
      <c r="AW77">
        <v>0.71803633090629537</v>
      </c>
      <c r="AX77">
        <v>0.78838581910995664</v>
      </c>
      <c r="AY77">
        <v>0.6450572462275016</v>
      </c>
      <c r="AZ77">
        <v>0.60784030808521006</v>
      </c>
      <c r="BA77">
        <v>1.0067647079439519</v>
      </c>
      <c r="BB77">
        <v>0.3552901175412771</v>
      </c>
      <c r="BC77">
        <v>0.43332838055102596</v>
      </c>
      <c r="BD77">
        <v>0.59853537856594696</v>
      </c>
      <c r="BE77">
        <v>0.383797216966557</v>
      </c>
      <c r="BF77">
        <v>0.40535613476841326</v>
      </c>
      <c r="BG77">
        <v>0.34682895570353417</v>
      </c>
      <c r="BH77">
        <v>4.5319502408008097E-2</v>
      </c>
      <c r="BI77">
        <v>0.11413773059318059</v>
      </c>
      <c r="BJ77">
        <v>0.1904934393127708</v>
      </c>
      <c r="BK77">
        <v>0.37378801228565939</v>
      </c>
      <c r="BL77">
        <v>0.34322465857912288</v>
      </c>
      <c r="BM77">
        <v>0.20838160797484301</v>
      </c>
    </row>
    <row r="78" spans="1:65" x14ac:dyDescent="0.2">
      <c r="A78" t="s">
        <v>78</v>
      </c>
      <c r="B78" t="s">
        <v>79</v>
      </c>
      <c r="C78" t="s">
        <v>232</v>
      </c>
      <c r="D78" t="s">
        <v>233</v>
      </c>
      <c r="AI78">
        <v>0.168544328600853</v>
      </c>
      <c r="AJ78">
        <v>0.162873083143071</v>
      </c>
      <c r="AK78">
        <v>0.158161546984072</v>
      </c>
      <c r="AL78">
        <v>0.154076446173318</v>
      </c>
      <c r="AM78">
        <v>0.150106912791026</v>
      </c>
      <c r="AN78">
        <v>0.14565480782430501</v>
      </c>
      <c r="AO78">
        <v>0.13996556656600101</v>
      </c>
      <c r="AP78">
        <v>0.13382451067189099</v>
      </c>
      <c r="AQ78">
        <v>0.12729385386275799</v>
      </c>
      <c r="AR78">
        <v>0.12569436475104501</v>
      </c>
      <c r="AS78">
        <v>0.12535732871674299</v>
      </c>
      <c r="AT78">
        <v>0.12740431873513</v>
      </c>
      <c r="AU78">
        <v>0.12772398478026001</v>
      </c>
      <c r="AV78">
        <v>0.12744863499334599</v>
      </c>
      <c r="AW78">
        <v>0.11983293712105</v>
      </c>
      <c r="AX78">
        <v>0.11689809633201299</v>
      </c>
      <c r="AY78">
        <v>0.11241913416060299</v>
      </c>
      <c r="AZ78">
        <v>0.107370091841645</v>
      </c>
      <c r="BA78">
        <v>0.104777681951505</v>
      </c>
      <c r="BB78">
        <v>0.102054213992068</v>
      </c>
      <c r="BC78">
        <v>9.3116484723430898E-2</v>
      </c>
      <c r="BD78">
        <v>8.9718864531724105E-2</v>
      </c>
      <c r="BE78">
        <v>8.6542797664838203E-2</v>
      </c>
      <c r="BF78">
        <v>8.2393036288108595E-2</v>
      </c>
      <c r="BG78">
        <v>7.7651000255341704E-2</v>
      </c>
      <c r="BH78">
        <v>7.4899257287532897E-2</v>
      </c>
      <c r="BI78">
        <v>7.2566385656974597E-2</v>
      </c>
      <c r="BJ78">
        <v>6.8232310520056405E-2</v>
      </c>
      <c r="BK78">
        <v>6.7377329933465097E-2</v>
      </c>
      <c r="BL78">
        <v>6.7432939193089403E-2</v>
      </c>
      <c r="BM78">
        <v>7.0297947063285501E-2</v>
      </c>
    </row>
    <row r="79" spans="1:65" x14ac:dyDescent="0.2">
      <c r="A79" t="s">
        <v>78</v>
      </c>
      <c r="B79" t="s">
        <v>79</v>
      </c>
      <c r="C79" t="s">
        <v>234</v>
      </c>
      <c r="D79" t="s">
        <v>235</v>
      </c>
      <c r="AI79">
        <v>9944115387.4503403</v>
      </c>
      <c r="AJ79">
        <v>9935258071.7273598</v>
      </c>
      <c r="AK79">
        <v>10185603625.7743</v>
      </c>
      <c r="AL79">
        <v>10369344827.4643</v>
      </c>
      <c r="AM79">
        <v>10762665647.1166</v>
      </c>
      <c r="AN79">
        <v>11026068952.2999</v>
      </c>
      <c r="AO79">
        <v>11267228108.563101</v>
      </c>
      <c r="AP79">
        <v>11495525466.7155</v>
      </c>
      <c r="AQ79">
        <v>11634658243.056101</v>
      </c>
      <c r="AR79">
        <v>12179783944.376301</v>
      </c>
      <c r="AS79">
        <v>13037162186.541201</v>
      </c>
      <c r="AT79">
        <v>13632262104.658899</v>
      </c>
      <c r="AU79">
        <v>14177362310.6089</v>
      </c>
      <c r="AV79">
        <v>14656593024.2348</v>
      </c>
      <c r="AW79">
        <v>14739451265.8892</v>
      </c>
      <c r="AX79">
        <v>15430548715.825701</v>
      </c>
      <c r="AY79">
        <v>15851097916.645</v>
      </c>
      <c r="AZ79">
        <v>15676033408.8801</v>
      </c>
      <c r="BA79">
        <v>15402319246.871201</v>
      </c>
      <c r="BB79">
        <v>14695806814.8577</v>
      </c>
      <c r="BC79">
        <v>14153705677.9615</v>
      </c>
      <c r="BD79">
        <v>14265299460.5441</v>
      </c>
      <c r="BE79">
        <v>14452647210.028</v>
      </c>
      <c r="BF79">
        <v>14171602241.554701</v>
      </c>
      <c r="BG79">
        <v>13977180045.9615</v>
      </c>
      <c r="BH79">
        <v>14006161112.7687</v>
      </c>
      <c r="BI79">
        <v>13787613274.825199</v>
      </c>
      <c r="BJ79">
        <v>13578229793.491199</v>
      </c>
      <c r="BK79">
        <v>14081861956.0942</v>
      </c>
      <c r="BL79">
        <v>14632947804.9004</v>
      </c>
      <c r="BM79">
        <v>14973462724.479799</v>
      </c>
    </row>
    <row r="80" spans="1:65" x14ac:dyDescent="0.2">
      <c r="A80" t="s">
        <v>78</v>
      </c>
      <c r="B80" t="s">
        <v>79</v>
      </c>
      <c r="C80" t="s">
        <v>236</v>
      </c>
      <c r="D80" t="s">
        <v>237</v>
      </c>
      <c r="O80">
        <v>0.35000520614977998</v>
      </c>
      <c r="P80">
        <v>0.37601203692520802</v>
      </c>
      <c r="Q80">
        <v>0.38738022670216898</v>
      </c>
      <c r="R80">
        <v>0.47361774873802898</v>
      </c>
      <c r="S80">
        <v>2.2281607774839101</v>
      </c>
      <c r="T80">
        <v>1.9339170639507199</v>
      </c>
      <c r="U80">
        <v>1.8819183237842301</v>
      </c>
      <c r="V80">
        <v>1.93199104391044</v>
      </c>
      <c r="W80">
        <v>1.7986460079831399</v>
      </c>
      <c r="X80">
        <v>3.6464252561935999</v>
      </c>
      <c r="Y80">
        <v>4.0975984741482199</v>
      </c>
      <c r="Z80">
        <v>2.7645965881194998</v>
      </c>
      <c r="AA80">
        <v>1.344016965747</v>
      </c>
      <c r="AB80">
        <v>1.8770910609984</v>
      </c>
      <c r="AC80">
        <v>1.7571959317255299</v>
      </c>
      <c r="AD80">
        <v>1.50143754516434</v>
      </c>
      <c r="AE80">
        <v>0.57506526030021399</v>
      </c>
      <c r="AF80">
        <v>0.90418117082332305</v>
      </c>
      <c r="AG80">
        <v>0.58727940268887302</v>
      </c>
      <c r="AH80">
        <v>0.70414252141141198</v>
      </c>
      <c r="AI80">
        <v>0.82491116371996298</v>
      </c>
      <c r="AJ80">
        <v>0.58686021646424502</v>
      </c>
      <c r="AK80">
        <v>0.62401050060806895</v>
      </c>
      <c r="AL80">
        <v>0.608080516583269</v>
      </c>
      <c r="AM80">
        <v>0.47908388721697798</v>
      </c>
      <c r="AN80">
        <v>0.41282540537625201</v>
      </c>
      <c r="AO80">
        <v>0.58340333260821098</v>
      </c>
      <c r="AP80">
        <v>0.42274802858009602</v>
      </c>
      <c r="AQ80">
        <v>0.22990157640822001</v>
      </c>
      <c r="AR80">
        <v>0.346821288902943</v>
      </c>
      <c r="AS80">
        <v>0.66991738968859904</v>
      </c>
      <c r="AT80">
        <v>0.54722697589688696</v>
      </c>
      <c r="AU80">
        <v>0.34320318971427399</v>
      </c>
      <c r="AV80">
        <v>0.50623688563650704</v>
      </c>
      <c r="AW80">
        <v>0.70510879428764806</v>
      </c>
      <c r="AX80">
        <v>0.77196134133868299</v>
      </c>
      <c r="AY80">
        <v>0.60361638960598896</v>
      </c>
      <c r="AZ80">
        <v>0.56400284090558095</v>
      </c>
      <c r="BA80">
        <v>0.94413072824521405</v>
      </c>
      <c r="BB80">
        <v>0.31250211509718401</v>
      </c>
      <c r="BC80">
        <v>0.30616155053953298</v>
      </c>
      <c r="BD80">
        <v>0.41948921347252499</v>
      </c>
      <c r="BE80">
        <v>0.26470063130273802</v>
      </c>
      <c r="BF80">
        <v>0.31359578002930899</v>
      </c>
      <c r="BG80">
        <v>0.27567094293132799</v>
      </c>
      <c r="BH80">
        <v>2.2015357716363201E-2</v>
      </c>
      <c r="BI80">
        <v>8.8729825339364493E-2</v>
      </c>
      <c r="BJ80">
        <v>0.163835959439043</v>
      </c>
      <c r="BK80">
        <v>0.35181804766952701</v>
      </c>
      <c r="BL80">
        <v>0.32991073901538198</v>
      </c>
      <c r="BM80">
        <v>0.19470188780564601</v>
      </c>
    </row>
    <row r="81" spans="1:65" x14ac:dyDescent="0.2">
      <c r="A81" t="s">
        <v>78</v>
      </c>
      <c r="B81" t="s">
        <v>79</v>
      </c>
      <c r="C81" t="s">
        <v>238</v>
      </c>
      <c r="D81" t="s">
        <v>239</v>
      </c>
      <c r="O81">
        <v>3745055705.80265</v>
      </c>
      <c r="P81">
        <v>4361739628.3324099</v>
      </c>
      <c r="Q81">
        <v>4958466901.7877703</v>
      </c>
      <c r="R81">
        <v>6772733806.9538097</v>
      </c>
      <c r="S81">
        <v>34536492051.000603</v>
      </c>
      <c r="T81">
        <v>32489806674.372002</v>
      </c>
      <c r="U81">
        <v>35191872654.765099</v>
      </c>
      <c r="V81">
        <v>40185413713.337196</v>
      </c>
      <c r="W81">
        <v>42268181187.603699</v>
      </c>
      <c r="X81">
        <v>95171699186.653</v>
      </c>
      <c r="Y81">
        <v>116781556513.224</v>
      </c>
      <c r="Z81">
        <v>88467090819.823898</v>
      </c>
      <c r="AA81">
        <v>45293371745.674004</v>
      </c>
      <c r="AB81">
        <v>67762987302.042297</v>
      </c>
      <c r="AC81">
        <v>70814996048.538895</v>
      </c>
      <c r="AD81">
        <v>64711958196.583099</v>
      </c>
      <c r="AE81">
        <v>25992949765.569698</v>
      </c>
      <c r="AF81">
        <v>43671950550.766502</v>
      </c>
      <c r="AG81">
        <v>30890896581.4347</v>
      </c>
      <c r="AH81">
        <v>39431981199.039001</v>
      </c>
      <c r="AI81">
        <v>48669758659.477798</v>
      </c>
      <c r="AJ81">
        <v>35798473204.319</v>
      </c>
      <c r="AK81">
        <v>40186276239.159698</v>
      </c>
      <c r="AL81">
        <v>40923818766.054001</v>
      </c>
      <c r="AM81">
        <v>34350314713.457401</v>
      </c>
      <c r="AN81">
        <v>31250883186.982201</v>
      </c>
      <c r="AO81">
        <v>46963968274.960999</v>
      </c>
      <c r="AP81">
        <v>36314055655.030197</v>
      </c>
      <c r="AQ81">
        <v>21013004083.7113</v>
      </c>
      <c r="AR81">
        <v>33606982894.695099</v>
      </c>
      <c r="AS81">
        <v>69671408527.614304</v>
      </c>
      <c r="AT81">
        <v>58553286420.966904</v>
      </c>
      <c r="AU81">
        <v>38095554058.2845</v>
      </c>
      <c r="AV81">
        <v>58217241848.198303</v>
      </c>
      <c r="AW81">
        <v>86728381697.380707</v>
      </c>
      <c r="AX81">
        <v>101898897056.70599</v>
      </c>
      <c r="AY81">
        <v>85109910934.444397</v>
      </c>
      <c r="AZ81">
        <v>82344414772.214798</v>
      </c>
      <c r="BA81">
        <v>138787217052.047</v>
      </c>
      <c r="BB81">
        <v>45000304573.994499</v>
      </c>
      <c r="BC81">
        <v>46536555682.009102</v>
      </c>
      <c r="BD81">
        <v>66698784942.1315</v>
      </c>
      <c r="BE81">
        <v>44205005427.557198</v>
      </c>
      <c r="BF81">
        <v>53938474165.041199</v>
      </c>
      <c r="BG81">
        <v>49620769727.639099</v>
      </c>
      <c r="BH81">
        <v>4116871892.9599199</v>
      </c>
      <c r="BI81">
        <v>16858666814.4793</v>
      </c>
      <c r="BJ81">
        <v>32603355928.369499</v>
      </c>
      <c r="BK81">
        <v>73529971962.931107</v>
      </c>
      <c r="BL81">
        <v>71590630366.337906</v>
      </c>
      <c r="BM81">
        <v>41471502102.602501</v>
      </c>
    </row>
    <row r="82" spans="1:65" x14ac:dyDescent="0.2">
      <c r="A82" t="s">
        <v>78</v>
      </c>
      <c r="B82" t="s">
        <v>79</v>
      </c>
      <c r="C82" t="s">
        <v>240</v>
      </c>
      <c r="D82" t="s">
        <v>241</v>
      </c>
      <c r="O82">
        <v>0.1052764655291</v>
      </c>
      <c r="P82">
        <v>5.9422365883406297E-2</v>
      </c>
      <c r="Q82">
        <v>5.4856139409021502E-2</v>
      </c>
      <c r="R82">
        <v>0.106212953079377</v>
      </c>
      <c r="S82">
        <v>0.16760616220114699</v>
      </c>
      <c r="T82">
        <v>0.109015958256408</v>
      </c>
      <c r="U82">
        <v>6.8360737517542805E-2</v>
      </c>
      <c r="V82">
        <v>8.7336610593331504E-2</v>
      </c>
      <c r="W82">
        <v>3.85029927368594E-2</v>
      </c>
      <c r="X82">
        <v>6.8270775109722695E-2</v>
      </c>
      <c r="Y82">
        <v>7.5994349760082403E-2</v>
      </c>
      <c r="Z82">
        <v>5.47804277260064E-2</v>
      </c>
      <c r="AA82">
        <v>2.78241801205928E-2</v>
      </c>
      <c r="AB82">
        <v>3.1258917642762903E-2</v>
      </c>
      <c r="AC82">
        <v>1.8486210856781E-2</v>
      </c>
      <c r="AD82">
        <v>1.9631511207214101E-2</v>
      </c>
      <c r="AE82">
        <v>1.4002157606980099E-2</v>
      </c>
      <c r="AF82">
        <v>2.24771273175082E-2</v>
      </c>
      <c r="AG82">
        <v>7.5062287260023897E-2</v>
      </c>
      <c r="AH82">
        <v>3.2957277120043101E-2</v>
      </c>
      <c r="AI82">
        <v>3.0078770193623101E-2</v>
      </c>
      <c r="AJ82">
        <v>1.91882451344783E-2</v>
      </c>
      <c r="AK82">
        <v>2.91208268735712E-2</v>
      </c>
      <c r="AL82">
        <v>2.7721714570994802E-2</v>
      </c>
      <c r="AM82">
        <v>3.60603296997851E-2</v>
      </c>
      <c r="AN82">
        <v>4.2210054487689802E-2</v>
      </c>
      <c r="AO82">
        <v>3.0651709498900202E-2</v>
      </c>
      <c r="AP82">
        <v>2.5582218874374299E-2</v>
      </c>
      <c r="AQ82">
        <v>1.84587716559611E-2</v>
      </c>
      <c r="AR82">
        <v>1.4701221086476099E-2</v>
      </c>
      <c r="AS82">
        <v>8.9503862632291098E-3</v>
      </c>
      <c r="AT82">
        <v>5.11535188191944E-3</v>
      </c>
      <c r="AU82">
        <v>3.36330906769889E-3</v>
      </c>
      <c r="AV82">
        <v>7.7712324771861503E-3</v>
      </c>
      <c r="AW82">
        <v>1.29275366186473E-2</v>
      </c>
      <c r="AX82">
        <v>1.64244777712736E-2</v>
      </c>
      <c r="AY82">
        <v>4.1440856621512603E-2</v>
      </c>
      <c r="AZ82">
        <v>4.3837467179629101E-2</v>
      </c>
      <c r="BA82">
        <v>6.2633979698737893E-2</v>
      </c>
      <c r="BB82">
        <v>4.2788002444093101E-2</v>
      </c>
      <c r="BC82">
        <v>0.12716683001149301</v>
      </c>
      <c r="BD82">
        <v>0.179046165093422</v>
      </c>
      <c r="BE82">
        <v>0.119096585663819</v>
      </c>
      <c r="BF82">
        <v>9.1760354739104294E-2</v>
      </c>
      <c r="BG82">
        <v>7.1158012772206194E-2</v>
      </c>
      <c r="BH82">
        <v>2.33041446916449E-2</v>
      </c>
      <c r="BI82">
        <v>2.5407905253816102E-2</v>
      </c>
      <c r="BJ82">
        <v>2.66574798737278E-2</v>
      </c>
      <c r="BK82">
        <v>2.19699646161324E-2</v>
      </c>
      <c r="BL82">
        <v>1.33139195637409E-2</v>
      </c>
      <c r="BM82">
        <v>1.3679720169197E-2</v>
      </c>
    </row>
    <row r="83" spans="1:65" x14ac:dyDescent="0.2">
      <c r="A83" t="s">
        <v>78</v>
      </c>
      <c r="B83" t="s">
        <v>79</v>
      </c>
      <c r="C83" t="s">
        <v>242</v>
      </c>
      <c r="D83" t="s">
        <v>243</v>
      </c>
      <c r="O83">
        <v>1126458181.16137</v>
      </c>
      <c r="P83">
        <v>689299444.24751306</v>
      </c>
      <c r="Q83">
        <v>702158584.43547595</v>
      </c>
      <c r="R83">
        <v>1518845229.03509</v>
      </c>
      <c r="S83">
        <v>2597895514.1177802</v>
      </c>
      <c r="T83">
        <v>1831468098.70766</v>
      </c>
      <c r="U83">
        <v>1278345791.5780499</v>
      </c>
      <c r="V83">
        <v>1816601500.3413</v>
      </c>
      <c r="W83">
        <v>904820329.31619596</v>
      </c>
      <c r="X83">
        <v>1781867230.36376</v>
      </c>
      <c r="Y83">
        <v>2165838968.1623502</v>
      </c>
      <c r="Z83">
        <v>1752973687.2321999</v>
      </c>
      <c r="AA83">
        <v>937674870.06397796</v>
      </c>
      <c r="AB83">
        <v>1128446926.9037399</v>
      </c>
      <c r="AC83">
        <v>744994297.52827597</v>
      </c>
      <c r="AD83">
        <v>846118133.03092599</v>
      </c>
      <c r="AE83">
        <v>632897523.83550096</v>
      </c>
      <c r="AF83">
        <v>1085645249.4356501</v>
      </c>
      <c r="AG83">
        <v>3948276309.8772602</v>
      </c>
      <c r="AH83">
        <v>1845607518.72241</v>
      </c>
      <c r="AI83">
        <v>1774647441.4237599</v>
      </c>
      <c r="AJ83">
        <v>1170482953.2031701</v>
      </c>
      <c r="AK83">
        <v>1875381250.65798</v>
      </c>
      <c r="AL83">
        <v>1865671390.62795</v>
      </c>
      <c r="AM83">
        <v>2585525639.4745898</v>
      </c>
      <c r="AN83">
        <v>3195301124.7181201</v>
      </c>
      <c r="AO83">
        <v>2467462614.6614599</v>
      </c>
      <c r="AP83">
        <v>2197512601.3087602</v>
      </c>
      <c r="AQ83">
        <v>1687131729.3548501</v>
      </c>
      <c r="AR83">
        <v>1424548323.2795401</v>
      </c>
      <c r="AS83">
        <v>930840171.37582803</v>
      </c>
      <c r="AT83">
        <v>547342651.365381</v>
      </c>
      <c r="AU83">
        <v>373327306.51457697</v>
      </c>
      <c r="AV83">
        <v>893691734.87640703</v>
      </c>
      <c r="AW83">
        <v>1590087004.0936201</v>
      </c>
      <c r="AX83">
        <v>2168031065.8081102</v>
      </c>
      <c r="AY83">
        <v>5843160783.6332703</v>
      </c>
      <c r="AZ83">
        <v>6400270208.2258501</v>
      </c>
      <c r="BA83">
        <v>9207195015.7144699</v>
      </c>
      <c r="BB83">
        <v>6161472351.9494104</v>
      </c>
      <c r="BC83">
        <v>19329358161.747002</v>
      </c>
      <c r="BD83">
        <v>28468340249.854099</v>
      </c>
      <c r="BE83">
        <v>19889129805.8577</v>
      </c>
      <c r="BF83">
        <v>15782781015.1259</v>
      </c>
      <c r="BG83">
        <v>12808442298.997101</v>
      </c>
      <c r="BH83">
        <v>4357875057.3375998</v>
      </c>
      <c r="BI83">
        <v>4827501998.22505</v>
      </c>
      <c r="BJ83">
        <v>5304838494.8718395</v>
      </c>
      <c r="BK83">
        <v>4591722604.7716799</v>
      </c>
      <c r="BL83">
        <v>2889120545.3317699</v>
      </c>
      <c r="BM83">
        <v>2913780396.03896</v>
      </c>
    </row>
    <row r="84" spans="1:65" x14ac:dyDescent="0.2">
      <c r="A84" t="s">
        <v>78</v>
      </c>
      <c r="B84" t="s">
        <v>79</v>
      </c>
      <c r="C84" t="s">
        <v>244</v>
      </c>
      <c r="D84" t="s">
        <v>245</v>
      </c>
      <c r="O84">
        <v>12.7031293527718</v>
      </c>
      <c r="P84">
        <v>12.7712496783601</v>
      </c>
      <c r="Q84">
        <v>12.532128670457199</v>
      </c>
      <c r="R84">
        <v>12.410284997561201</v>
      </c>
      <c r="S84">
        <v>13.2442674545571</v>
      </c>
      <c r="T84">
        <v>14.0640729555279</v>
      </c>
      <c r="U84">
        <v>13.831376734258299</v>
      </c>
      <c r="V84">
        <v>13.814087206516501</v>
      </c>
      <c r="W84">
        <v>13.804670912951201</v>
      </c>
      <c r="X84">
        <v>14.276473796851</v>
      </c>
      <c r="Y84">
        <v>14.985093131032899</v>
      </c>
      <c r="Z84">
        <v>15.169481946869499</v>
      </c>
      <c r="AA84">
        <v>15.6915761453771</v>
      </c>
      <c r="AB84">
        <v>15.564476627486</v>
      </c>
      <c r="AC84">
        <v>14.7531062532824</v>
      </c>
      <c r="AD84">
        <v>14.838265750391701</v>
      </c>
      <c r="AE84">
        <v>15.2581615798249</v>
      </c>
      <c r="AF84">
        <v>15.1125773994849</v>
      </c>
      <c r="AG84">
        <v>14.7735906413631</v>
      </c>
      <c r="AH84">
        <v>14.988023830289301</v>
      </c>
      <c r="AI84">
        <v>15.124656926248001</v>
      </c>
      <c r="AJ84">
        <v>15.3704797975535</v>
      </c>
      <c r="AK84">
        <v>15.041748419079401</v>
      </c>
      <c r="AL84">
        <v>15.136512084065</v>
      </c>
      <c r="AM84">
        <v>14.9151858807456</v>
      </c>
      <c r="AN84">
        <v>14.827169462299601</v>
      </c>
      <c r="AO84">
        <v>14.594428457254701</v>
      </c>
      <c r="AP84">
        <v>14.431649575599501</v>
      </c>
      <c r="AQ84">
        <v>14.3252723588403</v>
      </c>
      <c r="AR84">
        <v>14.4351265865944</v>
      </c>
      <c r="AS84">
        <v>14.6005365182692</v>
      </c>
      <c r="AT84">
        <v>14.9742291671028</v>
      </c>
      <c r="AU84">
        <v>14.8969390586486</v>
      </c>
      <c r="AV84">
        <v>15.005355059999999</v>
      </c>
      <c r="AW84">
        <v>14.7907620554472</v>
      </c>
      <c r="AX84">
        <v>14.8871130613636</v>
      </c>
      <c r="AY84">
        <v>15.047717291063799</v>
      </c>
      <c r="AZ84">
        <v>15.4576521921233</v>
      </c>
      <c r="BA84">
        <v>15.97064346</v>
      </c>
      <c r="BB84">
        <v>16.3797833</v>
      </c>
      <c r="BC84">
        <v>15.678590940789499</v>
      </c>
      <c r="BD84">
        <v>15.4631913701258</v>
      </c>
      <c r="BE84">
        <v>15.3739018950898</v>
      </c>
      <c r="BF84">
        <v>15.548498592558101</v>
      </c>
      <c r="BG84">
        <v>15.593867255555599</v>
      </c>
      <c r="BH84">
        <v>15.563753163636401</v>
      </c>
      <c r="BI84">
        <v>15.7255418696316</v>
      </c>
      <c r="BJ84">
        <v>15.6855015030151</v>
      </c>
      <c r="BK84">
        <v>15.717970635023899</v>
      </c>
      <c r="BL84">
        <v>15.852499399999999</v>
      </c>
      <c r="BM84">
        <v>16.793367880046901</v>
      </c>
    </row>
    <row r="85" spans="1:65" x14ac:dyDescent="0.2">
      <c r="A85" t="s">
        <v>78</v>
      </c>
      <c r="B85" t="s">
        <v>79</v>
      </c>
      <c r="C85" t="s">
        <v>246</v>
      </c>
      <c r="D85" t="s">
        <v>247</v>
      </c>
      <c r="O85">
        <v>135923484074.659</v>
      </c>
      <c r="P85">
        <v>148146496268.97699</v>
      </c>
      <c r="Q85">
        <v>160411246981.85199</v>
      </c>
      <c r="R85">
        <v>177467075465.12399</v>
      </c>
      <c r="S85">
        <v>205286145545.63501</v>
      </c>
      <c r="T85">
        <v>236276425652.86899</v>
      </c>
      <c r="U85">
        <v>258646744930.63</v>
      </c>
      <c r="V85">
        <v>287333013895.54401</v>
      </c>
      <c r="W85">
        <v>324409766454.35199</v>
      </c>
      <c r="X85">
        <v>372615966097.81201</v>
      </c>
      <c r="Y85">
        <v>427075154234.43597</v>
      </c>
      <c r="Z85">
        <v>485423422299.82501</v>
      </c>
      <c r="AA85">
        <v>528806116099.20898</v>
      </c>
      <c r="AB85">
        <v>561877606252.24402</v>
      </c>
      <c r="AC85">
        <v>594550182007.28003</v>
      </c>
      <c r="AD85">
        <v>639529253841.88098</v>
      </c>
      <c r="AE85">
        <v>689668903408.08704</v>
      </c>
      <c r="AF85">
        <v>729937488395.12305</v>
      </c>
      <c r="AG85">
        <v>777090867735.69897</v>
      </c>
      <c r="AH85">
        <v>839329334496.19995</v>
      </c>
      <c r="AI85">
        <v>892354758648.63501</v>
      </c>
      <c r="AJ85">
        <v>937599267650.76099</v>
      </c>
      <c r="AK85">
        <v>968688598188.71399</v>
      </c>
      <c r="AL85">
        <v>1018687263257.58</v>
      </c>
      <c r="AM85">
        <v>1069418827649.46</v>
      </c>
      <c r="AN85">
        <v>1122416728296.0801</v>
      </c>
      <c r="AO85">
        <v>1174851490809</v>
      </c>
      <c r="AP85">
        <v>1239678698544</v>
      </c>
      <c r="AQ85">
        <v>1309329893598</v>
      </c>
      <c r="AR85">
        <v>1398763766241</v>
      </c>
      <c r="AS85">
        <v>1518455797900</v>
      </c>
      <c r="AT85">
        <v>1602242520880</v>
      </c>
      <c r="AU85">
        <v>1653560235510</v>
      </c>
      <c r="AV85">
        <v>1725615831900</v>
      </c>
      <c r="AW85">
        <v>1819263732820</v>
      </c>
      <c r="AX85">
        <v>1965098924100</v>
      </c>
      <c r="AY85">
        <v>2121728138040</v>
      </c>
      <c r="AZ85">
        <v>2256817220050</v>
      </c>
      <c r="BA85">
        <v>2347684588620</v>
      </c>
      <c r="BB85">
        <v>2358688795200</v>
      </c>
      <c r="BC85">
        <v>2383145823000</v>
      </c>
      <c r="BD85">
        <v>2458647427850</v>
      </c>
      <c r="BE85">
        <v>2567441616480</v>
      </c>
      <c r="BF85">
        <v>2674341757920</v>
      </c>
      <c r="BG85">
        <v>2806896106000</v>
      </c>
      <c r="BH85">
        <v>2910421841600</v>
      </c>
      <c r="BI85">
        <v>2987852955230</v>
      </c>
      <c r="BJ85">
        <v>3121414799100</v>
      </c>
      <c r="BK85">
        <v>3285055862720</v>
      </c>
      <c r="BL85">
        <v>3439992369800</v>
      </c>
      <c r="BM85">
        <v>3576987358450</v>
      </c>
    </row>
    <row r="86" spans="1:65" x14ac:dyDescent="0.2">
      <c r="A86" t="s">
        <v>78</v>
      </c>
      <c r="B86" t="s">
        <v>79</v>
      </c>
      <c r="C86" t="s">
        <v>248</v>
      </c>
      <c r="D86" t="s">
        <v>249</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row>
    <row r="87" spans="1:65" x14ac:dyDescent="0.2">
      <c r="A87" t="s">
        <v>78</v>
      </c>
      <c r="B87" t="s">
        <v>79</v>
      </c>
      <c r="C87" t="s">
        <v>250</v>
      </c>
      <c r="D87" t="s">
        <v>251</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row>
    <row r="88" spans="1:65" x14ac:dyDescent="0.2">
      <c r="A88" t="s">
        <v>78</v>
      </c>
      <c r="B88" t="s">
        <v>79</v>
      </c>
      <c r="C88" t="s">
        <v>252</v>
      </c>
      <c r="D88" t="s">
        <v>253</v>
      </c>
      <c r="O88">
        <v>1.0706841959932001</v>
      </c>
      <c r="P88">
        <v>1.06681059082339</v>
      </c>
      <c r="Q88">
        <v>1.08416899401064</v>
      </c>
      <c r="R88">
        <v>1.0980503618055399</v>
      </c>
      <c r="S88">
        <v>1.0878267488006399</v>
      </c>
      <c r="T88">
        <v>1.0676262008304001</v>
      </c>
      <c r="U88">
        <v>1.0841713644375901</v>
      </c>
      <c r="V88">
        <v>1.0889228915851901</v>
      </c>
      <c r="W88">
        <v>1.0882197022159401</v>
      </c>
      <c r="X88">
        <v>1.0904537685684801</v>
      </c>
      <c r="Y88">
        <v>1.07144887892869</v>
      </c>
      <c r="Z88">
        <v>1.0256093937398501</v>
      </c>
      <c r="AA88">
        <v>1.00172726142742</v>
      </c>
      <c r="AB88">
        <v>1.00266779324266</v>
      </c>
      <c r="AC88">
        <v>0.98229244902115798</v>
      </c>
      <c r="AD88">
        <v>0.97262509176753198</v>
      </c>
      <c r="AE88">
        <v>0.96766395224002</v>
      </c>
      <c r="AF88">
        <v>0.99020049153201395</v>
      </c>
      <c r="AG88">
        <v>1.0043464806818501</v>
      </c>
      <c r="AH88">
        <v>1.0143386264605201</v>
      </c>
      <c r="AI88">
        <v>0.99848268480664304</v>
      </c>
      <c r="AJ88">
        <v>1.0138730309369599</v>
      </c>
      <c r="AK88">
        <v>1.02254890756318</v>
      </c>
      <c r="AL88">
        <v>1.04747953475287</v>
      </c>
      <c r="AM88">
        <v>1.04376304500296</v>
      </c>
      <c r="AN88">
        <v>1.04165861697322</v>
      </c>
      <c r="AO88">
        <v>1.052274019525</v>
      </c>
      <c r="AP88">
        <v>1.0699589616245899</v>
      </c>
      <c r="AQ88">
        <v>1.0506635339986099</v>
      </c>
      <c r="AR88">
        <v>1.03172509570297</v>
      </c>
      <c r="AS88">
        <v>1.0429271580747099</v>
      </c>
      <c r="AT88">
        <v>1.0463920832470099</v>
      </c>
      <c r="AU88">
        <v>1.01732231477047</v>
      </c>
      <c r="AV88">
        <v>1.04213176831445</v>
      </c>
      <c r="AW88">
        <v>1.0293376262837</v>
      </c>
      <c r="AX88">
        <v>1.01438045987852</v>
      </c>
      <c r="AY88">
        <v>0.98761225914026696</v>
      </c>
      <c r="AZ88">
        <v>1.0207413928667901</v>
      </c>
      <c r="BA88">
        <v>1.0185144122116701</v>
      </c>
      <c r="BB88">
        <v>0.99014135184475305</v>
      </c>
      <c r="BC88">
        <v>1.01865197649133</v>
      </c>
      <c r="BD88">
        <v>0.96895259412725099</v>
      </c>
      <c r="BE88">
        <v>0.92684670306588401</v>
      </c>
      <c r="BF88">
        <v>0.958397372828104</v>
      </c>
      <c r="BG88">
        <v>0.95583115152755904</v>
      </c>
      <c r="BH88">
        <v>0.92916614000390696</v>
      </c>
      <c r="BI88">
        <v>0.92233530437176903</v>
      </c>
      <c r="BJ88">
        <v>0.90510255303190001</v>
      </c>
      <c r="BK88">
        <v>0.93381298460519302</v>
      </c>
      <c r="BL88">
        <v>0.92602914035712902</v>
      </c>
      <c r="BM88">
        <v>0.91320637811751104</v>
      </c>
    </row>
    <row r="89" spans="1:65" x14ac:dyDescent="0.2">
      <c r="A89" t="s">
        <v>78</v>
      </c>
      <c r="B89" t="s">
        <v>79</v>
      </c>
      <c r="C89" t="s">
        <v>254</v>
      </c>
      <c r="D89" t="s">
        <v>255</v>
      </c>
      <c r="O89">
        <v>11456320897.127199</v>
      </c>
      <c r="P89">
        <v>12375002853.5513</v>
      </c>
      <c r="Q89">
        <v>13877363123.336201</v>
      </c>
      <c r="R89">
        <v>15702120173.8193</v>
      </c>
      <c r="S89">
        <v>16861314606.41</v>
      </c>
      <c r="T89">
        <v>17936120173.950699</v>
      </c>
      <c r="U89">
        <v>20274004514.982899</v>
      </c>
      <c r="V89">
        <v>22649596144.972</v>
      </c>
      <c r="W89">
        <v>25573163002.074699</v>
      </c>
      <c r="X89">
        <v>28460843359.637199</v>
      </c>
      <c r="Y89">
        <v>30536293049.467602</v>
      </c>
      <c r="Z89">
        <v>32819500599.675301</v>
      </c>
      <c r="AA89">
        <v>33758208710.104099</v>
      </c>
      <c r="AB89">
        <v>36196307336.060097</v>
      </c>
      <c r="AC89">
        <v>39586385695.552696</v>
      </c>
      <c r="AD89">
        <v>41920141455.180603</v>
      </c>
      <c r="AE89">
        <v>43738410641.248901</v>
      </c>
      <c r="AF89">
        <v>47826683740.9963</v>
      </c>
      <c r="AG89">
        <v>52828624883.865501</v>
      </c>
      <c r="AH89">
        <v>56802963081.788902</v>
      </c>
      <c r="AI89">
        <v>58910478403.592003</v>
      </c>
      <c r="AJ89">
        <v>61846254887.154701</v>
      </c>
      <c r="AK89">
        <v>65852149647.068901</v>
      </c>
      <c r="AL89">
        <v>70495372688.8685</v>
      </c>
      <c r="AM89">
        <v>74837810326.712402</v>
      </c>
      <c r="AN89">
        <v>78853557304.872894</v>
      </c>
      <c r="AO89">
        <v>84708058571.762299</v>
      </c>
      <c r="AP89">
        <v>91909474803.552094</v>
      </c>
      <c r="AQ89">
        <v>96030647007.473404</v>
      </c>
      <c r="AR89">
        <v>99974161773.617401</v>
      </c>
      <c r="AS89">
        <v>108464424439.77</v>
      </c>
      <c r="AT89">
        <v>111963952907.42999</v>
      </c>
      <c r="AU89">
        <v>112922776939.52299</v>
      </c>
      <c r="AV89">
        <v>119845153356.162</v>
      </c>
      <c r="AW89">
        <v>126608528032.895</v>
      </c>
      <c r="AX89">
        <v>133898220703.965</v>
      </c>
      <c r="AY89">
        <v>139253328538.77802</v>
      </c>
      <c r="AZ89">
        <v>149028243358.552</v>
      </c>
      <c r="BA89">
        <v>149721618595.11499</v>
      </c>
      <c r="BB89">
        <v>142580354665.64499</v>
      </c>
      <c r="BC89">
        <v>154835100426.681</v>
      </c>
      <c r="BD89">
        <v>154063462466.233</v>
      </c>
      <c r="BE89">
        <v>154783399412.00299</v>
      </c>
      <c r="BF89">
        <v>164844348126.43399</v>
      </c>
      <c r="BG89">
        <v>172049607274.961</v>
      </c>
      <c r="BH89">
        <v>173754068180.73099</v>
      </c>
      <c r="BI89">
        <v>175243707830.63599</v>
      </c>
      <c r="BJ89">
        <v>180115408053.34799</v>
      </c>
      <c r="BK89">
        <v>195166913782.48499</v>
      </c>
      <c r="BL89">
        <v>200948323457.49701</v>
      </c>
      <c r="BM89">
        <v>194512958539.03</v>
      </c>
    </row>
    <row r="90" spans="1:65" x14ac:dyDescent="0.2">
      <c r="A90" t="s">
        <v>78</v>
      </c>
      <c r="B90" t="s">
        <v>79</v>
      </c>
      <c r="C90" t="s">
        <v>256</v>
      </c>
      <c r="D90" t="s">
        <v>257</v>
      </c>
      <c r="O90">
        <v>7.4547239000000003</v>
      </c>
      <c r="P90">
        <v>7</v>
      </c>
      <c r="Q90">
        <v>6.9</v>
      </c>
      <c r="R90">
        <v>6.8</v>
      </c>
      <c r="S90">
        <v>6.6</v>
      </c>
      <c r="T90">
        <v>7</v>
      </c>
      <c r="U90">
        <v>7</v>
      </c>
      <c r="V90">
        <v>6.7</v>
      </c>
      <c r="W90">
        <v>6.6</v>
      </c>
      <c r="X90">
        <v>6.3</v>
      </c>
      <c r="Y90">
        <v>6.3</v>
      </c>
      <c r="Z90">
        <v>6.4</v>
      </c>
      <c r="AA90">
        <v>6.2</v>
      </c>
      <c r="AB90">
        <v>6.3</v>
      </c>
      <c r="AC90">
        <v>6.3</v>
      </c>
      <c r="AD90">
        <v>6.1</v>
      </c>
      <c r="AE90">
        <v>4.2</v>
      </c>
      <c r="AF90">
        <v>6.4</v>
      </c>
      <c r="AG90">
        <v>4.3</v>
      </c>
      <c r="AH90">
        <v>4.3</v>
      </c>
      <c r="AI90">
        <v>4.4000000000000004</v>
      </c>
      <c r="AJ90">
        <v>4.5</v>
      </c>
      <c r="AK90">
        <v>5.4280995000000001</v>
      </c>
      <c r="AL90">
        <v>5.0999999999999996</v>
      </c>
      <c r="AM90">
        <v>5.3558719000000004</v>
      </c>
      <c r="AN90">
        <v>4.7893238</v>
      </c>
      <c r="AO90">
        <v>4.7893238</v>
      </c>
      <c r="AP90">
        <v>4.7893238</v>
      </c>
      <c r="AQ90">
        <v>4.2704735456115896</v>
      </c>
      <c r="AR90">
        <v>4.2805987573875699</v>
      </c>
      <c r="AS90">
        <v>4.5137582886693099</v>
      </c>
      <c r="AT90">
        <v>4.7469178199512001</v>
      </c>
      <c r="AU90">
        <v>4.76279807957674</v>
      </c>
      <c r="AV90">
        <v>4.9234852169449796</v>
      </c>
      <c r="AW90">
        <v>4.6815012723330502</v>
      </c>
      <c r="AX90">
        <v>4.4473363693594301</v>
      </c>
      <c r="AY90">
        <v>4.6884127694734303</v>
      </c>
      <c r="AZ90">
        <v>4.6075591333268404</v>
      </c>
      <c r="BA90">
        <v>4.71428397393142</v>
      </c>
      <c r="BB90">
        <v>4.7121538526081403</v>
      </c>
      <c r="BC90">
        <v>4.8409662826490099</v>
      </c>
      <c r="BD90">
        <v>5.05</v>
      </c>
      <c r="BE90">
        <v>4.5020016693469902</v>
      </c>
      <c r="BF90">
        <v>4.4043240083318604</v>
      </c>
      <c r="BG90">
        <v>4.39647505984024</v>
      </c>
      <c r="BH90">
        <v>4.39647505984024</v>
      </c>
      <c r="BI90">
        <v>4.39647505984024</v>
      </c>
      <c r="BJ90">
        <v>4.39647505984024</v>
      </c>
      <c r="BK90">
        <v>4.39647505984024</v>
      </c>
      <c r="BL90">
        <v>4.39647505984024</v>
      </c>
      <c r="BM90">
        <v>4.39647505984024</v>
      </c>
    </row>
    <row r="91" spans="1:65" x14ac:dyDescent="0.2">
      <c r="A91" t="s">
        <v>78</v>
      </c>
      <c r="B91" t="s">
        <v>79</v>
      </c>
      <c r="C91" t="s">
        <v>258</v>
      </c>
      <c r="D91" t="s">
        <v>259</v>
      </c>
      <c r="O91">
        <v>79765545730</v>
      </c>
      <c r="P91">
        <v>81200000000</v>
      </c>
      <c r="Q91">
        <v>88320000000</v>
      </c>
      <c r="R91">
        <v>97240000000</v>
      </c>
      <c r="S91">
        <v>102300000000</v>
      </c>
      <c r="T91">
        <v>117600000000</v>
      </c>
      <c r="U91">
        <v>130900000000</v>
      </c>
      <c r="V91">
        <v>139360000000</v>
      </c>
      <c r="W91">
        <v>155100000000</v>
      </c>
      <c r="X91">
        <v>164430000000</v>
      </c>
      <c r="Y91">
        <v>179550000000</v>
      </c>
      <c r="Z91">
        <v>204800000000</v>
      </c>
      <c r="AA91">
        <v>208940000000</v>
      </c>
      <c r="AB91">
        <v>227430000000</v>
      </c>
      <c r="AC91">
        <v>253890000000</v>
      </c>
      <c r="AD91">
        <v>262910000000</v>
      </c>
      <c r="AE91">
        <v>189840000000</v>
      </c>
      <c r="AF91">
        <v>309120000000</v>
      </c>
      <c r="AG91">
        <v>226180000000</v>
      </c>
      <c r="AH91">
        <v>240800000000</v>
      </c>
      <c r="AI91">
        <v>259600000000</v>
      </c>
      <c r="AJ91">
        <v>274500000000</v>
      </c>
      <c r="AK91">
        <v>349569607800</v>
      </c>
      <c r="AL91">
        <v>343230000000</v>
      </c>
      <c r="AM91">
        <v>384016015230</v>
      </c>
      <c r="AN91">
        <v>362551811660</v>
      </c>
      <c r="AO91">
        <v>385540565900</v>
      </c>
      <c r="AP91">
        <v>411402914420</v>
      </c>
      <c r="AQ91">
        <v>390321282068.89899</v>
      </c>
      <c r="AR91">
        <v>414790019590.85602</v>
      </c>
      <c r="AS91">
        <v>469430862021.60797</v>
      </c>
      <c r="AT91">
        <v>507920206734.77802</v>
      </c>
      <c r="AU91">
        <v>528670586833.01801</v>
      </c>
      <c r="AV91">
        <v>566200799948.67297</v>
      </c>
      <c r="AW91">
        <v>575824656496.96497</v>
      </c>
      <c r="AX91">
        <v>587048400755.44397</v>
      </c>
      <c r="AY91">
        <v>661066200495.75403</v>
      </c>
      <c r="AZ91">
        <v>672703633465.71899</v>
      </c>
      <c r="BA91">
        <v>692999744167.91797</v>
      </c>
      <c r="BB91">
        <v>678550154775.573</v>
      </c>
      <c r="BC91">
        <v>735826874962.64905</v>
      </c>
      <c r="BD91">
        <v>802950000000</v>
      </c>
      <c r="BE91">
        <v>751834278780.948</v>
      </c>
      <c r="BF91">
        <v>757543729433.07996</v>
      </c>
      <c r="BG91">
        <v>791365510771.24304</v>
      </c>
      <c r="BH91">
        <v>822140836190.125</v>
      </c>
      <c r="BI91">
        <v>835330261369.646</v>
      </c>
      <c r="BJ91">
        <v>874898536908.20801</v>
      </c>
      <c r="BK91">
        <v>918863287506.60999</v>
      </c>
      <c r="BL91">
        <v>954035087985.33203</v>
      </c>
      <c r="BM91">
        <v>936449187745.97095</v>
      </c>
    </row>
    <row r="92" spans="1:65" x14ac:dyDescent="0.2">
      <c r="A92" t="s">
        <v>78</v>
      </c>
      <c r="B92" t="s">
        <v>79</v>
      </c>
      <c r="C92" t="s">
        <v>260</v>
      </c>
      <c r="D92" t="s">
        <v>261</v>
      </c>
      <c r="AP92">
        <v>71.80902863255352</v>
      </c>
      <c r="AQ92">
        <v>72.419819858591055</v>
      </c>
      <c r="AR92">
        <v>72.68984179443413</v>
      </c>
      <c r="AS92">
        <v>72.818447739512024</v>
      </c>
      <c r="AT92">
        <v>74.017469159968741</v>
      </c>
      <c r="AU92">
        <v>74.863701241707957</v>
      </c>
      <c r="AV92">
        <v>74.604099339151887</v>
      </c>
      <c r="AW92">
        <v>74.163786527361097</v>
      </c>
      <c r="AX92">
        <v>74.025682690558156</v>
      </c>
      <c r="AY92">
        <v>73.70136842050006</v>
      </c>
      <c r="AZ92">
        <v>73.922061822202721</v>
      </c>
      <c r="BA92">
        <v>74.619536040301725</v>
      </c>
      <c r="BB92">
        <v>76.51433450878595</v>
      </c>
      <c r="BC92">
        <v>76.277219357619202</v>
      </c>
      <c r="BD92">
        <v>75.901496216095296</v>
      </c>
      <c r="BE92">
        <v>76.163800342607075</v>
      </c>
      <c r="BF92">
        <v>75.816053575044791</v>
      </c>
      <c r="BG92">
        <v>75.827540973113742</v>
      </c>
      <c r="BH92">
        <v>76.742396286167121</v>
      </c>
      <c r="BI92">
        <v>77.439692903426533</v>
      </c>
      <c r="BJ92">
        <v>77.031392721533692</v>
      </c>
      <c r="BK92">
        <v>76.739737857731811</v>
      </c>
      <c r="BL92">
        <v>77.199502599117096</v>
      </c>
      <c r="BM92">
        <v>80.136409869039298</v>
      </c>
    </row>
    <row r="93" spans="1:65" x14ac:dyDescent="0.2">
      <c r="A93" t="s">
        <v>78</v>
      </c>
      <c r="B93" t="s">
        <v>79</v>
      </c>
      <c r="C93" t="s">
        <v>262</v>
      </c>
      <c r="D93" t="s">
        <v>263</v>
      </c>
      <c r="AP93">
        <v>9122995504000</v>
      </c>
      <c r="AQ93">
        <v>9530603510000</v>
      </c>
      <c r="AR93">
        <v>9957227620000</v>
      </c>
      <c r="AS93">
        <v>10328797513000</v>
      </c>
      <c r="AT93">
        <v>10551904410000</v>
      </c>
      <c r="AU93">
        <v>10780981837000</v>
      </c>
      <c r="AV93">
        <v>11046715596000</v>
      </c>
      <c r="AW93">
        <v>11400242041000</v>
      </c>
      <c r="AX93">
        <v>11854718326000</v>
      </c>
      <c r="AY93">
        <v>12148446375000</v>
      </c>
      <c r="AZ93">
        <v>12375077326000</v>
      </c>
      <c r="BA93">
        <v>12500263718000</v>
      </c>
      <c r="BB93">
        <v>12349094975000</v>
      </c>
      <c r="BC93">
        <v>12653153190000</v>
      </c>
      <c r="BD93">
        <v>12861332094000</v>
      </c>
      <c r="BE93">
        <v>13148341369000</v>
      </c>
      <c r="BF93">
        <v>13299055655000</v>
      </c>
      <c r="BG93">
        <v>13601304223000</v>
      </c>
      <c r="BH93">
        <v>13971736585000</v>
      </c>
      <c r="BI93">
        <v>14234996568000</v>
      </c>
      <c r="BJ93">
        <v>14533449569000</v>
      </c>
      <c r="BK93">
        <v>14949835479000</v>
      </c>
      <c r="BL93">
        <v>15295589467000</v>
      </c>
      <c r="BM93">
        <v>15207178684000</v>
      </c>
    </row>
    <row r="94" spans="1:65" x14ac:dyDescent="0.2">
      <c r="A94" t="s">
        <v>78</v>
      </c>
      <c r="B94" t="s">
        <v>79</v>
      </c>
      <c r="C94" t="s">
        <v>264</v>
      </c>
      <c r="D94" t="s">
        <v>265</v>
      </c>
      <c r="AQ94">
        <v>4.467918523266647</v>
      </c>
      <c r="AR94">
        <v>4.4763598606569275</v>
      </c>
      <c r="AS94">
        <v>3.7316601285047284</v>
      </c>
      <c r="AT94">
        <v>2.1600471566917179</v>
      </c>
      <c r="AU94">
        <v>2.1709581332342651</v>
      </c>
      <c r="AV94">
        <v>2.464838203214569</v>
      </c>
      <c r="AW94">
        <v>3.2002855683911378</v>
      </c>
      <c r="AX94">
        <v>3.9865494378585424</v>
      </c>
      <c r="AY94">
        <v>2.4777311524626384</v>
      </c>
      <c r="AZ94">
        <v>1.8655138608207409</v>
      </c>
      <c r="BA94">
        <v>1.0116008870262476</v>
      </c>
      <c r="BB94">
        <v>-1.2093244303503923</v>
      </c>
      <c r="BC94">
        <v>2.4621902707489625</v>
      </c>
      <c r="BD94">
        <v>1.6452729282099341</v>
      </c>
      <c r="BE94">
        <v>2.231567250595262</v>
      </c>
      <c r="BF94">
        <v>1.146260823097748</v>
      </c>
      <c r="BG94">
        <v>2.2727069939463291</v>
      </c>
      <c r="BH94">
        <v>2.7235061868081232</v>
      </c>
      <c r="BI94">
        <v>1.8842323672394059</v>
      </c>
      <c r="BJ94">
        <v>2.0966144921377605</v>
      </c>
      <c r="BK94">
        <v>2.8650177511067625</v>
      </c>
      <c r="BL94">
        <v>2.3127611570420186</v>
      </c>
      <c r="BM94">
        <v>-0.57801487932678697</v>
      </c>
    </row>
    <row r="95" spans="1:65" x14ac:dyDescent="0.2">
      <c r="A95" t="s">
        <v>78</v>
      </c>
      <c r="B95" t="s">
        <v>79</v>
      </c>
      <c r="C95" t="s">
        <v>266</v>
      </c>
      <c r="D95" t="s">
        <v>267</v>
      </c>
      <c r="AP95">
        <v>9122995504000</v>
      </c>
      <c r="AQ95">
        <v>9530603510000</v>
      </c>
      <c r="AR95">
        <v>9957227620000</v>
      </c>
      <c r="AS95">
        <v>10328797513000</v>
      </c>
      <c r="AT95">
        <v>10551904410000</v>
      </c>
      <c r="AU95">
        <v>10780981837000</v>
      </c>
      <c r="AV95">
        <v>11046715596000</v>
      </c>
      <c r="AW95">
        <v>11400242041000</v>
      </c>
      <c r="AX95">
        <v>11854718325999.998</v>
      </c>
      <c r="AY95">
        <v>12148446374999.998</v>
      </c>
      <c r="AZ95">
        <v>12375077325999.998</v>
      </c>
      <c r="BA95">
        <v>12500263717999.998</v>
      </c>
      <c r="BB95">
        <v>12349094974999.998</v>
      </c>
      <c r="BC95">
        <v>12653153189999.998</v>
      </c>
      <c r="BD95">
        <v>12861332093999.998</v>
      </c>
      <c r="BE95">
        <v>13148341369000</v>
      </c>
      <c r="BF95">
        <v>13299055655000</v>
      </c>
      <c r="BG95">
        <v>13601304223000</v>
      </c>
      <c r="BH95">
        <v>13971736585000</v>
      </c>
      <c r="BI95">
        <v>14234996568000</v>
      </c>
      <c r="BJ95">
        <v>14533449569000</v>
      </c>
      <c r="BK95">
        <v>14949835479000</v>
      </c>
      <c r="BL95">
        <v>15295589466999.998</v>
      </c>
      <c r="BM95">
        <v>15207178683999.998</v>
      </c>
    </row>
    <row r="96" spans="1:65" x14ac:dyDescent="0.2">
      <c r="A96" t="s">
        <v>78</v>
      </c>
      <c r="B96" t="s">
        <v>79</v>
      </c>
      <c r="C96" t="s">
        <v>268</v>
      </c>
      <c r="D96" t="s">
        <v>269</v>
      </c>
      <c r="AP96">
        <v>6159458536000</v>
      </c>
      <c r="AQ96">
        <v>6563276616000</v>
      </c>
      <c r="AR96">
        <v>7000885499000</v>
      </c>
      <c r="AS96">
        <v>7464581210000</v>
      </c>
      <c r="AT96">
        <v>7832476607000</v>
      </c>
      <c r="AU96">
        <v>8181938471000</v>
      </c>
      <c r="AV96">
        <v>8546975401000</v>
      </c>
      <c r="AW96">
        <v>9060733083000</v>
      </c>
      <c r="AX96">
        <v>9652356220000</v>
      </c>
      <c r="AY96">
        <v>10182276636000</v>
      </c>
      <c r="AZ96">
        <v>10699646961000</v>
      </c>
      <c r="BA96">
        <v>11021199447000</v>
      </c>
      <c r="BB96">
        <v>11077795034000</v>
      </c>
      <c r="BC96">
        <v>11478931620000</v>
      </c>
      <c r="BD96">
        <v>11840427051000</v>
      </c>
      <c r="BE96">
        <v>12379642957000</v>
      </c>
      <c r="BF96">
        <v>12769842707000</v>
      </c>
      <c r="BG96">
        <v>13308249200000</v>
      </c>
      <c r="BH96">
        <v>13971736585000</v>
      </c>
      <c r="BI96">
        <v>14477436424000</v>
      </c>
      <c r="BJ96">
        <v>15005422626000</v>
      </c>
      <c r="BK96">
        <v>15752485724000</v>
      </c>
      <c r="BL96">
        <v>16499519614000</v>
      </c>
      <c r="BM96">
        <v>16743496195000</v>
      </c>
    </row>
    <row r="97" spans="1:65" x14ac:dyDescent="0.2">
      <c r="A97" t="s">
        <v>78</v>
      </c>
      <c r="B97" t="s">
        <v>79</v>
      </c>
      <c r="C97" t="s">
        <v>270</v>
      </c>
      <c r="D97" t="s">
        <v>271</v>
      </c>
      <c r="AP97">
        <v>6159458536000</v>
      </c>
      <c r="AQ97">
        <v>6563276616000</v>
      </c>
      <c r="AR97">
        <v>7000885499000</v>
      </c>
      <c r="AS97">
        <v>7464581210000</v>
      </c>
      <c r="AT97">
        <v>7832476607000</v>
      </c>
      <c r="AU97">
        <v>8181938471000</v>
      </c>
      <c r="AV97">
        <v>8546975401000</v>
      </c>
      <c r="AW97">
        <v>9060733083000</v>
      </c>
      <c r="AX97">
        <v>9652356220000</v>
      </c>
      <c r="AY97">
        <v>10182276636000</v>
      </c>
      <c r="AZ97">
        <v>10699646961000</v>
      </c>
      <c r="BA97">
        <v>11021199447000</v>
      </c>
      <c r="BB97">
        <v>11077795034000</v>
      </c>
      <c r="BC97">
        <v>11478931620000</v>
      </c>
      <c r="BD97">
        <v>11840427051000</v>
      </c>
      <c r="BE97">
        <v>12379642957000</v>
      </c>
      <c r="BF97">
        <v>12769842707000</v>
      </c>
      <c r="BG97">
        <v>13308249200000</v>
      </c>
      <c r="BH97">
        <v>13971736585000</v>
      </c>
      <c r="BI97">
        <v>14477436424000</v>
      </c>
      <c r="BJ97">
        <v>15005422626000</v>
      </c>
      <c r="BK97">
        <v>15752485724000</v>
      </c>
      <c r="BL97">
        <v>16499519614000</v>
      </c>
      <c r="BM97">
        <v>16743496195000</v>
      </c>
    </row>
    <row r="98" spans="1:65" x14ac:dyDescent="0.2">
      <c r="A98" t="s">
        <v>78</v>
      </c>
      <c r="B98" t="s">
        <v>79</v>
      </c>
      <c r="C98" t="s">
        <v>272</v>
      </c>
      <c r="D98" t="s">
        <v>273</v>
      </c>
      <c r="AP98">
        <v>93357.248699462274</v>
      </c>
      <c r="AQ98">
        <v>95503.976042858892</v>
      </c>
      <c r="AR98">
        <v>97724.357087443801</v>
      </c>
      <c r="AS98">
        <v>99387.789052591033</v>
      </c>
      <c r="AT98">
        <v>100596.15346702315</v>
      </c>
      <c r="AU98">
        <v>102093.37461642946</v>
      </c>
      <c r="AV98">
        <v>104026.18494436638</v>
      </c>
      <c r="AW98">
        <v>105849.71083805351</v>
      </c>
      <c r="AX98">
        <v>107998.70651887493</v>
      </c>
      <c r="AY98">
        <v>109041.05814918051</v>
      </c>
      <c r="AZ98">
        <v>109545.29161660712</v>
      </c>
      <c r="BA98">
        <v>109403.23096895646</v>
      </c>
      <c r="BB98">
        <v>110080.73253375299</v>
      </c>
      <c r="BC98">
        <v>112864.53470275711</v>
      </c>
      <c r="BD98">
        <v>114001.87434064121</v>
      </c>
      <c r="BE98">
        <v>114132.45544637911</v>
      </c>
      <c r="BF98">
        <v>114662.26438037232</v>
      </c>
      <c r="BG98">
        <v>115515.88304221045</v>
      </c>
      <c r="BH98">
        <v>116942.08001696423</v>
      </c>
      <c r="BI98">
        <v>117222.58611283677</v>
      </c>
      <c r="BJ98">
        <v>117965.39199858226</v>
      </c>
      <c r="BK98">
        <v>119877.59222677715</v>
      </c>
      <c r="BL98">
        <v>121014.0291084716</v>
      </c>
    </row>
    <row r="99" spans="1:65" x14ac:dyDescent="0.2">
      <c r="A99" t="s">
        <v>78</v>
      </c>
      <c r="B99" t="s">
        <v>79</v>
      </c>
      <c r="C99" t="s">
        <v>274</v>
      </c>
      <c r="D99" t="s">
        <v>275</v>
      </c>
      <c r="H99">
        <v>8.4464397577782417</v>
      </c>
      <c r="I99">
        <v>8.3962401987045236</v>
      </c>
      <c r="J99">
        <v>8.2433150345316086</v>
      </c>
      <c r="K99">
        <v>7.9464893659630702</v>
      </c>
      <c r="L99">
        <v>8.0258726270667484</v>
      </c>
      <c r="M99">
        <v>8.13454366335937</v>
      </c>
      <c r="N99">
        <v>7.9746918869043695</v>
      </c>
      <c r="O99">
        <v>7.9811579193532225</v>
      </c>
      <c r="P99">
        <v>8.0952532958789547</v>
      </c>
      <c r="Q99">
        <v>8.0305005952718407</v>
      </c>
      <c r="R99">
        <v>7.6344192494306364</v>
      </c>
      <c r="S99">
        <v>6.969468358924293</v>
      </c>
      <c r="T99">
        <v>6.851645983165823</v>
      </c>
      <c r="U99">
        <v>6.9096192738911029</v>
      </c>
      <c r="V99">
        <v>6.8222775251008327</v>
      </c>
      <c r="W99">
        <v>6.5493108401332476</v>
      </c>
      <c r="X99">
        <v>5.9808965971223991</v>
      </c>
      <c r="Y99">
        <v>6.1839199896090404</v>
      </c>
      <c r="Z99">
        <v>6.0728842004315515</v>
      </c>
      <c r="AA99">
        <v>6.0513120101260895</v>
      </c>
      <c r="AB99">
        <v>6.1527790412080421</v>
      </c>
      <c r="AC99">
        <v>5.7097695288598818</v>
      </c>
      <c r="AD99">
        <v>5.3299747099674839</v>
      </c>
      <c r="AE99">
        <v>5.3205289550620538</v>
      </c>
      <c r="AF99">
        <v>5.44609425435765</v>
      </c>
      <c r="AG99">
        <v>5.1285953431745552</v>
      </c>
      <c r="AH99">
        <v>5.0121199104047127</v>
      </c>
      <c r="AI99">
        <v>4.9141145593029325</v>
      </c>
      <c r="AJ99">
        <v>4.9970605526161078</v>
      </c>
      <c r="AK99">
        <v>5.0687201619102025</v>
      </c>
      <c r="AL99">
        <v>4.9819323539773794</v>
      </c>
      <c r="AM99">
        <v>4.855651859491811</v>
      </c>
      <c r="AN99">
        <v>4.5431412338377024</v>
      </c>
      <c r="AO99">
        <v>4.5431412337656107</v>
      </c>
      <c r="AP99">
        <v>4.190105204611692</v>
      </c>
      <c r="AQ99">
        <v>3.9118247417475454</v>
      </c>
      <c r="AR99">
        <v>3.6869439708393315</v>
      </c>
      <c r="AS99">
        <v>3.4278934650203698</v>
      </c>
      <c r="AT99">
        <v>3.2730957005757952</v>
      </c>
      <c r="AU99">
        <v>2.9988081545036396</v>
      </c>
      <c r="AV99">
        <v>2.8912870596559976</v>
      </c>
      <c r="AW99">
        <v>2.4538886454851925</v>
      </c>
      <c r="AX99">
        <v>2.3401441407924795</v>
      </c>
      <c r="AY99">
        <v>2.2252708402775085</v>
      </c>
      <c r="AZ99">
        <v>1.859265311288341</v>
      </c>
      <c r="BA99">
        <v>1.5803575032571535</v>
      </c>
      <c r="BB99">
        <v>1.5121603630338758</v>
      </c>
      <c r="BC99">
        <v>1.4595293474952036</v>
      </c>
      <c r="BD99">
        <v>1.4120691079495467</v>
      </c>
      <c r="BE99">
        <v>1.3164626506496029</v>
      </c>
      <c r="BF99">
        <v>1.3231831253457875</v>
      </c>
      <c r="BG99">
        <v>1.3131879388573831</v>
      </c>
      <c r="BH99">
        <v>1.2709490933321121</v>
      </c>
      <c r="BI99">
        <v>1.2542267020547699</v>
      </c>
      <c r="BJ99">
        <v>1.208002942873063</v>
      </c>
      <c r="BK99">
        <v>1.1513348343293595</v>
      </c>
      <c r="BL99">
        <v>1.1982686411464538</v>
      </c>
      <c r="BM99">
        <v>1.1705202066535374</v>
      </c>
    </row>
    <row r="100" spans="1:65" x14ac:dyDescent="0.2">
      <c r="A100" t="s">
        <v>78</v>
      </c>
      <c r="B100" t="s">
        <v>79</v>
      </c>
      <c r="C100" t="s">
        <v>276</v>
      </c>
      <c r="D100" t="s">
        <v>277</v>
      </c>
      <c r="AI100">
        <v>48.654045427385</v>
      </c>
      <c r="AJ100">
        <v>48.967375951502902</v>
      </c>
      <c r="AK100">
        <v>48.478918530114903</v>
      </c>
      <c r="AL100">
        <v>48.869641630232202</v>
      </c>
      <c r="AM100">
        <v>49.175166934611603</v>
      </c>
      <c r="AN100">
        <v>49.222431128817597</v>
      </c>
      <c r="AO100">
        <v>49.222255029306503</v>
      </c>
      <c r="AP100">
        <v>51.705667127658501</v>
      </c>
      <c r="AQ100">
        <v>51.786038662139198</v>
      </c>
      <c r="AR100">
        <v>51.574936092282201</v>
      </c>
      <c r="AS100">
        <v>51.013167332170099</v>
      </c>
      <c r="AT100">
        <v>49.570089222641101</v>
      </c>
      <c r="AU100">
        <v>50.384900266449698</v>
      </c>
      <c r="AV100">
        <v>50.412838469869506</v>
      </c>
      <c r="AW100">
        <v>50.393862388772604</v>
      </c>
      <c r="AX100">
        <v>49.310624088344703</v>
      </c>
      <c r="AY100">
        <v>49.465739266465299</v>
      </c>
      <c r="AZ100">
        <v>50.610126647491107</v>
      </c>
      <c r="BA100">
        <v>51.327678737981294</v>
      </c>
      <c r="BB100">
        <v>47.427709683628898</v>
      </c>
      <c r="BC100">
        <v>48.071549194126199</v>
      </c>
      <c r="BD100">
        <v>47.5939085223036</v>
      </c>
      <c r="BE100">
        <v>47.785823822576603</v>
      </c>
      <c r="BF100">
        <v>47.501410877260604</v>
      </c>
      <c r="BG100">
        <v>48.704416869351505</v>
      </c>
      <c r="BH100">
        <v>48.323931414058904</v>
      </c>
      <c r="BI100">
        <v>47.948955832226098</v>
      </c>
      <c r="BJ100">
        <v>48.313753293673699</v>
      </c>
      <c r="BK100">
        <v>47.833288316627197</v>
      </c>
      <c r="BL100">
        <v>47.0543932085615</v>
      </c>
    </row>
    <row r="101" spans="1:65" x14ac:dyDescent="0.2">
      <c r="A101" t="s">
        <v>78</v>
      </c>
      <c r="B101" t="s">
        <v>79</v>
      </c>
      <c r="C101" t="s">
        <v>278</v>
      </c>
      <c r="D101" t="s">
        <v>279</v>
      </c>
      <c r="H101">
        <v>47.609104197118398</v>
      </c>
      <c r="I101">
        <v>47.513758340232798</v>
      </c>
      <c r="J101">
        <v>47.914822029396134</v>
      </c>
      <c r="K101">
        <v>48.275723955621416</v>
      </c>
      <c r="L101">
        <v>48.063380281690144</v>
      </c>
      <c r="M101">
        <v>47.695447188797417</v>
      </c>
      <c r="N101">
        <v>48.098596190601725</v>
      </c>
      <c r="O101">
        <v>48.414793037784385</v>
      </c>
      <c r="P101">
        <v>48.153350145242122</v>
      </c>
      <c r="Q101">
        <v>48.316231078859346</v>
      </c>
      <c r="R101">
        <v>48.643430042578473</v>
      </c>
      <c r="S101">
        <v>49.398686429395575</v>
      </c>
      <c r="T101">
        <v>47.972865666901107</v>
      </c>
      <c r="U101">
        <v>48.170983133381768</v>
      </c>
      <c r="V101">
        <v>48.989959667038534</v>
      </c>
      <c r="W101">
        <v>48.976192659148559</v>
      </c>
      <c r="X101">
        <v>49.983207275951472</v>
      </c>
      <c r="Y101">
        <v>49.664891544356408</v>
      </c>
      <c r="Z101">
        <v>49.423399664349077</v>
      </c>
      <c r="AA101">
        <v>48.719633902925857</v>
      </c>
      <c r="AB101">
        <v>48.699172200491219</v>
      </c>
      <c r="AC101">
        <v>48.938405058127678</v>
      </c>
      <c r="AD101">
        <v>48.760587692184174</v>
      </c>
      <c r="AE101">
        <v>48.756994327092492</v>
      </c>
      <c r="AF101">
        <v>48.555196901226601</v>
      </c>
      <c r="AG101">
        <v>48.432105984028709</v>
      </c>
      <c r="AH101">
        <v>48.364579178300758</v>
      </c>
      <c r="AI101">
        <v>48.352255107366254</v>
      </c>
      <c r="AJ101">
        <v>47.49001733128717</v>
      </c>
      <c r="AK101">
        <v>48.273851079283816</v>
      </c>
      <c r="AL101">
        <v>48.389772510991094</v>
      </c>
      <c r="AM101">
        <v>48.679494961986549</v>
      </c>
      <c r="AN101">
        <v>49.774797646601655</v>
      </c>
      <c r="AO101">
        <v>49.774973746329948</v>
      </c>
      <c r="AP101">
        <v>41.231667645941741</v>
      </c>
      <c r="AQ101">
        <v>41.177509523921863</v>
      </c>
      <c r="AR101">
        <v>41.316500721265683</v>
      </c>
      <c r="AS101">
        <v>42.000299823988193</v>
      </c>
      <c r="AT101">
        <v>42.131397122405509</v>
      </c>
      <c r="AU101">
        <v>41.891508251508078</v>
      </c>
      <c r="AV101">
        <v>41.659151229336345</v>
      </c>
      <c r="AW101">
        <v>42.62861521056923</v>
      </c>
      <c r="AX101">
        <v>43.263244097917742</v>
      </c>
      <c r="AY101">
        <v>44.210591705678745</v>
      </c>
      <c r="AZ101">
        <v>43.725012137232866</v>
      </c>
      <c r="BA101">
        <v>43.572008346831893</v>
      </c>
      <c r="BB101">
        <v>37.455190306049566</v>
      </c>
      <c r="BC101">
        <v>37.982971100043677</v>
      </c>
      <c r="BD101">
        <v>39.048289979794831</v>
      </c>
      <c r="BE101">
        <v>39.456120338056671</v>
      </c>
      <c r="BF101">
        <v>39.600371139480366</v>
      </c>
      <c r="BG101">
        <v>38.237517380478131</v>
      </c>
      <c r="BH101">
        <v>38.231512231244722</v>
      </c>
      <c r="BI101">
        <v>38.061441023528111</v>
      </c>
      <c r="BJ101">
        <v>37.899234032181752</v>
      </c>
      <c r="BK101">
        <v>39.703771678736089</v>
      </c>
      <c r="BL101">
        <v>39.251444302801914</v>
      </c>
      <c r="BM101">
        <v>37.620206453290436</v>
      </c>
    </row>
    <row r="102" spans="1:65" x14ac:dyDescent="0.2">
      <c r="A102" t="s">
        <v>78</v>
      </c>
      <c r="B102" t="s">
        <v>79</v>
      </c>
      <c r="C102" t="s">
        <v>280</v>
      </c>
      <c r="D102" t="s">
        <v>281</v>
      </c>
      <c r="H102">
        <v>21.272708289830863</v>
      </c>
      <c r="I102">
        <v>21.419178882774069</v>
      </c>
      <c r="J102">
        <v>22.241898353107846</v>
      </c>
      <c r="K102">
        <v>22.637882004245604</v>
      </c>
      <c r="L102">
        <v>22.546693202694428</v>
      </c>
      <c r="M102">
        <v>23.080712124410667</v>
      </c>
      <c r="N102">
        <v>23.050813945824817</v>
      </c>
      <c r="O102">
        <v>21.618280827180701</v>
      </c>
      <c r="P102">
        <v>21.66820953171386</v>
      </c>
      <c r="Q102">
        <v>23.37717557684676</v>
      </c>
      <c r="R102">
        <v>23.960293098326567</v>
      </c>
      <c r="S102">
        <v>22.878760983402856</v>
      </c>
      <c r="T102">
        <v>23.027883022891757</v>
      </c>
      <c r="U102">
        <v>23.517053152427888</v>
      </c>
      <c r="V102">
        <v>23.968076890071227</v>
      </c>
      <c r="W102">
        <v>24.626386724122124</v>
      </c>
      <c r="X102">
        <v>24.544245469323052</v>
      </c>
      <c r="Y102">
        <v>23.904403169242759</v>
      </c>
      <c r="Z102">
        <v>24.303524334691922</v>
      </c>
      <c r="AA102">
        <v>23.767099946448567</v>
      </c>
      <c r="AB102">
        <v>23.35463476757937</v>
      </c>
      <c r="AC102">
        <v>24.384050581276771</v>
      </c>
      <c r="AD102">
        <v>24.464092168118501</v>
      </c>
      <c r="AE102">
        <v>23.88042362872466</v>
      </c>
      <c r="AF102">
        <v>23.70475575640198</v>
      </c>
      <c r="AG102">
        <v>23.52601943147322</v>
      </c>
      <c r="AH102">
        <v>23.682918597158725</v>
      </c>
      <c r="AI102">
        <v>22.622172133937418</v>
      </c>
      <c r="AJ102">
        <v>22.536781266939997</v>
      </c>
      <c r="AK102">
        <v>21.855973259430069</v>
      </c>
      <c r="AL102">
        <v>22.217332791596419</v>
      </c>
      <c r="AM102">
        <v>22.688166710504593</v>
      </c>
      <c r="AN102">
        <v>21.842309631663692</v>
      </c>
      <c r="AO102">
        <v>21.842133532250568</v>
      </c>
      <c r="AP102">
        <v>30.089162566384452</v>
      </c>
      <c r="AQ102">
        <v>30.100893715887761</v>
      </c>
      <c r="AR102">
        <v>30.670820850474062</v>
      </c>
      <c r="AS102">
        <v>29.718356445799159</v>
      </c>
      <c r="AT102">
        <v>27.703254208686463</v>
      </c>
      <c r="AU102">
        <v>27.58130784970999</v>
      </c>
      <c r="AV102">
        <v>27.081151355789281</v>
      </c>
      <c r="AW102">
        <v>26.051584598944299</v>
      </c>
      <c r="AX102">
        <v>25.104816262456925</v>
      </c>
      <c r="AY102">
        <v>24.730574090964588</v>
      </c>
      <c r="AZ102">
        <v>25.460747921480131</v>
      </c>
      <c r="BA102">
        <v>24.962172220588069</v>
      </c>
      <c r="BB102">
        <v>27.540875462136672</v>
      </c>
      <c r="BC102">
        <v>28.438595791435446</v>
      </c>
      <c r="BD102">
        <v>27.80434896378604</v>
      </c>
      <c r="BE102">
        <v>28.444000621552568</v>
      </c>
      <c r="BF102">
        <v>28.353109291863987</v>
      </c>
      <c r="BG102">
        <v>29.374435103291386</v>
      </c>
      <c r="BH102">
        <v>28.938965301028603</v>
      </c>
      <c r="BI102">
        <v>27.926451996114071</v>
      </c>
      <c r="BJ102">
        <v>28.560125872784191</v>
      </c>
      <c r="BK102">
        <v>28.115901733682698</v>
      </c>
      <c r="BL102">
        <v>27.440954266007466</v>
      </c>
      <c r="BM102">
        <v>26.672646619240332</v>
      </c>
    </row>
    <row r="103" spans="1:65" x14ac:dyDescent="0.2">
      <c r="A103" t="s">
        <v>78</v>
      </c>
      <c r="B103" t="s">
        <v>79</v>
      </c>
      <c r="C103" t="s">
        <v>282</v>
      </c>
      <c r="D103" t="s">
        <v>283</v>
      </c>
      <c r="H103">
        <v>12.267696805178534</v>
      </c>
      <c r="I103">
        <v>12.087858569132615</v>
      </c>
      <c r="J103">
        <v>11.200637506640694</v>
      </c>
      <c r="K103">
        <v>10.722153242279809</v>
      </c>
      <c r="L103">
        <v>10.965248009797918</v>
      </c>
      <c r="M103">
        <v>10.674829357539933</v>
      </c>
      <c r="N103">
        <v>10.578000395439267</v>
      </c>
      <c r="O103">
        <v>11.619283065512979</v>
      </c>
      <c r="P103">
        <v>11.705557506304466</v>
      </c>
      <c r="Q103">
        <v>10.845286013946369</v>
      </c>
      <c r="R103">
        <v>10.543123081493217</v>
      </c>
      <c r="S103">
        <v>10.679417768705068</v>
      </c>
      <c r="T103">
        <v>11.756698504889171</v>
      </c>
      <c r="U103">
        <v>11.170452983565356</v>
      </c>
      <c r="V103">
        <v>10.364712949455077</v>
      </c>
      <c r="W103">
        <v>10.319061153387734</v>
      </c>
      <c r="X103">
        <v>9.9009900990099009</v>
      </c>
      <c r="Y103">
        <v>10.576698272502922</v>
      </c>
      <c r="Z103">
        <v>10.457923759290338</v>
      </c>
      <c r="AA103">
        <v>11.851905944209143</v>
      </c>
      <c r="AB103">
        <v>11.742699899936323</v>
      </c>
      <c r="AC103">
        <v>11.097287375076483</v>
      </c>
      <c r="AD103">
        <v>11.644454257155473</v>
      </c>
      <c r="AE103">
        <v>12.098007705860713</v>
      </c>
      <c r="AF103">
        <v>11.698730363675489</v>
      </c>
      <c r="AG103">
        <v>11.691723602111351</v>
      </c>
      <c r="AH103">
        <v>11.579116934122917</v>
      </c>
      <c r="AI103">
        <v>12.36886492046804</v>
      </c>
      <c r="AJ103">
        <v>12.967925666338365</v>
      </c>
      <c r="AK103">
        <v>13.011769517724794</v>
      </c>
      <c r="AL103">
        <v>12.670906972883008</v>
      </c>
      <c r="AM103">
        <v>12.191860709647084</v>
      </c>
      <c r="AN103">
        <v>12.078864555151243</v>
      </c>
      <c r="AO103">
        <v>12.078864555035251</v>
      </c>
      <c r="AP103">
        <v>12.068640073518267</v>
      </c>
      <c r="AQ103">
        <v>12.512763135999306</v>
      </c>
      <c r="AR103">
        <v>12.560718088236728</v>
      </c>
      <c r="AS103">
        <v>13.015854015215714</v>
      </c>
      <c r="AT103">
        <v>14.64077526759541</v>
      </c>
      <c r="AU103">
        <v>14.2388857772482</v>
      </c>
      <c r="AV103">
        <v>14.737865369818612</v>
      </c>
      <c r="AW103">
        <v>14.399443038501575</v>
      </c>
      <c r="AX103">
        <v>14.354599053126114</v>
      </c>
      <c r="AY103">
        <v>13.590279053361407</v>
      </c>
      <c r="AZ103">
        <v>13.450411461606832</v>
      </c>
      <c r="BA103">
        <v>14.229367265537821</v>
      </c>
      <c r="BB103">
        <v>17.033950017890994</v>
      </c>
      <c r="BC103">
        <v>15.825214461954385</v>
      </c>
      <c r="BD103">
        <v>15.309841565931912</v>
      </c>
      <c r="BE103">
        <v>14.928364210904885</v>
      </c>
      <c r="BF103">
        <v>14.969240960416943</v>
      </c>
      <c r="BG103">
        <v>15.144026121652864</v>
      </c>
      <c r="BH103">
        <v>15.566489652600545</v>
      </c>
      <c r="BI103">
        <v>16.1396526906878</v>
      </c>
      <c r="BJ103">
        <v>15.89403473486572</v>
      </c>
      <c r="BK103">
        <v>15.297823538240806</v>
      </c>
      <c r="BL103">
        <v>16.090643269336883</v>
      </c>
      <c r="BM103">
        <v>17.775406360860472</v>
      </c>
    </row>
    <row r="104" spans="1:65" x14ac:dyDescent="0.2">
      <c r="A104" t="s">
        <v>78</v>
      </c>
      <c r="B104" t="s">
        <v>79</v>
      </c>
      <c r="C104" t="s">
        <v>284</v>
      </c>
      <c r="D104" t="s">
        <v>285</v>
      </c>
      <c r="H104">
        <v>10.404050950093966</v>
      </c>
      <c r="I104">
        <v>10.582964009155994</v>
      </c>
      <c r="J104">
        <v>10.399327076323711</v>
      </c>
      <c r="K104">
        <v>10.417751431890094</v>
      </c>
      <c r="L104">
        <v>10.398805878750766</v>
      </c>
      <c r="M104">
        <v>10.414467665892618</v>
      </c>
      <c r="N104">
        <v>10.297897581229815</v>
      </c>
      <c r="O104">
        <v>10.36648515016871</v>
      </c>
      <c r="P104">
        <v>10.3776295208606</v>
      </c>
      <c r="Q104">
        <v>9.4308067350756843</v>
      </c>
      <c r="R104">
        <v>9.2187345281711064</v>
      </c>
      <c r="S104">
        <v>10.073666459572202</v>
      </c>
      <c r="T104">
        <v>10.390906822152143</v>
      </c>
      <c r="U104">
        <v>10.231891456733884</v>
      </c>
      <c r="V104">
        <v>9.8549729683343337</v>
      </c>
      <c r="W104">
        <v>9.5290486232083378</v>
      </c>
      <c r="X104">
        <v>9.5906605585931732</v>
      </c>
      <c r="Y104">
        <v>9.6700870242888683</v>
      </c>
      <c r="Z104">
        <v>9.7422680412371143</v>
      </c>
      <c r="AA104">
        <v>9.6100481962903466</v>
      </c>
      <c r="AB104">
        <v>10.050714090785046</v>
      </c>
      <c r="AC104">
        <v>9.8704874566591876</v>
      </c>
      <c r="AD104">
        <v>9.8008911725743655</v>
      </c>
      <c r="AE104">
        <v>9.9440453832600824</v>
      </c>
      <c r="AF104">
        <v>10.595222724338281</v>
      </c>
      <c r="AG104">
        <v>11.221555639212168</v>
      </c>
      <c r="AH104">
        <v>11.361265380012888</v>
      </c>
      <c r="AI104">
        <v>11.742593278925355</v>
      </c>
      <c r="AJ104">
        <v>12.008215182818358</v>
      </c>
      <c r="AK104">
        <v>11.789685981651116</v>
      </c>
      <c r="AL104">
        <v>11.740055370552099</v>
      </c>
      <c r="AM104">
        <v>11.584825758369957</v>
      </c>
      <c r="AN104">
        <v>11.760886932745708</v>
      </c>
      <c r="AO104">
        <v>11.760886932618622</v>
      </c>
      <c r="AP104">
        <v>12.420424509543846</v>
      </c>
      <c r="AQ104">
        <v>12.297008882443526</v>
      </c>
      <c r="AR104">
        <v>11.765016369184192</v>
      </c>
      <c r="AS104">
        <v>11.837596249976563</v>
      </c>
      <c r="AT104">
        <v>12.25147770073683</v>
      </c>
      <c r="AU104">
        <v>13.289489967030091</v>
      </c>
      <c r="AV104">
        <v>13.630544985399764</v>
      </c>
      <c r="AW104">
        <v>14.466468506499702</v>
      </c>
      <c r="AX104">
        <v>14.937196445706741</v>
      </c>
      <c r="AY104">
        <v>15.243284309717753</v>
      </c>
      <c r="AZ104">
        <v>15.504563168391829</v>
      </c>
      <c r="BA104">
        <v>15.656094663785067</v>
      </c>
      <c r="BB104">
        <v>16.457823850888897</v>
      </c>
      <c r="BC104">
        <v>16.293689299071289</v>
      </c>
      <c r="BD104">
        <v>16.425450382537672</v>
      </c>
      <c r="BE104">
        <v>15.85505217883628</v>
      </c>
      <c r="BF104">
        <v>15.754095482892918</v>
      </c>
      <c r="BG104">
        <v>15.930833455720233</v>
      </c>
      <c r="BH104">
        <v>15.992083721794017</v>
      </c>
      <c r="BI104">
        <v>16.618227587615252</v>
      </c>
      <c r="BJ104">
        <v>16.438602417295272</v>
      </c>
      <c r="BK104">
        <v>15.731168215011049</v>
      </c>
      <c r="BL104">
        <v>16.01868952070728</v>
      </c>
      <c r="BM104">
        <v>16.761220359955221</v>
      </c>
    </row>
    <row r="105" spans="1:65" x14ac:dyDescent="0.2">
      <c r="A105" t="s">
        <v>78</v>
      </c>
      <c r="B105" t="s">
        <v>79</v>
      </c>
      <c r="C105" t="s">
        <v>286</v>
      </c>
      <c r="D105" t="s">
        <v>287</v>
      </c>
      <c r="AP105">
        <v>23.13210113613156</v>
      </c>
      <c r="AQ105">
        <v>22.670557780212217</v>
      </c>
      <c r="AR105">
        <v>22.558597733655908</v>
      </c>
      <c r="AS105">
        <v>22.451586084267987</v>
      </c>
      <c r="AT105">
        <v>21.469004449282409</v>
      </c>
      <c r="AU105">
        <v>20.652465513840049</v>
      </c>
      <c r="AV105">
        <v>20.739476693521553</v>
      </c>
      <c r="AW105">
        <v>20.950036555196661</v>
      </c>
      <c r="AX105">
        <v>21.206269818198951</v>
      </c>
      <c r="AY105">
        <v>21.586961786171084</v>
      </c>
      <c r="AZ105">
        <v>21.423882162084983</v>
      </c>
      <c r="BA105">
        <v>20.793507368223999</v>
      </c>
      <c r="BB105">
        <v>19.268477298017345</v>
      </c>
      <c r="BC105">
        <v>19.310257239385102</v>
      </c>
      <c r="BD105">
        <v>19.407502343174009</v>
      </c>
      <c r="BE105">
        <v>19.162611316950677</v>
      </c>
      <c r="BF105">
        <v>19.241626021737293</v>
      </c>
      <c r="BG105">
        <v>19.331515208317647</v>
      </c>
      <c r="BH105">
        <v>18.587132043518306</v>
      </c>
      <c r="BI105">
        <v>18.042221281845876</v>
      </c>
      <c r="BJ105">
        <v>18.436601461812412</v>
      </c>
      <c r="BK105">
        <v>18.616776625849376</v>
      </c>
      <c r="BL105">
        <v>18.295603046971674</v>
      </c>
      <c r="BM105">
        <v>18.438754556352947</v>
      </c>
    </row>
    <row r="106" spans="1:65" x14ac:dyDescent="0.2">
      <c r="A106" t="s">
        <v>78</v>
      </c>
      <c r="B106" t="s">
        <v>79</v>
      </c>
      <c r="C106" t="s">
        <v>288</v>
      </c>
      <c r="D106" t="s">
        <v>289</v>
      </c>
      <c r="AP106">
        <v>2602244234000</v>
      </c>
      <c r="AQ106">
        <v>2699535423000</v>
      </c>
      <c r="AR106">
        <v>2842139125000</v>
      </c>
      <c r="AS106">
        <v>2984077700000</v>
      </c>
      <c r="AT106">
        <v>2887918572000</v>
      </c>
      <c r="AU106">
        <v>2890132035000</v>
      </c>
      <c r="AV106">
        <v>2976951261000</v>
      </c>
      <c r="AW106">
        <v>3142160286000</v>
      </c>
      <c r="AX106">
        <v>3191071101000</v>
      </c>
      <c r="AY106">
        <v>3328253030000</v>
      </c>
      <c r="AZ106">
        <v>3396149627000</v>
      </c>
      <c r="BA106">
        <v>3273203327000</v>
      </c>
      <c r="BB106">
        <v>3017347398000</v>
      </c>
      <c r="BC106">
        <v>3088650508000</v>
      </c>
      <c r="BD106">
        <v>3106668720000</v>
      </c>
      <c r="BE106">
        <v>3156748054000</v>
      </c>
      <c r="BF106">
        <v>3232180941000</v>
      </c>
      <c r="BG106">
        <v>3305728082000</v>
      </c>
      <c r="BH106">
        <v>3383977115000</v>
      </c>
      <c r="BI106">
        <v>3404577599000</v>
      </c>
      <c r="BJ106">
        <v>3514599896000</v>
      </c>
      <c r="BK106">
        <v>3619131390000</v>
      </c>
      <c r="BL106">
        <v>3705230343000</v>
      </c>
      <c r="BM106">
        <v>3733303241000</v>
      </c>
    </row>
    <row r="107" spans="1:65" x14ac:dyDescent="0.2">
      <c r="A107" t="s">
        <v>78</v>
      </c>
      <c r="B107" t="s">
        <v>79</v>
      </c>
      <c r="C107" t="s">
        <v>290</v>
      </c>
      <c r="D107" t="s">
        <v>291</v>
      </c>
      <c r="AQ107">
        <v>3.7387416495664638</v>
      </c>
      <c r="AR107">
        <v>5.282527533627416</v>
      </c>
      <c r="AS107">
        <v>4.9940755451230814</v>
      </c>
      <c r="AT107">
        <v>-3.2224069768692658</v>
      </c>
      <c r="AU107">
        <v>7.6645616724135834E-2</v>
      </c>
      <c r="AV107">
        <v>3.0039882243649885</v>
      </c>
      <c r="AW107">
        <v>5.5496046295532437</v>
      </c>
      <c r="AX107">
        <v>1.5565983447096414</v>
      </c>
      <c r="AY107">
        <v>4.2989305050899844</v>
      </c>
      <c r="AZ107">
        <v>2.0400070664098564</v>
      </c>
      <c r="BA107">
        <v>-3.6201673513603367</v>
      </c>
      <c r="BB107">
        <v>-7.8166830300304184</v>
      </c>
      <c r="BC107">
        <v>2.3631057546526364</v>
      </c>
      <c r="BD107">
        <v>0.5833684307541489</v>
      </c>
      <c r="BE107">
        <v>1.6119946641752136</v>
      </c>
      <c r="BF107">
        <v>2.3895757820905743</v>
      </c>
      <c r="BG107">
        <v>2.2754648437857981</v>
      </c>
      <c r="BH107">
        <v>2.367074092575038</v>
      </c>
      <c r="BI107">
        <v>0.60876546442010238</v>
      </c>
      <c r="BJ107">
        <v>3.2315990398431751</v>
      </c>
      <c r="BK107">
        <v>2.9742075084839144</v>
      </c>
      <c r="BL107">
        <v>2.3789949499457066</v>
      </c>
      <c r="BM107">
        <v>0.75765594581820039</v>
      </c>
    </row>
    <row r="108" spans="1:65" x14ac:dyDescent="0.2">
      <c r="A108" t="s">
        <v>78</v>
      </c>
      <c r="B108" t="s">
        <v>79</v>
      </c>
      <c r="C108" t="s">
        <v>292</v>
      </c>
      <c r="D108" t="s">
        <v>293</v>
      </c>
      <c r="AP108">
        <v>2602244234000</v>
      </c>
      <c r="AQ108">
        <v>2699535423000</v>
      </c>
      <c r="AR108">
        <v>2842139125000</v>
      </c>
      <c r="AS108">
        <v>2984077700000</v>
      </c>
      <c r="AT108">
        <v>2887918572000</v>
      </c>
      <c r="AU108">
        <v>2890132035000.0005</v>
      </c>
      <c r="AV108">
        <v>2976951261000.0005</v>
      </c>
      <c r="AW108">
        <v>3142160286000.0005</v>
      </c>
      <c r="AX108">
        <v>3191071101000.0005</v>
      </c>
      <c r="AY108">
        <v>3328253030000.0005</v>
      </c>
      <c r="AZ108">
        <v>3396149627000.0005</v>
      </c>
      <c r="BA108">
        <v>3273203327000.0005</v>
      </c>
      <c r="BB108">
        <v>3017347398000.0005</v>
      </c>
      <c r="BC108">
        <v>3088650508000.001</v>
      </c>
      <c r="BD108">
        <v>3106668720000.0005</v>
      </c>
      <c r="BE108">
        <v>3156748054000.001</v>
      </c>
      <c r="BF108">
        <v>3232180941000.0005</v>
      </c>
      <c r="BG108">
        <v>3305728082000.0005</v>
      </c>
      <c r="BH108">
        <v>3383977115000</v>
      </c>
      <c r="BI108">
        <v>3404577598999.9995</v>
      </c>
      <c r="BJ108">
        <v>3514599895999.9995</v>
      </c>
      <c r="BK108">
        <v>3619131389999.9995</v>
      </c>
      <c r="BL108">
        <v>3705230342999.9995</v>
      </c>
      <c r="BM108">
        <v>3733303240999.999</v>
      </c>
    </row>
    <row r="109" spans="1:65" x14ac:dyDescent="0.2">
      <c r="A109" t="s">
        <v>78</v>
      </c>
      <c r="B109" t="s">
        <v>79</v>
      </c>
      <c r="C109" t="s">
        <v>294</v>
      </c>
      <c r="D109" t="s">
        <v>295</v>
      </c>
      <c r="AP109">
        <v>1984168572000</v>
      </c>
      <c r="AQ109">
        <v>2054591437000</v>
      </c>
      <c r="AR109">
        <v>2172657910000</v>
      </c>
      <c r="AS109">
        <v>2301500414000</v>
      </c>
      <c r="AT109">
        <v>2271834974000</v>
      </c>
      <c r="AU109">
        <v>2257131284000</v>
      </c>
      <c r="AV109">
        <v>2376006127000</v>
      </c>
      <c r="AW109">
        <v>2559506441000</v>
      </c>
      <c r="AX109">
        <v>2765127763000</v>
      </c>
      <c r="AY109">
        <v>2982365475000</v>
      </c>
      <c r="AZ109">
        <v>3100941316000</v>
      </c>
      <c r="BA109">
        <v>3071171493000</v>
      </c>
      <c r="BB109">
        <v>2789702655000</v>
      </c>
      <c r="BC109">
        <v>2905993746000</v>
      </c>
      <c r="BD109">
        <v>3027517601000</v>
      </c>
      <c r="BE109">
        <v>3114685522000</v>
      </c>
      <c r="BF109">
        <v>3240903821000</v>
      </c>
      <c r="BG109">
        <v>3392812407000</v>
      </c>
      <c r="BH109">
        <v>3383977115000</v>
      </c>
      <c r="BI109">
        <v>3373013267000</v>
      </c>
      <c r="BJ109">
        <v>3591379916000</v>
      </c>
      <c r="BK109">
        <v>3821494785000</v>
      </c>
      <c r="BL109">
        <v>3910241014000</v>
      </c>
      <c r="BM109">
        <v>3852546143000</v>
      </c>
    </row>
    <row r="110" spans="1:65" x14ac:dyDescent="0.2">
      <c r="A110" t="s">
        <v>78</v>
      </c>
      <c r="B110" t="s">
        <v>79</v>
      </c>
      <c r="C110" t="s">
        <v>296</v>
      </c>
      <c r="D110" t="s">
        <v>297</v>
      </c>
      <c r="AP110">
        <v>1984168572000</v>
      </c>
      <c r="AQ110">
        <v>2054591437000</v>
      </c>
      <c r="AR110">
        <v>2172657910000</v>
      </c>
      <c r="AS110">
        <v>2301500414000</v>
      </c>
      <c r="AT110">
        <v>2271834974000</v>
      </c>
      <c r="AU110">
        <v>2257131284000</v>
      </c>
      <c r="AV110">
        <v>2376006127000</v>
      </c>
      <c r="AW110">
        <v>2559506441000</v>
      </c>
      <c r="AX110">
        <v>2765127763000</v>
      </c>
      <c r="AY110">
        <v>2982365475000</v>
      </c>
      <c r="AZ110">
        <v>3100941316000</v>
      </c>
      <c r="BA110">
        <v>3071171493000</v>
      </c>
      <c r="BB110">
        <v>2789702655000</v>
      </c>
      <c r="BC110">
        <v>2905993746000</v>
      </c>
      <c r="BD110">
        <v>3027517601000</v>
      </c>
      <c r="BE110">
        <v>3114685522000</v>
      </c>
      <c r="BF110">
        <v>3240903821000</v>
      </c>
      <c r="BG110">
        <v>3392812407000</v>
      </c>
      <c r="BH110">
        <v>3383977115000</v>
      </c>
      <c r="BI110">
        <v>3373013267000</v>
      </c>
      <c r="BJ110">
        <v>3591379916000</v>
      </c>
      <c r="BK110">
        <v>3821494785000</v>
      </c>
      <c r="BL110">
        <v>3910241014000</v>
      </c>
      <c r="BM110">
        <v>3852546143000</v>
      </c>
    </row>
    <row r="111" spans="1:65" x14ac:dyDescent="0.2">
      <c r="A111" t="s">
        <v>78</v>
      </c>
      <c r="B111" t="s">
        <v>79</v>
      </c>
      <c r="C111" t="s">
        <v>298</v>
      </c>
      <c r="D111" t="s">
        <v>299</v>
      </c>
      <c r="AP111">
        <v>16.087177375760028</v>
      </c>
      <c r="AQ111">
        <v>15.774325261037603</v>
      </c>
      <c r="AR111">
        <v>15.45906690508512</v>
      </c>
      <c r="AS111">
        <v>15.115074990658936</v>
      </c>
      <c r="AT111">
        <v>13.919309402515792</v>
      </c>
      <c r="AU111">
        <v>13.452877640242122</v>
      </c>
      <c r="AV111">
        <v>13.316511754174901</v>
      </c>
      <c r="AW111">
        <v>13.17418108165371</v>
      </c>
      <c r="AX111">
        <v>12.98331951941368</v>
      </c>
      <c r="AY111">
        <v>12.990722665314008</v>
      </c>
      <c r="AZ111">
        <v>12.769756610361775</v>
      </c>
      <c r="BA111">
        <v>12.216730200607818</v>
      </c>
      <c r="BB111">
        <v>11.698789594612272</v>
      </c>
      <c r="BC111">
        <v>11.906085097532177</v>
      </c>
      <c r="BD111">
        <v>11.947246832155576</v>
      </c>
      <c r="BE111">
        <v>11.857560630273085</v>
      </c>
      <c r="BF111">
        <v>11.79811646038965</v>
      </c>
      <c r="BG111">
        <v>11.655475489949522</v>
      </c>
      <c r="BH111">
        <v>11.662313430295351</v>
      </c>
      <c r="BI111">
        <v>11.223637916529878</v>
      </c>
      <c r="BJ111">
        <v>11.25487168998816</v>
      </c>
      <c r="BK111">
        <v>11.342197560397693</v>
      </c>
      <c r="BL111">
        <v>11.071644917686612</v>
      </c>
      <c r="BM111">
        <v>11.187777727551312</v>
      </c>
    </row>
    <row r="112" spans="1:65" x14ac:dyDescent="0.2">
      <c r="A112" t="s">
        <v>78</v>
      </c>
      <c r="B112" t="s">
        <v>79</v>
      </c>
      <c r="C112" t="s">
        <v>300</v>
      </c>
      <c r="D112" t="s">
        <v>301</v>
      </c>
      <c r="AP112">
        <v>1472126643000</v>
      </c>
      <c r="AQ112">
        <v>1534847761000</v>
      </c>
      <c r="AR112">
        <v>1618528817000</v>
      </c>
      <c r="AS112">
        <v>1734316578000</v>
      </c>
      <c r="AT112">
        <v>1664623349000</v>
      </c>
      <c r="AU112">
        <v>1684060891000</v>
      </c>
      <c r="AV112">
        <v>1777337953000</v>
      </c>
      <c r="AW112">
        <v>1902520154000</v>
      </c>
      <c r="AX112">
        <v>1958060552000</v>
      </c>
      <c r="AY112">
        <v>2071149609000</v>
      </c>
      <c r="AZ112">
        <v>2141857714000</v>
      </c>
      <c r="BA112">
        <v>2099085840000</v>
      </c>
      <c r="BB112">
        <v>1898168358000</v>
      </c>
      <c r="BC112">
        <v>2008123991000</v>
      </c>
      <c r="BD112">
        <v>2017529681000</v>
      </c>
      <c r="BE112">
        <v>2008861444000</v>
      </c>
      <c r="BF112">
        <v>2065307437000</v>
      </c>
      <c r="BG112">
        <v>2101904273000</v>
      </c>
      <c r="BH112">
        <v>2123243202000</v>
      </c>
      <c r="BI112">
        <v>2116956872000</v>
      </c>
      <c r="BJ112">
        <v>2188043648000</v>
      </c>
      <c r="BK112">
        <v>2277147904000</v>
      </c>
      <c r="BL112">
        <v>2316740152000</v>
      </c>
      <c r="BM112">
        <v>2315853039000</v>
      </c>
    </row>
    <row r="113" spans="1:65" x14ac:dyDescent="0.2">
      <c r="A113" t="s">
        <v>78</v>
      </c>
      <c r="B113" t="s">
        <v>79</v>
      </c>
      <c r="C113" t="s">
        <v>302</v>
      </c>
      <c r="D113" t="s">
        <v>303</v>
      </c>
      <c r="AQ113">
        <v>4.2605789588987051</v>
      </c>
      <c r="AR113">
        <v>5.4520753214950304</v>
      </c>
      <c r="AS113">
        <v>7.1538893706333084</v>
      </c>
      <c r="AT113">
        <v>-4.0184837003847065</v>
      </c>
      <c r="AU113">
        <v>1.1676840897177669</v>
      </c>
      <c r="AV113">
        <v>5.5388176578705384</v>
      </c>
      <c r="AW113">
        <v>7.0432413142758037</v>
      </c>
      <c r="AX113">
        <v>2.9193066829398759</v>
      </c>
      <c r="AY113">
        <v>5.7755648508667861</v>
      </c>
      <c r="AZ113">
        <v>3.4139544865684286</v>
      </c>
      <c r="BA113">
        <v>-1.9969521654228828</v>
      </c>
      <c r="BB113">
        <v>-9.5716658257291698</v>
      </c>
      <c r="BC113">
        <v>5.7927228918647842</v>
      </c>
      <c r="BD113">
        <v>0.46838193468900613</v>
      </c>
      <c r="BE113">
        <v>-0.42964607071870375</v>
      </c>
      <c r="BF113">
        <v>2.8098499858509882</v>
      </c>
      <c r="BG113">
        <v>1.7719800618720285</v>
      </c>
      <c r="BH113">
        <v>1.0152188790949737</v>
      </c>
      <c r="BI113">
        <v>-0.29607206532340058</v>
      </c>
      <c r="BJ113">
        <v>3.357969968128856</v>
      </c>
      <c r="BK113">
        <v>4.0723253433013724</v>
      </c>
      <c r="BL113">
        <v>1.7386770499383601</v>
      </c>
      <c r="BM113">
        <v>-3.8291432866742525E-2</v>
      </c>
    </row>
    <row r="114" spans="1:65" x14ac:dyDescent="0.2">
      <c r="A114" t="s">
        <v>78</v>
      </c>
      <c r="B114" t="s">
        <v>79</v>
      </c>
      <c r="C114" t="s">
        <v>304</v>
      </c>
      <c r="D114" t="s">
        <v>305</v>
      </c>
      <c r="AP114">
        <v>1472126642999.9998</v>
      </c>
      <c r="AQ114">
        <v>1534847760999.9998</v>
      </c>
      <c r="AR114">
        <v>1618528816999.9998</v>
      </c>
      <c r="AS114">
        <v>1734316577999.9998</v>
      </c>
      <c r="AT114">
        <v>1664623348999.9998</v>
      </c>
      <c r="AU114">
        <v>1684060890999.9998</v>
      </c>
      <c r="AV114">
        <v>1777337952999.9998</v>
      </c>
      <c r="AW114">
        <v>1902520153999.9995</v>
      </c>
      <c r="AX114">
        <v>1958060551999.9995</v>
      </c>
      <c r="AY114">
        <v>2071149608999.9998</v>
      </c>
      <c r="AZ114">
        <v>2141857713999.9998</v>
      </c>
      <c r="BA114">
        <v>2099085839999.9998</v>
      </c>
      <c r="BB114">
        <v>1898168357999.9998</v>
      </c>
      <c r="BC114">
        <v>2008123990999.9998</v>
      </c>
      <c r="BD114">
        <v>2017529680999.9998</v>
      </c>
      <c r="BE114">
        <v>2008861443999.9998</v>
      </c>
      <c r="BF114">
        <v>2065307436999.9998</v>
      </c>
      <c r="BG114">
        <v>2101904273000</v>
      </c>
      <c r="BH114">
        <v>2123243202000</v>
      </c>
      <c r="BI114">
        <v>2116956872000</v>
      </c>
      <c r="BJ114">
        <v>2188043647999.9998</v>
      </c>
      <c r="BK114">
        <v>2277147903999.9995</v>
      </c>
      <c r="BL114">
        <v>2316740151999.9995</v>
      </c>
      <c r="BM114">
        <v>2315853038999.9995</v>
      </c>
    </row>
    <row r="115" spans="1:65" x14ac:dyDescent="0.2">
      <c r="A115" t="s">
        <v>78</v>
      </c>
      <c r="B115" t="s">
        <v>79</v>
      </c>
      <c r="C115" t="s">
        <v>306</v>
      </c>
      <c r="D115" t="s">
        <v>307</v>
      </c>
      <c r="AP115">
        <v>1379886400000</v>
      </c>
      <c r="AQ115">
        <v>1429598421000</v>
      </c>
      <c r="AR115">
        <v>1488889708000</v>
      </c>
      <c r="AS115">
        <v>1549438477000</v>
      </c>
      <c r="AT115">
        <v>1472931546000</v>
      </c>
      <c r="AU115">
        <v>1470280193000</v>
      </c>
      <c r="AV115">
        <v>1525598451000</v>
      </c>
      <c r="AW115">
        <v>1609515155000</v>
      </c>
      <c r="AX115">
        <v>1692920894000</v>
      </c>
      <c r="AY115">
        <v>1794744585000</v>
      </c>
      <c r="AZ115">
        <v>1848323547000</v>
      </c>
      <c r="BA115">
        <v>1804393692000</v>
      </c>
      <c r="BB115">
        <v>1693758354000</v>
      </c>
      <c r="BC115">
        <v>1791742513000</v>
      </c>
      <c r="BD115">
        <v>1863738024000</v>
      </c>
      <c r="BE115">
        <v>1927324612000</v>
      </c>
      <c r="BF115">
        <v>1987179289000</v>
      </c>
      <c r="BG115">
        <v>2045615226000</v>
      </c>
      <c r="BH115">
        <v>2123243202000</v>
      </c>
      <c r="BI115">
        <v>2098271549000</v>
      </c>
      <c r="BJ115">
        <v>2192406243000</v>
      </c>
      <c r="BK115">
        <v>2328230590000</v>
      </c>
      <c r="BL115">
        <v>2366295330000</v>
      </c>
      <c r="BM115">
        <v>2337545619000</v>
      </c>
    </row>
    <row r="116" spans="1:65" x14ac:dyDescent="0.2">
      <c r="A116" t="s">
        <v>78</v>
      </c>
      <c r="B116" t="s">
        <v>79</v>
      </c>
      <c r="C116" t="s">
        <v>308</v>
      </c>
      <c r="D116" t="s">
        <v>309</v>
      </c>
      <c r="AP116">
        <v>1379886400000</v>
      </c>
      <c r="AQ116">
        <v>1429598421000</v>
      </c>
      <c r="AR116">
        <v>1488889708000</v>
      </c>
      <c r="AS116">
        <v>1549438477000</v>
      </c>
      <c r="AT116">
        <v>1472931546000</v>
      </c>
      <c r="AU116">
        <v>1470280193000</v>
      </c>
      <c r="AV116">
        <v>1525598451000</v>
      </c>
      <c r="AW116">
        <v>1609515155000</v>
      </c>
      <c r="AX116">
        <v>1692920894000</v>
      </c>
      <c r="AY116">
        <v>1794744585000</v>
      </c>
      <c r="AZ116">
        <v>1848323547000</v>
      </c>
      <c r="BA116">
        <v>1804393692000</v>
      </c>
      <c r="BB116">
        <v>1693758354000</v>
      </c>
      <c r="BC116">
        <v>1791742513000</v>
      </c>
      <c r="BD116">
        <v>1863738024000</v>
      </c>
      <c r="BE116">
        <v>1927324612000</v>
      </c>
      <c r="BF116">
        <v>1987179289000</v>
      </c>
      <c r="BG116">
        <v>2045615226000</v>
      </c>
      <c r="BH116">
        <v>2123243202000</v>
      </c>
      <c r="BI116">
        <v>2098271549000</v>
      </c>
      <c r="BJ116">
        <v>2192406243000</v>
      </c>
      <c r="BK116">
        <v>2328230590000</v>
      </c>
      <c r="BL116">
        <v>2366295330000</v>
      </c>
      <c r="BM116">
        <v>2337545619000</v>
      </c>
    </row>
    <row r="117" spans="1:65" x14ac:dyDescent="0.2">
      <c r="A117" t="s">
        <v>78</v>
      </c>
      <c r="B117" t="s">
        <v>79</v>
      </c>
      <c r="C117" t="s">
        <v>310</v>
      </c>
      <c r="D117" t="s">
        <v>311</v>
      </c>
      <c r="AP117">
        <v>77229.831506851129</v>
      </c>
      <c r="AQ117">
        <v>79387.047295643104</v>
      </c>
      <c r="AR117">
        <v>83207.235824778807</v>
      </c>
      <c r="AS117">
        <v>86913.156340410089</v>
      </c>
      <c r="AT117">
        <v>86459.366260393232</v>
      </c>
      <c r="AU117">
        <v>90768.965403406328</v>
      </c>
      <c r="AV117">
        <v>94465.123709702209</v>
      </c>
      <c r="AW117">
        <v>98782.931873915863</v>
      </c>
      <c r="AX117">
        <v>99213.304806374799</v>
      </c>
      <c r="AY117">
        <v>101229.97245273012</v>
      </c>
      <c r="AZ117">
        <v>103297.69044696735</v>
      </c>
      <c r="BA117">
        <v>102837.37503233324</v>
      </c>
      <c r="BB117">
        <v>105822.3869585934</v>
      </c>
      <c r="BC117">
        <v>110596.56386933387</v>
      </c>
      <c r="BD117">
        <v>109805.83878038474</v>
      </c>
      <c r="BE117">
        <v>109120.27006724167</v>
      </c>
      <c r="BF117">
        <v>109776.31976466421</v>
      </c>
      <c r="BG117">
        <v>110195.71562088531</v>
      </c>
      <c r="BH117">
        <v>111924.41801080502</v>
      </c>
      <c r="BI117">
        <v>110862.96945546908</v>
      </c>
      <c r="BJ117">
        <v>112070.37296372509</v>
      </c>
      <c r="BK117">
        <v>114026.26718395295</v>
      </c>
      <c r="BL117">
        <v>114920.30809115672</v>
      </c>
    </row>
    <row r="118" spans="1:65" x14ac:dyDescent="0.2">
      <c r="A118" t="s">
        <v>78</v>
      </c>
      <c r="B118" t="s">
        <v>79</v>
      </c>
      <c r="C118" t="s">
        <v>312</v>
      </c>
      <c r="D118" t="s">
        <v>313</v>
      </c>
    </row>
    <row r="119" spans="1:65" x14ac:dyDescent="0.2">
      <c r="A119" t="s">
        <v>78</v>
      </c>
      <c r="B119" t="s">
        <v>79</v>
      </c>
      <c r="C119" t="s">
        <v>314</v>
      </c>
      <c r="D119" t="s">
        <v>315</v>
      </c>
    </row>
    <row r="120" spans="1:65" x14ac:dyDescent="0.2">
      <c r="A120" t="s">
        <v>78</v>
      </c>
      <c r="B120" t="s">
        <v>79</v>
      </c>
      <c r="C120" t="s">
        <v>316</v>
      </c>
      <c r="D120" t="s">
        <v>317</v>
      </c>
      <c r="AP120">
        <v>1.3369117103816948</v>
      </c>
      <c r="AQ120">
        <v>1.2139969107591728</v>
      </c>
      <c r="AR120">
        <v>1.1512410155857575</v>
      </c>
      <c r="AS120">
        <v>1.1505553636065333</v>
      </c>
      <c r="AT120">
        <v>1.1292569744094012</v>
      </c>
      <c r="AU120">
        <v>0.97371185967397667</v>
      </c>
      <c r="AV120">
        <v>1.1210476039626482</v>
      </c>
      <c r="AW120">
        <v>1.2654836302769581</v>
      </c>
      <c r="AX120">
        <v>1.1505065593333021</v>
      </c>
      <c r="AY120">
        <v>1.0094871866460204</v>
      </c>
      <c r="AZ120">
        <v>1.0751239774073447</v>
      </c>
      <c r="BA120">
        <v>1.0530005971429823</v>
      </c>
      <c r="BB120">
        <v>0.96028589202900161</v>
      </c>
      <c r="BC120">
        <v>1.029437338206791</v>
      </c>
      <c r="BD120">
        <v>1.2005591028466156</v>
      </c>
      <c r="BE120">
        <v>1.1493296429730642</v>
      </c>
      <c r="BF120">
        <v>1.3210841644702356</v>
      </c>
      <c r="BG120">
        <v>1.1720651049452597</v>
      </c>
      <c r="BH120">
        <v>1.0339337831033399</v>
      </c>
      <c r="BI120">
        <v>0.94264455284260362</v>
      </c>
      <c r="BJ120">
        <v>0.94941971387699031</v>
      </c>
      <c r="BK120">
        <v>0.90998230228973076</v>
      </c>
      <c r="BL120">
        <v>0.85368615564561678</v>
      </c>
      <c r="BM120">
        <v>1.0597425610736404</v>
      </c>
    </row>
    <row r="121" spans="1:65" x14ac:dyDescent="0.2">
      <c r="A121" t="s">
        <v>78</v>
      </c>
      <c r="B121" t="s">
        <v>79</v>
      </c>
      <c r="C121" t="s">
        <v>318</v>
      </c>
      <c r="D121" t="s">
        <v>319</v>
      </c>
      <c r="AP121">
        <v>125416836000</v>
      </c>
      <c r="AQ121">
        <v>128749482000</v>
      </c>
      <c r="AR121">
        <v>143372167000</v>
      </c>
      <c r="AS121">
        <v>163149192000</v>
      </c>
      <c r="AT121">
        <v>157017838000</v>
      </c>
      <c r="AU121">
        <v>147353157000</v>
      </c>
      <c r="AV121">
        <v>162161386000</v>
      </c>
      <c r="AW121">
        <v>169359084000</v>
      </c>
      <c r="AX121">
        <v>190305676000</v>
      </c>
      <c r="AY121">
        <v>180355826000</v>
      </c>
      <c r="AZ121">
        <v>155020808000</v>
      </c>
      <c r="BA121">
        <v>151908573000</v>
      </c>
      <c r="BB121">
        <v>170532006000</v>
      </c>
      <c r="BC121">
        <v>166189957000</v>
      </c>
      <c r="BD121">
        <v>155382408000</v>
      </c>
      <c r="BE121">
        <v>150428686000</v>
      </c>
      <c r="BF121">
        <v>174082860000</v>
      </c>
      <c r="BG121">
        <v>175464081000</v>
      </c>
      <c r="BH121">
        <v>188238199000</v>
      </c>
      <c r="BI121">
        <v>202150205000</v>
      </c>
      <c r="BJ121">
        <v>197633193000</v>
      </c>
      <c r="BK121">
        <v>204946148000</v>
      </c>
      <c r="BL121">
        <v>202348561000</v>
      </c>
      <c r="BM121">
        <v>259076106000</v>
      </c>
    </row>
    <row r="122" spans="1:65" x14ac:dyDescent="0.2">
      <c r="A122" t="s">
        <v>78</v>
      </c>
      <c r="B122" t="s">
        <v>79</v>
      </c>
      <c r="C122" t="s">
        <v>320</v>
      </c>
      <c r="D122" t="s">
        <v>321</v>
      </c>
      <c r="AQ122">
        <v>2.6572556813664079</v>
      </c>
      <c r="AR122">
        <v>11.357470937242283</v>
      </c>
      <c r="AS122">
        <v>13.794187124199638</v>
      </c>
      <c r="AT122">
        <v>-3.7581271012362691</v>
      </c>
      <c r="AU122">
        <v>-6.1551484360649482</v>
      </c>
      <c r="AV122">
        <v>10.049482007365484</v>
      </c>
      <c r="AW122">
        <v>4.4386016779605058</v>
      </c>
      <c r="AX122">
        <v>12.36815380980687</v>
      </c>
      <c r="AY122">
        <v>-5.2283516756483834</v>
      </c>
      <c r="AZ122">
        <v>-14.047241257401907</v>
      </c>
      <c r="BA122">
        <v>-2.0076240345747607</v>
      </c>
      <c r="BB122">
        <v>12.259632641009659</v>
      </c>
      <c r="BC122">
        <v>-2.546178340270032</v>
      </c>
      <c r="BD122">
        <v>-6.5031300296924712</v>
      </c>
      <c r="BE122">
        <v>-3.1880842006258518</v>
      </c>
      <c r="BF122">
        <v>15.724510150942891</v>
      </c>
      <c r="BG122">
        <v>0.79342733684406141</v>
      </c>
      <c r="BH122">
        <v>7.2801897272639025</v>
      </c>
      <c r="BI122">
        <v>7.3906391337711312</v>
      </c>
      <c r="BJ122">
        <v>-2.2344830172197874</v>
      </c>
      <c r="BK122">
        <v>3.7002665842675384</v>
      </c>
      <c r="BL122">
        <v>-1.2674485592185931</v>
      </c>
      <c r="BM122">
        <v>28.034568034313821</v>
      </c>
    </row>
    <row r="123" spans="1:65" x14ac:dyDescent="0.2">
      <c r="A123" t="s">
        <v>78</v>
      </c>
      <c r="B123" t="s">
        <v>79</v>
      </c>
      <c r="C123" t="s">
        <v>322</v>
      </c>
      <c r="D123" t="s">
        <v>323</v>
      </c>
      <c r="AP123">
        <v>125416836000.00002</v>
      </c>
      <c r="AQ123">
        <v>128749482000.00002</v>
      </c>
      <c r="AR123">
        <v>143372167000</v>
      </c>
      <c r="AS123">
        <v>163149192000</v>
      </c>
      <c r="AT123">
        <v>157017838000</v>
      </c>
      <c r="AU123">
        <v>147353157000</v>
      </c>
      <c r="AV123">
        <v>162161386000</v>
      </c>
      <c r="AW123">
        <v>169359084000</v>
      </c>
      <c r="AX123">
        <v>190305676000.00003</v>
      </c>
      <c r="AY123">
        <v>180355826000.00003</v>
      </c>
      <c r="AZ123">
        <v>155020808000.00003</v>
      </c>
      <c r="BA123">
        <v>151908573000.00003</v>
      </c>
      <c r="BB123">
        <v>170532006000.00003</v>
      </c>
      <c r="BC123">
        <v>166189957000.00003</v>
      </c>
      <c r="BD123">
        <v>155382408000.00003</v>
      </c>
      <c r="BE123">
        <v>150428686000.00003</v>
      </c>
      <c r="BF123">
        <v>174082860000.00003</v>
      </c>
      <c r="BG123">
        <v>175464081000</v>
      </c>
      <c r="BH123">
        <v>188238199000</v>
      </c>
      <c r="BI123">
        <v>202150205000</v>
      </c>
      <c r="BJ123">
        <v>197633193000</v>
      </c>
      <c r="BK123">
        <v>204946147999.99997</v>
      </c>
      <c r="BL123">
        <v>202348560999.99997</v>
      </c>
      <c r="BM123">
        <v>259076105999.99994</v>
      </c>
    </row>
    <row r="124" spans="1:65" x14ac:dyDescent="0.2">
      <c r="A124" t="s">
        <v>78</v>
      </c>
      <c r="B124" t="s">
        <v>79</v>
      </c>
      <c r="C124" t="s">
        <v>324</v>
      </c>
      <c r="D124" t="s">
        <v>325</v>
      </c>
      <c r="AP124">
        <v>114674330000</v>
      </c>
      <c r="AQ124">
        <v>110022333000</v>
      </c>
      <c r="AR124">
        <v>110878031000</v>
      </c>
      <c r="AS124">
        <v>117942832000</v>
      </c>
      <c r="AT124">
        <v>119497180000</v>
      </c>
      <c r="AU124">
        <v>106418069000</v>
      </c>
      <c r="AV124">
        <v>128432169000</v>
      </c>
      <c r="AW124">
        <v>154606580000</v>
      </c>
      <c r="AX124">
        <v>150016842000</v>
      </c>
      <c r="AY124">
        <v>139466580000</v>
      </c>
      <c r="AZ124">
        <v>155615884000</v>
      </c>
      <c r="BA124">
        <v>155526692000</v>
      </c>
      <c r="BB124">
        <v>139030815000</v>
      </c>
      <c r="BC124">
        <v>154919659000</v>
      </c>
      <c r="BD124">
        <v>187283956000</v>
      </c>
      <c r="BE124">
        <v>186811721000</v>
      </c>
      <c r="BF124">
        <v>222512729000</v>
      </c>
      <c r="BG124">
        <v>205705398000</v>
      </c>
      <c r="BH124">
        <v>188238199000</v>
      </c>
      <c r="BI124">
        <v>176228444000</v>
      </c>
      <c r="BJ124">
        <v>184943353000</v>
      </c>
      <c r="BK124">
        <v>186793487000</v>
      </c>
      <c r="BL124">
        <v>182454692000</v>
      </c>
      <c r="BM124">
        <v>221419896000</v>
      </c>
    </row>
    <row r="125" spans="1:65" x14ac:dyDescent="0.2">
      <c r="A125" t="s">
        <v>78</v>
      </c>
      <c r="B125" t="s">
        <v>79</v>
      </c>
      <c r="C125" t="s">
        <v>326</v>
      </c>
      <c r="D125" t="s">
        <v>327</v>
      </c>
      <c r="AP125">
        <v>114674330000</v>
      </c>
      <c r="AQ125">
        <v>110022333000</v>
      </c>
      <c r="AR125">
        <v>110878031000</v>
      </c>
      <c r="AS125">
        <v>117942832000</v>
      </c>
      <c r="AT125">
        <v>119497180000</v>
      </c>
      <c r="AU125">
        <v>106418069000</v>
      </c>
      <c r="AV125">
        <v>128432169000</v>
      </c>
      <c r="AW125">
        <v>154606580000</v>
      </c>
      <c r="AX125">
        <v>150016842000</v>
      </c>
      <c r="AY125">
        <v>139466580000</v>
      </c>
      <c r="AZ125">
        <v>155615884000</v>
      </c>
      <c r="BA125">
        <v>155526692000</v>
      </c>
      <c r="BB125">
        <v>139030815000</v>
      </c>
      <c r="BC125">
        <v>154919659000</v>
      </c>
      <c r="BD125">
        <v>187283956000</v>
      </c>
      <c r="BE125">
        <v>186811721000</v>
      </c>
      <c r="BF125">
        <v>222512729000</v>
      </c>
      <c r="BG125">
        <v>205705398000</v>
      </c>
      <c r="BH125">
        <v>188238199000</v>
      </c>
      <c r="BI125">
        <v>176228444000</v>
      </c>
      <c r="BJ125">
        <v>184943353000</v>
      </c>
      <c r="BK125">
        <v>186793487000</v>
      </c>
      <c r="BL125">
        <v>182454692000</v>
      </c>
      <c r="BM125">
        <v>221419896000</v>
      </c>
    </row>
    <row r="126" spans="1:65" x14ac:dyDescent="0.2">
      <c r="A126" t="s">
        <v>78</v>
      </c>
      <c r="B126" t="s">
        <v>79</v>
      </c>
      <c r="C126" t="s">
        <v>328</v>
      </c>
      <c r="D126" t="s">
        <v>329</v>
      </c>
      <c r="AP126">
        <v>52808.269198908303</v>
      </c>
      <c r="AQ126">
        <v>54507.019202753501</v>
      </c>
      <c r="AR126">
        <v>61644.506662983636</v>
      </c>
      <c r="AS126">
        <v>71172.786039128769</v>
      </c>
      <c r="AT126">
        <v>73055.500021938118</v>
      </c>
      <c r="AU126">
        <v>68370.871245831018</v>
      </c>
      <c r="AV126">
        <v>76842.442604579497</v>
      </c>
      <c r="AW126">
        <v>80830.210044999869</v>
      </c>
      <c r="AX126">
        <v>92920.418536144498</v>
      </c>
      <c r="AY126">
        <v>87761.215213766089</v>
      </c>
      <c r="AZ126">
        <v>80259.700359736438</v>
      </c>
      <c r="BA126">
        <v>77193.679538278535</v>
      </c>
      <c r="BB126">
        <v>89059.699243145835</v>
      </c>
      <c r="BC126">
        <v>82861.815997685801</v>
      </c>
      <c r="BD126">
        <v>75263.698937276757</v>
      </c>
      <c r="BE126">
        <v>74560.698137752377</v>
      </c>
      <c r="BF126">
        <v>89813.730561333534</v>
      </c>
      <c r="BG126">
        <v>87464.664674401283</v>
      </c>
      <c r="BH126">
        <v>86890.285349087761</v>
      </c>
      <c r="BI126">
        <v>92020.755072553249</v>
      </c>
      <c r="BJ126">
        <v>88208.634750709563</v>
      </c>
      <c r="BK126">
        <v>95474.745531450826</v>
      </c>
      <c r="BL126">
        <v>100061.64992898334</v>
      </c>
    </row>
    <row r="127" spans="1:65" x14ac:dyDescent="0.2">
      <c r="A127" t="s">
        <v>78</v>
      </c>
      <c r="B127" t="s">
        <v>79</v>
      </c>
      <c r="C127" t="s">
        <v>330</v>
      </c>
      <c r="D127" t="s">
        <v>331</v>
      </c>
      <c r="O127">
        <v>10.758285404960203</v>
      </c>
      <c r="P127">
        <v>10.757179035927372</v>
      </c>
      <c r="Q127">
        <v>11.340619649600113</v>
      </c>
      <c r="R127">
        <v>13.079215589430436</v>
      </c>
      <c r="S127">
        <v>16.444986322539563</v>
      </c>
      <c r="T127">
        <v>15.516373633156547</v>
      </c>
      <c r="U127">
        <v>16.048845635663696</v>
      </c>
      <c r="V127">
        <v>16.417894675155367</v>
      </c>
      <c r="W127">
        <v>16.972834228965059</v>
      </c>
      <c r="X127">
        <v>18.376163204283582</v>
      </c>
      <c r="Y127">
        <v>20.109844689422594</v>
      </c>
      <c r="Z127">
        <v>19.425913170427194</v>
      </c>
      <c r="AA127">
        <v>17.536812280918443</v>
      </c>
      <c r="AB127">
        <v>16.665593480310331</v>
      </c>
      <c r="AC127">
        <v>17.522407422405266</v>
      </c>
      <c r="AD127">
        <v>16.603906126302988</v>
      </c>
      <c r="AE127">
        <v>16.897977151434254</v>
      </c>
      <c r="AF127">
        <v>17.973580984570201</v>
      </c>
      <c r="AG127">
        <v>19.070100705861503</v>
      </c>
      <c r="AH127">
        <v>19.415128386019521</v>
      </c>
      <c r="AI127">
        <v>19.815050584054315</v>
      </c>
      <c r="AJ127">
        <v>19.786448124097433</v>
      </c>
      <c r="AK127">
        <v>19.950594502392288</v>
      </c>
      <c r="AL127">
        <v>20.044618701975153</v>
      </c>
      <c r="AM127">
        <v>21.055459161745276</v>
      </c>
      <c r="AN127">
        <v>22.453381649056794</v>
      </c>
      <c r="AO127">
        <v>22.687071990241197</v>
      </c>
      <c r="AP127">
        <v>23.428321091683859</v>
      </c>
      <c r="AQ127">
        <v>22.825890952369342</v>
      </c>
      <c r="AR127">
        <v>23.313563704660236</v>
      </c>
      <c r="AS127">
        <v>25.102995359581275</v>
      </c>
      <c r="AT127">
        <v>22.967181335595964</v>
      </c>
      <c r="AU127">
        <v>22.286374109489657</v>
      </c>
      <c r="AV127">
        <v>22.627313006278925</v>
      </c>
      <c r="AW127">
        <v>24.448062264325664</v>
      </c>
      <c r="AX127">
        <v>25.638553031651657</v>
      </c>
      <c r="AY127">
        <v>26.975278097319677</v>
      </c>
      <c r="AZ127">
        <v>28.01201768226667</v>
      </c>
      <c r="BA127">
        <v>29.867795794531933</v>
      </c>
      <c r="BB127">
        <v>24.759531168987643</v>
      </c>
      <c r="BC127">
        <v>28.219895234673064</v>
      </c>
      <c r="BD127">
        <v>30.842486241194344</v>
      </c>
      <c r="BE127">
        <v>30.681835365729548</v>
      </c>
      <c r="BF127">
        <v>30.002367141120502</v>
      </c>
      <c r="BG127">
        <v>29.997999780085333</v>
      </c>
      <c r="BH127">
        <v>27.812233502497254</v>
      </c>
      <c r="BI127">
        <v>26.586999360460915</v>
      </c>
      <c r="BJ127">
        <v>27.246162834501643</v>
      </c>
      <c r="BK127">
        <v>27.588858353426538</v>
      </c>
      <c r="BL127">
        <v>26.368922209118352</v>
      </c>
      <c r="BM127">
        <v>23.442457412845222</v>
      </c>
    </row>
    <row r="128" spans="1:65" x14ac:dyDescent="0.2">
      <c r="A128" t="s">
        <v>78</v>
      </c>
      <c r="B128" t="s">
        <v>79</v>
      </c>
      <c r="C128" t="s">
        <v>332</v>
      </c>
      <c r="D128" t="s">
        <v>333</v>
      </c>
      <c r="O128">
        <v>0.36792965267030836</v>
      </c>
      <c r="P128">
        <v>5.3311585182641542E-2</v>
      </c>
      <c r="Q128">
        <v>-0.26369897819577676</v>
      </c>
      <c r="R128">
        <v>0.28834497002896076</v>
      </c>
      <c r="S128">
        <v>-5.2742513637013731E-2</v>
      </c>
      <c r="T128">
        <v>0.94818458499712743</v>
      </c>
      <c r="U128">
        <v>-8.7060401022305833E-2</v>
      </c>
      <c r="V128">
        <v>-1.1093146113075734</v>
      </c>
      <c r="W128">
        <v>-1.0787128247630655</v>
      </c>
      <c r="X128">
        <v>-0.85809450115383168</v>
      </c>
      <c r="Y128">
        <v>-0.45693374915611101</v>
      </c>
      <c r="Z128">
        <v>-0.39035983637253158</v>
      </c>
      <c r="AA128">
        <v>-0.59734630384871767</v>
      </c>
      <c r="AB128">
        <v>-1.4210638413797545</v>
      </c>
      <c r="AC128">
        <v>-2.5442507739102287</v>
      </c>
      <c r="AD128">
        <v>-2.62776104701129</v>
      </c>
      <c r="AE128">
        <v>-2.8794677999166312</v>
      </c>
      <c r="AF128">
        <v>-2.9817423121324187</v>
      </c>
      <c r="AG128">
        <v>-2.0890536658698147</v>
      </c>
      <c r="AH128">
        <v>-1.5375479918746167</v>
      </c>
      <c r="AI128">
        <v>-1.3055864490275599</v>
      </c>
      <c r="AJ128">
        <v>-0.46463787945981649</v>
      </c>
      <c r="AK128">
        <v>-0.5327646910960141</v>
      </c>
      <c r="AL128">
        <v>-0.95025791860943387</v>
      </c>
      <c r="AM128">
        <v>-1.2691643306186324</v>
      </c>
      <c r="AN128">
        <v>-1.1749338885348197</v>
      </c>
      <c r="AO128">
        <v>-1.1938008616740836</v>
      </c>
      <c r="AP128">
        <v>-1.1888120385733389</v>
      </c>
      <c r="AQ128">
        <v>-1.7953686852517092</v>
      </c>
      <c r="AR128">
        <v>-2.6948945873261709</v>
      </c>
      <c r="AS128">
        <v>-3.717441548933067</v>
      </c>
      <c r="AT128">
        <v>-3.5602863376174962</v>
      </c>
      <c r="AU128">
        <v>-4.0236110818016524</v>
      </c>
      <c r="AV128">
        <v>-4.5559956409855848</v>
      </c>
      <c r="AW128">
        <v>-5.1905621014801602</v>
      </c>
      <c r="AX128">
        <v>-5.6744435685683134</v>
      </c>
      <c r="AY128">
        <v>-5.6925051607297084</v>
      </c>
      <c r="AZ128">
        <v>-5.0844373577270519</v>
      </c>
      <c r="BA128">
        <v>-5.0161010651851221</v>
      </c>
      <c r="BB128">
        <v>-2.895089930254902</v>
      </c>
      <c r="BC128">
        <v>-3.5371736173662791</v>
      </c>
      <c r="BD128">
        <v>-3.7155519341739232</v>
      </c>
      <c r="BE128">
        <v>-3.3937365721708259</v>
      </c>
      <c r="BF128">
        <v>-2.8462183929353726</v>
      </c>
      <c r="BG128">
        <v>-2.9060811030878511</v>
      </c>
      <c r="BH128">
        <v>-2.890247174194406</v>
      </c>
      <c r="BI128">
        <v>-2.7079218961498364</v>
      </c>
      <c r="BJ128">
        <v>-2.7717840412071744</v>
      </c>
      <c r="BK128">
        <v>-2.904377007924829</v>
      </c>
      <c r="BL128">
        <v>-2.789851346896151</v>
      </c>
      <c r="BM128">
        <v>-3.1166602079781516</v>
      </c>
    </row>
    <row r="129" spans="1:65" x14ac:dyDescent="0.2">
      <c r="A129" t="s">
        <v>78</v>
      </c>
      <c r="B129" t="s">
        <v>79</v>
      </c>
      <c r="C129" t="s">
        <v>334</v>
      </c>
      <c r="D129" t="s">
        <v>335</v>
      </c>
      <c r="O129">
        <v>-61262111000</v>
      </c>
      <c r="P129">
        <v>-71430604000</v>
      </c>
      <c r="Q129">
        <v>-86204194000</v>
      </c>
      <c r="R129">
        <v>-60441386000</v>
      </c>
      <c r="S129">
        <v>-33611942000</v>
      </c>
      <c r="T129">
        <v>-1678262000</v>
      </c>
      <c r="U129">
        <v>-42631250000</v>
      </c>
      <c r="V129">
        <v>-71102268000</v>
      </c>
      <c r="W129">
        <v>-71865485000</v>
      </c>
      <c r="X129">
        <v>-47016701000</v>
      </c>
      <c r="Y129">
        <v>16636592000</v>
      </c>
      <c r="Z129">
        <v>11712207000</v>
      </c>
      <c r="AA129">
        <v>-13301624000</v>
      </c>
      <c r="AB129">
        <v>-69681172000</v>
      </c>
      <c r="AC129">
        <v>-143362228000</v>
      </c>
      <c r="AD129">
        <v>-164558629000</v>
      </c>
      <c r="AE129">
        <v>-181990002000</v>
      </c>
      <c r="AF129">
        <v>-171785537000</v>
      </c>
      <c r="AG129">
        <v>-121085611000</v>
      </c>
      <c r="AH129">
        <v>-87434320000</v>
      </c>
      <c r="AI129">
        <v>-58757158000</v>
      </c>
      <c r="AJ129">
        <v>-14036157000</v>
      </c>
      <c r="AK129">
        <v>-15600107000</v>
      </c>
      <c r="AL129">
        <v>-57435388000</v>
      </c>
      <c r="AM129">
        <v>-88308247000</v>
      </c>
      <c r="AN129">
        <v>-76119742000</v>
      </c>
      <c r="AO129">
        <v>-87586463000</v>
      </c>
      <c r="AP129">
        <v>-115095199000</v>
      </c>
      <c r="AQ129">
        <v>-234117540000</v>
      </c>
      <c r="AR129">
        <v>-337619192000</v>
      </c>
      <c r="AS129">
        <v>-438364584000</v>
      </c>
      <c r="AT129">
        <v>-468564748000</v>
      </c>
      <c r="AU129">
        <v>-555595057000</v>
      </c>
      <c r="AV129">
        <v>-620800778000</v>
      </c>
      <c r="AW129">
        <v>-705660754000</v>
      </c>
      <c r="AX129">
        <v>-745338729000</v>
      </c>
      <c r="AY129">
        <v>-748869834000</v>
      </c>
      <c r="AZ129">
        <v>-669349546000</v>
      </c>
      <c r="BA129">
        <v>-517589942000</v>
      </c>
      <c r="BB129">
        <v>-373222750000</v>
      </c>
      <c r="BC129">
        <v>-427275435000</v>
      </c>
      <c r="BD129">
        <v>-403253502000</v>
      </c>
      <c r="BE129">
        <v>-381291084000</v>
      </c>
      <c r="BF129">
        <v>-348724386000</v>
      </c>
      <c r="BG129">
        <v>-394528170000</v>
      </c>
      <c r="BH129">
        <v>-526199000000</v>
      </c>
      <c r="BI129">
        <v>-557577126000</v>
      </c>
      <c r="BJ129">
        <v>-590684911000</v>
      </c>
      <c r="BK129">
        <v>-645438273000</v>
      </c>
      <c r="BL129">
        <v>-682500713000</v>
      </c>
      <c r="BM129">
        <v>-734345588000</v>
      </c>
    </row>
    <row r="130" spans="1:65" x14ac:dyDescent="0.2">
      <c r="A130" t="s">
        <v>78</v>
      </c>
      <c r="B130" t="s">
        <v>79</v>
      </c>
      <c r="C130" t="s">
        <v>336</v>
      </c>
      <c r="D130" t="s">
        <v>337</v>
      </c>
      <c r="O130">
        <v>3949000000</v>
      </c>
      <c r="P130">
        <v>621000000</v>
      </c>
      <c r="Q130">
        <v>-3373000000</v>
      </c>
      <c r="R130">
        <v>4110000000</v>
      </c>
      <c r="S130">
        <v>-815000000</v>
      </c>
      <c r="T130">
        <v>15976000000</v>
      </c>
      <c r="U130">
        <v>-1631000000</v>
      </c>
      <c r="V130">
        <v>-23094000000</v>
      </c>
      <c r="W130">
        <v>-25367000000</v>
      </c>
      <c r="X130">
        <v>-22545000000</v>
      </c>
      <c r="Y130">
        <v>-13056000000</v>
      </c>
      <c r="Z130">
        <v>-12519000000</v>
      </c>
      <c r="AA130">
        <v>-19974000000</v>
      </c>
      <c r="AB130">
        <v>-51642000000</v>
      </c>
      <c r="AC130">
        <v>-102727000000</v>
      </c>
      <c r="AD130">
        <v>-114018000000</v>
      </c>
      <c r="AE130">
        <v>-131869000000</v>
      </c>
      <c r="AF130">
        <v>-144770000000</v>
      </c>
      <c r="AG130">
        <v>-109392000000</v>
      </c>
      <c r="AH130">
        <v>-86742000000</v>
      </c>
      <c r="AI130">
        <v>-77854000000</v>
      </c>
      <c r="AJ130">
        <v>-28613000000</v>
      </c>
      <c r="AK130">
        <v>-34738000000</v>
      </c>
      <c r="AL130">
        <v>-65174000000</v>
      </c>
      <c r="AM130">
        <v>-92487000000</v>
      </c>
      <c r="AN130">
        <v>-89762000000</v>
      </c>
      <c r="AO130">
        <v>-96377000000</v>
      </c>
      <c r="AP130">
        <v>-101971000000</v>
      </c>
      <c r="AQ130">
        <v>-162711000000</v>
      </c>
      <c r="AR130">
        <v>-259550000000</v>
      </c>
      <c r="AS130">
        <v>-381073000000</v>
      </c>
      <c r="AT130">
        <v>-376747000000</v>
      </c>
      <c r="AU130">
        <v>-439745000000</v>
      </c>
      <c r="AV130">
        <v>-521955000000</v>
      </c>
      <c r="AW130">
        <v>-634141000000</v>
      </c>
      <c r="AX130">
        <v>-739902000000</v>
      </c>
      <c r="AY130">
        <v>-786453000000</v>
      </c>
      <c r="AZ130">
        <v>-735933000000</v>
      </c>
      <c r="BA130">
        <v>-740871000000</v>
      </c>
      <c r="BB130">
        <v>-419153000000</v>
      </c>
      <c r="BC130">
        <v>-532308000000</v>
      </c>
      <c r="BD130">
        <v>-579616000000</v>
      </c>
      <c r="BE130">
        <v>-551617000000</v>
      </c>
      <c r="BF130">
        <v>-479394000000</v>
      </c>
      <c r="BG130">
        <v>-510037000000</v>
      </c>
      <c r="BH130">
        <v>-526199000000</v>
      </c>
      <c r="BI130">
        <v>-506249000000</v>
      </c>
      <c r="BJ130">
        <v>-539933000000</v>
      </c>
      <c r="BK130">
        <v>-596186000000</v>
      </c>
      <c r="BL130">
        <v>-596263000000</v>
      </c>
      <c r="BM130">
        <v>-651187000000</v>
      </c>
    </row>
    <row r="131" spans="1:65" x14ac:dyDescent="0.2">
      <c r="A131" t="s">
        <v>78</v>
      </c>
      <c r="B131" t="s">
        <v>79</v>
      </c>
      <c r="C131" t="s">
        <v>338</v>
      </c>
      <c r="D131" t="s">
        <v>339</v>
      </c>
      <c r="O131">
        <v>3949000000</v>
      </c>
      <c r="P131">
        <v>621000000</v>
      </c>
      <c r="Q131">
        <v>-3373000000</v>
      </c>
      <c r="R131">
        <v>4110000000</v>
      </c>
      <c r="S131">
        <v>-815000000</v>
      </c>
      <c r="T131">
        <v>15976000000</v>
      </c>
      <c r="U131">
        <v>-1631000000</v>
      </c>
      <c r="V131">
        <v>-23094000000</v>
      </c>
      <c r="W131">
        <v>-25367000000</v>
      </c>
      <c r="X131">
        <v>-22545000000</v>
      </c>
      <c r="Y131">
        <v>-13056000000</v>
      </c>
      <c r="Z131">
        <v>-12519000000</v>
      </c>
      <c r="AA131">
        <v>-19974000000</v>
      </c>
      <c r="AB131">
        <v>-51642000000</v>
      </c>
      <c r="AC131">
        <v>-102727000000</v>
      </c>
      <c r="AD131">
        <v>-114018000000</v>
      </c>
      <c r="AE131">
        <v>-131869000000</v>
      </c>
      <c r="AF131">
        <v>-144770000000</v>
      </c>
      <c r="AG131">
        <v>-109392000000</v>
      </c>
      <c r="AH131">
        <v>-86742000000</v>
      </c>
      <c r="AI131">
        <v>-77854000000</v>
      </c>
      <c r="AJ131">
        <v>-28613000000</v>
      </c>
      <c r="AK131">
        <v>-34738000000</v>
      </c>
      <c r="AL131">
        <v>-65174000000</v>
      </c>
      <c r="AM131">
        <v>-92487000000</v>
      </c>
      <c r="AN131">
        <v>-89762000000</v>
      </c>
      <c r="AO131">
        <v>-96377000000</v>
      </c>
      <c r="AP131">
        <v>-101971000000</v>
      </c>
      <c r="AQ131">
        <v>-162711000000</v>
      </c>
      <c r="AR131">
        <v>-259550000000</v>
      </c>
      <c r="AS131">
        <v>-381073000000</v>
      </c>
      <c r="AT131">
        <v>-376747000000</v>
      </c>
      <c r="AU131">
        <v>-439745000000</v>
      </c>
      <c r="AV131">
        <v>-521955000000</v>
      </c>
      <c r="AW131">
        <v>-634141000000</v>
      </c>
      <c r="AX131">
        <v>-739902000000</v>
      </c>
      <c r="AY131">
        <v>-786453000000</v>
      </c>
      <c r="AZ131">
        <v>-735933000000</v>
      </c>
      <c r="BA131">
        <v>-740871000000</v>
      </c>
      <c r="BB131">
        <v>-419153000000</v>
      </c>
      <c r="BC131">
        <v>-532308000000</v>
      </c>
      <c r="BD131">
        <v>-579616000000</v>
      </c>
      <c r="BE131">
        <v>-551617000000</v>
      </c>
      <c r="BF131">
        <v>-479394000000</v>
      </c>
      <c r="BG131">
        <v>-510037000000</v>
      </c>
      <c r="BH131">
        <v>-526199000000</v>
      </c>
      <c r="BI131">
        <v>-506249000000</v>
      </c>
      <c r="BJ131">
        <v>-539933000000</v>
      </c>
      <c r="BK131">
        <v>-596186000000</v>
      </c>
      <c r="BL131">
        <v>-596263000000</v>
      </c>
      <c r="BM131">
        <v>-651187000000</v>
      </c>
    </row>
    <row r="132" spans="1:65" x14ac:dyDescent="0.2">
      <c r="A132" t="s">
        <v>78</v>
      </c>
      <c r="B132" t="s">
        <v>79</v>
      </c>
      <c r="C132" t="s">
        <v>340</v>
      </c>
      <c r="D132" t="s">
        <v>341</v>
      </c>
      <c r="O132">
        <v>5.195177876144947</v>
      </c>
      <c r="P132">
        <v>5.3519337253723656</v>
      </c>
      <c r="Q132">
        <v>5.8021593138979446</v>
      </c>
      <c r="R132">
        <v>6.3954353097007379</v>
      </c>
      <c r="S132">
        <v>8.2488644180882886</v>
      </c>
      <c r="T132">
        <v>7.2840945240797108</v>
      </c>
      <c r="U132">
        <v>8.0679530183430028</v>
      </c>
      <c r="V132">
        <v>8.7636046432314707</v>
      </c>
      <c r="W132">
        <v>9.0257735268640609</v>
      </c>
      <c r="X132">
        <v>9.6171288527187073</v>
      </c>
      <c r="Y132">
        <v>10.283389219289351</v>
      </c>
      <c r="Z132">
        <v>9.908136503399863</v>
      </c>
      <c r="AA132">
        <v>9.0670792923835801</v>
      </c>
      <c r="AB132">
        <v>9.0433286608450434</v>
      </c>
      <c r="AC132">
        <v>10.033329098157747</v>
      </c>
      <c r="AD132">
        <v>9.6158335866571374</v>
      </c>
      <c r="AE132">
        <v>9.8887224756754417</v>
      </c>
      <c r="AF132">
        <v>10.47766164835131</v>
      </c>
      <c r="AG132">
        <v>10.579577185865659</v>
      </c>
      <c r="AH132">
        <v>10.476338188947068</v>
      </c>
      <c r="AI132">
        <v>10.560318516540939</v>
      </c>
      <c r="AJ132">
        <v>10.125543001778626</v>
      </c>
      <c r="AK132">
        <v>10.241679596744151</v>
      </c>
      <c r="AL132">
        <v>10.497438310292294</v>
      </c>
      <c r="AM132">
        <v>11.162311746181954</v>
      </c>
      <c r="AN132">
        <v>11.814157768795807</v>
      </c>
      <c r="AO132">
        <v>11.940436425957641</v>
      </c>
      <c r="AP132">
        <v>12.308566565128599</v>
      </c>
      <c r="AQ132">
        <v>12.310629818810526</v>
      </c>
      <c r="AR132">
        <v>13.004229145993204</v>
      </c>
      <c r="AS132">
        <v>14.410218454257173</v>
      </c>
      <c r="AT132">
        <v>13.263733836606729</v>
      </c>
      <c r="AU132">
        <v>13.154992595645654</v>
      </c>
      <c r="AV132">
        <v>13.591654323632257</v>
      </c>
      <c r="AW132">
        <v>14.819312182902914</v>
      </c>
      <c r="AX132">
        <v>15.656498300109986</v>
      </c>
      <c r="AY132">
        <v>16.333891629024695</v>
      </c>
      <c r="AZ132">
        <v>16.54822751999686</v>
      </c>
      <c r="BA132">
        <v>17.441948429858527</v>
      </c>
      <c r="BB132">
        <v>13.827310549621272</v>
      </c>
      <c r="BC132">
        <v>15.878534426019671</v>
      </c>
      <c r="BD132">
        <v>17.279019087684137</v>
      </c>
      <c r="BE132">
        <v>17.037785968950189</v>
      </c>
      <c r="BF132">
        <v>16.424292767027936</v>
      </c>
      <c r="BG132">
        <v>16.45204044158659</v>
      </c>
      <c r="BH132">
        <v>15.351240338345828</v>
      </c>
      <c r="BI132">
        <v>14.647460628305378</v>
      </c>
      <c r="BJ132">
        <v>15.008973437854408</v>
      </c>
      <c r="BK132">
        <v>15.246617680675683</v>
      </c>
      <c r="BL132">
        <v>14.579386778007249</v>
      </c>
      <c r="BM132">
        <v>13.279558810411688</v>
      </c>
    </row>
    <row r="133" spans="1:65" x14ac:dyDescent="0.2">
      <c r="A133" t="s">
        <v>78</v>
      </c>
      <c r="B133" t="s">
        <v>79</v>
      </c>
      <c r="C133" t="s">
        <v>342</v>
      </c>
      <c r="D133" t="s">
        <v>343</v>
      </c>
      <c r="O133">
        <v>252679465000</v>
      </c>
      <c r="P133">
        <v>266165030000</v>
      </c>
      <c r="Q133">
        <v>296117227000</v>
      </c>
      <c r="R133">
        <v>309857900000</v>
      </c>
      <c r="S133">
        <v>302838375000</v>
      </c>
      <c r="T133">
        <v>269180352000</v>
      </c>
      <c r="U133">
        <v>321814620000</v>
      </c>
      <c r="V133">
        <v>356996080000</v>
      </c>
      <c r="W133">
        <v>387936257000</v>
      </c>
      <c r="X133">
        <v>394386972000</v>
      </c>
      <c r="Y133">
        <v>368136094000</v>
      </c>
      <c r="Z133">
        <v>377749967000</v>
      </c>
      <c r="AA133">
        <v>372942580000</v>
      </c>
      <c r="AB133">
        <v>420003235000</v>
      </c>
      <c r="AC133">
        <v>522245633000</v>
      </c>
      <c r="AD133">
        <v>556137130000</v>
      </c>
      <c r="AE133">
        <v>603571884000</v>
      </c>
      <c r="AF133">
        <v>639441143000</v>
      </c>
      <c r="AG133">
        <v>664558909000</v>
      </c>
      <c r="AH133">
        <v>693824208000</v>
      </c>
      <c r="AI133">
        <v>718642696000</v>
      </c>
      <c r="AJ133">
        <v>717568177000</v>
      </c>
      <c r="AK133">
        <v>767867712000</v>
      </c>
      <c r="AL133">
        <v>834262486000</v>
      </c>
      <c r="AM133">
        <v>933776220000</v>
      </c>
      <c r="AN133">
        <v>1008486791000</v>
      </c>
      <c r="AO133">
        <v>1096188937000</v>
      </c>
      <c r="AP133">
        <v>1243818014000</v>
      </c>
      <c r="AQ133">
        <v>1389204304000</v>
      </c>
      <c r="AR133">
        <v>1550271169000</v>
      </c>
      <c r="AS133">
        <v>1751801941000</v>
      </c>
      <c r="AT133">
        <v>1708685092000</v>
      </c>
      <c r="AU133">
        <v>1771385758000</v>
      </c>
      <c r="AV133">
        <v>1862160017000</v>
      </c>
      <c r="AW133">
        <v>2066652024000</v>
      </c>
      <c r="AX133">
        <v>2200804550000</v>
      </c>
      <c r="AY133">
        <v>2342101902000</v>
      </c>
      <c r="AZ133">
        <v>2402136103000</v>
      </c>
      <c r="BA133">
        <v>2350561029000</v>
      </c>
      <c r="BB133">
        <v>2054160749000</v>
      </c>
      <c r="BC133">
        <v>2324765378000</v>
      </c>
      <c r="BD133">
        <v>2436726217000</v>
      </c>
      <c r="BE133">
        <v>2496377306000</v>
      </c>
      <c r="BF133">
        <v>2526658530000</v>
      </c>
      <c r="BG133">
        <v>2657045734000</v>
      </c>
      <c r="BH133">
        <v>2794850000000</v>
      </c>
      <c r="BI133">
        <v>2835422080000</v>
      </c>
      <c r="BJ133">
        <v>2961418363000</v>
      </c>
      <c r="BK133">
        <v>3082815491000</v>
      </c>
      <c r="BL133">
        <v>3118289018000</v>
      </c>
      <c r="BM133">
        <v>2839772436000</v>
      </c>
    </row>
    <row r="134" spans="1:65" x14ac:dyDescent="0.2">
      <c r="A134" t="s">
        <v>78</v>
      </c>
      <c r="B134" t="s">
        <v>79</v>
      </c>
      <c r="C134" t="s">
        <v>344</v>
      </c>
      <c r="D134" t="s">
        <v>345</v>
      </c>
      <c r="P134">
        <v>5.3370245183952676</v>
      </c>
      <c r="Q134">
        <v>11.253242771974968</v>
      </c>
      <c r="R134">
        <v>4.6402815328268758</v>
      </c>
      <c r="S134">
        <v>-2.2654013339663095</v>
      </c>
      <c r="T134">
        <v>-11.114186899199936</v>
      </c>
      <c r="U134">
        <v>19.553532644165642</v>
      </c>
      <c r="V134">
        <v>10.932213085906412</v>
      </c>
      <c r="W134">
        <v>8.6668114114866341</v>
      </c>
      <c r="X134">
        <v>1.6628285919663313</v>
      </c>
      <c r="Y134">
        <v>-6.6561219978635648</v>
      </c>
      <c r="Z134">
        <v>2.6114997026072615</v>
      </c>
      <c r="AA134">
        <v>-1.2726373050880966</v>
      </c>
      <c r="AB134">
        <v>12.618740128842362</v>
      </c>
      <c r="AC134">
        <v>24.343240594325422</v>
      </c>
      <c r="AD134">
        <v>6.4895702057502973</v>
      </c>
      <c r="AE134">
        <v>8.5293269305719548</v>
      </c>
      <c r="AF134">
        <v>5.9428313264505874</v>
      </c>
      <c r="AG134">
        <v>3.9280809930617835</v>
      </c>
      <c r="AH134">
        <v>4.4037178049478172</v>
      </c>
      <c r="AI134">
        <v>3.5770570864832223</v>
      </c>
      <c r="AJ134">
        <v>-0.14952061796228122</v>
      </c>
      <c r="AK134">
        <v>7.0097220880518591</v>
      </c>
      <c r="AL134">
        <v>8.6466422487106769</v>
      </c>
      <c r="AM134">
        <v>11.928348172184272</v>
      </c>
      <c r="AN134">
        <v>8.0009074336889796</v>
      </c>
      <c r="AO134">
        <v>8.696409985998514</v>
      </c>
      <c r="AP134">
        <v>13.467484665921219</v>
      </c>
      <c r="AQ134">
        <v>11.688710757006277</v>
      </c>
      <c r="AR134">
        <v>11.594181254422594</v>
      </c>
      <c r="AS134">
        <v>12.999711020233789</v>
      </c>
      <c r="AT134">
        <v>-2.4612856048890563</v>
      </c>
      <c r="AU134">
        <v>3.669527304566671</v>
      </c>
      <c r="AV134">
        <v>5.1244771834729761</v>
      </c>
      <c r="AW134">
        <v>10.981441182989386</v>
      </c>
      <c r="AX134">
        <v>6.4912972499525239</v>
      </c>
      <c r="AY134">
        <v>6.420258991194828</v>
      </c>
      <c r="AZ134">
        <v>2.5632616987644639</v>
      </c>
      <c r="BA134">
        <v>-2.147050449622256</v>
      </c>
      <c r="BB134">
        <v>-12.609767470113198</v>
      </c>
      <c r="BC134">
        <v>13.173488449320956</v>
      </c>
      <c r="BD134">
        <v>4.8160059530962371</v>
      </c>
      <c r="BE134">
        <v>2.4480012807282208</v>
      </c>
      <c r="BF134">
        <v>1.2130067008388323</v>
      </c>
      <c r="BG134">
        <v>5.1604600483944267</v>
      </c>
      <c r="BH134">
        <v>5.1863716245691194</v>
      </c>
      <c r="BI134">
        <v>1.4516728983666241</v>
      </c>
      <c r="BJ134">
        <v>4.443651754309542</v>
      </c>
      <c r="BK134">
        <v>4.0992900400948855</v>
      </c>
      <c r="BL134">
        <v>1.1506860239791195</v>
      </c>
      <c r="BM134">
        <v>-8.9317116018525553</v>
      </c>
    </row>
    <row r="135" spans="1:65" x14ac:dyDescent="0.2">
      <c r="A135" t="s">
        <v>78</v>
      </c>
      <c r="B135" t="s">
        <v>79</v>
      </c>
      <c r="C135" t="s">
        <v>346</v>
      </c>
      <c r="D135" t="s">
        <v>347</v>
      </c>
      <c r="O135">
        <v>252679465000.00003</v>
      </c>
      <c r="P135">
        <v>266165030000</v>
      </c>
      <c r="Q135">
        <v>296117227000</v>
      </c>
      <c r="R135">
        <v>309857900000</v>
      </c>
      <c r="S135">
        <v>302838375000</v>
      </c>
      <c r="T135">
        <v>269180352000.00003</v>
      </c>
      <c r="U135">
        <v>321814620000</v>
      </c>
      <c r="V135">
        <v>356996080000</v>
      </c>
      <c r="W135">
        <v>387936257000</v>
      </c>
      <c r="X135">
        <v>394386972000</v>
      </c>
      <c r="Y135">
        <v>368136094000</v>
      </c>
      <c r="Z135">
        <v>377749967000</v>
      </c>
      <c r="AA135">
        <v>372942580000</v>
      </c>
      <c r="AB135">
        <v>420003235000.00006</v>
      </c>
      <c r="AC135">
        <v>522245633000.00006</v>
      </c>
      <c r="AD135">
        <v>556137130000.00012</v>
      </c>
      <c r="AE135">
        <v>603571884000.00012</v>
      </c>
      <c r="AF135">
        <v>639441143000.00012</v>
      </c>
      <c r="AG135">
        <v>664558909000.00012</v>
      </c>
      <c r="AH135">
        <v>693824208000.00012</v>
      </c>
      <c r="AI135">
        <v>718642696000.00012</v>
      </c>
      <c r="AJ135">
        <v>717568177000.00012</v>
      </c>
      <c r="AK135">
        <v>767867712000</v>
      </c>
      <c r="AL135">
        <v>834262486000</v>
      </c>
      <c r="AM135">
        <v>933776220000</v>
      </c>
      <c r="AN135">
        <v>1008486790999.9999</v>
      </c>
      <c r="AO135">
        <v>1096188936999.9999</v>
      </c>
      <c r="AP135">
        <v>1243818014000</v>
      </c>
      <c r="AQ135">
        <v>1389204304000</v>
      </c>
      <c r="AR135">
        <v>1550271169000</v>
      </c>
      <c r="AS135">
        <v>1751801941000.0002</v>
      </c>
      <c r="AT135">
        <v>1708685092000.0002</v>
      </c>
      <c r="AU135">
        <v>1771385758000.0002</v>
      </c>
      <c r="AV135">
        <v>1862160017000</v>
      </c>
      <c r="AW135">
        <v>2066652024000</v>
      </c>
      <c r="AX135">
        <v>2200804550000</v>
      </c>
      <c r="AY135">
        <v>2342101902000</v>
      </c>
      <c r="AZ135">
        <v>2402136103000</v>
      </c>
      <c r="BA135">
        <v>2350561029000</v>
      </c>
      <c r="BB135">
        <v>2054160748999.9998</v>
      </c>
      <c r="BC135">
        <v>2324765377999.9995</v>
      </c>
      <c r="BD135">
        <v>2436726216999.9995</v>
      </c>
      <c r="BE135">
        <v>2496377305999.9995</v>
      </c>
      <c r="BF135">
        <v>2526658529999.9995</v>
      </c>
      <c r="BG135">
        <v>2657045733999.9995</v>
      </c>
      <c r="BH135">
        <v>2794850000000</v>
      </c>
      <c r="BI135">
        <v>2835422079999.9995</v>
      </c>
      <c r="BJ135">
        <v>2961418362999.9995</v>
      </c>
      <c r="BK135">
        <v>3082815490999.9995</v>
      </c>
      <c r="BL135">
        <v>3118289018000</v>
      </c>
      <c r="BM135">
        <v>2839772436000</v>
      </c>
    </row>
    <row r="136" spans="1:65" x14ac:dyDescent="0.2">
      <c r="A136" t="s">
        <v>78</v>
      </c>
      <c r="B136" t="s">
        <v>79</v>
      </c>
      <c r="C136" t="s">
        <v>348</v>
      </c>
      <c r="D136" t="s">
        <v>349</v>
      </c>
      <c r="O136">
        <v>55760000000</v>
      </c>
      <c r="P136">
        <v>62342000000</v>
      </c>
      <c r="Q136">
        <v>74216000000</v>
      </c>
      <c r="R136">
        <v>91159000000</v>
      </c>
      <c r="S136">
        <v>127465000000</v>
      </c>
      <c r="T136">
        <v>122730000000</v>
      </c>
      <c r="U136">
        <v>151146000000</v>
      </c>
      <c r="V136">
        <v>182443000000</v>
      </c>
      <c r="W136">
        <v>212250000000</v>
      </c>
      <c r="X136">
        <v>252674000000</v>
      </c>
      <c r="Y136">
        <v>293828000000</v>
      </c>
      <c r="Z136">
        <v>317758000000</v>
      </c>
      <c r="AA136">
        <v>303184000000</v>
      </c>
      <c r="AB136">
        <v>328638000000</v>
      </c>
      <c r="AC136">
        <v>405107000000</v>
      </c>
      <c r="AD136">
        <v>417229000000</v>
      </c>
      <c r="AE136">
        <v>452867000000</v>
      </c>
      <c r="AF136">
        <v>508713000000</v>
      </c>
      <c r="AG136">
        <v>553993000000</v>
      </c>
      <c r="AH136">
        <v>591031000000</v>
      </c>
      <c r="AI136">
        <v>629727000000</v>
      </c>
      <c r="AJ136">
        <v>623544000000</v>
      </c>
      <c r="AK136">
        <v>667791000000</v>
      </c>
      <c r="AL136">
        <v>719973000000</v>
      </c>
      <c r="AM136">
        <v>813424000000</v>
      </c>
      <c r="AN136">
        <v>902572000000</v>
      </c>
      <c r="AO136">
        <v>963966000000</v>
      </c>
      <c r="AP136">
        <v>1055774000000</v>
      </c>
      <c r="AQ136">
        <v>1115690000000</v>
      </c>
      <c r="AR136">
        <v>1252460000000</v>
      </c>
      <c r="AS136">
        <v>1477184000000</v>
      </c>
      <c r="AT136">
        <v>1403559000000</v>
      </c>
      <c r="AU136">
        <v>1437724000000</v>
      </c>
      <c r="AV136">
        <v>1557120000000</v>
      </c>
      <c r="AW136">
        <v>1810504000000</v>
      </c>
      <c r="AX136">
        <v>2041482000000</v>
      </c>
      <c r="AY136">
        <v>2256623000000</v>
      </c>
      <c r="AZ136">
        <v>2395228000000</v>
      </c>
      <c r="BA136">
        <v>2576151000000</v>
      </c>
      <c r="BB136">
        <v>2001927000000</v>
      </c>
      <c r="BC136">
        <v>2389555000000</v>
      </c>
      <c r="BD136">
        <v>2695480000000</v>
      </c>
      <c r="BE136">
        <v>2769317000000</v>
      </c>
      <c r="BF136">
        <v>2766375000000</v>
      </c>
      <c r="BG136">
        <v>2887445000000</v>
      </c>
      <c r="BH136">
        <v>2794850000000</v>
      </c>
      <c r="BI136">
        <v>2738359000000</v>
      </c>
      <c r="BJ136">
        <v>2923691000000</v>
      </c>
      <c r="BK136">
        <v>3129697000000</v>
      </c>
      <c r="BL136">
        <v>3115990000000</v>
      </c>
      <c r="BM136">
        <v>2774597000000</v>
      </c>
    </row>
    <row r="137" spans="1:65" x14ac:dyDescent="0.2">
      <c r="A137" t="s">
        <v>78</v>
      </c>
      <c r="B137" t="s">
        <v>79</v>
      </c>
      <c r="C137" t="s">
        <v>350</v>
      </c>
      <c r="D137" t="s">
        <v>351</v>
      </c>
      <c r="O137">
        <v>55760000000</v>
      </c>
      <c r="P137">
        <v>62342000000</v>
      </c>
      <c r="Q137">
        <v>74216000000</v>
      </c>
      <c r="R137">
        <v>91159000000</v>
      </c>
      <c r="S137">
        <v>127465000000</v>
      </c>
      <c r="T137">
        <v>122730000000</v>
      </c>
      <c r="U137">
        <v>151146000000</v>
      </c>
      <c r="V137">
        <v>182443000000</v>
      </c>
      <c r="W137">
        <v>212250000000</v>
      </c>
      <c r="X137">
        <v>252674000000</v>
      </c>
      <c r="Y137">
        <v>293828000000</v>
      </c>
      <c r="Z137">
        <v>317758000000</v>
      </c>
      <c r="AA137">
        <v>303184000000</v>
      </c>
      <c r="AB137">
        <v>328638000000</v>
      </c>
      <c r="AC137">
        <v>405107000000</v>
      </c>
      <c r="AD137">
        <v>417229000000</v>
      </c>
      <c r="AE137">
        <v>452867000000</v>
      </c>
      <c r="AF137">
        <v>508713000000</v>
      </c>
      <c r="AG137">
        <v>553993000000</v>
      </c>
      <c r="AH137">
        <v>591031000000</v>
      </c>
      <c r="AI137">
        <v>629727000000</v>
      </c>
      <c r="AJ137">
        <v>623544000000</v>
      </c>
      <c r="AK137">
        <v>667791000000</v>
      </c>
      <c r="AL137">
        <v>719973000000</v>
      </c>
      <c r="AM137">
        <v>813424000000</v>
      </c>
      <c r="AN137">
        <v>902572000000</v>
      </c>
      <c r="AO137">
        <v>963966000000</v>
      </c>
      <c r="AP137">
        <v>1055774000000</v>
      </c>
      <c r="AQ137">
        <v>1115690000000</v>
      </c>
      <c r="AR137">
        <v>1252460000000</v>
      </c>
      <c r="AS137">
        <v>1477184000000</v>
      </c>
      <c r="AT137">
        <v>1403559000000</v>
      </c>
      <c r="AU137">
        <v>1437724000000</v>
      </c>
      <c r="AV137">
        <v>1557120000000</v>
      </c>
      <c r="AW137">
        <v>1810504000000</v>
      </c>
      <c r="AX137">
        <v>2041482000000</v>
      </c>
      <c r="AY137">
        <v>2256623000000</v>
      </c>
      <c r="AZ137">
        <v>2395228000000</v>
      </c>
      <c r="BA137">
        <v>2576151000000</v>
      </c>
      <c r="BB137">
        <v>2001927000000</v>
      </c>
      <c r="BC137">
        <v>2389555000000</v>
      </c>
      <c r="BD137">
        <v>2695480000000</v>
      </c>
      <c r="BE137">
        <v>2769317000000</v>
      </c>
      <c r="BF137">
        <v>2766375000000</v>
      </c>
      <c r="BG137">
        <v>2887445000000</v>
      </c>
      <c r="BH137">
        <v>2794850000000</v>
      </c>
      <c r="BI137">
        <v>2738359000000</v>
      </c>
      <c r="BJ137">
        <v>2923691000000</v>
      </c>
      <c r="BK137">
        <v>3129697000000</v>
      </c>
      <c r="BL137">
        <v>3115990000000</v>
      </c>
      <c r="BM137">
        <v>2774597000000</v>
      </c>
    </row>
    <row r="138" spans="1:65" x14ac:dyDescent="0.2">
      <c r="A138" t="s">
        <v>78</v>
      </c>
      <c r="B138" t="s">
        <v>79</v>
      </c>
      <c r="C138" t="s">
        <v>352</v>
      </c>
      <c r="D138" t="s">
        <v>353</v>
      </c>
      <c r="O138">
        <v>21.414735633833129</v>
      </c>
      <c r="P138">
        <v>21.919818002317896</v>
      </c>
      <c r="Q138">
        <v>22.58062246405704</v>
      </c>
      <c r="R138">
        <v>23.331808589452887</v>
      </c>
      <c r="S138">
        <v>22.694941831155358</v>
      </c>
      <c r="T138">
        <v>20.277475749360203</v>
      </c>
      <c r="U138">
        <v>22.038398387541022</v>
      </c>
      <c r="V138">
        <v>23.526269726672641</v>
      </c>
      <c r="W138">
        <v>24.831784670770823</v>
      </c>
      <c r="X138">
        <v>25.111129803492744</v>
      </c>
      <c r="Y138">
        <v>23.310270824941107</v>
      </c>
      <c r="Z138">
        <v>24.276864561444647</v>
      </c>
      <c r="AA138">
        <v>22.070082771371041</v>
      </c>
      <c r="AB138">
        <v>22.252986897770469</v>
      </c>
      <c r="AC138">
        <v>25.095817751726081</v>
      </c>
      <c r="AD138">
        <v>24.188340160208195</v>
      </c>
      <c r="AE138">
        <v>23.740624517564843</v>
      </c>
      <c r="AF138">
        <v>23.620231029933795</v>
      </c>
      <c r="AG138">
        <v>22.827807757868996</v>
      </c>
      <c r="AH138">
        <v>22.513799325720811</v>
      </c>
      <c r="AI138">
        <v>21.529213448476174</v>
      </c>
      <c r="AJ138">
        <v>20.110605023051644</v>
      </c>
      <c r="AK138">
        <v>20.077581998571546</v>
      </c>
      <c r="AL138">
        <v>20.393627874310042</v>
      </c>
      <c r="AM138">
        <v>21.279096765906854</v>
      </c>
      <c r="AN138">
        <v>21.272649140698206</v>
      </c>
      <c r="AO138">
        <v>21.701814985578068</v>
      </c>
      <c r="AP138">
        <v>22.409709080090074</v>
      </c>
      <c r="AQ138">
        <v>22.958333198616224</v>
      </c>
      <c r="AR138">
        <v>23.419127153973836</v>
      </c>
      <c r="AS138">
        <v>23.678375899578764</v>
      </c>
      <c r="AT138">
        <v>22.176720599355587</v>
      </c>
      <c r="AU138">
        <v>21.72265040882268</v>
      </c>
      <c r="AV138">
        <v>21.745643115762174</v>
      </c>
      <c r="AW138">
        <v>22.652150581142017</v>
      </c>
      <c r="AX138">
        <v>23.375714680670729</v>
      </c>
      <c r="AY138">
        <v>23.537523322313501</v>
      </c>
      <c r="AZ138">
        <v>22.557577834240814</v>
      </c>
      <c r="BA138">
        <v>21.037494190691405</v>
      </c>
      <c r="BB138">
        <v>17.768755781434734</v>
      </c>
      <c r="BC138">
        <v>18.672221669846081</v>
      </c>
      <c r="BD138">
        <v>19.03354325529741</v>
      </c>
      <c r="BE138">
        <v>19.950723147014997</v>
      </c>
      <c r="BF138">
        <v>20.343033582080807</v>
      </c>
      <c r="BG138">
        <v>20.778368495383877</v>
      </c>
      <c r="BH138">
        <v>21.200475682793247</v>
      </c>
      <c r="BI138">
        <v>20.566778300998102</v>
      </c>
      <c r="BJ138">
        <v>20.789697069849254</v>
      </c>
      <c r="BK138">
        <v>21.144658298024279</v>
      </c>
      <c r="BL138">
        <v>21.36500888444737</v>
      </c>
      <c r="BM138">
        <v>21.151676000832108</v>
      </c>
    </row>
    <row r="139" spans="1:65" x14ac:dyDescent="0.2">
      <c r="A139" t="s">
        <v>78</v>
      </c>
      <c r="B139" t="s">
        <v>79</v>
      </c>
      <c r="C139" t="s">
        <v>354</v>
      </c>
      <c r="D139" t="s">
        <v>355</v>
      </c>
      <c r="O139">
        <v>850729174000</v>
      </c>
      <c r="P139">
        <v>897093649000</v>
      </c>
      <c r="Q139">
        <v>967219517000</v>
      </c>
      <c r="R139">
        <v>1054147594000</v>
      </c>
      <c r="S139">
        <v>1003246325000</v>
      </c>
      <c r="T139">
        <v>878676859000</v>
      </c>
      <c r="U139">
        <v>1010230394000</v>
      </c>
      <c r="V139">
        <v>1121565903000</v>
      </c>
      <c r="W139">
        <v>1241352810000</v>
      </c>
      <c r="X139">
        <v>1289183577000</v>
      </c>
      <c r="Y139">
        <v>1189863572000</v>
      </c>
      <c r="Z139">
        <v>1270429768000</v>
      </c>
      <c r="AA139">
        <v>1141150333000</v>
      </c>
      <c r="AB139">
        <v>1240092877000</v>
      </c>
      <c r="AC139">
        <v>1534521970000</v>
      </c>
      <c r="AD139">
        <v>1571395992000</v>
      </c>
      <c r="AE139">
        <v>1599858020000</v>
      </c>
      <c r="AF139">
        <v>1655843609000</v>
      </c>
      <c r="AG139">
        <v>1683808924000</v>
      </c>
      <c r="AH139">
        <v>1744807281000</v>
      </c>
      <c r="AI139">
        <v>1726887205000</v>
      </c>
      <c r="AJ139">
        <v>1636159628000</v>
      </c>
      <c r="AK139">
        <v>1726239092000</v>
      </c>
      <c r="AL139">
        <v>1819100777000</v>
      </c>
      <c r="AM139">
        <v>1983454033000</v>
      </c>
      <c r="AN139">
        <v>2040271281000</v>
      </c>
      <c r="AO139">
        <v>2195163120000</v>
      </c>
      <c r="AP139">
        <v>2403303953000</v>
      </c>
      <c r="AQ139">
        <v>2611439601000</v>
      </c>
      <c r="AR139">
        <v>2819082684000</v>
      </c>
      <c r="AS139">
        <v>2990989313000</v>
      </c>
      <c r="AT139">
        <v>2871575719000</v>
      </c>
      <c r="AU139">
        <v>2885142547000</v>
      </c>
      <c r="AV139">
        <v>3004344596000</v>
      </c>
      <c r="AW139">
        <v>3239430355000</v>
      </c>
      <c r="AX139">
        <v>3421131273000</v>
      </c>
      <c r="AY139">
        <v>3525722254000</v>
      </c>
      <c r="AZ139">
        <v>3468630206000</v>
      </c>
      <c r="BA139">
        <v>3253096732000</v>
      </c>
      <c r="BB139">
        <v>2713216215000</v>
      </c>
      <c r="BC139">
        <v>2996951956000</v>
      </c>
      <c r="BD139">
        <v>3123365174000</v>
      </c>
      <c r="BE139">
        <v>3362707741000</v>
      </c>
      <c r="BF139">
        <v>3519603027000</v>
      </c>
      <c r="BG139">
        <v>3674285395000</v>
      </c>
      <c r="BH139">
        <v>3859763000000</v>
      </c>
      <c r="BI139">
        <v>3841496573000</v>
      </c>
      <c r="BJ139">
        <v>3985429591000</v>
      </c>
      <c r="BK139">
        <v>4188872899000</v>
      </c>
      <c r="BL139">
        <v>4328251495000</v>
      </c>
      <c r="BM139">
        <v>4157006460000</v>
      </c>
    </row>
    <row r="140" spans="1:65" x14ac:dyDescent="0.2">
      <c r="A140" t="s">
        <v>78</v>
      </c>
      <c r="B140" t="s">
        <v>79</v>
      </c>
      <c r="C140" t="s">
        <v>356</v>
      </c>
      <c r="D140" t="s">
        <v>357</v>
      </c>
      <c r="P140">
        <v>5.4499688522495546</v>
      </c>
      <c r="Q140">
        <v>7.817006404868664</v>
      </c>
      <c r="R140">
        <v>8.9874196572896352</v>
      </c>
      <c r="S140">
        <v>-4.8286662408300316</v>
      </c>
      <c r="T140">
        <v>-12.416638157134543</v>
      </c>
      <c r="U140">
        <v>14.971776444609873</v>
      </c>
      <c r="V140">
        <v>11.020803735588274</v>
      </c>
      <c r="W140">
        <v>10.680327092647019</v>
      </c>
      <c r="X140">
        <v>3.8531162627327546</v>
      </c>
      <c r="Y140">
        <v>-7.7041010118297493</v>
      </c>
      <c r="Z140">
        <v>6.7710448404247927</v>
      </c>
      <c r="AA140">
        <v>-10.176039499099645</v>
      </c>
      <c r="AB140">
        <v>8.6704215157951552</v>
      </c>
      <c r="AC140">
        <v>23.742503360899462</v>
      </c>
      <c r="AD140">
        <v>2.4029647486897687</v>
      </c>
      <c r="AE140">
        <v>1.811257515285817</v>
      </c>
      <c r="AF140">
        <v>3.4994098413807961</v>
      </c>
      <c r="AG140">
        <v>1.6888862479524249</v>
      </c>
      <c r="AH140">
        <v>3.6226412706671169</v>
      </c>
      <c r="AI140">
        <v>-1.0270518810380906</v>
      </c>
      <c r="AJ140">
        <v>-5.2538218325614281</v>
      </c>
      <c r="AK140">
        <v>5.5055425191068252</v>
      </c>
      <c r="AL140">
        <v>5.3794219717508298</v>
      </c>
      <c r="AM140">
        <v>9.0348626133317254</v>
      </c>
      <c r="AN140">
        <v>2.8645608647689897</v>
      </c>
      <c r="AO140">
        <v>7.5917276512407028</v>
      </c>
      <c r="AP140">
        <v>9.4817934532354968</v>
      </c>
      <c r="AQ140">
        <v>8.6603963572809022</v>
      </c>
      <c r="AR140">
        <v>7.9512879761985289</v>
      </c>
      <c r="AS140">
        <v>6.0979633543802834</v>
      </c>
      <c r="AT140">
        <v>-3.9924446898215962</v>
      </c>
      <c r="AU140">
        <v>0.47245238599261086</v>
      </c>
      <c r="AV140">
        <v>4.1315826534791995</v>
      </c>
      <c r="AW140">
        <v>7.8248600148263421</v>
      </c>
      <c r="AX140">
        <v>5.6090391855329642</v>
      </c>
      <c r="AY140">
        <v>3.0572045517646558</v>
      </c>
      <c r="AZ140">
        <v>-1.6193007811442897</v>
      </c>
      <c r="BA140">
        <v>-6.2137922234308007</v>
      </c>
      <c r="BB140">
        <v>-16.595894972606061</v>
      </c>
      <c r="BC140">
        <v>10.457542581065553</v>
      </c>
      <c r="BD140">
        <v>4.2180595436946078</v>
      </c>
      <c r="BE140">
        <v>7.6629709837444722</v>
      </c>
      <c r="BF140">
        <v>4.6657425528554057</v>
      </c>
      <c r="BG140">
        <v>4.3948810935034999</v>
      </c>
      <c r="BH140">
        <v>5.0479912434782364</v>
      </c>
      <c r="BI140">
        <v>-0.4732525546257591</v>
      </c>
      <c r="BJ140">
        <v>3.7467954289386824</v>
      </c>
      <c r="BK140">
        <v>5.1046770079546917</v>
      </c>
      <c r="BL140">
        <v>3.3273531892856738</v>
      </c>
      <c r="BM140">
        <v>-3.9564483532859072</v>
      </c>
    </row>
    <row r="141" spans="1:65" x14ac:dyDescent="0.2">
      <c r="A141" t="s">
        <v>78</v>
      </c>
      <c r="B141" t="s">
        <v>79</v>
      </c>
      <c r="C141" t="s">
        <v>358</v>
      </c>
      <c r="D141" t="s">
        <v>359</v>
      </c>
      <c r="O141">
        <v>850729174000.00024</v>
      </c>
      <c r="P141">
        <v>897093649000.00012</v>
      </c>
      <c r="Q141">
        <v>967219517000.00012</v>
      </c>
      <c r="R141">
        <v>1054147594000.0001</v>
      </c>
      <c r="S141">
        <v>1003246325000.0001</v>
      </c>
      <c r="T141">
        <v>878676859000.00012</v>
      </c>
      <c r="U141">
        <v>1010230394000.0001</v>
      </c>
      <c r="V141">
        <v>1121565903000.0002</v>
      </c>
      <c r="W141">
        <v>1241352810000.0005</v>
      </c>
      <c r="X141">
        <v>1289183577000.0005</v>
      </c>
      <c r="Y141">
        <v>1189863572000.0005</v>
      </c>
      <c r="Z141">
        <v>1270429768000.0005</v>
      </c>
      <c r="AA141">
        <v>1141150333000.0005</v>
      </c>
      <c r="AB141">
        <v>1240092877000.0005</v>
      </c>
      <c r="AC141">
        <v>1534521970000.0005</v>
      </c>
      <c r="AD141">
        <v>1571395992000.0002</v>
      </c>
      <c r="AE141">
        <v>1599858020000.0002</v>
      </c>
      <c r="AF141">
        <v>1655843609000.0002</v>
      </c>
      <c r="AG141">
        <v>1683808924000.0005</v>
      </c>
      <c r="AH141">
        <v>1744807281000.0005</v>
      </c>
      <c r="AI141">
        <v>1726887205000.0005</v>
      </c>
      <c r="AJ141">
        <v>1636159628000.0005</v>
      </c>
      <c r="AK141">
        <v>1726239092000.0005</v>
      </c>
      <c r="AL141">
        <v>1819100777000.0005</v>
      </c>
      <c r="AM141">
        <v>1983454033000.0005</v>
      </c>
      <c r="AN141">
        <v>2040271281000.0005</v>
      </c>
      <c r="AO141">
        <v>2195163120000.0002</v>
      </c>
      <c r="AP141">
        <v>2403303953000.0005</v>
      </c>
      <c r="AQ141">
        <v>2611439601000.0005</v>
      </c>
      <c r="AR141">
        <v>2819082684000.0005</v>
      </c>
      <c r="AS141">
        <v>2990989313000.0005</v>
      </c>
      <c r="AT141">
        <v>2871575719000.0005</v>
      </c>
      <c r="AU141">
        <v>2885142547000.0005</v>
      </c>
      <c r="AV141">
        <v>3004344596000.0005</v>
      </c>
      <c r="AW141">
        <v>3239430355000.0005</v>
      </c>
      <c r="AX141">
        <v>3421131273000.0005</v>
      </c>
      <c r="AY141">
        <v>3525722254000.0005</v>
      </c>
      <c r="AZ141">
        <v>3468630206000.0005</v>
      </c>
      <c r="BA141">
        <v>3253096732000.0005</v>
      </c>
      <c r="BB141">
        <v>2713216215000.0005</v>
      </c>
      <c r="BC141">
        <v>2996951956000.0005</v>
      </c>
      <c r="BD141">
        <v>3123365174000.0005</v>
      </c>
      <c r="BE141">
        <v>3362707741000.0005</v>
      </c>
      <c r="BF141">
        <v>3519603027000.0005</v>
      </c>
      <c r="BG141">
        <v>3674285395000.0005</v>
      </c>
      <c r="BH141">
        <v>3859763000000</v>
      </c>
      <c r="BI141">
        <v>3841496573000</v>
      </c>
      <c r="BJ141">
        <v>3985429591000</v>
      </c>
      <c r="BK141">
        <v>4188872899000</v>
      </c>
      <c r="BL141">
        <v>4328251495000</v>
      </c>
      <c r="BM141">
        <v>4157006460000</v>
      </c>
    </row>
    <row r="142" spans="1:65" x14ac:dyDescent="0.2">
      <c r="A142" t="s">
        <v>78</v>
      </c>
      <c r="B142" t="s">
        <v>79</v>
      </c>
      <c r="C142" t="s">
        <v>360</v>
      </c>
      <c r="D142" t="s">
        <v>361</v>
      </c>
      <c r="O142">
        <v>229845000000</v>
      </c>
      <c r="P142">
        <v>255333000000</v>
      </c>
      <c r="Q142">
        <v>288831000000</v>
      </c>
      <c r="R142">
        <v>332566000000</v>
      </c>
      <c r="S142">
        <v>350692000000</v>
      </c>
      <c r="T142">
        <v>341656000000</v>
      </c>
      <c r="U142">
        <v>412870000000</v>
      </c>
      <c r="V142">
        <v>489776000000</v>
      </c>
      <c r="W142">
        <v>583944000000</v>
      </c>
      <c r="X142">
        <v>659753000000</v>
      </c>
      <c r="Y142">
        <v>666046000000</v>
      </c>
      <c r="Z142">
        <v>778569000000</v>
      </c>
      <c r="AA142">
        <v>737977000000</v>
      </c>
      <c r="AB142">
        <v>808682000000</v>
      </c>
      <c r="AC142">
        <v>1013272000000</v>
      </c>
      <c r="AD142">
        <v>1049527000000</v>
      </c>
      <c r="AE142">
        <v>1087233000000</v>
      </c>
      <c r="AF142">
        <v>1146813000000</v>
      </c>
      <c r="AG142">
        <v>1195364000000</v>
      </c>
      <c r="AH142">
        <v>1270134000000</v>
      </c>
      <c r="AI142">
        <v>1283818000000</v>
      </c>
      <c r="AJ142">
        <v>1238437000000</v>
      </c>
      <c r="AK142">
        <v>1309124000000</v>
      </c>
      <c r="AL142">
        <v>1398709000000</v>
      </c>
      <c r="AM142">
        <v>1550658000000</v>
      </c>
      <c r="AN142">
        <v>1625177000000</v>
      </c>
      <c r="AO142">
        <v>1752014000000</v>
      </c>
      <c r="AP142">
        <v>1922205000000</v>
      </c>
      <c r="AQ142">
        <v>2080672000000</v>
      </c>
      <c r="AR142">
        <v>2255537000000</v>
      </c>
      <c r="AS142">
        <v>2427258000000</v>
      </c>
      <c r="AT142">
        <v>2346725000000</v>
      </c>
      <c r="AU142">
        <v>2374093000000</v>
      </c>
      <c r="AV142">
        <v>2491277000000</v>
      </c>
      <c r="AW142">
        <v>2767457000000</v>
      </c>
      <c r="AX142">
        <v>3048006000000</v>
      </c>
      <c r="AY142">
        <v>3251847000000</v>
      </c>
      <c r="AZ142">
        <v>3265035000000</v>
      </c>
      <c r="BA142">
        <v>3107208000000</v>
      </c>
      <c r="BB142">
        <v>2572572000000</v>
      </c>
      <c r="BC142">
        <v>2809976000000</v>
      </c>
      <c r="BD142">
        <v>2969181000000</v>
      </c>
      <c r="BE142">
        <v>3242785000000</v>
      </c>
      <c r="BF142">
        <v>3426416000000</v>
      </c>
      <c r="BG142">
        <v>3646745000000</v>
      </c>
      <c r="BH142">
        <v>3859763000000</v>
      </c>
      <c r="BI142">
        <v>3844982000000</v>
      </c>
      <c r="BJ142">
        <v>4049754000000</v>
      </c>
      <c r="BK142">
        <v>4340397000000</v>
      </c>
      <c r="BL142">
        <v>4566252000000</v>
      </c>
      <c r="BM142">
        <v>4419377000000</v>
      </c>
    </row>
    <row r="143" spans="1:65" x14ac:dyDescent="0.2">
      <c r="A143" t="s">
        <v>78</v>
      </c>
      <c r="B143" t="s">
        <v>79</v>
      </c>
      <c r="C143" t="s">
        <v>362</v>
      </c>
      <c r="D143" t="s">
        <v>363</v>
      </c>
      <c r="O143">
        <v>229845000000</v>
      </c>
      <c r="P143">
        <v>255333000000</v>
      </c>
      <c r="Q143">
        <v>288831000000</v>
      </c>
      <c r="R143">
        <v>332566000000</v>
      </c>
      <c r="S143">
        <v>350692000000</v>
      </c>
      <c r="T143">
        <v>341656000000</v>
      </c>
      <c r="U143">
        <v>412870000000</v>
      </c>
      <c r="V143">
        <v>489776000000</v>
      </c>
      <c r="W143">
        <v>583944000000</v>
      </c>
      <c r="X143">
        <v>659753000000</v>
      </c>
      <c r="Y143">
        <v>666046000000</v>
      </c>
      <c r="Z143">
        <v>778569000000</v>
      </c>
      <c r="AA143">
        <v>737977000000</v>
      </c>
      <c r="AB143">
        <v>808682000000</v>
      </c>
      <c r="AC143">
        <v>1013272000000</v>
      </c>
      <c r="AD143">
        <v>1049527000000</v>
      </c>
      <c r="AE143">
        <v>1087233000000</v>
      </c>
      <c r="AF143">
        <v>1146813000000</v>
      </c>
      <c r="AG143">
        <v>1195364000000</v>
      </c>
      <c r="AH143">
        <v>1270134000000</v>
      </c>
      <c r="AI143">
        <v>1283818000000</v>
      </c>
      <c r="AJ143">
        <v>1238437000000</v>
      </c>
      <c r="AK143">
        <v>1309124000000</v>
      </c>
      <c r="AL143">
        <v>1398709000000</v>
      </c>
      <c r="AM143">
        <v>1550658000000</v>
      </c>
      <c r="AN143">
        <v>1625177000000</v>
      </c>
      <c r="AO143">
        <v>1752014000000</v>
      </c>
      <c r="AP143">
        <v>1922205000000</v>
      </c>
      <c r="AQ143">
        <v>2080672000000</v>
      </c>
      <c r="AR143">
        <v>2255537000000</v>
      </c>
      <c r="AS143">
        <v>2427258000000</v>
      </c>
      <c r="AT143">
        <v>2346725000000</v>
      </c>
      <c r="AU143">
        <v>2374093000000</v>
      </c>
      <c r="AV143">
        <v>2491277000000</v>
      </c>
      <c r="AW143">
        <v>2767457000000</v>
      </c>
      <c r="AX143">
        <v>3048006000000</v>
      </c>
      <c r="AY143">
        <v>3251847000000</v>
      </c>
      <c r="AZ143">
        <v>3265035000000</v>
      </c>
      <c r="BA143">
        <v>3107208000000</v>
      </c>
      <c r="BB143">
        <v>2572572000000</v>
      </c>
      <c r="BC143">
        <v>2809976000000</v>
      </c>
      <c r="BD143">
        <v>2969181000000</v>
      </c>
      <c r="BE143">
        <v>3242785000000</v>
      </c>
      <c r="BF143">
        <v>3426416000000</v>
      </c>
      <c r="BG143">
        <v>3646745000000</v>
      </c>
      <c r="BH143">
        <v>3859763000000</v>
      </c>
      <c r="BI143">
        <v>3844982000000</v>
      </c>
      <c r="BJ143">
        <v>4049754000000</v>
      </c>
      <c r="BK143">
        <v>4340397000000</v>
      </c>
      <c r="BL143">
        <v>4566252000000</v>
      </c>
      <c r="BM143">
        <v>4419377000000</v>
      </c>
    </row>
    <row r="144" spans="1:65" x14ac:dyDescent="0.2">
      <c r="A144" t="s">
        <v>78</v>
      </c>
      <c r="B144" t="s">
        <v>79</v>
      </c>
      <c r="C144" t="s">
        <v>364</v>
      </c>
      <c r="D144" t="s">
        <v>365</v>
      </c>
      <c r="O144">
        <v>7184036000</v>
      </c>
      <c r="P144">
        <v>32094527000</v>
      </c>
      <c r="Q144">
        <v>32968422000</v>
      </c>
      <c r="R144">
        <v>50103332000</v>
      </c>
      <c r="S144">
        <v>37372695000</v>
      </c>
      <c r="T144">
        <v>-16426051000</v>
      </c>
      <c r="U144">
        <v>44004955000</v>
      </c>
      <c r="V144">
        <v>55387466000</v>
      </c>
      <c r="W144">
        <v>58526132000</v>
      </c>
      <c r="X144">
        <v>35969890000</v>
      </c>
      <c r="Y144">
        <v>-12048621000</v>
      </c>
      <c r="Z144">
        <v>50047657000</v>
      </c>
      <c r="AA144">
        <v>-25358872000</v>
      </c>
      <c r="AB144">
        <v>-10050293000</v>
      </c>
      <c r="AC144">
        <v>100033675000</v>
      </c>
      <c r="AD144">
        <v>32199911000</v>
      </c>
      <c r="AE144">
        <v>10533471000</v>
      </c>
      <c r="AF144">
        <v>42348630000</v>
      </c>
      <c r="AG144">
        <v>27786690000</v>
      </c>
      <c r="AH144">
        <v>38805327000</v>
      </c>
      <c r="AI144">
        <v>20932726000</v>
      </c>
      <c r="AJ144">
        <v>-2291614000</v>
      </c>
      <c r="AK144">
        <v>22700401000</v>
      </c>
      <c r="AL144">
        <v>28098867000</v>
      </c>
      <c r="AM144">
        <v>87980083000</v>
      </c>
      <c r="AN144">
        <v>40332407000</v>
      </c>
      <c r="AO144">
        <v>39485355000</v>
      </c>
      <c r="AP144">
        <v>94867850000</v>
      </c>
      <c r="AQ144">
        <v>91315600000</v>
      </c>
      <c r="AR144">
        <v>86915303000</v>
      </c>
      <c r="AS144">
        <v>78189274000</v>
      </c>
      <c r="AT144">
        <v>-52903973000</v>
      </c>
      <c r="AU144">
        <v>24203620000</v>
      </c>
      <c r="AV144">
        <v>19791393000</v>
      </c>
      <c r="AW144">
        <v>82168033000</v>
      </c>
      <c r="AX144">
        <v>63363874000</v>
      </c>
      <c r="AY144">
        <v>86602132000</v>
      </c>
      <c r="AZ144">
        <v>40343343000</v>
      </c>
      <c r="BA144">
        <v>-32480274000</v>
      </c>
      <c r="BB144">
        <v>-176292227000</v>
      </c>
      <c r="BC144">
        <v>56950337000</v>
      </c>
      <c r="BD144">
        <v>46435756000</v>
      </c>
      <c r="BE144">
        <v>70798446000</v>
      </c>
      <c r="BF144">
        <v>108024001000</v>
      </c>
      <c r="BG144">
        <v>85797831000</v>
      </c>
      <c r="BH144">
        <v>136785000000</v>
      </c>
      <c r="BI144">
        <v>35497648000</v>
      </c>
      <c r="BJ144">
        <v>33405867000</v>
      </c>
      <c r="BK144">
        <v>65336352000</v>
      </c>
      <c r="BL144">
        <v>74706617000</v>
      </c>
      <c r="BM144">
        <v>-42010604000</v>
      </c>
    </row>
    <row r="145" spans="1:65" x14ac:dyDescent="0.2">
      <c r="A145" t="s">
        <v>78</v>
      </c>
      <c r="B145" t="s">
        <v>79</v>
      </c>
      <c r="C145" t="s">
        <v>366</v>
      </c>
      <c r="D145" t="s">
        <v>367</v>
      </c>
      <c r="O145">
        <v>2001000000</v>
      </c>
      <c r="P145">
        <v>8256000000</v>
      </c>
      <c r="Q145">
        <v>9107000000</v>
      </c>
      <c r="R145">
        <v>15878000000</v>
      </c>
      <c r="S145">
        <v>13990000000</v>
      </c>
      <c r="T145">
        <v>-6256000000</v>
      </c>
      <c r="U145">
        <v>17116000000</v>
      </c>
      <c r="V145">
        <v>22324000000</v>
      </c>
      <c r="W145">
        <v>25791000000</v>
      </c>
      <c r="X145">
        <v>17984000000</v>
      </c>
      <c r="Y145">
        <v>-6331000000</v>
      </c>
      <c r="Z145">
        <v>29809000000</v>
      </c>
      <c r="AA145">
        <v>-14914000000</v>
      </c>
      <c r="AB145">
        <v>-5751000000</v>
      </c>
      <c r="AC145">
        <v>65405000000</v>
      </c>
      <c r="AD145">
        <v>21824000000</v>
      </c>
      <c r="AE145">
        <v>6571000000</v>
      </c>
      <c r="AF145">
        <v>27149000000</v>
      </c>
      <c r="AG145">
        <v>18482000000</v>
      </c>
      <c r="AH145">
        <v>27693000000</v>
      </c>
      <c r="AI145">
        <v>14546000000</v>
      </c>
      <c r="AJ145">
        <v>-394000000</v>
      </c>
      <c r="AK145">
        <v>16328000000</v>
      </c>
      <c r="AL145">
        <v>20814000000</v>
      </c>
      <c r="AM145">
        <v>63785000000</v>
      </c>
      <c r="AN145">
        <v>31174000000</v>
      </c>
      <c r="AO145">
        <v>30799000000</v>
      </c>
      <c r="AP145">
        <v>70927000000</v>
      </c>
      <c r="AQ145">
        <v>63719000000</v>
      </c>
      <c r="AR145">
        <v>60816000000</v>
      </c>
      <c r="AS145">
        <v>54544000000</v>
      </c>
      <c r="AT145">
        <v>-38284000000</v>
      </c>
      <c r="AU145">
        <v>19975000000</v>
      </c>
      <c r="AV145">
        <v>14094000000</v>
      </c>
      <c r="AW145">
        <v>64068000000</v>
      </c>
      <c r="AX145">
        <v>57513000000</v>
      </c>
      <c r="AY145">
        <v>68989000000</v>
      </c>
      <c r="AZ145">
        <v>33950000000</v>
      </c>
      <c r="BA145">
        <v>-29241000000</v>
      </c>
      <c r="BB145">
        <v>-150772000000</v>
      </c>
      <c r="BC145">
        <v>53917000000</v>
      </c>
      <c r="BD145">
        <v>46262000000</v>
      </c>
      <c r="BE145">
        <v>71212000000</v>
      </c>
      <c r="BF145">
        <v>104531000000</v>
      </c>
      <c r="BG145">
        <v>83966000000</v>
      </c>
      <c r="BH145">
        <v>136785000000</v>
      </c>
      <c r="BI145">
        <v>36259000000</v>
      </c>
      <c r="BJ145">
        <v>29489000000</v>
      </c>
      <c r="BK145">
        <v>58717000000</v>
      </c>
      <c r="BL145">
        <v>73626000000</v>
      </c>
      <c r="BM145">
        <v>-59565000000</v>
      </c>
    </row>
    <row r="146" spans="1:65" x14ac:dyDescent="0.2">
      <c r="A146" t="s">
        <v>78</v>
      </c>
      <c r="B146" t="s">
        <v>79</v>
      </c>
      <c r="C146" t="s">
        <v>368</v>
      </c>
      <c r="D146" t="s">
        <v>369</v>
      </c>
      <c r="O146">
        <v>2001000000</v>
      </c>
      <c r="P146">
        <v>8256000000</v>
      </c>
      <c r="Q146">
        <v>9107000000</v>
      </c>
      <c r="R146">
        <v>15878000000</v>
      </c>
      <c r="S146">
        <v>13990000000</v>
      </c>
      <c r="T146">
        <v>-6256000000</v>
      </c>
      <c r="U146">
        <v>17116000000</v>
      </c>
      <c r="V146">
        <v>22324000000</v>
      </c>
      <c r="W146">
        <v>25791000000</v>
      </c>
      <c r="X146">
        <v>17984000000</v>
      </c>
      <c r="Y146">
        <v>-6331000000</v>
      </c>
      <c r="Z146">
        <v>29809000000</v>
      </c>
      <c r="AA146">
        <v>-14914000000</v>
      </c>
      <c r="AB146">
        <v>-5751000000</v>
      </c>
      <c r="AC146">
        <v>65405000000</v>
      </c>
      <c r="AD146">
        <v>21824000000</v>
      </c>
      <c r="AE146">
        <v>6571000000</v>
      </c>
      <c r="AF146">
        <v>27149000000</v>
      </c>
      <c r="AG146">
        <v>18482000000</v>
      </c>
      <c r="AH146">
        <v>27693000000</v>
      </c>
      <c r="AI146">
        <v>14546000000</v>
      </c>
      <c r="AJ146">
        <v>-394000000</v>
      </c>
      <c r="AK146">
        <v>16328000000</v>
      </c>
      <c r="AL146">
        <v>20814000000</v>
      </c>
      <c r="AM146">
        <v>63785000000</v>
      </c>
      <c r="AN146">
        <v>31174000000</v>
      </c>
      <c r="AO146">
        <v>30799000000</v>
      </c>
      <c r="AP146">
        <v>70927000000</v>
      </c>
      <c r="AQ146">
        <v>63719000000</v>
      </c>
      <c r="AR146">
        <v>60816000000</v>
      </c>
      <c r="AS146">
        <v>54544000000</v>
      </c>
      <c r="AT146">
        <v>-38284000000</v>
      </c>
      <c r="AU146">
        <v>19975000000</v>
      </c>
      <c r="AV146">
        <v>14094000000</v>
      </c>
      <c r="AW146">
        <v>64068000000</v>
      </c>
      <c r="AX146">
        <v>57513000000</v>
      </c>
      <c r="AY146">
        <v>68989000000</v>
      </c>
      <c r="AZ146">
        <v>33950000000</v>
      </c>
      <c r="BA146">
        <v>-29241000000</v>
      </c>
      <c r="BB146">
        <v>-150772000000</v>
      </c>
      <c r="BC146">
        <v>53917000000</v>
      </c>
      <c r="BD146">
        <v>46262000000</v>
      </c>
      <c r="BE146">
        <v>71212000000</v>
      </c>
      <c r="BF146">
        <v>104531000000</v>
      </c>
      <c r="BG146">
        <v>83966000000</v>
      </c>
      <c r="BH146">
        <v>136785000000</v>
      </c>
      <c r="BI146">
        <v>36259000000</v>
      </c>
      <c r="BJ146">
        <v>29489000000</v>
      </c>
      <c r="BK146">
        <v>58717000000</v>
      </c>
      <c r="BL146">
        <v>73626000000</v>
      </c>
      <c r="BM146">
        <v>-59565000000</v>
      </c>
    </row>
    <row r="147" spans="1:65" x14ac:dyDescent="0.2">
      <c r="A147" t="s">
        <v>78</v>
      </c>
      <c r="B147" t="s">
        <v>79</v>
      </c>
      <c r="C147" t="s">
        <v>370</v>
      </c>
      <c r="D147" t="s">
        <v>371</v>
      </c>
      <c r="Q147">
        <v>21.868643040864352</v>
      </c>
      <c r="R147">
        <v>22.217856902319109</v>
      </c>
      <c r="S147">
        <v>21.78958260933717</v>
      </c>
      <c r="T147">
        <v>20.648772867771694</v>
      </c>
      <c r="U147">
        <v>21.124771272950106</v>
      </c>
      <c r="V147">
        <v>22.453941876026143</v>
      </c>
      <c r="W147">
        <v>23.735041561082483</v>
      </c>
      <c r="X147">
        <v>24.42663339591898</v>
      </c>
      <c r="Y147">
        <v>23.531878093603524</v>
      </c>
      <c r="Z147">
        <v>23.347378471307351</v>
      </c>
      <c r="AA147">
        <v>22.516103737406876</v>
      </c>
      <c r="AB147">
        <v>22.411240608931443</v>
      </c>
      <c r="AC147">
        <v>23.47590024105827</v>
      </c>
      <c r="AD147">
        <v>23.685341643736926</v>
      </c>
      <c r="AE147">
        <v>23.597141341736922</v>
      </c>
      <c r="AF147">
        <v>23.06105908801155</v>
      </c>
      <c r="AG147">
        <v>22.474857909135942</v>
      </c>
      <c r="AH147">
        <v>22.022926201525106</v>
      </c>
      <c r="AI147">
        <v>21.285281723869154</v>
      </c>
      <c r="AJ147">
        <v>20.117019308949196</v>
      </c>
      <c r="AK147">
        <v>19.827165109970714</v>
      </c>
      <c r="AL147">
        <v>20.090153048184028</v>
      </c>
      <c r="AM147">
        <v>20.403799190804307</v>
      </c>
      <c r="AN147">
        <v>20.864599085650589</v>
      </c>
      <c r="AO147">
        <v>21.320302108651397</v>
      </c>
      <c r="AP147">
        <v>21.582830039501548</v>
      </c>
      <c r="AQ147">
        <v>22.255251678279226</v>
      </c>
      <c r="AR147">
        <v>22.787677686731193</v>
      </c>
      <c r="AS147">
        <v>23.146288525650398</v>
      </c>
      <c r="AT147">
        <v>22.538507162086937</v>
      </c>
      <c r="AU147">
        <v>21.539890837371257</v>
      </c>
      <c r="AV147">
        <v>21.622620628068692</v>
      </c>
      <c r="AW147">
        <v>22.127742077800285</v>
      </c>
      <c r="AX147">
        <v>22.934636979895394</v>
      </c>
      <c r="AY147">
        <v>23.038167049868001</v>
      </c>
      <c r="AZ147">
        <v>22.323016083738807</v>
      </c>
      <c r="BA147">
        <v>21.235478492072001</v>
      </c>
      <c r="BB147">
        <v>18.810138042719736</v>
      </c>
      <c r="BC147">
        <v>18.313944525922757</v>
      </c>
      <c r="BD147">
        <v>18.73698680485651</v>
      </c>
      <c r="BE147">
        <v>19.512602551062681</v>
      </c>
      <c r="BF147">
        <v>19.722426714632459</v>
      </c>
      <c r="BG147">
        <v>20.299953988552467</v>
      </c>
      <c r="BH147">
        <v>20.44916378468054</v>
      </c>
      <c r="BI147">
        <v>20.372829196836918</v>
      </c>
      <c r="BJ147">
        <v>20.638313213720515</v>
      </c>
      <c r="BK147">
        <v>20.85861282769401</v>
      </c>
      <c r="BL147">
        <v>21.020520638041713</v>
      </c>
      <c r="BM147">
        <v>21.436761337744883</v>
      </c>
    </row>
    <row r="148" spans="1:65" x14ac:dyDescent="0.2">
      <c r="A148" t="s">
        <v>78</v>
      </c>
      <c r="B148" t="s">
        <v>79</v>
      </c>
      <c r="C148" t="s">
        <v>372</v>
      </c>
      <c r="D148" t="s">
        <v>373</v>
      </c>
      <c r="Q148">
        <v>962670937000</v>
      </c>
      <c r="R148">
        <v>1030799136000</v>
      </c>
      <c r="S148">
        <v>990565202000</v>
      </c>
      <c r="T148">
        <v>918252708000</v>
      </c>
      <c r="U148">
        <v>992007812000</v>
      </c>
      <c r="V148">
        <v>1094471574000</v>
      </c>
      <c r="W148">
        <v>1211067086000</v>
      </c>
      <c r="X148">
        <v>1280084564000</v>
      </c>
      <c r="Y148">
        <v>1225137469000</v>
      </c>
      <c r="Z148">
        <v>1248510448000</v>
      </c>
      <c r="AA148">
        <v>1186514641000</v>
      </c>
      <c r="AB148">
        <v>1272646856000</v>
      </c>
      <c r="AC148">
        <v>1463661051000</v>
      </c>
      <c r="AD148">
        <v>1566186179000</v>
      </c>
      <c r="AE148">
        <v>1615456444000</v>
      </c>
      <c r="AF148">
        <v>1644019489000</v>
      </c>
      <c r="AG148">
        <v>1682028663000</v>
      </c>
      <c r="AH148">
        <v>1731320770000</v>
      </c>
      <c r="AI148">
        <v>1729505807000</v>
      </c>
      <c r="AJ148">
        <v>1658474707000</v>
      </c>
      <c r="AK148">
        <v>1726472894000</v>
      </c>
      <c r="AL148">
        <v>1814436714000</v>
      </c>
      <c r="AM148">
        <v>1925203542000</v>
      </c>
      <c r="AN148">
        <v>2024462777000</v>
      </c>
      <c r="AO148">
        <v>2179420053000</v>
      </c>
      <c r="AP148">
        <v>2335927069000</v>
      </c>
      <c r="AQ148">
        <v>2553021606000</v>
      </c>
      <c r="AR148">
        <v>2765547013000</v>
      </c>
      <c r="AS148">
        <v>2942474183000</v>
      </c>
      <c r="AT148">
        <v>2930024265000</v>
      </c>
      <c r="AU148">
        <v>2880340043000</v>
      </c>
      <c r="AV148">
        <v>3002377323000</v>
      </c>
      <c r="AW148">
        <v>3182304122000</v>
      </c>
      <c r="AX148">
        <v>3375132240000</v>
      </c>
      <c r="AY148">
        <v>3465393626000</v>
      </c>
      <c r="AZ148">
        <v>3445331265000</v>
      </c>
      <c r="BA148">
        <v>3300434811000</v>
      </c>
      <c r="BB148">
        <v>2887151615000</v>
      </c>
      <c r="BC148">
        <v>2951599963000</v>
      </c>
      <c r="BD148">
        <v>3086680014000</v>
      </c>
      <c r="BE148">
        <v>3298732178000</v>
      </c>
      <c r="BF148">
        <v>3416444750000</v>
      </c>
      <c r="BG148">
        <v>3591825301000</v>
      </c>
      <c r="BH148">
        <v>3722979000000</v>
      </c>
      <c r="BI148">
        <v>3802207075000</v>
      </c>
      <c r="BJ148">
        <v>3947417637000</v>
      </c>
      <c r="BK148">
        <v>4119951452000</v>
      </c>
      <c r="BL148">
        <v>4248643250000</v>
      </c>
      <c r="BM148">
        <v>4182801177000</v>
      </c>
    </row>
    <row r="149" spans="1:65" x14ac:dyDescent="0.2">
      <c r="A149" t="s">
        <v>78</v>
      </c>
      <c r="B149" t="s">
        <v>79</v>
      </c>
      <c r="C149" t="s">
        <v>374</v>
      </c>
      <c r="D149" t="s">
        <v>375</v>
      </c>
      <c r="R149">
        <v>7.0769975888448329</v>
      </c>
      <c r="S149">
        <v>-3.903178863355194</v>
      </c>
      <c r="T149">
        <v>-7.3001246009851286</v>
      </c>
      <c r="U149">
        <v>8.0321139657341547</v>
      </c>
      <c r="V149">
        <v>10.328926925829492</v>
      </c>
      <c r="W149">
        <v>10.653132961130709</v>
      </c>
      <c r="X149">
        <v>5.6988980047303528</v>
      </c>
      <c r="Y149">
        <v>-4.2924582129403746</v>
      </c>
      <c r="Z149">
        <v>1.907784194950608</v>
      </c>
      <c r="AA149">
        <v>-4.9655817537860116</v>
      </c>
      <c r="AB149">
        <v>7.259262719877384</v>
      </c>
      <c r="AC149">
        <v>15.00920652885344</v>
      </c>
      <c r="AD149">
        <v>7.0047042605904579</v>
      </c>
      <c r="AE149">
        <v>3.1458753538138495</v>
      </c>
      <c r="AF149">
        <v>1.7681098804047934</v>
      </c>
      <c r="AG149">
        <v>2.3119661448246944</v>
      </c>
      <c r="AH149">
        <v>2.9305152809991029</v>
      </c>
      <c r="AI149">
        <v>-0.10483112265788463</v>
      </c>
      <c r="AJ149">
        <v>-4.1070171440019863</v>
      </c>
      <c r="AK149">
        <v>4.100043655353744</v>
      </c>
      <c r="AL149">
        <v>5.095001508897127</v>
      </c>
      <c r="AM149">
        <v>6.1047501489214255</v>
      </c>
      <c r="AN149">
        <v>5.1557787441469429</v>
      </c>
      <c r="AO149">
        <v>7.6542417949332417</v>
      </c>
      <c r="AP149">
        <v>7.1811313190665658</v>
      </c>
      <c r="AQ149">
        <v>9.2937206765165428</v>
      </c>
      <c r="AR149">
        <v>8.3244656645494928</v>
      </c>
      <c r="AS149">
        <v>6.3975470013100164</v>
      </c>
      <c r="AT149">
        <v>-0.42311052623431067</v>
      </c>
      <c r="AU149">
        <v>-1.6956931924930672</v>
      </c>
      <c r="AV149">
        <v>4.2369053020869387</v>
      </c>
      <c r="AW149">
        <v>5.9928110175111442</v>
      </c>
      <c r="AX149">
        <v>6.0593868658540515</v>
      </c>
      <c r="AY149">
        <v>2.6743066517595224</v>
      </c>
      <c r="AZ149">
        <v>-0.57893455016126438</v>
      </c>
      <c r="BA149">
        <v>-4.2055884573990312</v>
      </c>
      <c r="BB149">
        <v>-12.522083291043074</v>
      </c>
      <c r="BC149">
        <v>2.2322467467646305</v>
      </c>
      <c r="BD149">
        <v>4.576502666123659</v>
      </c>
      <c r="BE149">
        <v>6.8699108115584551</v>
      </c>
      <c r="BF149">
        <v>3.5684185816918301</v>
      </c>
      <c r="BG149">
        <v>5.1334227196268927</v>
      </c>
      <c r="BH149">
        <v>3.6514498342523893</v>
      </c>
      <c r="BI149">
        <v>2.1280827799458564</v>
      </c>
      <c r="BJ149">
        <v>3.819112403287491</v>
      </c>
      <c r="BK149">
        <v>4.3708021513306079</v>
      </c>
      <c r="BL149">
        <v>3.1236241373069333</v>
      </c>
      <c r="BM149">
        <v>-1.5497199723699993</v>
      </c>
    </row>
    <row r="150" spans="1:65" x14ac:dyDescent="0.2">
      <c r="A150" t="s">
        <v>78</v>
      </c>
      <c r="B150" t="s">
        <v>79</v>
      </c>
      <c r="C150" t="s">
        <v>376</v>
      </c>
      <c r="D150" t="s">
        <v>377</v>
      </c>
      <c r="Q150">
        <v>962670937000</v>
      </c>
      <c r="R150">
        <v>1030799136000</v>
      </c>
      <c r="S150">
        <v>990565202000</v>
      </c>
      <c r="T150">
        <v>918252708000</v>
      </c>
      <c r="U150">
        <v>992007812000.00012</v>
      </c>
      <c r="V150">
        <v>1094471574000.0001</v>
      </c>
      <c r="W150">
        <v>1211067086000.0002</v>
      </c>
      <c r="X150">
        <v>1280084564000.0002</v>
      </c>
      <c r="Y150">
        <v>1225137469000.0002</v>
      </c>
      <c r="Z150">
        <v>1248510448000.0002</v>
      </c>
      <c r="AA150">
        <v>1186514641000.0002</v>
      </c>
      <c r="AB150">
        <v>1272646856000.0002</v>
      </c>
      <c r="AC150">
        <v>1463661051000.0005</v>
      </c>
      <c r="AD150">
        <v>1566186179000.0005</v>
      </c>
      <c r="AE150">
        <v>1615456444000.0005</v>
      </c>
      <c r="AF150">
        <v>1644019489000.0002</v>
      </c>
      <c r="AG150">
        <v>1682028663000.0002</v>
      </c>
      <c r="AH150">
        <v>1731320770000.0002</v>
      </c>
      <c r="AI150">
        <v>1729505807000.0002</v>
      </c>
      <c r="AJ150">
        <v>1658474707000.0002</v>
      </c>
      <c r="AK150">
        <v>1726472894000.0005</v>
      </c>
      <c r="AL150">
        <v>1814436714000.0002</v>
      </c>
      <c r="AM150">
        <v>1925203542000.0002</v>
      </c>
      <c r="AN150">
        <v>2024462777000.0002</v>
      </c>
      <c r="AO150">
        <v>2179420053000.0002</v>
      </c>
      <c r="AP150">
        <v>2335927069000.0005</v>
      </c>
      <c r="AQ150">
        <v>2553021606000.0005</v>
      </c>
      <c r="AR150">
        <v>2765547013000.0005</v>
      </c>
      <c r="AS150">
        <v>2942474183000.0005</v>
      </c>
      <c r="AT150">
        <v>2930024265000.0005</v>
      </c>
      <c r="AU150">
        <v>2880340043000.0005</v>
      </c>
      <c r="AV150">
        <v>3002377323000.0005</v>
      </c>
      <c r="AW150">
        <v>3182304122000.0005</v>
      </c>
      <c r="AX150">
        <v>3375132240000.0005</v>
      </c>
      <c r="AY150">
        <v>3465393626000.0005</v>
      </c>
      <c r="AZ150">
        <v>3445331265000.0005</v>
      </c>
      <c r="BA150">
        <v>3300434811000.0005</v>
      </c>
      <c r="BB150">
        <v>2887151615000.0005</v>
      </c>
      <c r="BC150">
        <v>2951599963000.0005</v>
      </c>
      <c r="BD150">
        <v>3086680014000.0005</v>
      </c>
      <c r="BE150">
        <v>3298732178000.0005</v>
      </c>
      <c r="BF150">
        <v>3416444750000.0005</v>
      </c>
      <c r="BG150">
        <v>3591825301000.0005</v>
      </c>
      <c r="BH150">
        <v>3722979000000</v>
      </c>
      <c r="BI150">
        <v>3802207075000</v>
      </c>
      <c r="BJ150">
        <v>3947417636999.9995</v>
      </c>
      <c r="BK150">
        <v>4119951451999.9995</v>
      </c>
      <c r="BL150">
        <v>4248643249999.999</v>
      </c>
      <c r="BM150">
        <v>4182801176999.999</v>
      </c>
    </row>
    <row r="151" spans="1:65" x14ac:dyDescent="0.2">
      <c r="A151" t="s">
        <v>78</v>
      </c>
      <c r="B151" t="s">
        <v>79</v>
      </c>
      <c r="C151" t="s">
        <v>378</v>
      </c>
      <c r="D151" t="s">
        <v>379</v>
      </c>
      <c r="Q151">
        <v>279724000000</v>
      </c>
      <c r="R151">
        <v>316688000000</v>
      </c>
      <c r="S151">
        <v>336702000000</v>
      </c>
      <c r="T151">
        <v>347912000000</v>
      </c>
      <c r="U151">
        <v>395754000000</v>
      </c>
      <c r="V151">
        <v>467452000000</v>
      </c>
      <c r="W151">
        <v>558153000000</v>
      </c>
      <c r="X151">
        <v>641769000000</v>
      </c>
      <c r="Y151">
        <v>672378000000</v>
      </c>
      <c r="Z151">
        <v>748760000000</v>
      </c>
      <c r="AA151">
        <v>752891000000</v>
      </c>
      <c r="AB151">
        <v>814433000000</v>
      </c>
      <c r="AC151">
        <v>947866000000</v>
      </c>
      <c r="AD151">
        <v>1027702000000</v>
      </c>
      <c r="AE151">
        <v>1080662000000</v>
      </c>
      <c r="AF151">
        <v>1119664000000</v>
      </c>
      <c r="AG151">
        <v>1176882000000</v>
      </c>
      <c r="AH151">
        <v>1242441000000</v>
      </c>
      <c r="AI151">
        <v>1269272000000</v>
      </c>
      <c r="AJ151">
        <v>1238832000000</v>
      </c>
      <c r="AK151">
        <v>1292796000000</v>
      </c>
      <c r="AL151">
        <v>1377895000000</v>
      </c>
      <c r="AM151">
        <v>1486873000000</v>
      </c>
      <c r="AN151">
        <v>1594003000000</v>
      </c>
      <c r="AO151">
        <v>1721214000000</v>
      </c>
      <c r="AP151">
        <v>1851279000000</v>
      </c>
      <c r="AQ151">
        <v>2016953000000</v>
      </c>
      <c r="AR151">
        <v>2194721000000</v>
      </c>
      <c r="AS151">
        <v>2372714000000</v>
      </c>
      <c r="AT151">
        <v>2385009000000</v>
      </c>
      <c r="AU151">
        <v>2354119000000</v>
      </c>
      <c r="AV151">
        <v>2477183000000</v>
      </c>
      <c r="AW151">
        <v>2703389000000</v>
      </c>
      <c r="AX151">
        <v>2990493000000</v>
      </c>
      <c r="AY151">
        <v>3182858000000</v>
      </c>
      <c r="AZ151">
        <v>3231084000000</v>
      </c>
      <c r="BA151">
        <v>3136450000000</v>
      </c>
      <c r="BB151">
        <v>2723344000000</v>
      </c>
      <c r="BC151">
        <v>2756059000000</v>
      </c>
      <c r="BD151">
        <v>2922919000000</v>
      </c>
      <c r="BE151">
        <v>3171573000000</v>
      </c>
      <c r="BF151">
        <v>3321886000000</v>
      </c>
      <c r="BG151">
        <v>3562780000000</v>
      </c>
      <c r="BH151">
        <v>3722979000000</v>
      </c>
      <c r="BI151">
        <v>3808723000000</v>
      </c>
      <c r="BJ151">
        <v>4020265000000</v>
      </c>
      <c r="BK151">
        <v>4281680000000</v>
      </c>
      <c r="BL151">
        <v>4492626000000</v>
      </c>
      <c r="BM151">
        <v>4478942000000</v>
      </c>
    </row>
    <row r="152" spans="1:65" x14ac:dyDescent="0.2">
      <c r="A152" t="s">
        <v>78</v>
      </c>
      <c r="B152" t="s">
        <v>79</v>
      </c>
      <c r="C152" t="s">
        <v>380</v>
      </c>
      <c r="D152" t="s">
        <v>381</v>
      </c>
      <c r="Q152">
        <v>279724000000</v>
      </c>
      <c r="R152">
        <v>316688000000</v>
      </c>
      <c r="S152">
        <v>336702000000</v>
      </c>
      <c r="T152">
        <v>347912000000</v>
      </c>
      <c r="U152">
        <v>395754000000</v>
      </c>
      <c r="V152">
        <v>467452000000</v>
      </c>
      <c r="W152">
        <v>558153000000</v>
      </c>
      <c r="X152">
        <v>641769000000</v>
      </c>
      <c r="Y152">
        <v>672378000000</v>
      </c>
      <c r="Z152">
        <v>748760000000</v>
      </c>
      <c r="AA152">
        <v>752891000000</v>
      </c>
      <c r="AB152">
        <v>814433000000</v>
      </c>
      <c r="AC152">
        <v>947866000000</v>
      </c>
      <c r="AD152">
        <v>1027702000000</v>
      </c>
      <c r="AE152">
        <v>1080662000000</v>
      </c>
      <c r="AF152">
        <v>1119664000000</v>
      </c>
      <c r="AG152">
        <v>1176882000000</v>
      </c>
      <c r="AH152">
        <v>1242441000000</v>
      </c>
      <c r="AI152">
        <v>1269272000000</v>
      </c>
      <c r="AJ152">
        <v>1238832000000</v>
      </c>
      <c r="AK152">
        <v>1292796000000</v>
      </c>
      <c r="AL152">
        <v>1377895000000</v>
      </c>
      <c r="AM152">
        <v>1486873000000</v>
      </c>
      <c r="AN152">
        <v>1594003000000</v>
      </c>
      <c r="AO152">
        <v>1721214000000</v>
      </c>
      <c r="AP152">
        <v>1851279000000</v>
      </c>
      <c r="AQ152">
        <v>2016953000000</v>
      </c>
      <c r="AR152">
        <v>2194721000000</v>
      </c>
      <c r="AS152">
        <v>2372714000000</v>
      </c>
      <c r="AT152">
        <v>2385009000000</v>
      </c>
      <c r="AU152">
        <v>2354119000000</v>
      </c>
      <c r="AV152">
        <v>2477183000000</v>
      </c>
      <c r="AW152">
        <v>2703389000000</v>
      </c>
      <c r="AX152">
        <v>2990493000000</v>
      </c>
      <c r="AY152">
        <v>3182858000000</v>
      </c>
      <c r="AZ152">
        <v>3231084000000</v>
      </c>
      <c r="BA152">
        <v>3136450000000</v>
      </c>
      <c r="BB152">
        <v>2723344000000</v>
      </c>
      <c r="BC152">
        <v>2756059000000</v>
      </c>
      <c r="BD152">
        <v>2922919000000</v>
      </c>
      <c r="BE152">
        <v>3171573000000</v>
      </c>
      <c r="BF152">
        <v>3321886000000</v>
      </c>
      <c r="BG152">
        <v>3562780000000</v>
      </c>
      <c r="BH152">
        <v>3722979000000</v>
      </c>
      <c r="BI152">
        <v>3808723000000</v>
      </c>
      <c r="BJ152">
        <v>4020265000000</v>
      </c>
      <c r="BK152">
        <v>4281680000000</v>
      </c>
      <c r="BL152">
        <v>4492626000000</v>
      </c>
      <c r="BM152">
        <v>4478942000000</v>
      </c>
    </row>
    <row r="153" spans="1:65" x14ac:dyDescent="0.2">
      <c r="A153" t="s">
        <v>78</v>
      </c>
      <c r="B153" t="s">
        <v>79</v>
      </c>
      <c r="C153" t="s">
        <v>382</v>
      </c>
      <c r="D153" t="s">
        <v>383</v>
      </c>
      <c r="E153">
        <v>15.313822933922328</v>
      </c>
      <c r="F153">
        <v>14.841114858867389</v>
      </c>
      <c r="G153">
        <v>15.022310361923649</v>
      </c>
      <c r="H153">
        <v>15.29909176323207</v>
      </c>
      <c r="I153">
        <v>15.645960921551472</v>
      </c>
      <c r="J153">
        <v>16.189323652010216</v>
      </c>
      <c r="K153">
        <v>16.024539877300615</v>
      </c>
      <c r="L153">
        <v>15.411396077521179</v>
      </c>
      <c r="M153">
        <v>15.692307692307692</v>
      </c>
      <c r="N153">
        <v>17.021276595744681</v>
      </c>
      <c r="O153">
        <v>15.848273972960106</v>
      </c>
      <c r="P153">
        <v>16.894879168991718</v>
      </c>
      <c r="Q153">
        <v>17.832711807428602</v>
      </c>
      <c r="R153">
        <v>18.724883820128866</v>
      </c>
      <c r="S153">
        <v>17.764196310871494</v>
      </c>
      <c r="T153">
        <v>15.270899707045624</v>
      </c>
      <c r="U153">
        <v>17.251944580263178</v>
      </c>
      <c r="V153">
        <v>19.050583478158117</v>
      </c>
      <c r="W153">
        <v>20.343604500597255</v>
      </c>
      <c r="X153">
        <v>20.541743281114346</v>
      </c>
      <c r="Y153">
        <v>18.552434162657356</v>
      </c>
      <c r="Z153">
        <v>19.681694122401304</v>
      </c>
      <c r="AA153">
        <v>17.375498274562183</v>
      </c>
      <c r="AB153">
        <v>17.542469286232009</v>
      </c>
      <c r="AC153">
        <v>20.311505832777932</v>
      </c>
      <c r="AD153">
        <v>19.119705350037417</v>
      </c>
      <c r="AE153">
        <v>18.540795098993783</v>
      </c>
      <c r="AF153">
        <v>18.376117226528589</v>
      </c>
      <c r="AG153">
        <v>17.893843104797575</v>
      </c>
      <c r="AH153">
        <v>17.720213131782231</v>
      </c>
      <c r="AI153">
        <v>16.660674302012495</v>
      </c>
      <c r="AJ153">
        <v>15.334202969765654</v>
      </c>
      <c r="AK153">
        <v>15.536030631592556</v>
      </c>
      <c r="AL153">
        <v>16.137500603260833</v>
      </c>
      <c r="AM153">
        <v>17.242477120268919</v>
      </c>
      <c r="AN153">
        <v>17.245330965716281</v>
      </c>
      <c r="AO153">
        <v>17.739110098918363</v>
      </c>
      <c r="AP153">
        <v>18.602038704608368</v>
      </c>
      <c r="AQ153">
        <v>19.147465626277825</v>
      </c>
      <c r="AR153">
        <v>19.563553771681647</v>
      </c>
      <c r="AS153">
        <v>19.840116256517966</v>
      </c>
      <c r="AT153">
        <v>18.225409175730935</v>
      </c>
      <c r="AU153">
        <v>17.613506310403029</v>
      </c>
      <c r="AV153">
        <v>17.700958052618844</v>
      </c>
      <c r="AW153">
        <v>18.635213204066417</v>
      </c>
      <c r="AX153">
        <v>19.3807914320126</v>
      </c>
      <c r="AY153">
        <v>19.402722519784472</v>
      </c>
      <c r="AZ153">
        <v>18.264878790084161</v>
      </c>
      <c r="BA153">
        <v>16.417219546804887</v>
      </c>
      <c r="BB153">
        <v>12.972037413573878</v>
      </c>
      <c r="BC153">
        <v>13.959764526107216</v>
      </c>
      <c r="BD153">
        <v>14.358583574911963</v>
      </c>
      <c r="BE153">
        <v>15.252886893851917</v>
      </c>
      <c r="BF153">
        <v>15.721486511080377</v>
      </c>
    </row>
    <row r="154" spans="1:65" x14ac:dyDescent="0.2">
      <c r="A154" t="s">
        <v>78</v>
      </c>
      <c r="B154" t="s">
        <v>79</v>
      </c>
      <c r="C154" t="s">
        <v>384</v>
      </c>
      <c r="D154" t="s">
        <v>385</v>
      </c>
      <c r="E154">
        <v>83200000000</v>
      </c>
      <c r="F154">
        <v>83600000000</v>
      </c>
      <c r="G154">
        <v>90900000000</v>
      </c>
      <c r="H154">
        <v>97700000000</v>
      </c>
      <c r="I154">
        <v>107300000000</v>
      </c>
      <c r="J154">
        <v>120400000000</v>
      </c>
      <c r="K154">
        <v>130600000000</v>
      </c>
      <c r="L154">
        <v>132800000000</v>
      </c>
      <c r="M154">
        <v>147900000000</v>
      </c>
      <c r="N154">
        <v>173600000000</v>
      </c>
      <c r="O154">
        <v>170100000000</v>
      </c>
      <c r="P154">
        <v>196800000000</v>
      </c>
      <c r="Q154">
        <v>228100000000</v>
      </c>
      <c r="R154">
        <v>266900000000</v>
      </c>
      <c r="S154">
        <v>274500000000</v>
      </c>
      <c r="T154">
        <v>257300000000</v>
      </c>
      <c r="U154">
        <v>323200000000</v>
      </c>
      <c r="V154">
        <v>396600000000</v>
      </c>
      <c r="W154">
        <v>478400000000</v>
      </c>
      <c r="X154">
        <v>539700000000</v>
      </c>
      <c r="Y154">
        <v>530100000000</v>
      </c>
      <c r="Z154">
        <v>631200000000</v>
      </c>
      <c r="AA154">
        <v>581000000000</v>
      </c>
      <c r="AB154">
        <v>637500000000</v>
      </c>
      <c r="AC154">
        <v>820100000000</v>
      </c>
      <c r="AD154">
        <v>829600000000</v>
      </c>
      <c r="AE154">
        <v>849100000000</v>
      </c>
      <c r="AF154">
        <v>892200000000</v>
      </c>
      <c r="AG154">
        <v>937000000000</v>
      </c>
      <c r="AH154">
        <v>999700000000</v>
      </c>
      <c r="AI154">
        <v>993500000000</v>
      </c>
      <c r="AJ154">
        <v>944300000000</v>
      </c>
      <c r="AK154">
        <v>1013000000000</v>
      </c>
      <c r="AL154">
        <v>1106800000000</v>
      </c>
      <c r="AM154">
        <v>1256500000000</v>
      </c>
      <c r="AN154">
        <v>1317500000000</v>
      </c>
      <c r="AO154">
        <v>1432100000000</v>
      </c>
      <c r="AP154">
        <v>1595600000000</v>
      </c>
      <c r="AQ154">
        <v>1735300000000</v>
      </c>
      <c r="AR154">
        <v>1884200000000</v>
      </c>
      <c r="AS154">
        <v>2033800000000</v>
      </c>
      <c r="AT154">
        <v>1928600000000</v>
      </c>
      <c r="AU154">
        <v>1925000000000</v>
      </c>
      <c r="AV154">
        <v>2027900000000</v>
      </c>
      <c r="AW154">
        <v>2276700000000</v>
      </c>
      <c r="AX154">
        <v>2527100000000</v>
      </c>
      <c r="AY154">
        <v>2680600000000</v>
      </c>
      <c r="AZ154">
        <v>2643700000000</v>
      </c>
      <c r="BA154">
        <v>2424800000000</v>
      </c>
      <c r="BB154">
        <v>1878100000000</v>
      </c>
      <c r="BC154">
        <v>2100800000000</v>
      </c>
      <c r="BD154">
        <v>2239900000000</v>
      </c>
      <c r="BE154">
        <v>2479200000000</v>
      </c>
      <c r="BF154">
        <v>2648000000000</v>
      </c>
    </row>
    <row r="155" spans="1:65" x14ac:dyDescent="0.2">
      <c r="A155" t="s">
        <v>78</v>
      </c>
      <c r="B155" t="s">
        <v>79</v>
      </c>
      <c r="C155" t="s">
        <v>386</v>
      </c>
      <c r="D155" t="s">
        <v>387</v>
      </c>
      <c r="O155">
        <v>5.5631075288152552</v>
      </c>
      <c r="P155">
        <v>5.4052453105550065</v>
      </c>
      <c r="Q155">
        <v>5.538460335702168</v>
      </c>
      <c r="R155">
        <v>6.6837802797296995</v>
      </c>
      <c r="S155">
        <v>8.1961219044512745</v>
      </c>
      <c r="T155">
        <v>8.2322791090768366</v>
      </c>
      <c r="U155">
        <v>7.9808926173206967</v>
      </c>
      <c r="V155">
        <v>7.6542900319238978</v>
      </c>
      <c r="W155">
        <v>7.9470607021009956</v>
      </c>
      <c r="X155">
        <v>8.7590343515648765</v>
      </c>
      <c r="Y155">
        <v>9.8264554701332418</v>
      </c>
      <c r="Z155">
        <v>9.5177766670273325</v>
      </c>
      <c r="AA155">
        <v>8.4697329885348633</v>
      </c>
      <c r="AB155">
        <v>7.6222648194652898</v>
      </c>
      <c r="AC155">
        <v>7.4890783242475196</v>
      </c>
      <c r="AD155">
        <v>6.9880725396458478</v>
      </c>
      <c r="AE155">
        <v>7.009254675758811</v>
      </c>
      <c r="AF155">
        <v>7.4959193362188898</v>
      </c>
      <c r="AG155">
        <v>8.4905235199958451</v>
      </c>
      <c r="AH155">
        <v>8.9387901970724499</v>
      </c>
      <c r="AI155">
        <v>9.2547320675133786</v>
      </c>
      <c r="AJ155">
        <v>9.6609051223188089</v>
      </c>
      <c r="AK155">
        <v>9.7089149056481379</v>
      </c>
      <c r="AL155">
        <v>9.5471803916828595</v>
      </c>
      <c r="AM155">
        <v>9.8931474155633214</v>
      </c>
      <c r="AN155">
        <v>10.639223880260989</v>
      </c>
      <c r="AO155">
        <v>10.746635564283558</v>
      </c>
      <c r="AP155">
        <v>11.11975452655526</v>
      </c>
      <c r="AQ155">
        <v>10.515261133558818</v>
      </c>
      <c r="AR155">
        <v>10.309334558667032</v>
      </c>
      <c r="AS155">
        <v>10.692776905324106</v>
      </c>
      <c r="AT155">
        <v>9.7034474989892328</v>
      </c>
      <c r="AU155">
        <v>9.1313815138440031</v>
      </c>
      <c r="AV155">
        <v>9.0356586826466714</v>
      </c>
      <c r="AW155">
        <v>9.6287500814227531</v>
      </c>
      <c r="AX155">
        <v>9.9820547315416714</v>
      </c>
      <c r="AY155">
        <v>10.641386468294984</v>
      </c>
      <c r="AZ155">
        <v>11.46379016226981</v>
      </c>
      <c r="BA155">
        <v>12.425847364673405</v>
      </c>
      <c r="BB155">
        <v>10.932220619366371</v>
      </c>
      <c r="BC155">
        <v>12.341360808653393</v>
      </c>
      <c r="BD155">
        <v>13.563467153510212</v>
      </c>
      <c r="BE155">
        <v>13.644049396779362</v>
      </c>
      <c r="BF155">
        <v>13.578074374092564</v>
      </c>
      <c r="BG155">
        <v>13.54595933849874</v>
      </c>
      <c r="BH155">
        <v>12.460993164151422</v>
      </c>
      <c r="BI155">
        <v>11.93953873215554</v>
      </c>
      <c r="BJ155">
        <v>12.237189396647235</v>
      </c>
      <c r="BK155">
        <v>12.342240672750854</v>
      </c>
      <c r="BL155">
        <v>11.7895354311111</v>
      </c>
      <c r="BM155">
        <v>10.162898602433536</v>
      </c>
    </row>
    <row r="156" spans="1:65" x14ac:dyDescent="0.2">
      <c r="A156" t="s">
        <v>78</v>
      </c>
      <c r="B156" t="s">
        <v>79</v>
      </c>
      <c r="C156" t="s">
        <v>388</v>
      </c>
      <c r="D156" t="s">
        <v>389</v>
      </c>
      <c r="O156">
        <v>191417354000</v>
      </c>
      <c r="P156">
        <v>194734425000</v>
      </c>
      <c r="Q156">
        <v>209913033000</v>
      </c>
      <c r="R156">
        <v>249416514000</v>
      </c>
      <c r="S156">
        <v>269226433000</v>
      </c>
      <c r="T156">
        <v>267502089000</v>
      </c>
      <c r="U156">
        <v>279183370000</v>
      </c>
      <c r="V156">
        <v>285893812000</v>
      </c>
      <c r="W156">
        <v>316070771000</v>
      </c>
      <c r="X156">
        <v>347370271000</v>
      </c>
      <c r="Y156">
        <v>384772686000</v>
      </c>
      <c r="Z156">
        <v>389462174000</v>
      </c>
      <c r="AA156">
        <v>359640956000</v>
      </c>
      <c r="AB156">
        <v>350322064000</v>
      </c>
      <c r="AC156">
        <v>378883405000</v>
      </c>
      <c r="AD156">
        <v>391578501000</v>
      </c>
      <c r="AE156">
        <v>421581881000</v>
      </c>
      <c r="AF156">
        <v>467655606000</v>
      </c>
      <c r="AG156">
        <v>543473298000</v>
      </c>
      <c r="AH156">
        <v>606389889000</v>
      </c>
      <c r="AI156">
        <v>659885538000</v>
      </c>
      <c r="AJ156">
        <v>703532021000</v>
      </c>
      <c r="AK156">
        <v>752267606000</v>
      </c>
      <c r="AL156">
        <v>776827098000</v>
      </c>
      <c r="AM156">
        <v>845467973000</v>
      </c>
      <c r="AN156">
        <v>932367050000</v>
      </c>
      <c r="AO156">
        <v>1008602475000</v>
      </c>
      <c r="AP156">
        <v>1128722815000</v>
      </c>
      <c r="AQ156">
        <v>1155086764000</v>
      </c>
      <c r="AR156">
        <v>1212651977000</v>
      </c>
      <c r="AS156">
        <v>1313437357000</v>
      </c>
      <c r="AT156">
        <v>1240120345000</v>
      </c>
      <c r="AU156">
        <v>1215790702000</v>
      </c>
      <c r="AV156">
        <v>1241359239000</v>
      </c>
      <c r="AW156">
        <v>1360991271000</v>
      </c>
      <c r="AX156">
        <v>1455465821000</v>
      </c>
      <c r="AY156">
        <v>1593232068000</v>
      </c>
      <c r="AZ156">
        <v>1732786557000</v>
      </c>
      <c r="BA156">
        <v>1832971087000</v>
      </c>
      <c r="BB156">
        <v>1680937999000</v>
      </c>
      <c r="BC156">
        <v>1897489944000</v>
      </c>
      <c r="BD156">
        <v>2033472716000</v>
      </c>
      <c r="BE156">
        <v>2115086222000</v>
      </c>
      <c r="BF156">
        <v>2177934144000</v>
      </c>
      <c r="BG156">
        <v>2262517565000</v>
      </c>
      <c r="BH156">
        <v>2268651000000</v>
      </c>
      <c r="BI156">
        <v>2277844954000</v>
      </c>
      <c r="BJ156">
        <v>2370733452000</v>
      </c>
      <c r="BK156">
        <v>2437377218000</v>
      </c>
      <c r="BL156">
        <v>2435788304000</v>
      </c>
      <c r="BM156">
        <v>2105426848000</v>
      </c>
    </row>
    <row r="157" spans="1:65" x14ac:dyDescent="0.2">
      <c r="A157" t="s">
        <v>78</v>
      </c>
      <c r="B157" t="s">
        <v>79</v>
      </c>
      <c r="C157" t="s">
        <v>390</v>
      </c>
      <c r="D157" t="s">
        <v>391</v>
      </c>
      <c r="P157">
        <v>1.732899828925639</v>
      </c>
      <c r="Q157">
        <v>7.7945170711341945</v>
      </c>
      <c r="R157">
        <v>18.818974903764072</v>
      </c>
      <c r="S157">
        <v>7.9425049618005517</v>
      </c>
      <c r="T157">
        <v>-0.64048094415751677</v>
      </c>
      <c r="U157">
        <v>4.3667999168410176</v>
      </c>
      <c r="V157">
        <v>2.4035966039094774</v>
      </c>
      <c r="W157">
        <v>10.555303309607837</v>
      </c>
      <c r="X157">
        <v>9.9026872687319809</v>
      </c>
      <c r="Y157">
        <v>10.767304551517014</v>
      </c>
      <c r="Z157">
        <v>1.2187684237024996</v>
      </c>
      <c r="AA157">
        <v>-7.6570255061535164</v>
      </c>
      <c r="AB157">
        <v>-2.5911653955229781</v>
      </c>
      <c r="AC157">
        <v>8.1528810015231983</v>
      </c>
      <c r="AD157">
        <v>3.3506603436484568</v>
      </c>
      <c r="AE157">
        <v>7.6621622288706845</v>
      </c>
      <c r="AF157">
        <v>10.928772576922015</v>
      </c>
      <c r="AG157">
        <v>16.212291914661677</v>
      </c>
      <c r="AH157">
        <v>11.576758459253682</v>
      </c>
      <c r="AI157">
        <v>8.8219889497530772</v>
      </c>
      <c r="AJ157">
        <v>6.6142505762870627</v>
      </c>
      <c r="AK157">
        <v>6.9272731795103368</v>
      </c>
      <c r="AL157">
        <v>3.2647281105973889</v>
      </c>
      <c r="AM157">
        <v>8.8360556907349377</v>
      </c>
      <c r="AN157">
        <v>10.278222212445655</v>
      </c>
      <c r="AO157">
        <v>8.1765464577496516</v>
      </c>
      <c r="AP157">
        <v>11.909582117573137</v>
      </c>
      <c r="AQ157">
        <v>2.335732799022054</v>
      </c>
      <c r="AR157">
        <v>4.9836267537734358</v>
      </c>
      <c r="AS157">
        <v>8.3111545531253483</v>
      </c>
      <c r="AT157">
        <v>-5.5820714714146789</v>
      </c>
      <c r="AU157">
        <v>-1.9618775789054581</v>
      </c>
      <c r="AV157">
        <v>2.1030377151214594</v>
      </c>
      <c r="AW157">
        <v>9.6371806195579381</v>
      </c>
      <c r="AX157">
        <v>6.9415985255059098</v>
      </c>
      <c r="AY157">
        <v>9.4654402056206095</v>
      </c>
      <c r="AZ157">
        <v>8.7592066342967883</v>
      </c>
      <c r="BA157">
        <v>5.7817005559790857</v>
      </c>
      <c r="BB157">
        <v>-8.2943527630231557</v>
      </c>
      <c r="BC157">
        <v>12.882803835050922</v>
      </c>
      <c r="BD157">
        <v>7.1664554760876342</v>
      </c>
      <c r="BE157">
        <v>4.0135038625224411</v>
      </c>
      <c r="BF157">
        <v>2.9714118198250929</v>
      </c>
      <c r="BG157">
        <v>3.8836537474293777</v>
      </c>
      <c r="BH157">
        <v>0.27108894511501092</v>
      </c>
      <c r="BI157">
        <v>0.40526083562433257</v>
      </c>
      <c r="BJ157">
        <v>4.0779113537505509</v>
      </c>
      <c r="BK157">
        <v>2.8111032872032808</v>
      </c>
      <c r="BL157">
        <v>-6.518949911674099E-2</v>
      </c>
      <c r="BM157">
        <v>-13.562814775712951</v>
      </c>
    </row>
    <row r="158" spans="1:65" x14ac:dyDescent="0.2">
      <c r="A158" t="s">
        <v>78</v>
      </c>
      <c r="B158" t="s">
        <v>79</v>
      </c>
      <c r="C158" t="s">
        <v>392</v>
      </c>
      <c r="D158" t="s">
        <v>393</v>
      </c>
      <c r="O158">
        <v>191417354000.00009</v>
      </c>
      <c r="P158">
        <v>194734425000.00006</v>
      </c>
      <c r="Q158">
        <v>209913033000.00006</v>
      </c>
      <c r="R158">
        <v>249416514000.00006</v>
      </c>
      <c r="S158">
        <v>269226433000.00003</v>
      </c>
      <c r="T158">
        <v>267502089000.00003</v>
      </c>
      <c r="U158">
        <v>279183370000</v>
      </c>
      <c r="V158">
        <v>285893812000</v>
      </c>
      <c r="W158">
        <v>316070771000</v>
      </c>
      <c r="X158">
        <v>347370271000</v>
      </c>
      <c r="Y158">
        <v>384772686000</v>
      </c>
      <c r="Z158">
        <v>389462173999.99994</v>
      </c>
      <c r="AA158">
        <v>359640955999.99994</v>
      </c>
      <c r="AB158">
        <v>350322063999.99994</v>
      </c>
      <c r="AC158">
        <v>378883405000</v>
      </c>
      <c r="AD158">
        <v>391578501000</v>
      </c>
      <c r="AE158">
        <v>421581881000</v>
      </c>
      <c r="AF158">
        <v>467655606000</v>
      </c>
      <c r="AG158">
        <v>543473298000.00006</v>
      </c>
      <c r="AH158">
        <v>606389889000</v>
      </c>
      <c r="AI158">
        <v>659885538000</v>
      </c>
      <c r="AJ158">
        <v>703532021000</v>
      </c>
      <c r="AK158">
        <v>752267606000</v>
      </c>
      <c r="AL158">
        <v>776827098000</v>
      </c>
      <c r="AM158">
        <v>845467973000</v>
      </c>
      <c r="AN158">
        <v>932367050000</v>
      </c>
      <c r="AO158">
        <v>1008602475000</v>
      </c>
      <c r="AP158">
        <v>1128722815000</v>
      </c>
      <c r="AQ158">
        <v>1155086764000</v>
      </c>
      <c r="AR158">
        <v>1212651976999.9998</v>
      </c>
      <c r="AS158">
        <v>1313437356999.9998</v>
      </c>
      <c r="AT158">
        <v>1240120344999.9998</v>
      </c>
      <c r="AU158">
        <v>1215790701999.9998</v>
      </c>
      <c r="AV158">
        <v>1241359238999.9998</v>
      </c>
      <c r="AW158">
        <v>1360991270999.9998</v>
      </c>
      <c r="AX158">
        <v>1455465821000</v>
      </c>
      <c r="AY158">
        <v>1593232068000.0002</v>
      </c>
      <c r="AZ158">
        <v>1732786557000.0002</v>
      </c>
      <c r="BA158">
        <v>1832971087000</v>
      </c>
      <c r="BB158">
        <v>1680937999000</v>
      </c>
      <c r="BC158">
        <v>1897489944000</v>
      </c>
      <c r="BD158">
        <v>2033472716000</v>
      </c>
      <c r="BE158">
        <v>2115086222000</v>
      </c>
      <c r="BF158">
        <v>2177934144000</v>
      </c>
      <c r="BG158">
        <v>2262517565000</v>
      </c>
      <c r="BH158">
        <v>2268651000000</v>
      </c>
      <c r="BI158">
        <v>2277844954000</v>
      </c>
      <c r="BJ158">
        <v>2370733452000</v>
      </c>
      <c r="BK158">
        <v>2437377218000</v>
      </c>
      <c r="BL158">
        <v>2435788304000</v>
      </c>
      <c r="BM158">
        <v>2105426848000.0002</v>
      </c>
    </row>
    <row r="159" spans="1:65" x14ac:dyDescent="0.2">
      <c r="A159" t="s">
        <v>78</v>
      </c>
      <c r="B159" t="s">
        <v>79</v>
      </c>
      <c r="C159" t="s">
        <v>394</v>
      </c>
      <c r="D159" t="s">
        <v>395</v>
      </c>
      <c r="O159">
        <v>59709000000</v>
      </c>
      <c r="P159">
        <v>62963000000</v>
      </c>
      <c r="Q159">
        <v>70843000000</v>
      </c>
      <c r="R159">
        <v>95269000000</v>
      </c>
      <c r="S159">
        <v>126650000000</v>
      </c>
      <c r="T159">
        <v>138706000000</v>
      </c>
      <c r="U159">
        <v>149515000000</v>
      </c>
      <c r="V159">
        <v>159349000000</v>
      </c>
      <c r="W159">
        <v>186883000000</v>
      </c>
      <c r="X159">
        <v>230129000000</v>
      </c>
      <c r="Y159">
        <v>280772000000</v>
      </c>
      <c r="Z159">
        <v>305239000000</v>
      </c>
      <c r="AA159">
        <v>283210000000</v>
      </c>
      <c r="AB159">
        <v>276996000000</v>
      </c>
      <c r="AC159">
        <v>302380000000</v>
      </c>
      <c r="AD159">
        <v>303211000000</v>
      </c>
      <c r="AE159">
        <v>320998000000</v>
      </c>
      <c r="AF159">
        <v>363943000000</v>
      </c>
      <c r="AG159">
        <v>444601000000</v>
      </c>
      <c r="AH159">
        <v>504289000000</v>
      </c>
      <c r="AI159">
        <v>551873000000</v>
      </c>
      <c r="AJ159">
        <v>594931000000</v>
      </c>
      <c r="AK159">
        <v>633053000000</v>
      </c>
      <c r="AL159">
        <v>654799000000</v>
      </c>
      <c r="AM159">
        <v>720937000000</v>
      </c>
      <c r="AN159">
        <v>812810000000</v>
      </c>
      <c r="AO159">
        <v>867589000000</v>
      </c>
      <c r="AP159">
        <v>953803000000</v>
      </c>
      <c r="AQ159">
        <v>952979000000</v>
      </c>
      <c r="AR159">
        <v>992910000000</v>
      </c>
      <c r="AS159">
        <v>1096111000000</v>
      </c>
      <c r="AT159">
        <v>1026812000000</v>
      </c>
      <c r="AU159">
        <v>997979000000</v>
      </c>
      <c r="AV159">
        <v>1035165000000</v>
      </c>
      <c r="AW159">
        <v>1176363000000</v>
      </c>
      <c r="AX159">
        <v>1301580000000</v>
      </c>
      <c r="AY159">
        <v>1470170000000</v>
      </c>
      <c r="AZ159">
        <v>1659295000000</v>
      </c>
      <c r="BA159">
        <v>1835280000000</v>
      </c>
      <c r="BB159">
        <v>1582774000000</v>
      </c>
      <c r="BC159">
        <v>1857247000000</v>
      </c>
      <c r="BD159">
        <v>2115864000000</v>
      </c>
      <c r="BE159">
        <v>2217700000000</v>
      </c>
      <c r="BF159">
        <v>2286981000000</v>
      </c>
      <c r="BG159">
        <v>2377408000000</v>
      </c>
      <c r="BH159">
        <v>2268651000000</v>
      </c>
      <c r="BI159">
        <v>2232110000000</v>
      </c>
      <c r="BJ159">
        <v>2383758000000</v>
      </c>
      <c r="BK159">
        <v>2533511000000</v>
      </c>
      <c r="BL159">
        <v>2519727000000</v>
      </c>
      <c r="BM159">
        <v>2123410000000</v>
      </c>
    </row>
    <row r="160" spans="1:65" x14ac:dyDescent="0.2">
      <c r="A160" t="s">
        <v>78</v>
      </c>
      <c r="B160" t="s">
        <v>79</v>
      </c>
      <c r="C160" t="s">
        <v>396</v>
      </c>
      <c r="D160" t="s">
        <v>397</v>
      </c>
      <c r="O160">
        <v>59709000000</v>
      </c>
      <c r="P160">
        <v>62963000000</v>
      </c>
      <c r="Q160">
        <v>70843000000</v>
      </c>
      <c r="R160">
        <v>95269000000</v>
      </c>
      <c r="S160">
        <v>126650000000</v>
      </c>
      <c r="T160">
        <v>138706000000</v>
      </c>
      <c r="U160">
        <v>149515000000</v>
      </c>
      <c r="V160">
        <v>159349000000</v>
      </c>
      <c r="W160">
        <v>186883000000</v>
      </c>
      <c r="X160">
        <v>230129000000</v>
      </c>
      <c r="Y160">
        <v>280772000000</v>
      </c>
      <c r="Z160">
        <v>305239000000</v>
      </c>
      <c r="AA160">
        <v>283210000000</v>
      </c>
      <c r="AB160">
        <v>276996000000</v>
      </c>
      <c r="AC160">
        <v>302380000000</v>
      </c>
      <c r="AD160">
        <v>303211000000</v>
      </c>
      <c r="AE160">
        <v>320998000000</v>
      </c>
      <c r="AF160">
        <v>363943000000</v>
      </c>
      <c r="AG160">
        <v>444601000000</v>
      </c>
      <c r="AH160">
        <v>504289000000</v>
      </c>
      <c r="AI160">
        <v>551873000000</v>
      </c>
      <c r="AJ160">
        <v>594931000000</v>
      </c>
      <c r="AK160">
        <v>633053000000</v>
      </c>
      <c r="AL160">
        <v>654799000000</v>
      </c>
      <c r="AM160">
        <v>720937000000</v>
      </c>
      <c r="AN160">
        <v>812810000000</v>
      </c>
      <c r="AO160">
        <v>867589000000</v>
      </c>
      <c r="AP160">
        <v>953803000000</v>
      </c>
      <c r="AQ160">
        <v>952979000000</v>
      </c>
      <c r="AR160">
        <v>992910000000</v>
      </c>
      <c r="AS160">
        <v>1096111000000</v>
      </c>
      <c r="AT160">
        <v>1026812000000</v>
      </c>
      <c r="AU160">
        <v>997979000000</v>
      </c>
      <c r="AV160">
        <v>1035165000000</v>
      </c>
      <c r="AW160">
        <v>1176363000000</v>
      </c>
      <c r="AX160">
        <v>1301580000000</v>
      </c>
      <c r="AY160">
        <v>1470170000000</v>
      </c>
      <c r="AZ160">
        <v>1659295000000</v>
      </c>
      <c r="BA160">
        <v>1835280000000</v>
      </c>
      <c r="BB160">
        <v>1582774000000</v>
      </c>
      <c r="BC160">
        <v>1857247000000</v>
      </c>
      <c r="BD160">
        <v>2115864000000</v>
      </c>
      <c r="BE160">
        <v>2217700000000</v>
      </c>
      <c r="BF160">
        <v>2286981000000</v>
      </c>
      <c r="BG160">
        <v>2377408000000</v>
      </c>
      <c r="BH160">
        <v>2268651000000</v>
      </c>
      <c r="BI160">
        <v>2232110000000</v>
      </c>
      <c r="BJ160">
        <v>2383758000000</v>
      </c>
      <c r="BK160">
        <v>2533511000000</v>
      </c>
      <c r="BL160">
        <v>2519727000000</v>
      </c>
      <c r="BM160">
        <v>2123410000000</v>
      </c>
    </row>
    <row r="161" spans="1:65" x14ac:dyDescent="0.2">
      <c r="A161" t="s">
        <v>78</v>
      </c>
      <c r="B161" t="s">
        <v>79</v>
      </c>
      <c r="C161" t="s">
        <v>398</v>
      </c>
      <c r="D161" t="s">
        <v>399</v>
      </c>
      <c r="O161">
        <v>99.632163517664623</v>
      </c>
      <c r="P161">
        <v>99.946774262780608</v>
      </c>
      <c r="Q161">
        <v>100.26362079883668</v>
      </c>
      <c r="R161">
        <v>99.711655029971041</v>
      </c>
      <c r="S161">
        <v>100.052742513637</v>
      </c>
      <c r="T161">
        <v>99.051815415002878</v>
      </c>
      <c r="U161">
        <v>100.08706040102231</v>
      </c>
      <c r="V161">
        <v>101.10931461130757</v>
      </c>
      <c r="W161">
        <v>101.07871282476306</v>
      </c>
      <c r="X161">
        <v>100.85809450115384</v>
      </c>
      <c r="Y161">
        <v>100.45693374915612</v>
      </c>
      <c r="Z161">
        <v>100.39039101776372</v>
      </c>
      <c r="AA161">
        <v>100.59734630384871</v>
      </c>
      <c r="AB161">
        <v>101.42106384137975</v>
      </c>
      <c r="AC161">
        <v>102.54425077391022</v>
      </c>
      <c r="AD161">
        <v>102.62776104701128</v>
      </c>
      <c r="AE161">
        <v>102.87946779991664</v>
      </c>
      <c r="AF161">
        <v>102.98174231213241</v>
      </c>
      <c r="AG161">
        <v>102.08907276282085</v>
      </c>
      <c r="AH161">
        <v>101.53751254081303</v>
      </c>
      <c r="AI161">
        <v>101.30558644902756</v>
      </c>
      <c r="AJ161">
        <v>100.46465411815828</v>
      </c>
      <c r="AK161">
        <v>100.53278002775015</v>
      </c>
      <c r="AL161">
        <v>100.95025791860944</v>
      </c>
      <c r="AM161">
        <v>101.2691780532427</v>
      </c>
      <c r="AN161">
        <v>101.17492079909955</v>
      </c>
      <c r="AO161">
        <v>101.19378847489236</v>
      </c>
      <c r="AP161">
        <v>101.1887833940452</v>
      </c>
      <c r="AQ161">
        <v>101.79535542226913</v>
      </c>
      <c r="AR161">
        <v>102.69486874416445</v>
      </c>
      <c r="AS161">
        <v>103.71748059897996</v>
      </c>
      <c r="AT161">
        <v>103.5602884733338</v>
      </c>
      <c r="AU161">
        <v>104.02356574417892</v>
      </c>
      <c r="AV161">
        <v>104.55606511281613</v>
      </c>
      <c r="AW161">
        <v>105.19058503637162</v>
      </c>
      <c r="AX161">
        <v>105.67442675005081</v>
      </c>
      <c r="AY161">
        <v>105.6924765843108</v>
      </c>
      <c r="AZ161">
        <v>105.08444492289794</v>
      </c>
      <c r="BA161">
        <v>105.01611520885538</v>
      </c>
      <c r="BB161">
        <v>102.8950972931173</v>
      </c>
      <c r="BC161">
        <v>103.53721053685014</v>
      </c>
      <c r="BD161">
        <v>103.71558319753929</v>
      </c>
      <c r="BE161">
        <v>103.39372900478988</v>
      </c>
      <c r="BF161">
        <v>102.84624218296426</v>
      </c>
      <c r="BG161">
        <v>102.90611999616739</v>
      </c>
      <c r="BH161">
        <v>102.89025958217763</v>
      </c>
      <c r="BI161">
        <v>102.70790134532224</v>
      </c>
      <c r="BJ161">
        <v>102.77179402086793</v>
      </c>
      <c r="BK161">
        <v>102.90439149604971</v>
      </c>
      <c r="BL161">
        <v>102.78990077005301</v>
      </c>
      <c r="BM161">
        <v>103.11666579338213</v>
      </c>
    </row>
    <row r="162" spans="1:65" x14ac:dyDescent="0.2">
      <c r="A162" t="s">
        <v>78</v>
      </c>
      <c r="B162" t="s">
        <v>79</v>
      </c>
      <c r="C162" t="s">
        <v>400</v>
      </c>
      <c r="D162" t="s">
        <v>401</v>
      </c>
      <c r="O162">
        <v>5305301814000</v>
      </c>
      <c r="P162">
        <v>5483024863000</v>
      </c>
      <c r="Q162">
        <v>5772312348000</v>
      </c>
      <c r="R162">
        <v>6033362216000</v>
      </c>
      <c r="S162">
        <v>5973314172000</v>
      </c>
      <c r="T162">
        <v>5963352983000</v>
      </c>
      <c r="U162">
        <v>6314838727000</v>
      </c>
      <c r="V162">
        <v>6622410474000</v>
      </c>
      <c r="W162">
        <v>6952778014000</v>
      </c>
      <c r="X162">
        <v>7117374716000</v>
      </c>
      <c r="Y162">
        <v>7021286027000</v>
      </c>
      <c r="Z162">
        <v>7185302713000</v>
      </c>
      <c r="AA162">
        <v>7153304089000</v>
      </c>
      <c r="AB162">
        <v>7559143026000</v>
      </c>
      <c r="AC162">
        <v>8136572911000</v>
      </c>
      <c r="AD162">
        <v>8510316780000</v>
      </c>
      <c r="AE162">
        <v>8831710414000</v>
      </c>
      <c r="AF162">
        <v>9112054205000</v>
      </c>
      <c r="AG162">
        <v>9418542602000</v>
      </c>
      <c r="AH162">
        <v>9707494568000</v>
      </c>
      <c r="AI162">
        <v>9861448637000</v>
      </c>
      <c r="AJ162">
        <v>9810843576000</v>
      </c>
      <c r="AK162">
        <v>10151265200000</v>
      </c>
      <c r="AL162">
        <v>10478068359000</v>
      </c>
      <c r="AM162">
        <v>10921291204000</v>
      </c>
      <c r="AN162">
        <v>11196184000000</v>
      </c>
      <c r="AO162">
        <v>11617048093000</v>
      </c>
      <c r="AP162">
        <v>12146724504000</v>
      </c>
      <c r="AQ162">
        <v>12811565891000</v>
      </c>
      <c r="AR162">
        <v>13520337031000</v>
      </c>
      <c r="AS162">
        <v>14164394344000</v>
      </c>
      <c r="AT162">
        <v>14342969303000</v>
      </c>
      <c r="AU162">
        <v>14674943829000</v>
      </c>
      <c r="AV162">
        <v>15135654794000</v>
      </c>
      <c r="AW162">
        <v>15777885313000</v>
      </c>
      <c r="AX162">
        <v>16340816335000</v>
      </c>
      <c r="AY162">
        <v>16779871260000</v>
      </c>
      <c r="AZ162">
        <v>17024771742000</v>
      </c>
      <c r="BA162">
        <v>16887318402000</v>
      </c>
      <c r="BB162">
        <v>16313148080000</v>
      </c>
      <c r="BC162">
        <v>16804940634000</v>
      </c>
      <c r="BD162">
        <v>17036466777000</v>
      </c>
      <c r="BE162">
        <v>17391420942000</v>
      </c>
      <c r="BF162">
        <v>17668751010000</v>
      </c>
      <c r="BG162">
        <v>18116603920000</v>
      </c>
      <c r="BH162">
        <v>18732222000000</v>
      </c>
      <c r="BI162">
        <v>19066462755000</v>
      </c>
      <c r="BJ162">
        <v>19516180237000</v>
      </c>
      <c r="BK162">
        <v>20123147039000</v>
      </c>
      <c r="BL162">
        <v>20607128298000</v>
      </c>
      <c r="BM162">
        <v>19982012683000</v>
      </c>
    </row>
    <row r="163" spans="1:65" x14ac:dyDescent="0.2">
      <c r="A163" t="s">
        <v>78</v>
      </c>
      <c r="B163" t="s">
        <v>79</v>
      </c>
      <c r="C163" t="s">
        <v>402</v>
      </c>
      <c r="D163" t="s">
        <v>403</v>
      </c>
      <c r="O163">
        <v>5305301813999.9951</v>
      </c>
      <c r="P163">
        <v>5483024862999.9951</v>
      </c>
      <c r="Q163">
        <v>5772312347999.9951</v>
      </c>
      <c r="R163">
        <v>6033362215999.9951</v>
      </c>
      <c r="S163">
        <v>5973314171999.9951</v>
      </c>
      <c r="T163">
        <v>5963352982999.9951</v>
      </c>
      <c r="U163">
        <v>6314838726999.9951</v>
      </c>
      <c r="V163">
        <v>6622410473999.9941</v>
      </c>
      <c r="W163">
        <v>6952778013999.9941</v>
      </c>
      <c r="X163">
        <v>7117374715999.9961</v>
      </c>
      <c r="Y163">
        <v>7021286026999.9961</v>
      </c>
      <c r="Z163">
        <v>7185302712999.9961</v>
      </c>
      <c r="AA163">
        <v>7153304088999.9961</v>
      </c>
      <c r="AB163">
        <v>7559143025999.9961</v>
      </c>
      <c r="AC163">
        <v>8136572910999.9961</v>
      </c>
      <c r="AD163">
        <v>8510316779999.9951</v>
      </c>
      <c r="AE163">
        <v>8831710413999.9961</v>
      </c>
      <c r="AF163">
        <v>9112054204999.9961</v>
      </c>
      <c r="AG163">
        <v>9418542601999.9961</v>
      </c>
      <c r="AH163">
        <v>9707494567999.9961</v>
      </c>
      <c r="AI163">
        <v>9861448636999.9961</v>
      </c>
      <c r="AJ163">
        <v>9810843575999.9961</v>
      </c>
      <c r="AK163">
        <v>10151265199999.996</v>
      </c>
      <c r="AL163">
        <v>10478068358999.994</v>
      </c>
      <c r="AM163">
        <v>10921291203999.994</v>
      </c>
      <c r="AN163">
        <v>11196183999999.994</v>
      </c>
      <c r="AO163">
        <v>11617048092999.994</v>
      </c>
      <c r="AP163">
        <v>12146724503999.994</v>
      </c>
      <c r="AQ163">
        <v>12811565890999.994</v>
      </c>
      <c r="AR163">
        <v>13520337030999.994</v>
      </c>
      <c r="AS163">
        <v>14164394343999.992</v>
      </c>
      <c r="AT163">
        <v>14342969302999.992</v>
      </c>
      <c r="AU163">
        <v>14674943828999.992</v>
      </c>
      <c r="AV163">
        <v>15135654793999.992</v>
      </c>
      <c r="AW163">
        <v>15777885312999.994</v>
      </c>
      <c r="AX163">
        <v>16340816334999.994</v>
      </c>
      <c r="AY163">
        <v>16779871259999.994</v>
      </c>
      <c r="AZ163">
        <v>17024771741999.996</v>
      </c>
      <c r="BA163">
        <v>16887318401999.996</v>
      </c>
      <c r="BB163">
        <v>16313148079999.996</v>
      </c>
      <c r="BC163">
        <v>16804940633999.996</v>
      </c>
      <c r="BD163">
        <v>17036466776999.998</v>
      </c>
      <c r="BE163">
        <v>17391420942000</v>
      </c>
      <c r="BF163">
        <v>17668751010000</v>
      </c>
      <c r="BG163">
        <v>18116603920000</v>
      </c>
      <c r="BH163">
        <v>18732222000000</v>
      </c>
      <c r="BI163">
        <v>19066462755000</v>
      </c>
      <c r="BJ163">
        <v>19516180237000.004</v>
      </c>
      <c r="BK163">
        <v>20123147039000.008</v>
      </c>
      <c r="BL163">
        <v>20607128298000.004</v>
      </c>
      <c r="BM163">
        <v>19982012683000.004</v>
      </c>
    </row>
    <row r="164" spans="1:65" x14ac:dyDescent="0.2">
      <c r="A164" t="s">
        <v>78</v>
      </c>
      <c r="B164" t="s">
        <v>79</v>
      </c>
      <c r="C164" t="s">
        <v>404</v>
      </c>
      <c r="D164" t="s">
        <v>405</v>
      </c>
      <c r="O164">
        <v>1069355000000</v>
      </c>
      <c r="P164">
        <v>1164230000000</v>
      </c>
      <c r="Q164">
        <v>1282482000000</v>
      </c>
      <c r="R164">
        <v>1421266000000</v>
      </c>
      <c r="S164">
        <v>1546058000000</v>
      </c>
      <c r="T164">
        <v>1668928000000</v>
      </c>
      <c r="U164">
        <v>1875043000000</v>
      </c>
      <c r="V164">
        <v>2104920000000</v>
      </c>
      <c r="W164">
        <v>2376966000000</v>
      </c>
      <c r="X164">
        <v>2649878000000</v>
      </c>
      <c r="Y164">
        <v>2870363000000</v>
      </c>
      <c r="Z164">
        <v>3219561000000</v>
      </c>
      <c r="AA164">
        <v>3363763000000</v>
      </c>
      <c r="AB164">
        <v>3685680000000</v>
      </c>
      <c r="AC164">
        <v>4140340000000</v>
      </c>
      <c r="AD164">
        <v>4452997000000</v>
      </c>
      <c r="AE164">
        <v>4711500000000</v>
      </c>
      <c r="AF164">
        <v>4999985000000</v>
      </c>
      <c r="AG164">
        <v>5345831000000</v>
      </c>
      <c r="AH164">
        <v>5728320000000</v>
      </c>
      <c r="AI164">
        <v>6040998000000</v>
      </c>
      <c r="AJ164">
        <v>6186743000000</v>
      </c>
      <c r="AK164">
        <v>6555066000000</v>
      </c>
      <c r="AL164">
        <v>6923733000000</v>
      </c>
      <c r="AM164">
        <v>7379724000000</v>
      </c>
      <c r="AN164">
        <v>7729510000000</v>
      </c>
      <c r="AO164">
        <v>8169498000000</v>
      </c>
      <c r="AP164">
        <v>8679523000000</v>
      </c>
      <c r="AQ164">
        <v>9225528000000</v>
      </c>
      <c r="AR164">
        <v>9890722000000</v>
      </c>
      <c r="AS164">
        <v>10632025000000</v>
      </c>
      <c r="AT164">
        <v>10958677000000</v>
      </c>
      <c r="AU164">
        <v>11368853000000</v>
      </c>
      <c r="AV164">
        <v>11978405000000</v>
      </c>
      <c r="AW164">
        <v>12851337000000</v>
      </c>
      <c r="AX164">
        <v>13779099000000</v>
      </c>
      <c r="AY164">
        <v>14602036000000</v>
      </c>
      <c r="AZ164">
        <v>15210161000000</v>
      </c>
      <c r="BA164">
        <v>15510731000000</v>
      </c>
      <c r="BB164">
        <v>14897219000000</v>
      </c>
      <c r="BC164">
        <v>15581278000000</v>
      </c>
      <c r="BD164">
        <v>16179349000000</v>
      </c>
      <c r="BE164">
        <v>16805588000000</v>
      </c>
      <c r="BF164">
        <v>17322589000000</v>
      </c>
      <c r="BG164">
        <v>18060724000000</v>
      </c>
      <c r="BH164">
        <v>18732222000000</v>
      </c>
      <c r="BI164">
        <v>19201356000000</v>
      </c>
      <c r="BJ164">
        <v>20019555000000</v>
      </c>
      <c r="BK164">
        <v>21123345000000</v>
      </c>
      <c r="BL164">
        <v>21968846000000</v>
      </c>
      <c r="BM164">
        <v>21544932000000</v>
      </c>
    </row>
    <row r="165" spans="1:65" x14ac:dyDescent="0.2">
      <c r="A165" t="s">
        <v>78</v>
      </c>
      <c r="B165" t="s">
        <v>79</v>
      </c>
      <c r="C165" t="s">
        <v>406</v>
      </c>
      <c r="D165" t="s">
        <v>407</v>
      </c>
      <c r="O165">
        <v>1069355000000</v>
      </c>
      <c r="P165">
        <v>1164230000000</v>
      </c>
      <c r="Q165">
        <v>1282482000000</v>
      </c>
      <c r="R165">
        <v>1421266000000</v>
      </c>
      <c r="S165">
        <v>1546058000000</v>
      </c>
      <c r="T165">
        <v>1668928000000</v>
      </c>
      <c r="U165">
        <v>1875043000000</v>
      </c>
      <c r="V165">
        <v>2104920000000</v>
      </c>
      <c r="W165">
        <v>2376966000000</v>
      </c>
      <c r="X165">
        <v>2649878000000</v>
      </c>
      <c r="Y165">
        <v>2870363000000</v>
      </c>
      <c r="Z165">
        <v>3219561000000</v>
      </c>
      <c r="AA165">
        <v>3363763000000</v>
      </c>
      <c r="AB165">
        <v>3685680000000</v>
      </c>
      <c r="AC165">
        <v>4140340000000</v>
      </c>
      <c r="AD165">
        <v>4452997000000</v>
      </c>
      <c r="AE165">
        <v>4711500000000</v>
      </c>
      <c r="AF165">
        <v>4999985000000</v>
      </c>
      <c r="AG165">
        <v>5345831000000</v>
      </c>
      <c r="AH165">
        <v>5728320000000</v>
      </c>
      <c r="AI165">
        <v>6040998000000</v>
      </c>
      <c r="AJ165">
        <v>6186743000000</v>
      </c>
      <c r="AK165">
        <v>6555066000000</v>
      </c>
      <c r="AL165">
        <v>6923733000000</v>
      </c>
      <c r="AM165">
        <v>7379724000000</v>
      </c>
      <c r="AN165">
        <v>7729510000000</v>
      </c>
      <c r="AO165">
        <v>8169498000000</v>
      </c>
      <c r="AP165">
        <v>8679523000000</v>
      </c>
      <c r="AQ165">
        <v>9225528000000</v>
      </c>
      <c r="AR165">
        <v>9890722000000</v>
      </c>
      <c r="AS165">
        <v>10632025000000</v>
      </c>
      <c r="AT165">
        <v>10958677000000</v>
      </c>
      <c r="AU165">
        <v>11368853000000</v>
      </c>
      <c r="AV165">
        <v>11978405000000</v>
      </c>
      <c r="AW165">
        <v>12851337000000</v>
      </c>
      <c r="AX165">
        <v>13779099000000</v>
      </c>
      <c r="AY165">
        <v>14602036000000</v>
      </c>
      <c r="AZ165">
        <v>15210161000000</v>
      </c>
      <c r="BA165">
        <v>15510731000000</v>
      </c>
      <c r="BB165">
        <v>14897219000000</v>
      </c>
      <c r="BC165">
        <v>15581278000000</v>
      </c>
      <c r="BD165">
        <v>16179349000000</v>
      </c>
      <c r="BE165">
        <v>16805588000000</v>
      </c>
      <c r="BF165">
        <v>17322589000000</v>
      </c>
      <c r="BG165">
        <v>18060724000000</v>
      </c>
      <c r="BH165">
        <v>18732222000000</v>
      </c>
      <c r="BI165">
        <v>19201356000000</v>
      </c>
      <c r="BJ165">
        <v>20019555000000</v>
      </c>
      <c r="BK165">
        <v>21123345000000</v>
      </c>
      <c r="BL165">
        <v>21968846000000</v>
      </c>
      <c r="BM165">
        <v>21544932000000</v>
      </c>
    </row>
    <row r="166" spans="1:65" x14ac:dyDescent="0.2">
      <c r="A166" t="s">
        <v>78</v>
      </c>
      <c r="B166" t="s">
        <v>79</v>
      </c>
      <c r="C166" t="s">
        <v>408</v>
      </c>
      <c r="D166" t="s">
        <v>409</v>
      </c>
      <c r="O166">
        <v>20.156346188978571</v>
      </c>
      <c r="P166">
        <v>21.233352557934591</v>
      </c>
      <c r="Q166">
        <v>22.21782056621306</v>
      </c>
      <c r="R166">
        <v>23.556782257012763</v>
      </c>
      <c r="S166">
        <v>25.88275043772467</v>
      </c>
      <c r="T166">
        <v>27.986403031276001</v>
      </c>
      <c r="U166">
        <v>29.692650613276701</v>
      </c>
      <c r="V166">
        <v>31.784801142485026</v>
      </c>
      <c r="W166">
        <v>34.187284495690498</v>
      </c>
      <c r="X166">
        <v>37.23111548480118</v>
      </c>
      <c r="Y166">
        <v>40.880872662958957</v>
      </c>
      <c r="Z166">
        <v>44.807590279738854</v>
      </c>
      <c r="AA166">
        <v>47.023906129932733</v>
      </c>
      <c r="AB166">
        <v>48.757907970823467</v>
      </c>
      <c r="AC166">
        <v>50.885551512757779</v>
      </c>
      <c r="AD166">
        <v>52.324691490508769</v>
      </c>
      <c r="AE166">
        <v>53.347537216928501</v>
      </c>
      <c r="AF166">
        <v>54.872204307744241</v>
      </c>
      <c r="AG166">
        <v>56.75857960089099</v>
      </c>
      <c r="AH166">
        <v>59.009252695159475</v>
      </c>
      <c r="AI166">
        <v>61.258728026369994</v>
      </c>
      <c r="AJ166">
        <v>63.060255237729621</v>
      </c>
      <c r="AK166">
        <v>64.573881884201001</v>
      </c>
      <c r="AL166">
        <v>66.078333933114209</v>
      </c>
      <c r="AM166">
        <v>67.57190026484345</v>
      </c>
      <c r="AN166">
        <v>69.037004036375251</v>
      </c>
      <c r="AO166">
        <v>70.323355249967804</v>
      </c>
      <c r="AP166">
        <v>71.455666893093479</v>
      </c>
      <c r="AQ166">
        <v>72.009370895721986</v>
      </c>
      <c r="AR166">
        <v>73.154404193639067</v>
      </c>
      <c r="AS166">
        <v>75.06162806391859</v>
      </c>
      <c r="AT166">
        <v>76.404521047868826</v>
      </c>
      <c r="AU166">
        <v>77.471185801293203</v>
      </c>
      <c r="AV166">
        <v>79.140315784345319</v>
      </c>
      <c r="AW166">
        <v>81.451580773066553</v>
      </c>
      <c r="AX166">
        <v>84.323198532541369</v>
      </c>
      <c r="AY166">
        <v>87.021144404179424</v>
      </c>
      <c r="AZ166">
        <v>89.341350536152163</v>
      </c>
      <c r="BA166">
        <v>91.848395528345293</v>
      </c>
      <c r="BB166">
        <v>91.320319823885271</v>
      </c>
      <c r="BC166">
        <v>92.718435246809094</v>
      </c>
      <c r="BD166">
        <v>94.968922909783458</v>
      </c>
      <c r="BE166">
        <v>96.631483166592659</v>
      </c>
      <c r="BF166">
        <v>98.040823543191692</v>
      </c>
      <c r="BG166">
        <v>99.691554111097432</v>
      </c>
      <c r="BH166">
        <v>100</v>
      </c>
      <c r="BI166">
        <v>100.70748962056228</v>
      </c>
      <c r="BJ166">
        <v>102.57926887785997</v>
      </c>
      <c r="BK166">
        <v>104.97038539280933</v>
      </c>
      <c r="BL166">
        <v>106.60799351713727</v>
      </c>
      <c r="BM166">
        <v>107.82163109289624</v>
      </c>
    </row>
    <row r="167" spans="1:65" x14ac:dyDescent="0.2">
      <c r="A167" t="s">
        <v>78</v>
      </c>
      <c r="B167" t="s">
        <v>79</v>
      </c>
      <c r="C167" t="s">
        <v>410</v>
      </c>
      <c r="D167" t="s">
        <v>411</v>
      </c>
      <c r="O167">
        <v>78.217427883831505</v>
      </c>
      <c r="P167">
        <v>78.026956260462725</v>
      </c>
      <c r="Q167">
        <v>77.682998334779654</v>
      </c>
      <c r="R167">
        <v>76.379846440518151</v>
      </c>
      <c r="S167">
        <v>77.357800682481653</v>
      </c>
      <c r="T167">
        <v>78.774339665642671</v>
      </c>
      <c r="U167">
        <v>78.048662013481291</v>
      </c>
      <c r="V167">
        <v>77.58304488463493</v>
      </c>
      <c r="W167">
        <v>76.246928153992243</v>
      </c>
      <c r="X167">
        <v>75.746964697661085</v>
      </c>
      <c r="Y167">
        <v>77.146662924215008</v>
      </c>
      <c r="Z167">
        <v>76.113526456319079</v>
      </c>
      <c r="AA167">
        <v>78.527263532477676</v>
      </c>
      <c r="AB167">
        <v>79.168076943609293</v>
      </c>
      <c r="AC167">
        <v>77.448433022184147</v>
      </c>
      <c r="AD167">
        <v>78.439420886803092</v>
      </c>
      <c r="AE167">
        <v>79.138843282351786</v>
      </c>
      <c r="AF167">
        <v>79.36151128219862</v>
      </c>
      <c r="AG167">
        <v>79.261265004951838</v>
      </c>
      <c r="AH167">
        <v>79.023713215092229</v>
      </c>
      <c r="AI167">
        <v>79.776373000551388</v>
      </c>
      <c r="AJ167">
        <v>80.354049095106646</v>
      </c>
      <c r="AK167">
        <v>80.455198029178604</v>
      </c>
      <c r="AL167">
        <v>80.556630044299396</v>
      </c>
      <c r="AM167">
        <v>79.99008128733584</v>
      </c>
      <c r="AN167">
        <v>79.902271658401347</v>
      </c>
      <c r="AO167">
        <v>79.49197348931429</v>
      </c>
      <c r="AP167">
        <v>78.779074313955121</v>
      </c>
      <c r="AQ167">
        <v>78.837022223652895</v>
      </c>
      <c r="AR167">
        <v>79.275741590190592</v>
      </c>
      <c r="AS167">
        <v>80.039104699401193</v>
      </c>
      <c r="AT167">
        <v>81.383567873978222</v>
      </c>
      <c r="AU167">
        <v>82.300915335356237</v>
      </c>
      <c r="AV167">
        <v>82.810421997053936</v>
      </c>
      <c r="AW167">
        <v>82.538434455229606</v>
      </c>
      <c r="AX167">
        <v>82.298712069380073</v>
      </c>
      <c r="AY167">
        <v>82.154953261997306</v>
      </c>
      <c r="AZ167">
        <v>82.526867088657127</v>
      </c>
      <c r="BA167">
        <v>83.978621018163963</v>
      </c>
      <c r="BB167">
        <v>85.126341511682568</v>
      </c>
      <c r="BC167">
        <v>84.864988867004058</v>
      </c>
      <c r="BD167">
        <v>84.682039942241886</v>
      </c>
      <c r="BE167">
        <v>83.443005857774864</v>
      </c>
      <c r="BF167">
        <v>82.50320860088344</v>
      </c>
      <c r="BG167">
        <v>82.127751500783518</v>
      </c>
      <c r="BH167">
        <v>81.689783899384381</v>
      </c>
      <c r="BI167">
        <v>82.141123044324132</v>
      </c>
      <c r="BJ167">
        <v>81.982096951018676</v>
      </c>
      <c r="BK167">
        <v>81.75973319802543</v>
      </c>
      <c r="BL167">
        <v>81.424891885605632</v>
      </c>
      <c r="BM167">
        <v>81.964989792550028</v>
      </c>
    </row>
    <row r="168" spans="1:65" x14ac:dyDescent="0.2">
      <c r="A168" t="s">
        <v>78</v>
      </c>
      <c r="B168" t="s">
        <v>79</v>
      </c>
      <c r="C168" t="s">
        <v>412</v>
      </c>
      <c r="D168" t="s">
        <v>413</v>
      </c>
      <c r="O168">
        <v>4454572640000</v>
      </c>
      <c r="P168">
        <v>4585931214000</v>
      </c>
      <c r="Q168">
        <v>4805092831000</v>
      </c>
      <c r="R168">
        <v>4979214622000</v>
      </c>
      <c r="S168">
        <v>4970067847000</v>
      </c>
      <c r="T168">
        <v>5084676124000</v>
      </c>
      <c r="U168">
        <v>5304608333000</v>
      </c>
      <c r="V168">
        <v>5500844571000</v>
      </c>
      <c r="W168">
        <v>5711425204000</v>
      </c>
      <c r="X168">
        <v>5828191139000</v>
      </c>
      <c r="Y168">
        <v>5831422455000</v>
      </c>
      <c r="Z168">
        <v>5914872945000</v>
      </c>
      <c r="AA168">
        <v>6012153756000</v>
      </c>
      <c r="AB168">
        <v>6319050149000</v>
      </c>
      <c r="AC168">
        <v>6602050941000</v>
      </c>
      <c r="AD168">
        <v>6938920788000</v>
      </c>
      <c r="AE168">
        <v>7231852394000</v>
      </c>
      <c r="AF168">
        <v>7456210596000</v>
      </c>
      <c r="AG168">
        <v>7734733678000</v>
      </c>
      <c r="AH168">
        <v>7962687287000</v>
      </c>
      <c r="AI168">
        <v>8134561432000</v>
      </c>
      <c r="AJ168">
        <v>8174683948000</v>
      </c>
      <c r="AK168">
        <v>8425026108000</v>
      </c>
      <c r="AL168">
        <v>8658967582000</v>
      </c>
      <c r="AM168">
        <v>8937837171000</v>
      </c>
      <c r="AN168">
        <v>9155912719000</v>
      </c>
      <c r="AO168">
        <v>9421884973000</v>
      </c>
      <c r="AP168">
        <v>9743420551000</v>
      </c>
      <c r="AQ168">
        <v>10200126290000</v>
      </c>
      <c r="AR168">
        <v>10701254347000</v>
      </c>
      <c r="AS168">
        <v>11173405031000</v>
      </c>
      <c r="AT168">
        <v>11471393584000</v>
      </c>
      <c r="AU168">
        <v>11789801282000</v>
      </c>
      <c r="AV168">
        <v>12131310198000</v>
      </c>
      <c r="AW168">
        <v>12538454958000</v>
      </c>
      <c r="AX168">
        <v>12919685062000</v>
      </c>
      <c r="AY168">
        <v>13254149006000</v>
      </c>
      <c r="AZ168">
        <v>13556141536000</v>
      </c>
      <c r="BA168">
        <v>13634221670000</v>
      </c>
      <c r="BB168">
        <v>13599931865000</v>
      </c>
      <c r="BC168">
        <v>13807988678000</v>
      </c>
      <c r="BD168">
        <v>13913101603000</v>
      </c>
      <c r="BE168">
        <v>14028713201000</v>
      </c>
      <c r="BF168">
        <v>14149147983000</v>
      </c>
      <c r="BG168">
        <v>14442318525000</v>
      </c>
      <c r="BH168">
        <v>14872459000000</v>
      </c>
      <c r="BI168">
        <v>15224966182000</v>
      </c>
      <c r="BJ168">
        <v>15530750646000</v>
      </c>
      <c r="BK168">
        <v>15934274140000</v>
      </c>
      <c r="BL168">
        <v>16278876803000</v>
      </c>
      <c r="BM168">
        <v>15825006223000</v>
      </c>
    </row>
    <row r="169" spans="1:65" x14ac:dyDescent="0.2">
      <c r="A169" t="s">
        <v>78</v>
      </c>
      <c r="B169" t="s">
        <v>79</v>
      </c>
      <c r="C169" t="s">
        <v>414</v>
      </c>
      <c r="D169" t="s">
        <v>415</v>
      </c>
      <c r="P169">
        <v>2.9488479505409941</v>
      </c>
      <c r="Q169">
        <v>4.7789992211601344</v>
      </c>
      <c r="R169">
        <v>3.6236925513000671</v>
      </c>
      <c r="S169">
        <v>-0.18369915125944658</v>
      </c>
      <c r="T169">
        <v>2.3059700697884722</v>
      </c>
      <c r="U169">
        <v>4.325392682572371</v>
      </c>
      <c r="V169">
        <v>3.699353951906545</v>
      </c>
      <c r="W169">
        <v>3.8281509372245068</v>
      </c>
      <c r="X169">
        <v>2.0444272809214681</v>
      </c>
      <c r="Y169">
        <v>5.5442862509735846E-2</v>
      </c>
      <c r="Z169">
        <v>1.4310486102485669</v>
      </c>
      <c r="AA169">
        <v>1.6446813296680176</v>
      </c>
      <c r="AB169">
        <v>5.1045998731107574</v>
      </c>
      <c r="AC169">
        <v>4.4785337246419061</v>
      </c>
      <c r="AD169">
        <v>5.102502995061343</v>
      </c>
      <c r="AE169">
        <v>4.2215729931171637</v>
      </c>
      <c r="AF169">
        <v>3.1023614666989374</v>
      </c>
      <c r="AG169">
        <v>3.7354508488456304</v>
      </c>
      <c r="AH169">
        <v>2.9471423127129981</v>
      </c>
      <c r="AI169">
        <v>2.1584942219268726</v>
      </c>
      <c r="AJ169">
        <v>0.49323514654599876</v>
      </c>
      <c r="AK169">
        <v>3.0624078140812685</v>
      </c>
      <c r="AL169">
        <v>2.7767447958156453</v>
      </c>
      <c r="AM169">
        <v>3.2205870545087407</v>
      </c>
      <c r="AN169">
        <v>2.4399140846688852</v>
      </c>
      <c r="AO169">
        <v>2.9049234321343533</v>
      </c>
      <c r="AP169">
        <v>3.4126459718136601</v>
      </c>
      <c r="AQ169">
        <v>4.6873245038481457</v>
      </c>
      <c r="AR169">
        <v>4.9129593374867824</v>
      </c>
      <c r="AS169">
        <v>4.4121059895409616</v>
      </c>
      <c r="AT169">
        <v>2.6669448764566255</v>
      </c>
      <c r="AU169">
        <v>2.7756671032899334</v>
      </c>
      <c r="AV169">
        <v>2.8966469224667577</v>
      </c>
      <c r="AW169">
        <v>3.3561482919390215</v>
      </c>
      <c r="AX169">
        <v>3.0404870877393222</v>
      </c>
      <c r="AY169">
        <v>2.5887933211602814</v>
      </c>
      <c r="AZ169">
        <v>2.2784754408849039</v>
      </c>
      <c r="BA169">
        <v>0.57597609019239826</v>
      </c>
      <c r="BB169">
        <v>-0.25149807469720997</v>
      </c>
      <c r="BC169">
        <v>1.5298371717246795</v>
      </c>
      <c r="BD169">
        <v>0.76124718415707093</v>
      </c>
      <c r="BE169">
        <v>0.83095488913178883</v>
      </c>
      <c r="BF169">
        <v>0.85848773351082741</v>
      </c>
      <c r="BG169">
        <v>2.072001383774051</v>
      </c>
      <c r="BH169">
        <v>2.9783339444800134</v>
      </c>
      <c r="BI169">
        <v>2.3702010676244072</v>
      </c>
      <c r="BJ169">
        <v>2.0084410063355023</v>
      </c>
      <c r="BK169">
        <v>2.5982227337088233</v>
      </c>
      <c r="BL169">
        <v>2.1626505228433217</v>
      </c>
      <c r="BM169">
        <v>-2.7880951830556029</v>
      </c>
    </row>
    <row r="170" spans="1:65" x14ac:dyDescent="0.2">
      <c r="A170" t="s">
        <v>78</v>
      </c>
      <c r="B170" t="s">
        <v>79</v>
      </c>
      <c r="C170" t="s">
        <v>416</v>
      </c>
      <c r="D170" t="s">
        <v>417</v>
      </c>
      <c r="O170">
        <v>4454572639999.9951</v>
      </c>
      <c r="P170">
        <v>4585931213999.9951</v>
      </c>
      <c r="Q170">
        <v>4805092830999.9951</v>
      </c>
      <c r="R170">
        <v>4979214621999.9951</v>
      </c>
      <c r="S170">
        <v>4970067846999.9951</v>
      </c>
      <c r="T170">
        <v>5084676123999.9951</v>
      </c>
      <c r="U170">
        <v>5304608332999.9951</v>
      </c>
      <c r="V170">
        <v>5500844570999.9941</v>
      </c>
      <c r="W170">
        <v>5711425203999.9941</v>
      </c>
      <c r="X170">
        <v>5828191138999.9951</v>
      </c>
      <c r="Y170">
        <v>5831422454999.9951</v>
      </c>
      <c r="Z170">
        <v>5914872944999.9951</v>
      </c>
      <c r="AA170">
        <v>6012153755999.9951</v>
      </c>
      <c r="AB170">
        <v>6319050148999.9951</v>
      </c>
      <c r="AC170">
        <v>6602050940999.9951</v>
      </c>
      <c r="AD170">
        <v>6938920787999.9951</v>
      </c>
      <c r="AE170">
        <v>7231852393999.9951</v>
      </c>
      <c r="AF170">
        <v>7456210595999.9951</v>
      </c>
      <c r="AG170">
        <v>7734733677999.9951</v>
      </c>
      <c r="AH170">
        <v>7962687286999.9961</v>
      </c>
      <c r="AI170">
        <v>8134561431999.9961</v>
      </c>
      <c r="AJ170">
        <v>8174683947999.9961</v>
      </c>
      <c r="AK170">
        <v>8425026107999.9951</v>
      </c>
      <c r="AL170">
        <v>8658967581999.9941</v>
      </c>
      <c r="AM170">
        <v>8937837170999.9941</v>
      </c>
      <c r="AN170">
        <v>9155912718999.9941</v>
      </c>
      <c r="AO170">
        <v>9421884972999.9941</v>
      </c>
      <c r="AP170">
        <v>9743420550999.9941</v>
      </c>
      <c r="AQ170">
        <v>10200126289999.994</v>
      </c>
      <c r="AR170">
        <v>10701254346999.994</v>
      </c>
      <c r="AS170">
        <v>11173405030999.992</v>
      </c>
      <c r="AT170">
        <v>11471393583999.992</v>
      </c>
      <c r="AU170">
        <v>11789801281999.992</v>
      </c>
      <c r="AV170">
        <v>12131310197999.992</v>
      </c>
      <c r="AW170">
        <v>12538454957999.994</v>
      </c>
      <c r="AX170">
        <v>12919685061999.994</v>
      </c>
      <c r="AY170">
        <v>13254149005999.994</v>
      </c>
      <c r="AZ170">
        <v>13556141535999.996</v>
      </c>
      <c r="BA170">
        <v>13634221669999.996</v>
      </c>
      <c r="BB170">
        <v>13599931864999.996</v>
      </c>
      <c r="BC170">
        <v>13807988677999.996</v>
      </c>
      <c r="BD170">
        <v>13913101602999.998</v>
      </c>
      <c r="BE170">
        <v>14028713201000</v>
      </c>
      <c r="BF170">
        <v>14149147983000</v>
      </c>
      <c r="BG170">
        <v>14442318525000</v>
      </c>
      <c r="BH170">
        <v>14872459000000</v>
      </c>
      <c r="BI170">
        <v>15224966182000.002</v>
      </c>
      <c r="BJ170">
        <v>15530750646000.004</v>
      </c>
      <c r="BK170">
        <v>15934274140000.006</v>
      </c>
      <c r="BL170">
        <v>16278876803000.004</v>
      </c>
      <c r="BM170">
        <v>15825006223000.004</v>
      </c>
    </row>
    <row r="171" spans="1:65" x14ac:dyDescent="0.2">
      <c r="A171" t="s">
        <v>78</v>
      </c>
      <c r="B171" t="s">
        <v>79</v>
      </c>
      <c r="C171" t="s">
        <v>418</v>
      </c>
      <c r="D171" t="s">
        <v>419</v>
      </c>
      <c r="O171">
        <v>839510000000</v>
      </c>
      <c r="P171">
        <v>908897000000</v>
      </c>
      <c r="Q171">
        <v>993651000000</v>
      </c>
      <c r="R171">
        <v>1088700000000</v>
      </c>
      <c r="S171">
        <v>1195366000000</v>
      </c>
      <c r="T171">
        <v>1327272000000</v>
      </c>
      <c r="U171">
        <v>1462173000000</v>
      </c>
      <c r="V171">
        <v>1615144000000</v>
      </c>
      <c r="W171">
        <v>1793022000000</v>
      </c>
      <c r="X171">
        <v>1990125000000</v>
      </c>
      <c r="Y171">
        <v>2204317000000</v>
      </c>
      <c r="Z171">
        <v>2440992000000</v>
      </c>
      <c r="AA171">
        <v>2625786000000</v>
      </c>
      <c r="AB171">
        <v>2876998000000</v>
      </c>
      <c r="AC171">
        <v>3127068000000</v>
      </c>
      <c r="AD171">
        <v>3403470000000</v>
      </c>
      <c r="AE171">
        <v>3624267000000</v>
      </c>
      <c r="AF171">
        <v>3853172000000</v>
      </c>
      <c r="AG171">
        <v>4150467000000</v>
      </c>
      <c r="AH171">
        <v>4458186000000</v>
      </c>
      <c r="AI171">
        <v>4757180000000</v>
      </c>
      <c r="AJ171">
        <v>4948306000000</v>
      </c>
      <c r="AK171">
        <v>5245942000000</v>
      </c>
      <c r="AL171">
        <v>5525024000000</v>
      </c>
      <c r="AM171">
        <v>5829066000000</v>
      </c>
      <c r="AN171">
        <v>6104333000000</v>
      </c>
      <c r="AO171">
        <v>6417484000000</v>
      </c>
      <c r="AP171">
        <v>6757318000000</v>
      </c>
      <c r="AQ171">
        <v>7144856000000</v>
      </c>
      <c r="AR171">
        <v>7635185000000</v>
      </c>
      <c r="AS171">
        <v>8204767000000</v>
      </c>
      <c r="AT171">
        <v>8611952000000</v>
      </c>
      <c r="AU171">
        <v>8994760000000</v>
      </c>
      <c r="AV171">
        <v>9487128000000</v>
      </c>
      <c r="AW171">
        <v>10083880000000</v>
      </c>
      <c r="AX171">
        <v>10731093000000</v>
      </c>
      <c r="AY171">
        <v>11350189000000</v>
      </c>
      <c r="AZ171">
        <v>11945126000000</v>
      </c>
      <c r="BA171">
        <v>12403523000000</v>
      </c>
      <c r="BB171">
        <v>12324647000000</v>
      </c>
      <c r="BC171">
        <v>12771302000000</v>
      </c>
      <c r="BD171">
        <v>13210168000000</v>
      </c>
      <c r="BE171">
        <v>13562803000000</v>
      </c>
      <c r="BF171">
        <v>13896173000000</v>
      </c>
      <c r="BG171">
        <v>14413979000000</v>
      </c>
      <c r="BH171">
        <v>14872459000000</v>
      </c>
      <c r="BI171">
        <v>15356374000000</v>
      </c>
      <c r="BJ171">
        <v>15969801000000</v>
      </c>
      <c r="BK171">
        <v>16782948000000</v>
      </c>
      <c r="BL171">
        <v>17402594000000</v>
      </c>
      <c r="BM171">
        <v>17125555000000</v>
      </c>
    </row>
    <row r="172" spans="1:65" x14ac:dyDescent="0.2">
      <c r="A172" t="s">
        <v>78</v>
      </c>
      <c r="B172" t="s">
        <v>79</v>
      </c>
      <c r="C172" t="s">
        <v>420</v>
      </c>
      <c r="D172" t="s">
        <v>421</v>
      </c>
      <c r="O172">
        <v>839510000000</v>
      </c>
      <c r="P172">
        <v>908897000000</v>
      </c>
      <c r="Q172">
        <v>993651000000</v>
      </c>
      <c r="R172">
        <v>1088700000000</v>
      </c>
      <c r="S172">
        <v>1195366000000</v>
      </c>
      <c r="T172">
        <v>1327272000000</v>
      </c>
      <c r="U172">
        <v>1462173000000</v>
      </c>
      <c r="V172">
        <v>1615144000000</v>
      </c>
      <c r="W172">
        <v>1793022000000</v>
      </c>
      <c r="X172">
        <v>1990125000000</v>
      </c>
      <c r="Y172">
        <v>2204317000000</v>
      </c>
      <c r="Z172">
        <v>2440992000000</v>
      </c>
      <c r="AA172">
        <v>2625786000000</v>
      </c>
      <c r="AB172">
        <v>2876998000000</v>
      </c>
      <c r="AC172">
        <v>3127068000000</v>
      </c>
      <c r="AD172">
        <v>3403470000000</v>
      </c>
      <c r="AE172">
        <v>3624267000000</v>
      </c>
      <c r="AF172">
        <v>3853172000000</v>
      </c>
      <c r="AG172">
        <v>4150467000000</v>
      </c>
      <c r="AH172">
        <v>4458186000000</v>
      </c>
      <c r="AI172">
        <v>4757180000000</v>
      </c>
      <c r="AJ172">
        <v>4948306000000</v>
      </c>
      <c r="AK172">
        <v>5245942000000</v>
      </c>
      <c r="AL172">
        <v>5525024000000</v>
      </c>
      <c r="AM172">
        <v>5829066000000</v>
      </c>
      <c r="AN172">
        <v>6104333000000</v>
      </c>
      <c r="AO172">
        <v>6417484000000</v>
      </c>
      <c r="AP172">
        <v>6757318000000</v>
      </c>
      <c r="AQ172">
        <v>7144856000000</v>
      </c>
      <c r="AR172">
        <v>7635185000000</v>
      </c>
      <c r="AS172">
        <v>8204767000000</v>
      </c>
      <c r="AT172">
        <v>8611952000000</v>
      </c>
      <c r="AU172">
        <v>8994760000000</v>
      </c>
      <c r="AV172">
        <v>9487128000000</v>
      </c>
      <c r="AW172">
        <v>10083880000000</v>
      </c>
      <c r="AX172">
        <v>10731093000000</v>
      </c>
      <c r="AY172">
        <v>11350189000000</v>
      </c>
      <c r="AZ172">
        <v>11945126000000</v>
      </c>
      <c r="BA172">
        <v>12403523000000</v>
      </c>
      <c r="BB172">
        <v>12324647000000</v>
      </c>
      <c r="BC172">
        <v>12771302000000</v>
      </c>
      <c r="BD172">
        <v>13210168000000</v>
      </c>
      <c r="BE172">
        <v>13562803000000</v>
      </c>
      <c r="BF172">
        <v>13896173000000</v>
      </c>
      <c r="BG172">
        <v>14413979000000</v>
      </c>
      <c r="BH172">
        <v>14872459000000</v>
      </c>
      <c r="BI172">
        <v>15356374000000</v>
      </c>
      <c r="BJ172">
        <v>15969801000000</v>
      </c>
      <c r="BK172">
        <v>16782948000000</v>
      </c>
      <c r="BL172">
        <v>17402594000000</v>
      </c>
      <c r="BM172">
        <v>17125555000000</v>
      </c>
    </row>
    <row r="173" spans="1:65" x14ac:dyDescent="0.2">
      <c r="A173" t="s">
        <v>78</v>
      </c>
      <c r="B173" t="s">
        <v>79</v>
      </c>
      <c r="C173" t="s">
        <v>422</v>
      </c>
      <c r="D173" t="s">
        <v>423</v>
      </c>
      <c r="O173">
        <v>60.255491692467089</v>
      </c>
      <c r="P173">
        <v>60.088165858265008</v>
      </c>
      <c r="Q173">
        <v>60.053709219691818</v>
      </c>
      <c r="R173">
        <v>59.60357126821274</v>
      </c>
      <c r="S173">
        <v>60.195127886034747</v>
      </c>
      <c r="T173">
        <v>61.163544035743278</v>
      </c>
      <c r="U173">
        <v>61.260737093602479</v>
      </c>
      <c r="V173">
        <v>61.195075861287165</v>
      </c>
      <c r="W173">
        <v>60.480209423460373</v>
      </c>
      <c r="X173">
        <v>60.343321535564776</v>
      </c>
      <c r="Y173">
        <v>61.269825048550963</v>
      </c>
      <c r="Z173">
        <v>60.303282683320859</v>
      </c>
      <c r="AA173">
        <v>61.943382193074982</v>
      </c>
      <c r="AB173">
        <v>62.784291193432765</v>
      </c>
      <c r="AC173">
        <v>61.728055660609371</v>
      </c>
      <c r="AD173">
        <v>62.522312276689973</v>
      </c>
      <c r="AE173">
        <v>63.024248023476126</v>
      </c>
      <c r="AF173">
        <v>63.360304332557881</v>
      </c>
      <c r="AG173">
        <v>63.593076056662944</v>
      </c>
      <c r="AH173">
        <v>63.399934061025455</v>
      </c>
      <c r="AI173">
        <v>63.875599851353584</v>
      </c>
      <c r="AJ173">
        <v>64.036479261801759</v>
      </c>
      <c r="AK173">
        <v>64.376510564577515</v>
      </c>
      <c r="AL173">
        <v>64.911361118275721</v>
      </c>
      <c r="AM173">
        <v>64.784027853633404</v>
      </c>
      <c r="AN173">
        <v>64.957500567099785</v>
      </c>
      <c r="AO173">
        <v>64.963665853185432</v>
      </c>
      <c r="AP173">
        <v>64.549750488398445</v>
      </c>
      <c r="AQ173">
        <v>64.850114710488143</v>
      </c>
      <c r="AR173">
        <v>65.243943064024364</v>
      </c>
      <c r="AS173">
        <v>66.015152959320972</v>
      </c>
      <c r="AT173">
        <v>66.847929924657606</v>
      </c>
      <c r="AU173">
        <v>67.241879832872499</v>
      </c>
      <c r="AV173">
        <v>67.566780090167782</v>
      </c>
      <c r="AW173">
        <v>67.380124604623617</v>
      </c>
      <c r="AX173">
        <v>67.251568675380085</v>
      </c>
      <c r="AY173">
        <v>67.150502073623514</v>
      </c>
      <c r="AZ173">
        <v>67.337579160328914</v>
      </c>
      <c r="BA173">
        <v>68.044547622324117</v>
      </c>
      <c r="BB173">
        <v>68.318646484114467</v>
      </c>
      <c r="BC173">
        <v>68.179149722762148</v>
      </c>
      <c r="BD173">
        <v>68.583611942734876</v>
      </c>
      <c r="BE173">
        <v>67.967158080963458</v>
      </c>
      <c r="BF173">
        <v>67.466598251617896</v>
      </c>
      <c r="BG173">
        <v>67.505788280225772</v>
      </c>
      <c r="BH173">
        <v>67.359453086761704</v>
      </c>
      <c r="BI173">
        <v>67.896179419720823</v>
      </c>
      <c r="BJ173">
        <v>67.963907724792421</v>
      </c>
      <c r="BK173">
        <v>67.781094382372871</v>
      </c>
      <c r="BL173">
        <v>67.51024492971753</v>
      </c>
      <c r="BM173">
        <v>67.233355172149629</v>
      </c>
    </row>
    <row r="174" spans="1:65" x14ac:dyDescent="0.2">
      <c r="A174" t="s">
        <v>78</v>
      </c>
      <c r="B174" t="s">
        <v>79</v>
      </c>
      <c r="C174" t="s">
        <v>424</v>
      </c>
      <c r="D174" t="s">
        <v>425</v>
      </c>
      <c r="AI174">
        <v>6388423422793.7656</v>
      </c>
      <c r="AJ174">
        <v>6399955449891.3066</v>
      </c>
      <c r="AK174">
        <v>6635478583469.2988</v>
      </c>
      <c r="AL174">
        <v>6866635581564.7646</v>
      </c>
      <c r="AM174">
        <v>7132669695891.5947</v>
      </c>
      <c r="AN174">
        <v>7343120163528.6885</v>
      </c>
      <c r="AO174">
        <v>7597920255473.9912</v>
      </c>
      <c r="AP174">
        <v>7884021411172.374</v>
      </c>
      <c r="AQ174">
        <v>8302746172034.5234</v>
      </c>
      <c r="AR174">
        <v>8749525764648.6914</v>
      </c>
      <c r="AS174">
        <v>9190227552339.6289</v>
      </c>
      <c r="AT174">
        <v>9417812740401.1289</v>
      </c>
      <c r="AU174">
        <v>9657302195338.2266</v>
      </c>
      <c r="AV174">
        <v>9962879685774.4141</v>
      </c>
      <c r="AW174">
        <v>10338479716279.113</v>
      </c>
      <c r="AX174">
        <v>10704606177324.531</v>
      </c>
      <c r="AY174">
        <v>11014757663473.904</v>
      </c>
      <c r="AZ174">
        <v>11282517232871.416</v>
      </c>
      <c r="BA174">
        <v>11299443032711.199</v>
      </c>
      <c r="BB174">
        <v>11151929812770.357</v>
      </c>
      <c r="BC174">
        <v>11364473734868.812</v>
      </c>
      <c r="BD174">
        <v>11557844628715.285</v>
      </c>
      <c r="BE174">
        <v>11715880265539.775</v>
      </c>
      <c r="BF174">
        <v>11890173578417.902</v>
      </c>
      <c r="BG174">
        <v>12212146610463.721</v>
      </c>
      <c r="BH174">
        <v>12612633717197.27</v>
      </c>
      <c r="BI174">
        <v>12925197871660.197</v>
      </c>
      <c r="BJ174">
        <v>13239110999999.9</v>
      </c>
      <c r="BK174">
        <v>13622329761140.426</v>
      </c>
      <c r="BL174">
        <v>13920606674439.016</v>
      </c>
      <c r="BM174">
        <v>13394179319054.145</v>
      </c>
    </row>
    <row r="175" spans="1:65" x14ac:dyDescent="0.2">
      <c r="A175" t="s">
        <v>78</v>
      </c>
      <c r="B175" t="s">
        <v>79</v>
      </c>
      <c r="C175" t="s">
        <v>426</v>
      </c>
      <c r="D175" t="s">
        <v>427</v>
      </c>
      <c r="AI175">
        <v>3808994000000</v>
      </c>
      <c r="AJ175">
        <v>3943449000000</v>
      </c>
      <c r="AK175">
        <v>4197559000000</v>
      </c>
      <c r="AL175">
        <v>4451984000000</v>
      </c>
      <c r="AM175">
        <v>4720965000000</v>
      </c>
      <c r="AN175">
        <v>4962590000000</v>
      </c>
      <c r="AO175">
        <v>5244596000000</v>
      </c>
      <c r="AP175">
        <v>5536790000000</v>
      </c>
      <c r="AQ175">
        <v>5877248000000</v>
      </c>
      <c r="AR175">
        <v>6283758000000</v>
      </c>
      <c r="AS175">
        <v>6767179000000</v>
      </c>
      <c r="AT175">
        <v>7073801000000</v>
      </c>
      <c r="AU175">
        <v>7348941000000</v>
      </c>
      <c r="AV175">
        <v>7740749000000</v>
      </c>
      <c r="AW175">
        <v>8231960000000.0098</v>
      </c>
      <c r="AX175">
        <v>8769066000000</v>
      </c>
      <c r="AY175">
        <v>9277236000000.0098</v>
      </c>
      <c r="AZ175">
        <v>9746594000000.0098</v>
      </c>
      <c r="BA175">
        <v>10050083000000</v>
      </c>
      <c r="BB175">
        <v>9891218000000.0098</v>
      </c>
      <c r="BC175">
        <v>10260256000000</v>
      </c>
      <c r="BD175">
        <v>10698857000000</v>
      </c>
      <c r="BE175">
        <v>11047363000000</v>
      </c>
      <c r="BF175">
        <v>11363528000000</v>
      </c>
      <c r="BG175">
        <v>11847725000000</v>
      </c>
      <c r="BH175">
        <v>12263476000000</v>
      </c>
      <c r="BI175">
        <v>12693266000000</v>
      </c>
      <c r="BJ175">
        <v>13239110999999.9</v>
      </c>
      <c r="BK175">
        <v>13913531000000</v>
      </c>
      <c r="BL175">
        <v>14428676000000</v>
      </c>
      <c r="BM175">
        <v>14047565000000</v>
      </c>
    </row>
    <row r="176" spans="1:65" x14ac:dyDescent="0.2">
      <c r="A176" t="s">
        <v>78</v>
      </c>
      <c r="B176" t="s">
        <v>79</v>
      </c>
      <c r="C176" t="s">
        <v>428</v>
      </c>
      <c r="D176" t="s">
        <v>429</v>
      </c>
      <c r="P176">
        <v>2.5145203256043089</v>
      </c>
      <c r="Q176">
        <v>4.9947924971531137</v>
      </c>
      <c r="R176">
        <v>3.9518690267573646</v>
      </c>
      <c r="S176">
        <v>-1.7395561278582221</v>
      </c>
      <c r="T176">
        <v>1.2640319046201398</v>
      </c>
      <c r="U176">
        <v>4.5750045973642557</v>
      </c>
      <c r="V176">
        <v>3.1833953152983412</v>
      </c>
      <c r="W176">
        <v>3.2763264538502597</v>
      </c>
      <c r="X176">
        <v>1.2533945328113276</v>
      </c>
      <c r="Y176">
        <v>-1.2642082779678816</v>
      </c>
      <c r="Z176">
        <v>0.3964289921106996</v>
      </c>
      <c r="AA176">
        <v>0.50114035232550691</v>
      </c>
      <c r="AB176">
        <v>4.6993390821036201</v>
      </c>
      <c r="AC176">
        <v>4.3533396229693153</v>
      </c>
      <c r="AD176">
        <v>4.2496098598297891</v>
      </c>
      <c r="AE176">
        <v>3.1702385711522396</v>
      </c>
      <c r="AF176">
        <v>2.4751291459851785</v>
      </c>
      <c r="AG176">
        <v>3.2352354952181628</v>
      </c>
      <c r="AH176">
        <v>1.9482572308390615</v>
      </c>
      <c r="AI176">
        <v>0.8681499854493353</v>
      </c>
      <c r="AJ176">
        <v>-1.1492540651286305</v>
      </c>
      <c r="AK176">
        <v>2.2520757037311796</v>
      </c>
      <c r="AL176">
        <v>2.1279920662618821</v>
      </c>
      <c r="AM176">
        <v>2.6082727609430805</v>
      </c>
      <c r="AN176">
        <v>1.7318634286614696</v>
      </c>
      <c r="AO176">
        <v>2.2731102332238891</v>
      </c>
      <c r="AP176">
        <v>2.52371409382026</v>
      </c>
      <c r="AQ176">
        <v>4.0905569156763875</v>
      </c>
      <c r="AR176">
        <v>4.1778945011145368</v>
      </c>
      <c r="AS176">
        <v>3.874526247423745</v>
      </c>
      <c r="AT176">
        <v>1.4671340623094551</v>
      </c>
      <c r="AU176">
        <v>1.5959503958897301</v>
      </c>
      <c r="AV176">
        <v>2.2813337345356928</v>
      </c>
      <c r="AW176">
        <v>2.8140503573938105</v>
      </c>
      <c r="AX176">
        <v>2.5914256024140343</v>
      </c>
      <c r="AY176">
        <v>1.9099411671266324</v>
      </c>
      <c r="AZ176">
        <v>1.4613597880213121</v>
      </c>
      <c r="BA176">
        <v>-0.79280039088558851</v>
      </c>
      <c r="BB176">
        <v>-2.1669164010415329</v>
      </c>
      <c r="BC176">
        <v>1.0639625924096805</v>
      </c>
      <c r="BD176">
        <v>0.96506475984330109</v>
      </c>
      <c r="BE176">
        <v>0.62643542126845375</v>
      </c>
      <c r="BF176">
        <v>0.7869298791672179</v>
      </c>
      <c r="BG176">
        <v>1.957426790283364</v>
      </c>
      <c r="BH176">
        <v>2.5218472981335225</v>
      </c>
      <c r="BI176">
        <v>1.7382325711769795</v>
      </c>
      <c r="BJ176">
        <v>1.7827276000237333</v>
      </c>
      <c r="BK176">
        <v>2.3543455861127853</v>
      </c>
      <c r="BL176">
        <v>1.7253230406894033</v>
      </c>
      <c r="BM176">
        <v>-4.7020621429667955</v>
      </c>
    </row>
    <row r="177" spans="1:65" x14ac:dyDescent="0.2">
      <c r="A177" t="s">
        <v>78</v>
      </c>
      <c r="B177" t="s">
        <v>79</v>
      </c>
      <c r="C177" t="s">
        <v>430</v>
      </c>
      <c r="D177" t="s">
        <v>431</v>
      </c>
      <c r="O177">
        <v>15553.427579345731</v>
      </c>
      <c r="P177">
        <v>15944.521677156525</v>
      </c>
      <c r="Q177">
        <v>16740.91744959409</v>
      </c>
      <c r="R177">
        <v>17402.49658107962</v>
      </c>
      <c r="S177">
        <v>17099.770385403132</v>
      </c>
      <c r="T177">
        <v>17315.916938691415</v>
      </c>
      <c r="U177">
        <v>18108.120934712322</v>
      </c>
      <c r="V177">
        <v>18684.574008236512</v>
      </c>
      <c r="W177">
        <v>19296.741649257594</v>
      </c>
      <c r="X177">
        <v>19538.605954100116</v>
      </c>
      <c r="Y177">
        <v>19291.597280228856</v>
      </c>
      <c r="Z177">
        <v>19368.074764888923</v>
      </c>
      <c r="AA177">
        <v>19465.136003004358</v>
      </c>
      <c r="AB177">
        <v>20379.868746578166</v>
      </c>
      <c r="AC177">
        <v>21267.073647832091</v>
      </c>
      <c r="AD177">
        <v>22170.841306467624</v>
      </c>
      <c r="AE177">
        <v>22873.709869114213</v>
      </c>
      <c r="AF177">
        <v>23439.863728852746</v>
      </c>
      <c r="AG177">
        <v>24198.198520239359</v>
      </c>
      <c r="AH177">
        <v>24669.641672642712</v>
      </c>
      <c r="AI177">
        <v>24883.811163234164</v>
      </c>
      <c r="AJ177">
        <v>24597.832951881766</v>
      </c>
      <c r="AK177">
        <v>25151.794771435478</v>
      </c>
      <c r="AL177">
        <v>25687.022968694095</v>
      </c>
      <c r="AM177">
        <v>26357.010591883736</v>
      </c>
      <c r="AN177">
        <v>26813.478019213002</v>
      </c>
      <c r="AO177">
        <v>27422.977931950973</v>
      </c>
      <c r="AP177">
        <v>28115.055490964838</v>
      </c>
      <c r="AQ177">
        <v>29265.117837696755</v>
      </c>
      <c r="AR177">
        <v>30487.783586582576</v>
      </c>
      <c r="AS177">
        <v>31669.040763902467</v>
      </c>
      <c r="AT177">
        <v>32133.668048156342</v>
      </c>
      <c r="AU177">
        <v>32646.505450584787</v>
      </c>
      <c r="AV177">
        <v>33391.281192576011</v>
      </c>
      <c r="AW177">
        <v>34330.928660314072</v>
      </c>
      <c r="AX177">
        <v>35220.589135163951</v>
      </c>
      <c r="AY177">
        <v>35893.281666360977</v>
      </c>
      <c r="AZ177">
        <v>36417.811651234399</v>
      </c>
      <c r="BA177">
        <v>36129.091098111436</v>
      </c>
      <c r="BB177">
        <v>35346.203897559222</v>
      </c>
      <c r="BC177">
        <v>35722.274284866107</v>
      </c>
      <c r="BD177">
        <v>36067.017365403917</v>
      </c>
      <c r="BE177">
        <v>36292.953937575854</v>
      </c>
      <c r="BF177">
        <v>36578.554036143032</v>
      </c>
      <c r="BG177">
        <v>37294.552452344775</v>
      </c>
      <c r="BH177">
        <v>38235.06411571522</v>
      </c>
      <c r="BI177">
        <v>38899.678453784982</v>
      </c>
      <c r="BJ177">
        <v>39593.153757901091</v>
      </c>
      <c r="BK177">
        <v>40525.313425803084</v>
      </c>
      <c r="BL177">
        <v>41224.505995650055</v>
      </c>
      <c r="BM177">
        <v>39286.104105603517</v>
      </c>
    </row>
    <row r="178" spans="1:65" x14ac:dyDescent="0.2">
      <c r="A178" t="s">
        <v>78</v>
      </c>
      <c r="B178" t="s">
        <v>79</v>
      </c>
      <c r="C178" t="s">
        <v>432</v>
      </c>
      <c r="D178" t="s">
        <v>433</v>
      </c>
      <c r="O178">
        <v>3189261432000</v>
      </c>
      <c r="P178">
        <v>3311055316000</v>
      </c>
      <c r="Q178">
        <v>3513851609000</v>
      </c>
      <c r="R178">
        <v>3687745648000</v>
      </c>
      <c r="S178">
        <v>3656854296000</v>
      </c>
      <c r="T178">
        <v>3739770529000</v>
      </c>
      <c r="U178">
        <v>3948204148000</v>
      </c>
      <c r="V178">
        <v>4115071895000</v>
      </c>
      <c r="W178">
        <v>4295165240000</v>
      </c>
      <c r="X178">
        <v>4397260963000</v>
      </c>
      <c r="Y178">
        <v>4383533192000</v>
      </c>
      <c r="Z178">
        <v>4444314644000</v>
      </c>
      <c r="AA178">
        <v>4509371267000</v>
      </c>
      <c r="AB178">
        <v>4764650274000</v>
      </c>
      <c r="AC178">
        <v>5015307643000</v>
      </c>
      <c r="AD178">
        <v>5274975247000</v>
      </c>
      <c r="AE178">
        <v>5492732572000</v>
      </c>
      <c r="AF178">
        <v>5679221143000</v>
      </c>
      <c r="AG178">
        <v>5916435340000</v>
      </c>
      <c r="AH178">
        <v>6088936288000</v>
      </c>
      <c r="AI178">
        <v>6211571594000</v>
      </c>
      <c r="AJ178">
        <v>6222784378000</v>
      </c>
      <c r="AK178">
        <v>6451787484000</v>
      </c>
      <c r="AL178">
        <v>6676545323000</v>
      </c>
      <c r="AM178">
        <v>6935214769000</v>
      </c>
      <c r="AN178">
        <v>7139839300000</v>
      </c>
      <c r="AO178">
        <v>7387585717000</v>
      </c>
      <c r="AP178">
        <v>7665766685000</v>
      </c>
      <c r="AQ178">
        <v>8072899816000</v>
      </c>
      <c r="AR178">
        <v>8507311132000</v>
      </c>
      <c r="AS178">
        <v>8935812896000</v>
      </c>
      <c r="AT178">
        <v>9157097804000</v>
      </c>
      <c r="AU178">
        <v>9389957431000</v>
      </c>
      <c r="AV178">
        <v>9687075567000</v>
      </c>
      <c r="AW178">
        <v>10052277797000</v>
      </c>
      <c r="AX178">
        <v>10408268716000</v>
      </c>
      <c r="AY178">
        <v>10709834225000</v>
      </c>
      <c r="AZ178">
        <v>10970181360000</v>
      </c>
      <c r="BA178">
        <v>10986638600000</v>
      </c>
      <c r="BB178">
        <v>10843209014000</v>
      </c>
      <c r="BC178">
        <v>11049869046000</v>
      </c>
      <c r="BD178">
        <v>11237886820000</v>
      </c>
      <c r="BE178">
        <v>11391547529000</v>
      </c>
      <c r="BF178">
        <v>11561015850000</v>
      </c>
      <c r="BG178">
        <v>11874075647000</v>
      </c>
      <c r="BH178">
        <v>12263476000000</v>
      </c>
      <c r="BI178">
        <v>12567387387000</v>
      </c>
      <c r="BJ178">
        <v>12872610404000</v>
      </c>
      <c r="BK178">
        <v>13245220454000</v>
      </c>
      <c r="BL178">
        <v>13535240116000</v>
      </c>
      <c r="BM178">
        <v>13023385940000</v>
      </c>
    </row>
    <row r="179" spans="1:65" x14ac:dyDescent="0.2">
      <c r="A179" t="s">
        <v>78</v>
      </c>
      <c r="B179" t="s">
        <v>79</v>
      </c>
      <c r="C179" t="s">
        <v>434</v>
      </c>
      <c r="D179" t="s">
        <v>435</v>
      </c>
      <c r="P179">
        <v>3.8188742627982748</v>
      </c>
      <c r="Q179">
        <v>6.1248234670084827</v>
      </c>
      <c r="R179">
        <v>4.9488156686698659</v>
      </c>
      <c r="S179">
        <v>-0.83767577671072502</v>
      </c>
      <c r="T179">
        <v>2.2674196532986457</v>
      </c>
      <c r="U179">
        <v>5.5734333800350697</v>
      </c>
      <c r="V179">
        <v>4.2264214499781758</v>
      </c>
      <c r="W179">
        <v>4.3764325288902342</v>
      </c>
      <c r="X179">
        <v>2.3769917406018237</v>
      </c>
      <c r="Y179">
        <v>-0.31218913581682273</v>
      </c>
      <c r="Z179">
        <v>1.3865858734896079</v>
      </c>
      <c r="AA179">
        <v>1.4638167684151</v>
      </c>
      <c r="AB179">
        <v>5.6610776067199424</v>
      </c>
      <c r="AC179">
        <v>5.2607716114611947</v>
      </c>
      <c r="AD179">
        <v>5.1775010125734866</v>
      </c>
      <c r="AE179">
        <v>4.1281203191207965</v>
      </c>
      <c r="AF179">
        <v>3.3951875237955704</v>
      </c>
      <c r="AG179">
        <v>4.1768790301885304</v>
      </c>
      <c r="AH179">
        <v>2.9156229737482278</v>
      </c>
      <c r="AI179">
        <v>2.0140678141383717</v>
      </c>
      <c r="AJ179">
        <v>0.18051444518212634</v>
      </c>
      <c r="AK179">
        <v>3.6800745789877567</v>
      </c>
      <c r="AL179">
        <v>3.4836522368008076</v>
      </c>
      <c r="AM179">
        <v>3.8743007571432315</v>
      </c>
      <c r="AN179">
        <v>2.950514696598276</v>
      </c>
      <c r="AO179">
        <v>3.4699158705154645</v>
      </c>
      <c r="AP179">
        <v>3.7655193273745908</v>
      </c>
      <c r="AQ179">
        <v>5.3110556025225577</v>
      </c>
      <c r="AR179">
        <v>5.3811062431249752</v>
      </c>
      <c r="AS179">
        <v>5.0368648489674115</v>
      </c>
      <c r="AT179">
        <v>2.4763825135489981</v>
      </c>
      <c r="AU179">
        <v>2.5429413552652278</v>
      </c>
      <c r="AV179">
        <v>3.1642117462544945</v>
      </c>
      <c r="AW179">
        <v>3.7699946436270011</v>
      </c>
      <c r="AX179">
        <v>3.5413955542120163</v>
      </c>
      <c r="AY179">
        <v>2.8973647513195147</v>
      </c>
      <c r="AZ179">
        <v>2.4309165719136132</v>
      </c>
      <c r="BA179">
        <v>0.15001793917470252</v>
      </c>
      <c r="BB179">
        <v>-1.3054910716731882</v>
      </c>
      <c r="BC179">
        <v>1.9058936495014933</v>
      </c>
      <c r="BD179">
        <v>1.7015384817439241</v>
      </c>
      <c r="BE179">
        <v>1.3673452265645807</v>
      </c>
      <c r="BF179">
        <v>1.4876672424758368</v>
      </c>
      <c r="BG179">
        <v>2.7078917723307114</v>
      </c>
      <c r="BH179">
        <v>3.2794161379490845</v>
      </c>
      <c r="BI179">
        <v>2.4781830779462553</v>
      </c>
      <c r="BJ179">
        <v>2.4286910843197944</v>
      </c>
      <c r="BK179">
        <v>2.8945958768721596</v>
      </c>
      <c r="BL179">
        <v>2.1896174775438766</v>
      </c>
      <c r="BM179">
        <v>-3.7816408989666712</v>
      </c>
    </row>
    <row r="180" spans="1:65" x14ac:dyDescent="0.2">
      <c r="A180" t="s">
        <v>78</v>
      </c>
      <c r="B180" t="s">
        <v>79</v>
      </c>
      <c r="C180" t="s">
        <v>436</v>
      </c>
      <c r="D180" t="s">
        <v>437</v>
      </c>
      <c r="O180">
        <v>3189261432000.001</v>
      </c>
      <c r="P180">
        <v>3311055316000.001</v>
      </c>
      <c r="Q180">
        <v>3513851609000.001</v>
      </c>
      <c r="R180">
        <v>3687745648000.0015</v>
      </c>
      <c r="S180">
        <v>3656854296000.0015</v>
      </c>
      <c r="T180">
        <v>3739770529000.001</v>
      </c>
      <c r="U180">
        <v>3948204148000.001</v>
      </c>
      <c r="V180">
        <v>4115071895000.0015</v>
      </c>
      <c r="W180">
        <v>4295165240000.0015</v>
      </c>
      <c r="X180">
        <v>4397260963000.002</v>
      </c>
      <c r="Y180">
        <v>4383533192000.002</v>
      </c>
      <c r="Z180">
        <v>4444314644000.002</v>
      </c>
      <c r="AA180">
        <v>4509371267000.002</v>
      </c>
      <c r="AB180">
        <v>4764650274000.0029</v>
      </c>
      <c r="AC180">
        <v>5015307643000.0029</v>
      </c>
      <c r="AD180">
        <v>5274975247000.0029</v>
      </c>
      <c r="AE180">
        <v>5492732572000.0029</v>
      </c>
      <c r="AF180">
        <v>5679221143000.0029</v>
      </c>
      <c r="AG180">
        <v>5916435340000.0029</v>
      </c>
      <c r="AH180">
        <v>6088936288000.002</v>
      </c>
      <c r="AI180">
        <v>6211571594000.002</v>
      </c>
      <c r="AJ180">
        <v>6222784378000.001</v>
      </c>
      <c r="AK180">
        <v>6451787484000</v>
      </c>
      <c r="AL180">
        <v>6676545323000</v>
      </c>
      <c r="AM180">
        <v>6935214769000</v>
      </c>
      <c r="AN180">
        <v>7139839300000</v>
      </c>
      <c r="AO180">
        <v>7387585717000</v>
      </c>
      <c r="AP180">
        <v>7665766685000</v>
      </c>
      <c r="AQ180">
        <v>8072899816000.001</v>
      </c>
      <c r="AR180">
        <v>8507311132000.002</v>
      </c>
      <c r="AS180">
        <v>8935812896000.002</v>
      </c>
      <c r="AT180">
        <v>9157097804000.002</v>
      </c>
      <c r="AU180">
        <v>9389957431000.002</v>
      </c>
      <c r="AV180">
        <v>9687075567000.002</v>
      </c>
      <c r="AW180">
        <v>10052277797000.002</v>
      </c>
      <c r="AX180">
        <v>10408268716000.002</v>
      </c>
      <c r="AY180">
        <v>10709834225000.002</v>
      </c>
      <c r="AZ180">
        <v>10970181360000.002</v>
      </c>
      <c r="BA180">
        <v>10986638600000.002</v>
      </c>
      <c r="BB180">
        <v>10843209014000.002</v>
      </c>
      <c r="BC180">
        <v>11049869046000.002</v>
      </c>
      <c r="BD180">
        <v>11237886820000.002</v>
      </c>
      <c r="BE180">
        <v>11391547529000.002</v>
      </c>
      <c r="BF180">
        <v>11561015850000.002</v>
      </c>
      <c r="BG180">
        <v>11874075647000</v>
      </c>
      <c r="BH180">
        <v>12263476000000</v>
      </c>
      <c r="BI180">
        <v>12567387387000</v>
      </c>
      <c r="BJ180">
        <v>12872610404000</v>
      </c>
      <c r="BK180">
        <v>13245220454000</v>
      </c>
      <c r="BL180">
        <v>13535240116000</v>
      </c>
      <c r="BM180">
        <v>13023385940000</v>
      </c>
    </row>
    <row r="181" spans="1:65" x14ac:dyDescent="0.2">
      <c r="A181" t="s">
        <v>78</v>
      </c>
      <c r="B181" t="s">
        <v>79</v>
      </c>
      <c r="C181" t="s">
        <v>438</v>
      </c>
      <c r="D181" t="s">
        <v>439</v>
      </c>
      <c r="AI181">
        <v>3808994000000</v>
      </c>
      <c r="AJ181">
        <v>3943449000000</v>
      </c>
      <c r="AK181">
        <v>4197559000000</v>
      </c>
      <c r="AL181">
        <v>4451984000000</v>
      </c>
      <c r="AM181">
        <v>4720965000000</v>
      </c>
      <c r="AN181">
        <v>4962590000000</v>
      </c>
      <c r="AO181">
        <v>5244596000000</v>
      </c>
      <c r="AP181">
        <v>5536790000000</v>
      </c>
      <c r="AQ181">
        <v>5877248000000</v>
      </c>
      <c r="AR181">
        <v>6283758000000</v>
      </c>
      <c r="AS181">
        <v>6767179000000</v>
      </c>
      <c r="AT181">
        <v>7073801000000</v>
      </c>
      <c r="AU181">
        <v>7348941000000</v>
      </c>
      <c r="AV181">
        <v>7740749000000</v>
      </c>
      <c r="AW181">
        <v>8231960000000.0098</v>
      </c>
      <c r="AX181">
        <v>8769066000000</v>
      </c>
      <c r="AY181">
        <v>9277236000000.0098</v>
      </c>
      <c r="AZ181">
        <v>9746594000000.0098</v>
      </c>
      <c r="BA181">
        <v>10050083000000</v>
      </c>
      <c r="BB181">
        <v>9891218000000.0098</v>
      </c>
      <c r="BC181">
        <v>10260256000000</v>
      </c>
      <c r="BD181">
        <v>10698857000000</v>
      </c>
      <c r="BE181">
        <v>11047363000000</v>
      </c>
      <c r="BF181">
        <v>11363528000000</v>
      </c>
      <c r="BG181">
        <v>11847725000000</v>
      </c>
      <c r="BH181">
        <v>12263476000000</v>
      </c>
      <c r="BI181">
        <v>12693266000000</v>
      </c>
      <c r="BJ181">
        <v>13239110999999.9</v>
      </c>
      <c r="BK181">
        <v>13913531000000</v>
      </c>
      <c r="BL181">
        <v>14428676000000</v>
      </c>
      <c r="BM181">
        <v>14047565000000</v>
      </c>
    </row>
    <row r="182" spans="1:65" x14ac:dyDescent="0.2">
      <c r="A182" t="s">
        <v>78</v>
      </c>
      <c r="B182" t="s">
        <v>79</v>
      </c>
      <c r="C182" t="s">
        <v>440</v>
      </c>
      <c r="D182" t="s">
        <v>441</v>
      </c>
      <c r="O182">
        <v>646724000000</v>
      </c>
      <c r="P182">
        <v>699937000000</v>
      </c>
      <c r="Q182">
        <v>768153000000</v>
      </c>
      <c r="R182">
        <v>849575000000</v>
      </c>
      <c r="S182">
        <v>930161000000</v>
      </c>
      <c r="T182">
        <v>1030547000000</v>
      </c>
      <c r="U182">
        <v>1147666000000</v>
      </c>
      <c r="V182">
        <v>1273975000000</v>
      </c>
      <c r="W182">
        <v>1422252000000</v>
      </c>
      <c r="X182">
        <v>1585420000000</v>
      </c>
      <c r="Y182">
        <v>1750667000000</v>
      </c>
      <c r="Z182">
        <v>1933951000000</v>
      </c>
      <c r="AA182">
        <v>2071256000000</v>
      </c>
      <c r="AB182">
        <v>2281605000000</v>
      </c>
      <c r="AC182">
        <v>2492340000000</v>
      </c>
      <c r="AD182">
        <v>2712830000000</v>
      </c>
      <c r="AE182">
        <v>2886278000000</v>
      </c>
      <c r="AF182">
        <v>3076279000000</v>
      </c>
      <c r="AG182">
        <v>3330012000000</v>
      </c>
      <c r="AH182">
        <v>3576758000000</v>
      </c>
      <c r="AI182">
        <v>3808994000000</v>
      </c>
      <c r="AJ182">
        <v>3943449000000</v>
      </c>
      <c r="AK182">
        <v>4197559000000</v>
      </c>
      <c r="AL182">
        <v>4451984000000</v>
      </c>
      <c r="AM182">
        <v>4720965000000</v>
      </c>
      <c r="AN182">
        <v>4962590000000</v>
      </c>
      <c r="AO182">
        <v>5244596000000</v>
      </c>
      <c r="AP182">
        <v>5536790000000</v>
      </c>
      <c r="AQ182">
        <v>5877248000000</v>
      </c>
      <c r="AR182">
        <v>6283758000000</v>
      </c>
      <c r="AS182">
        <v>6767179000000</v>
      </c>
      <c r="AT182">
        <v>7073801000000</v>
      </c>
      <c r="AU182">
        <v>7348941000000</v>
      </c>
      <c r="AV182">
        <v>7740749000000</v>
      </c>
      <c r="AW182">
        <v>8231960000000</v>
      </c>
      <c r="AX182">
        <v>8769066000000</v>
      </c>
      <c r="AY182">
        <v>9277236000000</v>
      </c>
      <c r="AZ182">
        <v>9746594000000</v>
      </c>
      <c r="BA182">
        <v>10050083000000</v>
      </c>
      <c r="BB182">
        <v>9891218000000</v>
      </c>
      <c r="BC182">
        <v>10260256000000</v>
      </c>
      <c r="BD182">
        <v>10698857000000</v>
      </c>
      <c r="BE182">
        <v>11047363000000</v>
      </c>
      <c r="BF182">
        <v>11363528000000</v>
      </c>
      <c r="BG182">
        <v>11847725000000</v>
      </c>
      <c r="BH182">
        <v>12263476000000</v>
      </c>
      <c r="BI182">
        <v>12693266000000</v>
      </c>
      <c r="BJ182">
        <v>13239111000000</v>
      </c>
      <c r="BK182">
        <v>13913531000000</v>
      </c>
      <c r="BL182">
        <v>14428676000000</v>
      </c>
      <c r="BM182">
        <v>14047565000000</v>
      </c>
    </row>
    <row r="183" spans="1:65" x14ac:dyDescent="0.2">
      <c r="A183" t="s">
        <v>78</v>
      </c>
      <c r="B183" t="s">
        <v>79</v>
      </c>
      <c r="C183" t="s">
        <v>442</v>
      </c>
      <c r="D183" t="s">
        <v>443</v>
      </c>
      <c r="O183">
        <v>646724000000</v>
      </c>
      <c r="P183">
        <v>699937000000</v>
      </c>
      <c r="Q183">
        <v>768153000000</v>
      </c>
      <c r="R183">
        <v>849575000000</v>
      </c>
      <c r="S183">
        <v>930161000000</v>
      </c>
      <c r="T183">
        <v>1030547000000</v>
      </c>
      <c r="U183">
        <v>1147666000000</v>
      </c>
      <c r="V183">
        <v>1273975000000</v>
      </c>
      <c r="W183">
        <v>1422252000000</v>
      </c>
      <c r="X183">
        <v>1585420000000</v>
      </c>
      <c r="Y183">
        <v>1750667000000</v>
      </c>
      <c r="Z183">
        <v>1933951000000</v>
      </c>
      <c r="AA183">
        <v>2071256000000</v>
      </c>
      <c r="AB183">
        <v>2281605000000</v>
      </c>
      <c r="AC183">
        <v>2492340000000</v>
      </c>
      <c r="AD183">
        <v>2712830000000</v>
      </c>
      <c r="AE183">
        <v>2886278000000</v>
      </c>
      <c r="AF183">
        <v>3076279000000</v>
      </c>
      <c r="AG183">
        <v>3330012000000</v>
      </c>
      <c r="AH183">
        <v>3576758000000</v>
      </c>
      <c r="AI183">
        <v>3808994000000</v>
      </c>
      <c r="AJ183">
        <v>3943449000000</v>
      </c>
      <c r="AK183">
        <v>4197559000000</v>
      </c>
      <c r="AL183">
        <v>4451984000000</v>
      </c>
      <c r="AM183">
        <v>4720965000000</v>
      </c>
      <c r="AN183">
        <v>4962590000000</v>
      </c>
      <c r="AO183">
        <v>5244596000000</v>
      </c>
      <c r="AP183">
        <v>5536790000000</v>
      </c>
      <c r="AQ183">
        <v>5877248000000</v>
      </c>
      <c r="AR183">
        <v>6283758000000</v>
      </c>
      <c r="AS183">
        <v>6767179000000</v>
      </c>
      <c r="AT183">
        <v>7073801000000</v>
      </c>
      <c r="AU183">
        <v>7348941000000</v>
      </c>
      <c r="AV183">
        <v>7740749000000</v>
      </c>
      <c r="AW183">
        <v>8231960000000</v>
      </c>
      <c r="AX183">
        <v>8769066000000</v>
      </c>
      <c r="AY183">
        <v>9277236000000</v>
      </c>
      <c r="AZ183">
        <v>9746594000000</v>
      </c>
      <c r="BA183">
        <v>10050083000000</v>
      </c>
      <c r="BB183">
        <v>9891218000000</v>
      </c>
      <c r="BC183">
        <v>10260256000000</v>
      </c>
      <c r="BD183">
        <v>10698857000000</v>
      </c>
      <c r="BE183">
        <v>11047363000000</v>
      </c>
      <c r="BF183">
        <v>11363528000000</v>
      </c>
      <c r="BG183">
        <v>11847725000000</v>
      </c>
      <c r="BH183">
        <v>12263476000000</v>
      </c>
      <c r="BI183">
        <v>12693266000000</v>
      </c>
      <c r="BJ183">
        <v>13239111000000</v>
      </c>
      <c r="BK183">
        <v>13913531000000</v>
      </c>
      <c r="BL183">
        <v>14428676000000</v>
      </c>
      <c r="BM183">
        <v>14047565000000</v>
      </c>
    </row>
    <row r="184" spans="1:65" x14ac:dyDescent="0.2">
      <c r="A184" t="s">
        <v>78</v>
      </c>
      <c r="B184" t="s">
        <v>79</v>
      </c>
      <c r="C184" t="s">
        <v>444</v>
      </c>
      <c r="D184" t="s">
        <v>445</v>
      </c>
      <c r="O184">
        <v>17.961843021029473</v>
      </c>
      <c r="P184">
        <v>17.938790402197707</v>
      </c>
      <c r="Q184">
        <v>17.629289115087836</v>
      </c>
      <c r="R184">
        <v>16.776275172305414</v>
      </c>
      <c r="S184">
        <v>17.162672796446902</v>
      </c>
      <c r="T184">
        <v>17.610795629899389</v>
      </c>
      <c r="U184">
        <v>16.78797829842021</v>
      </c>
      <c r="V184">
        <v>16.387969023347772</v>
      </c>
      <c r="W184">
        <v>15.766718730531865</v>
      </c>
      <c r="X184">
        <v>15.403643162096317</v>
      </c>
      <c r="Y184">
        <v>15.876837875664043</v>
      </c>
      <c r="Z184">
        <v>15.810243772998225</v>
      </c>
      <c r="AA184">
        <v>16.58385143320945</v>
      </c>
      <c r="AB184">
        <v>16.383785750176525</v>
      </c>
      <c r="AC184">
        <v>15.720377361574773</v>
      </c>
      <c r="AD184">
        <v>15.917108610113118</v>
      </c>
      <c r="AE184">
        <v>16.11459525887566</v>
      </c>
      <c r="AF184">
        <v>16.001206949640746</v>
      </c>
      <c r="AG184">
        <v>15.668169851337876</v>
      </c>
      <c r="AH184">
        <v>15.62379687959756</v>
      </c>
      <c r="AI184">
        <v>15.900773149197805</v>
      </c>
      <c r="AJ184">
        <v>16.317569833304887</v>
      </c>
      <c r="AK184">
        <v>16.078687464601085</v>
      </c>
      <c r="AL184">
        <v>15.645268926023673</v>
      </c>
      <c r="AM184">
        <v>15.206053433702435</v>
      </c>
      <c r="AN184">
        <v>14.944771091301559</v>
      </c>
      <c r="AO184">
        <v>14.52832002291059</v>
      </c>
      <c r="AP184">
        <v>14.22932382555668</v>
      </c>
      <c r="AQ184">
        <v>13.986896479069413</v>
      </c>
      <c r="AR184">
        <v>14.031798526166231</v>
      </c>
      <c r="AS184">
        <v>14.023951740080221</v>
      </c>
      <c r="AT184">
        <v>14.535637949320604</v>
      </c>
      <c r="AU184">
        <v>15.059035502483741</v>
      </c>
      <c r="AV184">
        <v>15.243633178172686</v>
      </c>
      <c r="AW184">
        <v>15.158309850605997</v>
      </c>
      <c r="AX184">
        <v>15.047143393999992</v>
      </c>
      <c r="AY184">
        <v>15.004451188373787</v>
      </c>
      <c r="AZ184">
        <v>15.189287928328218</v>
      </c>
      <c r="BA184">
        <v>15.93407339583986</v>
      </c>
      <c r="BB184">
        <v>16.807695027568109</v>
      </c>
      <c r="BC184">
        <v>16.685839144241918</v>
      </c>
      <c r="BD184">
        <v>16.098427999506999</v>
      </c>
      <c r="BE184">
        <v>15.475841624469172</v>
      </c>
      <c r="BF184">
        <v>15.036616286382806</v>
      </c>
      <c r="BG184">
        <v>14.621963220557745</v>
      </c>
      <c r="BH184">
        <v>14.330330812622686</v>
      </c>
      <c r="BI184">
        <v>14.244943624603303</v>
      </c>
      <c r="BJ184">
        <v>14.018189226226252</v>
      </c>
      <c r="BK184">
        <v>13.978638815652564</v>
      </c>
      <c r="BL184">
        <v>13.914646955888102</v>
      </c>
      <c r="BM184">
        <v>14.731634620400394</v>
      </c>
    </row>
    <row r="185" spans="1:65" x14ac:dyDescent="0.2">
      <c r="A185" t="s">
        <v>78</v>
      </c>
      <c r="B185" t="s">
        <v>79</v>
      </c>
      <c r="C185" t="s">
        <v>446</v>
      </c>
      <c r="D185" t="s">
        <v>447</v>
      </c>
      <c r="O185">
        <v>1381007601000</v>
      </c>
      <c r="P185">
        <v>1382179044000</v>
      </c>
      <c r="Q185">
        <v>1387187828000</v>
      </c>
      <c r="R185">
        <v>1375306648000</v>
      </c>
      <c r="S185">
        <v>1405012220000</v>
      </c>
      <c r="T185">
        <v>1439302886000</v>
      </c>
      <c r="U185">
        <v>1439321763000</v>
      </c>
      <c r="V185">
        <v>1464886908000</v>
      </c>
      <c r="W185">
        <v>1490944961000</v>
      </c>
      <c r="X185">
        <v>1502355257000</v>
      </c>
      <c r="Y185">
        <v>1524863324000</v>
      </c>
      <c r="Z185">
        <v>1549290586000</v>
      </c>
      <c r="AA185">
        <v>1585391377000</v>
      </c>
      <c r="AB185">
        <v>1633345033000</v>
      </c>
      <c r="AC185">
        <v>1657831024000</v>
      </c>
      <c r="AD185">
        <v>1737552076000</v>
      </c>
      <c r="AE185">
        <v>1817279420000</v>
      </c>
      <c r="AF185">
        <v>1852853744000</v>
      </c>
      <c r="AG185">
        <v>1889635167000</v>
      </c>
      <c r="AH185">
        <v>1947746923000</v>
      </c>
      <c r="AI185">
        <v>2001186540000</v>
      </c>
      <c r="AJ185">
        <v>2036098059000</v>
      </c>
      <c r="AK185">
        <v>2049337358000</v>
      </c>
      <c r="AL185">
        <v>2048202621000</v>
      </c>
      <c r="AM185">
        <v>2058783363000</v>
      </c>
      <c r="AN185">
        <v>2064366857000</v>
      </c>
      <c r="AO185">
        <v>2073653454000</v>
      </c>
      <c r="AP185">
        <v>2111762583000</v>
      </c>
      <c r="AQ185">
        <v>2151307438000</v>
      </c>
      <c r="AR185">
        <v>2210781507000</v>
      </c>
      <c r="AS185">
        <v>2244753355000</v>
      </c>
      <c r="AT185">
        <v>2324626474000</v>
      </c>
      <c r="AU185">
        <v>2413818701000</v>
      </c>
      <c r="AV185">
        <v>2455195705000</v>
      </c>
      <c r="AW185">
        <v>2492977627000</v>
      </c>
      <c r="AX185">
        <v>2513857000000</v>
      </c>
      <c r="AY185">
        <v>2544527414000</v>
      </c>
      <c r="AZ185">
        <v>2585285662000</v>
      </c>
      <c r="BA185">
        <v>2648639021000</v>
      </c>
      <c r="BB185">
        <v>2761512855000</v>
      </c>
      <c r="BC185">
        <v>2761818039000</v>
      </c>
      <c r="BD185">
        <v>2677045204000</v>
      </c>
      <c r="BE185">
        <v>2638042548000</v>
      </c>
      <c r="BF185">
        <v>2588228427000</v>
      </c>
      <c r="BG185">
        <v>2568211119000</v>
      </c>
      <c r="BH185">
        <v>2608983000000</v>
      </c>
      <c r="BI185">
        <v>2657528145000</v>
      </c>
      <c r="BJ185">
        <v>2657840670000</v>
      </c>
      <c r="BK185">
        <v>2689015528000</v>
      </c>
      <c r="BL185">
        <v>2743653855000</v>
      </c>
      <c r="BM185">
        <v>2799231853000</v>
      </c>
    </row>
    <row r="186" spans="1:65" x14ac:dyDescent="0.2">
      <c r="A186" t="s">
        <v>78</v>
      </c>
      <c r="B186" t="s">
        <v>79</v>
      </c>
      <c r="C186" t="s">
        <v>448</v>
      </c>
      <c r="D186" t="s">
        <v>449</v>
      </c>
      <c r="P186">
        <v>8.4825239133493824E-2</v>
      </c>
      <c r="Q186">
        <v>0.3623831530179018</v>
      </c>
      <c r="R186">
        <v>-0.85649396283486112</v>
      </c>
      <c r="S186">
        <v>2.1599235372852092</v>
      </c>
      <c r="T186">
        <v>2.4405955700513431</v>
      </c>
      <c r="U186">
        <v>1.3115377022927532E-3</v>
      </c>
      <c r="V186">
        <v>1.7761938752815212</v>
      </c>
      <c r="W186">
        <v>1.7788440088919231</v>
      </c>
      <c r="X186">
        <v>0.76530631904392976</v>
      </c>
      <c r="Y186">
        <v>1.498185392245091</v>
      </c>
      <c r="Z186">
        <v>1.6019312429865948</v>
      </c>
      <c r="AA186">
        <v>2.3301497683017658</v>
      </c>
      <c r="AB186">
        <v>3.0247203747721727</v>
      </c>
      <c r="AC186">
        <v>1.4991315677512489</v>
      </c>
      <c r="AD186">
        <v>4.8087561908239422</v>
      </c>
      <c r="AE186">
        <v>4.5884865899121365</v>
      </c>
      <c r="AF186">
        <v>1.9575593939208318</v>
      </c>
      <c r="AG186">
        <v>1.9851228473433196</v>
      </c>
      <c r="AH186">
        <v>3.0752897180813363</v>
      </c>
      <c r="AI186">
        <v>2.7436632741634668</v>
      </c>
      <c r="AJ186">
        <v>1.7445409661809919</v>
      </c>
      <c r="AK186">
        <v>0.65022894852629065</v>
      </c>
      <c r="AL186">
        <v>-5.5370922487227858E-2</v>
      </c>
      <c r="AM186">
        <v>0.51658668393042717</v>
      </c>
      <c r="AN186">
        <v>0.2712035710189582</v>
      </c>
      <c r="AO186">
        <v>0.44985206812977196</v>
      </c>
      <c r="AP186">
        <v>1.8377771332277746</v>
      </c>
      <c r="AQ186">
        <v>1.872599472987261</v>
      </c>
      <c r="AR186">
        <v>2.7645546122078883</v>
      </c>
      <c r="AS186">
        <v>1.5366442994223917</v>
      </c>
      <c r="AT186">
        <v>3.558213592691132</v>
      </c>
      <c r="AU186">
        <v>3.8368412300891634</v>
      </c>
      <c r="AV186">
        <v>1.7141719874346251</v>
      </c>
      <c r="AW186">
        <v>1.5388558200495766</v>
      </c>
      <c r="AX186">
        <v>0.83752749217913447</v>
      </c>
      <c r="AY186">
        <v>1.220054044442449</v>
      </c>
      <c r="AZ186">
        <v>1.601800309784366</v>
      </c>
      <c r="BA186">
        <v>2.4505361218376578</v>
      </c>
      <c r="BB186">
        <v>4.26157861094201</v>
      </c>
      <c r="BC186">
        <v>1.1051333671957764E-2</v>
      </c>
      <c r="BD186">
        <v>-3.0694576472059794</v>
      </c>
      <c r="BE186">
        <v>-1.4569293018184055</v>
      </c>
      <c r="BF186">
        <v>-1.8882986189046136</v>
      </c>
      <c r="BG186">
        <v>-0.77339804289229619</v>
      </c>
      <c r="BH186">
        <v>1.5875595545227412</v>
      </c>
      <c r="BI186">
        <v>1.8606922697464796</v>
      </c>
      <c r="BJ186">
        <v>1.1759988340600103E-2</v>
      </c>
      <c r="BK186">
        <v>1.1729393094131524</v>
      </c>
      <c r="BL186">
        <v>2.0319081995275212</v>
      </c>
      <c r="BM186">
        <v>2.0256927782167367</v>
      </c>
    </row>
    <row r="187" spans="1:65" x14ac:dyDescent="0.2">
      <c r="A187" t="s">
        <v>78</v>
      </c>
      <c r="B187" t="s">
        <v>79</v>
      </c>
      <c r="C187" t="s">
        <v>450</v>
      </c>
      <c r="D187" t="s">
        <v>451</v>
      </c>
      <c r="O187">
        <v>1381007600999.9995</v>
      </c>
      <c r="P187">
        <v>1382179043999.9995</v>
      </c>
      <c r="Q187">
        <v>1387187827999.9995</v>
      </c>
      <c r="R187">
        <v>1375306647999.9995</v>
      </c>
      <c r="S187">
        <v>1405012219999.9998</v>
      </c>
      <c r="T187">
        <v>1439302885999.9998</v>
      </c>
      <c r="U187">
        <v>1439321762999.9998</v>
      </c>
      <c r="V187">
        <v>1464886907999.9998</v>
      </c>
      <c r="W187">
        <v>1490944960999.9998</v>
      </c>
      <c r="X187">
        <v>1502355256999.9998</v>
      </c>
      <c r="Y187">
        <v>1524863324000</v>
      </c>
      <c r="Z187">
        <v>1549290586000</v>
      </c>
      <c r="AA187">
        <v>1585391377000.0002</v>
      </c>
      <c r="AB187">
        <v>1633345033000.0002</v>
      </c>
      <c r="AC187">
        <v>1657831024000.0005</v>
      </c>
      <c r="AD187">
        <v>1737552076000.0005</v>
      </c>
      <c r="AE187">
        <v>1817279420000.0005</v>
      </c>
      <c r="AF187">
        <v>1852853744000.0007</v>
      </c>
      <c r="AG187">
        <v>1889635167000.0007</v>
      </c>
      <c r="AH187">
        <v>1947746923000.0007</v>
      </c>
      <c r="AI187">
        <v>2001186540000.0007</v>
      </c>
      <c r="AJ187">
        <v>2036098059000.0007</v>
      </c>
      <c r="AK187">
        <v>2049337358000.0005</v>
      </c>
      <c r="AL187">
        <v>2048202621000.0005</v>
      </c>
      <c r="AM187">
        <v>2058783363000.0002</v>
      </c>
      <c r="AN187">
        <v>2064366857000.0002</v>
      </c>
      <c r="AO187">
        <v>2073653454000.0005</v>
      </c>
      <c r="AP187">
        <v>2111762583000.0002</v>
      </c>
      <c r="AQ187">
        <v>2151307438000.0002</v>
      </c>
      <c r="AR187">
        <v>2210781507000.0005</v>
      </c>
      <c r="AS187">
        <v>2244753355000.0005</v>
      </c>
      <c r="AT187">
        <v>2324626474000.0005</v>
      </c>
      <c r="AU187">
        <v>2413818701000.0005</v>
      </c>
      <c r="AV187">
        <v>2455195705000.001</v>
      </c>
      <c r="AW187">
        <v>2492977627000.001</v>
      </c>
      <c r="AX187">
        <v>2513857000000.001</v>
      </c>
      <c r="AY187">
        <v>2544527414000.0005</v>
      </c>
      <c r="AZ187">
        <v>2585285662000.0005</v>
      </c>
      <c r="BA187">
        <v>2648639021000</v>
      </c>
      <c r="BB187">
        <v>2761512855000</v>
      </c>
      <c r="BC187">
        <v>2761818039000</v>
      </c>
      <c r="BD187">
        <v>2677045204000</v>
      </c>
      <c r="BE187">
        <v>2638042548000</v>
      </c>
      <c r="BF187">
        <v>2588228427000</v>
      </c>
      <c r="BG187">
        <v>2568211119000</v>
      </c>
      <c r="BH187">
        <v>2608983000000</v>
      </c>
      <c r="BI187">
        <v>2657528144999.9995</v>
      </c>
      <c r="BJ187">
        <v>2657840669999.9995</v>
      </c>
      <c r="BK187">
        <v>2689015527999.9995</v>
      </c>
      <c r="BL187">
        <v>2743653855000</v>
      </c>
      <c r="BM187">
        <v>2799231853000</v>
      </c>
    </row>
    <row r="188" spans="1:65" x14ac:dyDescent="0.2">
      <c r="A188" t="s">
        <v>78</v>
      </c>
      <c r="B188" t="s">
        <v>79</v>
      </c>
      <c r="C188" t="s">
        <v>452</v>
      </c>
      <c r="D188" t="s">
        <v>453</v>
      </c>
      <c r="O188">
        <v>192785000000</v>
      </c>
      <c r="P188">
        <v>208960000000</v>
      </c>
      <c r="Q188">
        <v>225498000000</v>
      </c>
      <c r="R188">
        <v>239125000000</v>
      </c>
      <c r="S188">
        <v>265205000000</v>
      </c>
      <c r="T188">
        <v>296725000000</v>
      </c>
      <c r="U188">
        <v>314508000000</v>
      </c>
      <c r="V188">
        <v>341169000000</v>
      </c>
      <c r="W188">
        <v>370770000000</v>
      </c>
      <c r="X188">
        <v>404705000000</v>
      </c>
      <c r="Y188">
        <v>453650000000</v>
      </c>
      <c r="Z188">
        <v>507041000000</v>
      </c>
      <c r="AA188">
        <v>554529000000</v>
      </c>
      <c r="AB188">
        <v>595393000000</v>
      </c>
      <c r="AC188">
        <v>634728000000</v>
      </c>
      <c r="AD188">
        <v>690640000000</v>
      </c>
      <c r="AE188">
        <v>737989000000</v>
      </c>
      <c r="AF188">
        <v>776893000000</v>
      </c>
      <c r="AG188">
        <v>820454000000</v>
      </c>
      <c r="AH188">
        <v>881429000000</v>
      </c>
      <c r="AI188">
        <v>948186000000</v>
      </c>
      <c r="AJ188">
        <v>1004857000000</v>
      </c>
      <c r="AK188">
        <v>1048383000000</v>
      </c>
      <c r="AL188">
        <v>1073040000000</v>
      </c>
      <c r="AM188">
        <v>1108101000000</v>
      </c>
      <c r="AN188">
        <v>1141743000000</v>
      </c>
      <c r="AO188">
        <v>1172889000000</v>
      </c>
      <c r="AP188">
        <v>1220528000000</v>
      </c>
      <c r="AQ188">
        <v>1267607000000</v>
      </c>
      <c r="AR188">
        <v>1351427000000</v>
      </c>
      <c r="AS188">
        <v>1437588000000</v>
      </c>
      <c r="AT188">
        <v>1538151000000</v>
      </c>
      <c r="AU188">
        <v>1645819000000</v>
      </c>
      <c r="AV188">
        <v>1746378000000</v>
      </c>
      <c r="AW188">
        <v>1851920000000</v>
      </c>
      <c r="AX188">
        <v>1962027000000</v>
      </c>
      <c r="AY188">
        <v>2072953000000</v>
      </c>
      <c r="AZ188">
        <v>2198532000000</v>
      </c>
      <c r="BA188">
        <v>2353440000000</v>
      </c>
      <c r="BB188">
        <v>2433429000000</v>
      </c>
      <c r="BC188">
        <v>2511046000000</v>
      </c>
      <c r="BD188">
        <v>2511311000000</v>
      </c>
      <c r="BE188">
        <v>2515439000000</v>
      </c>
      <c r="BF188">
        <v>2532646000000</v>
      </c>
      <c r="BG188">
        <v>2566254000000</v>
      </c>
      <c r="BH188">
        <v>2608983000000</v>
      </c>
      <c r="BI188">
        <v>2663108000000</v>
      </c>
      <c r="BJ188">
        <v>2730690000000</v>
      </c>
      <c r="BK188">
        <v>2869417000000</v>
      </c>
      <c r="BL188">
        <v>2973918000000</v>
      </c>
      <c r="BM188">
        <v>3077990000000</v>
      </c>
    </row>
    <row r="189" spans="1:65" x14ac:dyDescent="0.2">
      <c r="A189" t="s">
        <v>78</v>
      </c>
      <c r="B189" t="s">
        <v>79</v>
      </c>
      <c r="C189" t="s">
        <v>454</v>
      </c>
      <c r="D189" t="s">
        <v>455</v>
      </c>
      <c r="O189">
        <v>192785000000</v>
      </c>
      <c r="P189">
        <v>208960000000</v>
      </c>
      <c r="Q189">
        <v>225498000000</v>
      </c>
      <c r="R189">
        <v>239125000000</v>
      </c>
      <c r="S189">
        <v>265205000000</v>
      </c>
      <c r="T189">
        <v>296725000000</v>
      </c>
      <c r="U189">
        <v>314508000000</v>
      </c>
      <c r="V189">
        <v>341169000000</v>
      </c>
      <c r="W189">
        <v>370770000000</v>
      </c>
      <c r="X189">
        <v>404705000000</v>
      </c>
      <c r="Y189">
        <v>453650000000</v>
      </c>
      <c r="Z189">
        <v>507041000000</v>
      </c>
      <c r="AA189">
        <v>554529000000</v>
      </c>
      <c r="AB189">
        <v>595393000000</v>
      </c>
      <c r="AC189">
        <v>634728000000</v>
      </c>
      <c r="AD189">
        <v>690640000000</v>
      </c>
      <c r="AE189">
        <v>737989000000</v>
      </c>
      <c r="AF189">
        <v>776893000000</v>
      </c>
      <c r="AG189">
        <v>820454000000</v>
      </c>
      <c r="AH189">
        <v>881429000000</v>
      </c>
      <c r="AI189">
        <v>948186000000</v>
      </c>
      <c r="AJ189">
        <v>1004857000000</v>
      </c>
      <c r="AK189">
        <v>1048383000000</v>
      </c>
      <c r="AL189">
        <v>1073040000000</v>
      </c>
      <c r="AM189">
        <v>1108101000000</v>
      </c>
      <c r="AN189">
        <v>1141743000000</v>
      </c>
      <c r="AO189">
        <v>1172889000000</v>
      </c>
      <c r="AP189">
        <v>1220528000000</v>
      </c>
      <c r="AQ189">
        <v>1267607000000</v>
      </c>
      <c r="AR189">
        <v>1351427000000</v>
      </c>
      <c r="AS189">
        <v>1437588000000</v>
      </c>
      <c r="AT189">
        <v>1538151000000</v>
      </c>
      <c r="AU189">
        <v>1645819000000</v>
      </c>
      <c r="AV189">
        <v>1746378000000</v>
      </c>
      <c r="AW189">
        <v>1851920000000</v>
      </c>
      <c r="AX189">
        <v>1962027000000</v>
      </c>
      <c r="AY189">
        <v>2072953000000</v>
      </c>
      <c r="AZ189">
        <v>2198532000000</v>
      </c>
      <c r="BA189">
        <v>2353440000000</v>
      </c>
      <c r="BB189">
        <v>2433429000000</v>
      </c>
      <c r="BC189">
        <v>2511046000000</v>
      </c>
      <c r="BD189">
        <v>2511311000000</v>
      </c>
      <c r="BE189">
        <v>2515439000000</v>
      </c>
      <c r="BF189">
        <v>2532646000000</v>
      </c>
      <c r="BG189">
        <v>2566254000000</v>
      </c>
      <c r="BH189">
        <v>2608983000000</v>
      </c>
      <c r="BI189">
        <v>2663108000000</v>
      </c>
      <c r="BJ189">
        <v>2730690000000</v>
      </c>
      <c r="BK189">
        <v>2869417000000</v>
      </c>
      <c r="BL189">
        <v>2973918000000</v>
      </c>
      <c r="BM189">
        <v>3077990000000</v>
      </c>
    </row>
    <row r="190" spans="1:65" x14ac:dyDescent="0.2">
      <c r="A190" t="s">
        <v>78</v>
      </c>
      <c r="B190" t="s">
        <v>79</v>
      </c>
      <c r="C190" t="s">
        <v>456</v>
      </c>
      <c r="D190" t="s">
        <v>457</v>
      </c>
      <c r="Q190">
        <v>17.798312889430932</v>
      </c>
      <c r="R190">
        <v>17.896330512089442</v>
      </c>
      <c r="S190">
        <v>17.882624286277306</v>
      </c>
      <c r="T190">
        <v>19.470545502889188</v>
      </c>
      <c r="U190">
        <v>19.732445399090004</v>
      </c>
      <c r="V190">
        <v>19.602983150368956</v>
      </c>
      <c r="W190">
        <v>19.123583570158008</v>
      </c>
      <c r="X190">
        <v>18.921088419321038</v>
      </c>
      <c r="Y190">
        <v>20.544169737448584</v>
      </c>
      <c r="Z190">
        <v>21.00472055081304</v>
      </c>
      <c r="AA190">
        <v>22.463139869172366</v>
      </c>
      <c r="AB190">
        <v>22.802733488202378</v>
      </c>
      <c r="AC190">
        <v>21.47035884816103</v>
      </c>
      <c r="AD190">
        <v>22.174801952256509</v>
      </c>
      <c r="AE190">
        <v>22.230612029659159</v>
      </c>
      <c r="AF190">
        <v>21.37433666686233</v>
      </c>
      <c r="AG190">
        <v>21.030326340157181</v>
      </c>
      <c r="AH190">
        <v>20.863126996337904</v>
      </c>
      <c r="AI190">
        <v>21.558929316481372</v>
      </c>
      <c r="AJ190">
        <v>22.884385825629831</v>
      </c>
      <c r="AK190">
        <v>21.818384262016309</v>
      </c>
      <c r="AL190">
        <v>21.417472679027767</v>
      </c>
      <c r="AM190">
        <v>20.731454285273593</v>
      </c>
      <c r="AN190">
        <v>20.533004422003916</v>
      </c>
      <c r="AO190">
        <v>20.005395682116532</v>
      </c>
      <c r="AP190">
        <v>19.389675790897751</v>
      </c>
      <c r="AQ190">
        <v>18.721328864630358</v>
      </c>
      <c r="AR190">
        <v>18.104437854297917</v>
      </c>
      <c r="AS190">
        <v>17.926537141128762</v>
      </c>
      <c r="AT190">
        <v>19.509762813513827</v>
      </c>
      <c r="AU190">
        <v>20.084009645044425</v>
      </c>
      <c r="AV190">
        <v>20.660632607655508</v>
      </c>
      <c r="AW190">
        <v>20.448535596612903</v>
      </c>
      <c r="AX190">
        <v>20.745102977276066</v>
      </c>
      <c r="AY190">
        <v>20.595135123172621</v>
      </c>
      <c r="AZ190">
        <v>20.864645274814421</v>
      </c>
      <c r="BA190">
        <v>22.787626125322173</v>
      </c>
      <c r="BB190">
        <v>25.576520183329084</v>
      </c>
      <c r="BC190">
        <v>26.054605382254564</v>
      </c>
      <c r="BD190">
        <v>25.345705827850217</v>
      </c>
      <c r="BE190">
        <v>23.911901318659996</v>
      </c>
      <c r="BF190">
        <v>22.938948454635032</v>
      </c>
      <c r="BG190">
        <v>22.695072558502428</v>
      </c>
      <c r="BH190">
        <v>22.501991282335432</v>
      </c>
      <c r="BI190">
        <v>22.565093813312199</v>
      </c>
      <c r="BJ190">
        <v>22.312344324504725</v>
      </c>
      <c r="BK190">
        <v>22.336229598452803</v>
      </c>
      <c r="BL190">
        <v>22.741535743192205</v>
      </c>
      <c r="BM190">
        <v>32.935727340215635</v>
      </c>
    </row>
    <row r="191" spans="1:65" x14ac:dyDescent="0.2">
      <c r="A191" t="s">
        <v>78</v>
      </c>
      <c r="B191" t="s">
        <v>79</v>
      </c>
      <c r="C191" t="s">
        <v>458</v>
      </c>
      <c r="D191" t="s">
        <v>459</v>
      </c>
      <c r="Q191">
        <v>16.721783114822024</v>
      </c>
      <c r="R191">
        <v>17.114080775879486</v>
      </c>
      <c r="S191">
        <v>17.966106301727301</v>
      </c>
      <c r="T191">
        <v>17.308404514441179</v>
      </c>
      <c r="U191">
        <v>16.60339530226133</v>
      </c>
      <c r="V191">
        <v>17.835784546835328</v>
      </c>
      <c r="W191">
        <v>17.714329696517137</v>
      </c>
      <c r="X191">
        <v>18.597566429531394</v>
      </c>
      <c r="Y191">
        <v>19.10470243484512</v>
      </c>
      <c r="Z191">
        <v>19.94954227276795</v>
      </c>
      <c r="AA191">
        <v>19.726424125445714</v>
      </c>
      <c r="AB191">
        <v>17.977797700519368</v>
      </c>
      <c r="AC191">
        <v>17.790709510792638</v>
      </c>
      <c r="AD191">
        <v>18.240466247935284</v>
      </c>
      <c r="AE191">
        <v>17.972408694062906</v>
      </c>
      <c r="AF191">
        <v>18.739025975162789</v>
      </c>
      <c r="AG191">
        <v>18.382152142353256</v>
      </c>
      <c r="AH191">
        <v>18.550654249341498</v>
      </c>
      <c r="AI191">
        <v>18.205832359574078</v>
      </c>
      <c r="AJ191">
        <v>18.131318782052148</v>
      </c>
      <c r="AK191">
        <v>17.648348004632282</v>
      </c>
      <c r="AL191">
        <v>18.045627368664469</v>
      </c>
      <c r="AM191">
        <v>18.257265168851401</v>
      </c>
      <c r="AN191">
        <v>18.780459933958564</v>
      </c>
      <c r="AO191">
        <v>18.952147632601118</v>
      </c>
      <c r="AP191">
        <v>19.415907043771508</v>
      </c>
      <c r="AQ191">
        <v>19.82871067195661</v>
      </c>
      <c r="AR191">
        <v>19.782114862273886</v>
      </c>
      <c r="AS191">
        <v>20.576145743957383</v>
      </c>
      <c r="AT191">
        <v>19.508913252026275</v>
      </c>
      <c r="AU191">
        <v>17.384214142747872</v>
      </c>
      <c r="AV191">
        <v>16.777440963968125</v>
      </c>
      <c r="AW191">
        <v>16.84343831393997</v>
      </c>
      <c r="AX191">
        <v>17.928587219182919</v>
      </c>
      <c r="AY191">
        <v>18.628707630641593</v>
      </c>
      <c r="AZ191">
        <v>18.656784350030886</v>
      </c>
      <c r="BA191">
        <v>17.713154830362672</v>
      </c>
      <c r="BB191">
        <v>15.666650276400812</v>
      </c>
      <c r="BC191">
        <v>16.403450278495455</v>
      </c>
      <c r="BD191">
        <v>16.629439177053534</v>
      </c>
      <c r="BE191">
        <v>16.747737485214099</v>
      </c>
      <c r="BF191">
        <v>18.801846403784943</v>
      </c>
      <c r="BG191">
        <v>18.9125957916849</v>
      </c>
      <c r="BH191">
        <v>19.092059980862569</v>
      </c>
      <c r="BI191">
        <v>18.665644881657663</v>
      </c>
      <c r="BJ191">
        <v>19.533234165047311</v>
      </c>
      <c r="BK191">
        <v>17.516174649063878</v>
      </c>
      <c r="BL191">
        <v>17.46625265163442</v>
      </c>
      <c r="BM191">
        <v>17.699000856702998</v>
      </c>
    </row>
    <row r="192" spans="1:65" x14ac:dyDescent="0.2">
      <c r="A192" t="s">
        <v>78</v>
      </c>
      <c r="B192" t="s">
        <v>79</v>
      </c>
      <c r="C192" t="s">
        <v>460</v>
      </c>
      <c r="D192" t="s">
        <v>461</v>
      </c>
      <c r="AH192">
        <v>39.128400199943982</v>
      </c>
      <c r="AI192">
        <v>40.933943570707001</v>
      </c>
      <c r="AJ192">
        <v>44.061597280602598</v>
      </c>
      <c r="AK192">
        <v>46.050144417603597</v>
      </c>
      <c r="AL192">
        <v>48.246140333559865</v>
      </c>
      <c r="AM192">
        <v>47.353482170743476</v>
      </c>
      <c r="AN192">
        <v>47.20953528708862</v>
      </c>
      <c r="AO192">
        <v>46.741768550010768</v>
      </c>
      <c r="AP192">
        <v>44.117469833278378</v>
      </c>
      <c r="AQ192">
        <v>41.129148979038519</v>
      </c>
      <c r="AR192">
        <v>37.727278268605772</v>
      </c>
      <c r="AS192">
        <v>33.267654864682072</v>
      </c>
      <c r="AT192">
        <v>52.443676328634837</v>
      </c>
      <c r="AU192">
        <v>53.862514041515816</v>
      </c>
      <c r="AV192">
        <v>56.250404592781379</v>
      </c>
      <c r="AW192">
        <v>56.662286400883353</v>
      </c>
      <c r="AX192">
        <v>56.538847906838626</v>
      </c>
      <c r="AY192">
        <v>55.467335762447256</v>
      </c>
      <c r="AZ192">
        <v>55.6599261078117</v>
      </c>
      <c r="BA192">
        <v>63.815129819091467</v>
      </c>
      <c r="BB192">
        <v>75.842048298966418</v>
      </c>
      <c r="BC192">
        <v>84.964410990404488</v>
      </c>
      <c r="BD192">
        <v>89.546817033331706</v>
      </c>
      <c r="BE192">
        <v>93.649261759566812</v>
      </c>
      <c r="BF192">
        <v>95.534688211321878</v>
      </c>
      <c r="BG192">
        <v>95.766698688403778</v>
      </c>
      <c r="BH192">
        <v>96.425227949266571</v>
      </c>
      <c r="BI192">
        <v>98.504101717483678</v>
      </c>
      <c r="BJ192">
        <v>97.763472517700322</v>
      </c>
      <c r="BK192">
        <v>99.178088646150968</v>
      </c>
      <c r="BL192">
        <v>100.95507718409517</v>
      </c>
      <c r="BM192">
        <v>161.6319184820361</v>
      </c>
    </row>
    <row r="193" spans="1:66" x14ac:dyDescent="0.2">
      <c r="A193" t="s">
        <v>78</v>
      </c>
      <c r="B193" t="s">
        <v>79</v>
      </c>
      <c r="C193" t="s">
        <v>462</v>
      </c>
      <c r="D193" t="s">
        <v>463</v>
      </c>
      <c r="E193">
        <v>1.4579759862778601</v>
      </c>
      <c r="F193">
        <v>1.07072414764723</v>
      </c>
      <c r="G193">
        <v>1.1987733482018501</v>
      </c>
      <c r="H193">
        <v>1.2396694214876001</v>
      </c>
      <c r="I193">
        <v>1.27891156462583</v>
      </c>
      <c r="J193">
        <v>1.5851692638366901</v>
      </c>
      <c r="K193">
        <v>3.0150753768843899</v>
      </c>
      <c r="L193">
        <v>2.7727856225930698</v>
      </c>
      <c r="M193">
        <v>4.2717961528853401</v>
      </c>
      <c r="N193">
        <v>5.4623862002874999</v>
      </c>
      <c r="O193">
        <v>5.8382553384825302</v>
      </c>
      <c r="P193">
        <v>4.2927666881304498</v>
      </c>
      <c r="Q193">
        <v>3.2722782465528302</v>
      </c>
      <c r="R193">
        <v>6.1777600637704104</v>
      </c>
      <c r="S193">
        <v>11.0548048048048</v>
      </c>
      <c r="T193">
        <v>9.14314686496534</v>
      </c>
      <c r="U193">
        <v>5.7448126354908498</v>
      </c>
      <c r="V193">
        <v>6.5016839947283902</v>
      </c>
      <c r="W193">
        <v>7.6309638388560197</v>
      </c>
      <c r="X193">
        <v>11.2544711292795</v>
      </c>
      <c r="Y193">
        <v>13.549201974968399</v>
      </c>
      <c r="Z193">
        <v>10.3347153402771</v>
      </c>
      <c r="AA193">
        <v>6.1314270002749396</v>
      </c>
      <c r="AB193">
        <v>3.2124352331606301</v>
      </c>
      <c r="AC193">
        <v>4.3005354752342697</v>
      </c>
      <c r="AD193">
        <v>3.5456441520936899</v>
      </c>
      <c r="AE193">
        <v>1.8980477223427501</v>
      </c>
      <c r="AF193">
        <v>3.6645632175169101</v>
      </c>
      <c r="AG193">
        <v>4.0777411074440799</v>
      </c>
      <c r="AH193">
        <v>4.8270030300894904</v>
      </c>
      <c r="AI193">
        <v>5.3979564399032203</v>
      </c>
      <c r="AJ193">
        <v>4.2349639645385304</v>
      </c>
      <c r="AK193">
        <v>3.0288196781496999</v>
      </c>
      <c r="AL193">
        <v>2.9516569663855399</v>
      </c>
      <c r="AM193">
        <v>2.6074415921546001</v>
      </c>
      <c r="AN193">
        <v>2.8054196885365501</v>
      </c>
      <c r="AO193">
        <v>2.9312041999343998</v>
      </c>
      <c r="AP193">
        <v>2.33768993730741</v>
      </c>
      <c r="AQ193">
        <v>1.5522790987436199</v>
      </c>
      <c r="AR193">
        <v>2.1880271969735801</v>
      </c>
      <c r="AS193">
        <v>3.3768572714993499</v>
      </c>
      <c r="AT193">
        <v>2.8261711188540199</v>
      </c>
      <c r="AU193">
        <v>1.5860316265060299</v>
      </c>
      <c r="AV193">
        <v>2.2700949733611302</v>
      </c>
      <c r="AW193">
        <v>2.67723669309173</v>
      </c>
      <c r="AX193">
        <v>3.3927468454954699</v>
      </c>
      <c r="AY193">
        <v>3.2259441007040701</v>
      </c>
      <c r="AZ193">
        <v>2.8526724815013602</v>
      </c>
      <c r="BA193">
        <v>3.8391002966510102</v>
      </c>
      <c r="BB193">
        <v>-0.35554626629975</v>
      </c>
      <c r="BC193">
        <v>1.64004344238989</v>
      </c>
      <c r="BD193">
        <v>3.1568415686220601</v>
      </c>
      <c r="BE193">
        <v>2.0693372652605899</v>
      </c>
      <c r="BF193">
        <v>1.46483265562714</v>
      </c>
      <c r="BG193">
        <v>1.62222297740821</v>
      </c>
      <c r="BH193">
        <v>0.118627135552435</v>
      </c>
      <c r="BI193">
        <v>1.26158320570537</v>
      </c>
      <c r="BJ193">
        <v>2.1301100036596301</v>
      </c>
      <c r="BK193">
        <v>2.4425832969281802</v>
      </c>
      <c r="BL193">
        <v>1.81221007526015</v>
      </c>
      <c r="BM193">
        <v>1.23358439630637</v>
      </c>
      <c r="BN193">
        <v>4.6978588636373901</v>
      </c>
    </row>
    <row r="194" spans="1:66" x14ac:dyDescent="0.2">
      <c r="A194" t="s">
        <v>78</v>
      </c>
      <c r="B194" t="s">
        <v>79</v>
      </c>
      <c r="C194" t="s">
        <v>464</v>
      </c>
      <c r="D194" t="s">
        <v>465</v>
      </c>
      <c r="E194">
        <v>1554800000</v>
      </c>
      <c r="F194">
        <v>1805900000</v>
      </c>
      <c r="G194">
        <v>1163400000</v>
      </c>
      <c r="H194">
        <v>1247000000</v>
      </c>
      <c r="I194">
        <v>1201400000</v>
      </c>
      <c r="J194">
        <v>1385000000</v>
      </c>
      <c r="K194">
        <v>1646700000</v>
      </c>
      <c r="L194">
        <v>2765200000</v>
      </c>
      <c r="M194">
        <v>4817900000</v>
      </c>
      <c r="N194">
        <v>5104600000</v>
      </c>
      <c r="O194">
        <v>3414890000</v>
      </c>
      <c r="P194">
        <v>2108565226.4573801</v>
      </c>
      <c r="Q194">
        <v>2663322352.1223898</v>
      </c>
      <c r="R194">
        <v>2725956454.21069</v>
      </c>
      <c r="S194">
        <v>4231847549.1293101</v>
      </c>
      <c r="T194">
        <v>4626896589.3410101</v>
      </c>
      <c r="U194">
        <v>7149001646.11658</v>
      </c>
      <c r="V194">
        <v>7592498332.8974304</v>
      </c>
      <c r="W194">
        <v>6979304987.8909101</v>
      </c>
      <c r="X194">
        <v>7784025732.7357502</v>
      </c>
      <c r="Y194">
        <v>15595967203.3543</v>
      </c>
      <c r="Z194">
        <v>18923509985.741001</v>
      </c>
      <c r="AA194">
        <v>22809354762.222301</v>
      </c>
      <c r="AB194">
        <v>22626779423.480999</v>
      </c>
      <c r="AC194">
        <v>23837779881.376801</v>
      </c>
      <c r="AD194">
        <v>32095422231.985901</v>
      </c>
      <c r="AE194">
        <v>37452484728.389198</v>
      </c>
      <c r="AF194">
        <v>34720297237.866898</v>
      </c>
      <c r="AG194">
        <v>36744652783.5718</v>
      </c>
      <c r="AH194">
        <v>63549633269.377296</v>
      </c>
      <c r="AI194">
        <v>72258214607.844498</v>
      </c>
      <c r="AJ194">
        <v>66661474288.002899</v>
      </c>
      <c r="AK194">
        <v>60267694735.105301</v>
      </c>
      <c r="AL194">
        <v>62352691775.173203</v>
      </c>
      <c r="AM194">
        <v>63284090264.9375</v>
      </c>
      <c r="AN194">
        <v>74781404883.435806</v>
      </c>
      <c r="AO194">
        <v>64040728546.204399</v>
      </c>
      <c r="AP194">
        <v>58906941910.701103</v>
      </c>
      <c r="AQ194">
        <v>70714734123.441406</v>
      </c>
      <c r="AR194">
        <v>60499603711.081398</v>
      </c>
      <c r="AS194">
        <v>56600377652.7229</v>
      </c>
      <c r="AT194">
        <v>57633677027.984802</v>
      </c>
      <c r="AU194">
        <v>67962414914.241203</v>
      </c>
      <c r="AV194">
        <v>74894067978.482407</v>
      </c>
      <c r="AW194">
        <v>75889985333.445007</v>
      </c>
      <c r="AX194">
        <v>54083715801.848099</v>
      </c>
      <c r="AY194">
        <v>54853874760.966904</v>
      </c>
      <c r="AZ194">
        <v>59524234464.140099</v>
      </c>
      <c r="BA194">
        <v>66607006099.536201</v>
      </c>
      <c r="BB194">
        <v>119718872595.853</v>
      </c>
      <c r="BC194">
        <v>121391806197.94</v>
      </c>
      <c r="BD194">
        <v>136912226738.474</v>
      </c>
      <c r="BE194">
        <v>139133870857.439</v>
      </c>
      <c r="BF194">
        <v>133533464073.2</v>
      </c>
      <c r="BG194">
        <v>119048483711.245</v>
      </c>
      <c r="BH194">
        <v>106539635766.33299</v>
      </c>
      <c r="BI194">
        <v>106290809152.79201</v>
      </c>
      <c r="BJ194">
        <v>112251905534.783</v>
      </c>
      <c r="BK194">
        <v>114756990011.769</v>
      </c>
      <c r="BL194">
        <v>118437718706.20399</v>
      </c>
      <c r="BM194">
        <v>133849095923.967</v>
      </c>
      <c r="BN194">
        <v>240197337193.28201</v>
      </c>
    </row>
    <row r="195" spans="1:66" x14ac:dyDescent="0.2">
      <c r="A195" t="s">
        <v>78</v>
      </c>
      <c r="B195" t="s">
        <v>79</v>
      </c>
      <c r="C195" t="s">
        <v>466</v>
      </c>
      <c r="D195" t="s">
        <v>467</v>
      </c>
      <c r="E195">
        <v>19664164000</v>
      </c>
      <c r="F195">
        <v>18825530000</v>
      </c>
      <c r="G195">
        <v>17252463900</v>
      </c>
      <c r="H195">
        <v>16878648000</v>
      </c>
      <c r="I195">
        <v>16725493600</v>
      </c>
      <c r="J195">
        <v>15498323200</v>
      </c>
      <c r="K195">
        <v>14953446600</v>
      </c>
      <c r="L195">
        <v>14898992000</v>
      </c>
      <c r="M195">
        <v>17857180000</v>
      </c>
      <c r="N195">
        <v>17031416000</v>
      </c>
      <c r="O195">
        <v>15236515800</v>
      </c>
      <c r="P195">
        <v>14831073226.457399</v>
      </c>
      <c r="Q195">
        <v>20573775352.122398</v>
      </c>
      <c r="R195">
        <v>33703588954.210701</v>
      </c>
      <c r="S195">
        <v>55700252549.129303</v>
      </c>
      <c r="T195">
        <v>43154974089.341003</v>
      </c>
      <c r="U195">
        <v>44162131646.1166</v>
      </c>
      <c r="V195">
        <v>53374370832.8974</v>
      </c>
      <c r="W195">
        <v>69447964987.8909</v>
      </c>
      <c r="X195">
        <v>143259225732.73599</v>
      </c>
      <c r="Y195">
        <v>171412607203.354</v>
      </c>
      <c r="Z195">
        <v>123907234985.741</v>
      </c>
      <c r="AA195">
        <v>143444661762.22198</v>
      </c>
      <c r="AB195">
        <v>123110064423.481</v>
      </c>
      <c r="AC195">
        <v>104855936881.377</v>
      </c>
      <c r="AD195">
        <v>117981972231.98599</v>
      </c>
      <c r="AE195">
        <v>139883920728.38901</v>
      </c>
      <c r="AF195">
        <v>161738455237.867</v>
      </c>
      <c r="AG195">
        <v>144176820283.57199</v>
      </c>
      <c r="AH195">
        <v>168583563269.37701</v>
      </c>
      <c r="AI195">
        <v>173093564607.84399</v>
      </c>
      <c r="AJ195">
        <v>159272850288.00299</v>
      </c>
      <c r="AK195">
        <v>147525874735.10501</v>
      </c>
      <c r="AL195">
        <v>164620171357.293</v>
      </c>
      <c r="AM195">
        <v>163590579764.93799</v>
      </c>
      <c r="AN195">
        <v>175995426883.436</v>
      </c>
      <c r="AO195">
        <v>160660160546.20401</v>
      </c>
      <c r="AP195">
        <v>134836033327.14101</v>
      </c>
      <c r="AQ195">
        <v>146006089507.341</v>
      </c>
      <c r="AR195">
        <v>136450101867.481</v>
      </c>
      <c r="AS195">
        <v>128399516602.72301</v>
      </c>
      <c r="AT195">
        <v>130076677027.985</v>
      </c>
      <c r="AU195">
        <v>157762914914.241</v>
      </c>
      <c r="AV195">
        <v>184024332193.35001</v>
      </c>
      <c r="AW195">
        <v>190464790633.30499</v>
      </c>
      <c r="AX195">
        <v>188259141662.46799</v>
      </c>
      <c r="AY195">
        <v>221088725058.69101</v>
      </c>
      <c r="AZ195">
        <v>277548941768.85498</v>
      </c>
      <c r="BA195">
        <v>294045673779.62701</v>
      </c>
      <c r="BB195">
        <v>404098925258.35303</v>
      </c>
      <c r="BC195">
        <v>488928508742.44</v>
      </c>
      <c r="BD195">
        <v>537267041107.474</v>
      </c>
      <c r="BE195">
        <v>574268084132.44702</v>
      </c>
      <c r="BF195">
        <v>448508920737.711</v>
      </c>
      <c r="BG195">
        <v>434416188744.625</v>
      </c>
      <c r="BH195">
        <v>383728497570.133</v>
      </c>
      <c r="BI195">
        <v>405942428719.74902</v>
      </c>
      <c r="BJ195">
        <v>451285263406.23999</v>
      </c>
      <c r="BK195">
        <v>449907088828.54602</v>
      </c>
      <c r="BL195">
        <v>516700583371.24701</v>
      </c>
      <c r="BM195">
        <v>628369715338.32202</v>
      </c>
      <c r="BN195">
        <v>716152260973.71106</v>
      </c>
    </row>
    <row r="196" spans="1:66" x14ac:dyDescent="0.2">
      <c r="A196" t="s">
        <v>78</v>
      </c>
      <c r="B196" t="s">
        <v>79</v>
      </c>
      <c r="C196" t="s">
        <v>468</v>
      </c>
      <c r="D196" t="s">
        <v>469</v>
      </c>
    </row>
    <row r="197" spans="1:66" x14ac:dyDescent="0.2">
      <c r="A197" t="s">
        <v>78</v>
      </c>
      <c r="B197" t="s">
        <v>79</v>
      </c>
      <c r="C197" t="s">
        <v>470</v>
      </c>
      <c r="D197" t="s">
        <v>471</v>
      </c>
    </row>
    <row r="198" spans="1:66" x14ac:dyDescent="0.2">
      <c r="A198" t="s">
        <v>78</v>
      </c>
      <c r="B198" t="s">
        <v>79</v>
      </c>
      <c r="C198" t="s">
        <v>472</v>
      </c>
      <c r="D198" t="s">
        <v>473</v>
      </c>
    </row>
    <row r="199" spans="1:66" x14ac:dyDescent="0.2">
      <c r="A199" t="s">
        <v>78</v>
      </c>
      <c r="B199" t="s">
        <v>79</v>
      </c>
      <c r="C199" t="s">
        <v>474</v>
      </c>
      <c r="D199" t="s">
        <v>475</v>
      </c>
    </row>
    <row r="200" spans="1:66" x14ac:dyDescent="0.2">
      <c r="A200" t="s">
        <v>78</v>
      </c>
      <c r="B200" t="s">
        <v>79</v>
      </c>
      <c r="C200" t="s">
        <v>476</v>
      </c>
      <c r="D200" t="s">
        <v>477</v>
      </c>
    </row>
    <row r="201" spans="1:66" x14ac:dyDescent="0.2">
      <c r="A201" t="s">
        <v>78</v>
      </c>
      <c r="B201" t="s">
        <v>79</v>
      </c>
      <c r="C201" t="s">
        <v>478</v>
      </c>
      <c r="D201" t="s">
        <v>479</v>
      </c>
    </row>
    <row r="202" spans="1:66" x14ac:dyDescent="0.2">
      <c r="A202" t="s">
        <v>78</v>
      </c>
      <c r="B202" t="s">
        <v>79</v>
      </c>
      <c r="C202" t="s">
        <v>480</v>
      </c>
      <c r="D202" t="s">
        <v>481</v>
      </c>
    </row>
    <row r="203" spans="1:66" x14ac:dyDescent="0.2">
      <c r="A203" t="s">
        <v>78</v>
      </c>
      <c r="B203" t="s">
        <v>79</v>
      </c>
      <c r="C203" t="s">
        <v>482</v>
      </c>
      <c r="D203" t="s">
        <v>483</v>
      </c>
    </row>
    <row r="204" spans="1:66" x14ac:dyDescent="0.2">
      <c r="A204" t="s">
        <v>78</v>
      </c>
      <c r="B204" t="s">
        <v>79</v>
      </c>
      <c r="C204" t="s">
        <v>484</v>
      </c>
      <c r="D204" t="s">
        <v>485</v>
      </c>
    </row>
    <row r="205" spans="1:66" x14ac:dyDescent="0.2">
      <c r="A205" t="s">
        <v>78</v>
      </c>
      <c r="B205" t="s">
        <v>79</v>
      </c>
      <c r="C205" t="s">
        <v>486</v>
      </c>
      <c r="D205" t="s">
        <v>487</v>
      </c>
    </row>
    <row r="206" spans="1:66" x14ac:dyDescent="0.2">
      <c r="A206" t="s">
        <v>78</v>
      </c>
      <c r="B206" t="s">
        <v>79</v>
      </c>
      <c r="C206" t="s">
        <v>488</v>
      </c>
      <c r="D206" t="s">
        <v>489</v>
      </c>
    </row>
    <row r="207" spans="1:66" x14ac:dyDescent="0.2">
      <c r="A207" t="s">
        <v>78</v>
      </c>
      <c r="B207" t="s">
        <v>79</v>
      </c>
      <c r="C207" t="s">
        <v>490</v>
      </c>
      <c r="D207" t="s">
        <v>491</v>
      </c>
    </row>
    <row r="208" spans="1:66" x14ac:dyDescent="0.2">
      <c r="A208" t="s">
        <v>78</v>
      </c>
      <c r="B208" t="s">
        <v>79</v>
      </c>
      <c r="C208" t="s">
        <v>492</v>
      </c>
      <c r="D208" t="s">
        <v>493</v>
      </c>
      <c r="V208">
        <v>9.6069508210580509E-3</v>
      </c>
      <c r="W208">
        <v>9.3553365178331849E-3</v>
      </c>
      <c r="X208">
        <v>8.7541244296021857E-3</v>
      </c>
      <c r="Y208">
        <v>2.7998391492408763E-3</v>
      </c>
      <c r="Z208">
        <v>2.4945112956148677E-3</v>
      </c>
      <c r="AA208">
        <v>2.3924954594922109E-3</v>
      </c>
      <c r="AB208">
        <v>2.2014079104291152E-3</v>
      </c>
      <c r="AC208">
        <v>1.9813686948204298E-3</v>
      </c>
      <c r="AD208">
        <v>1.8437517213150834E-3</v>
      </c>
      <c r="AE208">
        <v>1.982692492037022E-2</v>
      </c>
      <c r="AF208">
        <v>2.0472831790147295E-2</v>
      </c>
      <c r="AG208">
        <v>1.9001466263899237E-2</v>
      </c>
      <c r="AH208">
        <v>1.8080041406839928E-2</v>
      </c>
      <c r="AI208">
        <v>1.9620522328489803E-2</v>
      </c>
      <c r="AJ208">
        <v>2.1110308017256538E-2</v>
      </c>
      <c r="AK208">
        <v>2.7544630813761333E-2</v>
      </c>
      <c r="AL208">
        <v>2.6536186391339638E-2</v>
      </c>
      <c r="AM208">
        <v>2.666305853138282E-2</v>
      </c>
      <c r="AN208">
        <v>2.8521879449180856E-2</v>
      </c>
      <c r="AO208">
        <v>2.7015570927826933E-2</v>
      </c>
      <c r="AP208">
        <v>2.6464419565969535E-2</v>
      </c>
      <c r="AQ208">
        <v>2.6890090319390918E-2</v>
      </c>
      <c r="AR208">
        <v>4.4086004306634258E-2</v>
      </c>
      <c r="AS208">
        <v>4.2874083463170648E-2</v>
      </c>
      <c r="AT208">
        <v>4.264817567669487E-2</v>
      </c>
      <c r="AU208">
        <v>4.1814921474567189E-2</v>
      </c>
      <c r="AV208">
        <v>4.0780549347519721E-2</v>
      </c>
      <c r="AW208">
        <v>3.8748671018601667E-2</v>
      </c>
      <c r="AX208">
        <v>3.6773730725535365E-2</v>
      </c>
      <c r="AY208">
        <v>3.6683204405829929E-2</v>
      </c>
      <c r="AZ208">
        <v>3.6057193480897691E-2</v>
      </c>
      <c r="BA208">
        <v>3.6317207872427176E-2</v>
      </c>
      <c r="BB208">
        <v>3.964618218088177E-2</v>
      </c>
      <c r="BC208">
        <v>3.9404704702882612E-2</v>
      </c>
      <c r="BD208">
        <v>3.9128887066950585E-2</v>
      </c>
      <c r="BE208">
        <v>3.8778213170356818E-2</v>
      </c>
      <c r="BF208">
        <v>3.9262156456863498E-2</v>
      </c>
      <c r="BG208">
        <v>3.7052695026792752E-2</v>
      </c>
      <c r="BH208">
        <v>3.6130904680265079E-2</v>
      </c>
      <c r="BI208">
        <v>3.385911992444126E-2</v>
      </c>
      <c r="BJ208">
        <v>3.2582771028149667E-2</v>
      </c>
      <c r="BK208">
        <v>3.3813744053040891E-2</v>
      </c>
      <c r="BL208">
        <v>3.2981523495958946E-2</v>
      </c>
      <c r="BM208">
        <v>3.1717628266951292E-2</v>
      </c>
    </row>
    <row r="209" spans="1:66" x14ac:dyDescent="0.2">
      <c r="A209" t="s">
        <v>78</v>
      </c>
      <c r="B209" t="s">
        <v>79</v>
      </c>
      <c r="C209" t="s">
        <v>494</v>
      </c>
      <c r="D209" t="s">
        <v>495</v>
      </c>
      <c r="V209">
        <v>200000000</v>
      </c>
      <c r="W209">
        <v>220000000</v>
      </c>
      <c r="X209">
        <v>230000000</v>
      </c>
      <c r="Y209">
        <v>80000000</v>
      </c>
      <c r="Z209">
        <v>80000000</v>
      </c>
      <c r="AA209">
        <v>80000000</v>
      </c>
      <c r="AB209">
        <v>80000000</v>
      </c>
      <c r="AC209">
        <v>80000000</v>
      </c>
      <c r="AD209">
        <v>80000000</v>
      </c>
      <c r="AE209">
        <v>908000000</v>
      </c>
      <c r="AF209">
        <v>994000000</v>
      </c>
      <c r="AG209">
        <v>995000000</v>
      </c>
      <c r="AH209">
        <v>1020000000</v>
      </c>
      <c r="AI209">
        <v>1170000000</v>
      </c>
      <c r="AJ209">
        <v>1300000000</v>
      </c>
      <c r="AK209">
        <v>1796000000</v>
      </c>
      <c r="AL209">
        <v>1820000000</v>
      </c>
      <c r="AM209">
        <v>1943000000</v>
      </c>
      <c r="AN209">
        <v>2179000000</v>
      </c>
      <c r="AO209">
        <v>2181000000</v>
      </c>
      <c r="AP209">
        <v>2270000000</v>
      </c>
      <c r="AQ209">
        <v>2437000000</v>
      </c>
      <c r="AR209">
        <v>4246000000</v>
      </c>
      <c r="AS209">
        <v>4395000000</v>
      </c>
      <c r="AT209">
        <v>4513000000</v>
      </c>
      <c r="AU209">
        <v>4570000000</v>
      </c>
      <c r="AV209">
        <v>4672000000</v>
      </c>
      <c r="AW209">
        <v>4734000000</v>
      </c>
      <c r="AX209">
        <v>4795000000</v>
      </c>
      <c r="AY209">
        <v>5068000000</v>
      </c>
      <c r="AZ209">
        <v>5219000000</v>
      </c>
      <c r="BA209">
        <v>5364000000</v>
      </c>
      <c r="BB209">
        <v>5740000000</v>
      </c>
      <c r="BC209">
        <v>5930000000</v>
      </c>
      <c r="BD209">
        <v>6104000000</v>
      </c>
      <c r="BE209">
        <v>6303000000</v>
      </c>
      <c r="BF209">
        <v>6613000000</v>
      </c>
      <c r="BG209">
        <v>6503000000</v>
      </c>
      <c r="BH209">
        <v>6578000000</v>
      </c>
      <c r="BI209">
        <v>6330000000</v>
      </c>
      <c r="BJ209">
        <v>6347000000</v>
      </c>
      <c r="BK209">
        <v>6941000000</v>
      </c>
      <c r="BL209">
        <v>7049000000</v>
      </c>
      <c r="BM209">
        <v>6627000000</v>
      </c>
    </row>
    <row r="210" spans="1:66" x14ac:dyDescent="0.2">
      <c r="A210" t="s">
        <v>78</v>
      </c>
      <c r="B210" t="s">
        <v>79</v>
      </c>
      <c r="C210" t="s">
        <v>496</v>
      </c>
      <c r="D210" t="s">
        <v>497</v>
      </c>
      <c r="O210">
        <v>0</v>
      </c>
      <c r="P210">
        <v>0</v>
      </c>
      <c r="Q210">
        <v>0</v>
      </c>
      <c r="R210">
        <v>0</v>
      </c>
      <c r="S210">
        <v>0</v>
      </c>
      <c r="T210">
        <v>0</v>
      </c>
      <c r="U210">
        <v>0</v>
      </c>
      <c r="V210">
        <v>0</v>
      </c>
      <c r="W210">
        <v>0</v>
      </c>
      <c r="X210">
        <v>0</v>
      </c>
      <c r="Y210">
        <v>0</v>
      </c>
      <c r="Z210">
        <v>0</v>
      </c>
      <c r="AA210">
        <v>0</v>
      </c>
      <c r="AB210">
        <v>0</v>
      </c>
      <c r="AC210">
        <v>0</v>
      </c>
      <c r="AD210">
        <v>0</v>
      </c>
    </row>
    <row r="211" spans="1:66" x14ac:dyDescent="0.2">
      <c r="A211" t="s">
        <v>78</v>
      </c>
      <c r="B211" t="s">
        <v>79</v>
      </c>
      <c r="C211" t="s">
        <v>498</v>
      </c>
      <c r="D211" t="s">
        <v>499</v>
      </c>
      <c r="O211">
        <v>380000000</v>
      </c>
      <c r="P211">
        <v>400000000</v>
      </c>
      <c r="Q211">
        <v>610000000</v>
      </c>
      <c r="R211">
        <v>700000000</v>
      </c>
      <c r="S211">
        <v>720000000</v>
      </c>
      <c r="T211">
        <v>720000000</v>
      </c>
      <c r="U211">
        <v>760000000</v>
      </c>
      <c r="V211">
        <v>700000000</v>
      </c>
      <c r="W211">
        <v>810000000</v>
      </c>
      <c r="X211">
        <v>1140000000</v>
      </c>
      <c r="Y211">
        <v>1320000000</v>
      </c>
      <c r="Z211">
        <v>1230000000</v>
      </c>
      <c r="AA211">
        <v>2040000000</v>
      </c>
      <c r="AB211">
        <v>2010000000</v>
      </c>
      <c r="AC211">
        <v>2160000000</v>
      </c>
      <c r="AD211">
        <v>2500000000</v>
      </c>
      <c r="AE211">
        <v>3409000000</v>
      </c>
      <c r="AF211">
        <v>3866000000</v>
      </c>
      <c r="AG211">
        <v>4629000000</v>
      </c>
      <c r="AH211">
        <v>5080000000</v>
      </c>
      <c r="AI211">
        <v>10040000000</v>
      </c>
      <c r="AJ211">
        <v>47850000000</v>
      </c>
      <c r="AK211">
        <v>6541600000</v>
      </c>
      <c r="AL211">
        <v>6666900000</v>
      </c>
      <c r="AM211">
        <v>7986200000</v>
      </c>
      <c r="AN211">
        <v>8625900000</v>
      </c>
      <c r="AO211">
        <v>10400800000</v>
      </c>
      <c r="AP211">
        <v>9891700000</v>
      </c>
      <c r="AQ211">
        <v>9635800000</v>
      </c>
      <c r="AR211">
        <v>34383000000</v>
      </c>
      <c r="AS211">
        <v>37544000000</v>
      </c>
      <c r="AT211">
        <v>41411000000</v>
      </c>
      <c r="AU211">
        <v>53020000000</v>
      </c>
      <c r="AV211">
        <v>62030000000</v>
      </c>
      <c r="AW211">
        <v>60145000000</v>
      </c>
      <c r="AX211">
        <v>65356000000</v>
      </c>
      <c r="AY211">
        <v>70309000000</v>
      </c>
      <c r="AZ211">
        <v>70182000000</v>
      </c>
      <c r="BA211">
        <v>84546000000</v>
      </c>
      <c r="BB211">
        <v>85155000000</v>
      </c>
      <c r="BC211">
        <v>91914000000</v>
      </c>
      <c r="BD211">
        <v>101654000000</v>
      </c>
      <c r="BE211">
        <v>112065000000</v>
      </c>
      <c r="BF211">
        <v>125789000000</v>
      </c>
      <c r="BG211">
        <v>140589000000</v>
      </c>
      <c r="BH211">
        <v>132868000000</v>
      </c>
      <c r="BI211">
        <v>141132000000</v>
      </c>
      <c r="BJ211">
        <v>160523000000</v>
      </c>
      <c r="BK211">
        <v>148586000000</v>
      </c>
      <c r="BL211">
        <v>159162000000</v>
      </c>
      <c r="BM211">
        <v>166344000000</v>
      </c>
      <c r="BN211">
        <v>169985000000</v>
      </c>
    </row>
    <row r="212" spans="1:66" x14ac:dyDescent="0.2">
      <c r="A212" t="s">
        <v>78</v>
      </c>
      <c r="B212" t="s">
        <v>79</v>
      </c>
      <c r="C212" t="s">
        <v>500</v>
      </c>
      <c r="D212" t="s">
        <v>501</v>
      </c>
      <c r="O212">
        <v>700000000</v>
      </c>
      <c r="P212">
        <v>840000000</v>
      </c>
      <c r="Q212">
        <v>2430000000</v>
      </c>
      <c r="R212">
        <v>2760000000</v>
      </c>
      <c r="S212">
        <v>250000000</v>
      </c>
      <c r="T212">
        <v>3050000000</v>
      </c>
      <c r="U212">
        <v>860000000</v>
      </c>
      <c r="V212">
        <v>1320000000</v>
      </c>
      <c r="W212">
        <v>1310000000</v>
      </c>
      <c r="X212">
        <v>1050000000</v>
      </c>
      <c r="Y212">
        <v>4240000000</v>
      </c>
      <c r="Z212">
        <v>4820000000</v>
      </c>
      <c r="AA212">
        <v>3310000000</v>
      </c>
      <c r="AB212">
        <v>5985000000</v>
      </c>
      <c r="AC212">
        <v>-1280000000</v>
      </c>
      <c r="AD212">
        <v>4330000000</v>
      </c>
      <c r="AE212">
        <v>17898000000</v>
      </c>
      <c r="AF212">
        <v>15025000000</v>
      </c>
      <c r="AG212">
        <v>-2877000000</v>
      </c>
      <c r="AH212">
        <v>8990000000</v>
      </c>
      <c r="AI212">
        <v>-15960000000</v>
      </c>
      <c r="AJ212">
        <v>10420000000</v>
      </c>
      <c r="AK212">
        <v>-5610000000</v>
      </c>
      <c r="AL212">
        <v>20940000000</v>
      </c>
      <c r="AM212">
        <v>890000000</v>
      </c>
      <c r="AN212">
        <v>16523000000</v>
      </c>
      <c r="AO212">
        <v>11057000000</v>
      </c>
      <c r="AP212">
        <v>67033000000</v>
      </c>
      <c r="AQ212">
        <v>41958000000</v>
      </c>
      <c r="AR212">
        <v>112289000000</v>
      </c>
      <c r="AS212">
        <v>193600000000</v>
      </c>
      <c r="AT212">
        <v>121464000000</v>
      </c>
      <c r="AU212">
        <v>54067000000</v>
      </c>
      <c r="AV212">
        <v>33982000000</v>
      </c>
      <c r="AW212">
        <v>61787000000</v>
      </c>
      <c r="AX212">
        <v>89258000000</v>
      </c>
      <c r="AY212">
        <v>145481000000</v>
      </c>
      <c r="AZ212">
        <v>275617000000</v>
      </c>
      <c r="BA212">
        <v>126805000000</v>
      </c>
      <c r="BB212">
        <v>219303000000</v>
      </c>
      <c r="BC212">
        <v>178953000000</v>
      </c>
      <c r="BD212">
        <v>123357000000</v>
      </c>
      <c r="BE212">
        <v>239066000000</v>
      </c>
      <c r="BF212">
        <v>-62642000000</v>
      </c>
      <c r="BG212">
        <v>154312000000</v>
      </c>
      <c r="BH212">
        <v>-187306000000</v>
      </c>
      <c r="BI212">
        <v>-139701000000</v>
      </c>
      <c r="BJ212">
        <v>149634000000</v>
      </c>
      <c r="BK212">
        <v>156916000000</v>
      </c>
      <c r="BL212">
        <v>-291427000000</v>
      </c>
      <c r="BM212">
        <v>687416000000</v>
      </c>
    </row>
    <row r="213" spans="1:66" x14ac:dyDescent="0.2">
      <c r="A213" t="s">
        <v>78</v>
      </c>
      <c r="B213" t="s">
        <v>79</v>
      </c>
      <c r="C213" t="s">
        <v>502</v>
      </c>
      <c r="D213" t="s">
        <v>503</v>
      </c>
      <c r="O213">
        <v>0.11366780862440522</v>
      </c>
      <c r="P213">
        <v>6.610293170794522E-2</v>
      </c>
      <c r="Q213">
        <v>9.928778603873005E-2</v>
      </c>
      <c r="R213">
        <v>0.13540286913768718</v>
      </c>
      <c r="S213">
        <v>0.22909018193255043</v>
      </c>
      <c r="T213">
        <v>0.13709979915769682</v>
      </c>
      <c r="U213">
        <v>0.1553315554720478</v>
      </c>
      <c r="V213">
        <v>0.14026148198744756</v>
      </c>
      <c r="W213">
        <v>0.23388341294582962</v>
      </c>
      <c r="X213">
        <v>0.30639435503607654</v>
      </c>
      <c r="Y213">
        <v>0.58586634197865328</v>
      </c>
      <c r="Z213">
        <v>0.80073812589237237</v>
      </c>
      <c r="AA213">
        <v>0.63490848256274546</v>
      </c>
      <c r="AB213">
        <v>0.31645238712418527</v>
      </c>
      <c r="AC213">
        <v>0.62487415212899311</v>
      </c>
      <c r="AD213">
        <v>0.22194161345330318</v>
      </c>
      <c r="AE213">
        <v>0.67573129800195697</v>
      </c>
      <c r="AF213">
        <v>1.3024140022635455</v>
      </c>
      <c r="AG213">
        <v>1.0868074824909604</v>
      </c>
      <c r="AH213">
        <v>1.3432407233434605</v>
      </c>
      <c r="AI213">
        <v>1.1945041072293408</v>
      </c>
      <c r="AJ213">
        <v>0.56104703230477959</v>
      </c>
      <c r="AK213">
        <v>0.46485398661754229</v>
      </c>
      <c r="AL213">
        <v>0.73236958375658789</v>
      </c>
      <c r="AM213">
        <v>0.76764358942128397</v>
      </c>
      <c r="AN213">
        <v>0.90421818832006129</v>
      </c>
      <c r="AO213">
        <v>1.2096931026187887</v>
      </c>
      <c r="AP213">
        <v>1.4240655726798144</v>
      </c>
      <c r="AQ213">
        <v>2.3298492289451755</v>
      </c>
      <c r="AR213">
        <v>3.2441422420168551</v>
      </c>
      <c r="AS213">
        <v>3.4057825686187608</v>
      </c>
      <c r="AT213">
        <v>1.6300996480228578</v>
      </c>
      <c r="AU213">
        <v>1.0161391913256148</v>
      </c>
      <c r="AV213">
        <v>1.02218472001084</v>
      </c>
      <c r="AW213">
        <v>1.7486913445469112</v>
      </c>
      <c r="AX213">
        <v>1.0916621327206686</v>
      </c>
      <c r="AY213">
        <v>2.1603352874067121</v>
      </c>
      <c r="AZ213">
        <v>2.3946909377264598</v>
      </c>
      <c r="BA213">
        <v>2.3093790208094576</v>
      </c>
      <c r="BB213">
        <v>1.1126003422026094</v>
      </c>
      <c r="BC213">
        <v>1.7545326855049614</v>
      </c>
      <c r="BD213">
        <v>1.6891127712123655</v>
      </c>
      <c r="BE213">
        <v>1.5402081193293635</v>
      </c>
      <c r="BF213">
        <v>1.7106675339592523</v>
      </c>
      <c r="BG213">
        <v>1.4350213068841944</v>
      </c>
      <c r="BH213">
        <v>2.8091476291040878</v>
      </c>
      <c r="BI213">
        <v>2.537497659196815</v>
      </c>
      <c r="BJ213">
        <v>1.954981662400038</v>
      </c>
      <c r="BK213">
        <v>1.046004618116795</v>
      </c>
      <c r="BL213">
        <v>1.4726537992923963</v>
      </c>
      <c r="BM213">
        <v>0.71271094922110323</v>
      </c>
    </row>
    <row r="214" spans="1:66" x14ac:dyDescent="0.2">
      <c r="A214" t="s">
        <v>78</v>
      </c>
      <c r="B214" t="s">
        <v>79</v>
      </c>
      <c r="C214" t="s">
        <v>504</v>
      </c>
      <c r="D214" t="s">
        <v>505</v>
      </c>
      <c r="O214">
        <v>1220000000</v>
      </c>
      <c r="P214">
        <v>770000000</v>
      </c>
      <c r="Q214">
        <v>1270000000</v>
      </c>
      <c r="R214">
        <v>1930000000</v>
      </c>
      <c r="S214">
        <v>3540000000</v>
      </c>
      <c r="T214">
        <v>2310000000</v>
      </c>
      <c r="U214">
        <v>2910000000</v>
      </c>
      <c r="V214">
        <v>2920000000</v>
      </c>
      <c r="W214">
        <v>5500000000</v>
      </c>
      <c r="X214">
        <v>8050000000</v>
      </c>
      <c r="Y214">
        <v>16740000000</v>
      </c>
      <c r="Z214">
        <v>25680000000</v>
      </c>
      <c r="AA214">
        <v>21230000000</v>
      </c>
      <c r="AB214">
        <v>11500000000</v>
      </c>
      <c r="AC214">
        <v>25230000000</v>
      </c>
      <c r="AD214">
        <v>9630000000</v>
      </c>
      <c r="AE214">
        <v>30946000000</v>
      </c>
      <c r="AF214">
        <v>63235000000</v>
      </c>
      <c r="AG214">
        <v>56910000000</v>
      </c>
      <c r="AH214">
        <v>75780000000</v>
      </c>
      <c r="AI214">
        <v>71230000000</v>
      </c>
      <c r="AJ214">
        <v>34550000000</v>
      </c>
      <c r="AK214">
        <v>30310000000</v>
      </c>
      <c r="AL214">
        <v>50230000000</v>
      </c>
      <c r="AM214">
        <v>55940000000</v>
      </c>
      <c r="AN214">
        <v>69080000000</v>
      </c>
      <c r="AO214">
        <v>97660000000</v>
      </c>
      <c r="AP214">
        <v>122150000000</v>
      </c>
      <c r="AQ214">
        <v>211150000000</v>
      </c>
      <c r="AR214">
        <v>312449000000</v>
      </c>
      <c r="AS214">
        <v>349125000000</v>
      </c>
      <c r="AT214">
        <v>172496000000</v>
      </c>
      <c r="AU214">
        <v>111055000000</v>
      </c>
      <c r="AV214">
        <v>117106000000</v>
      </c>
      <c r="AW214">
        <v>213641000000</v>
      </c>
      <c r="AX214">
        <v>142344000000</v>
      </c>
      <c r="AY214">
        <v>298463000000</v>
      </c>
      <c r="AZ214">
        <v>346613000000</v>
      </c>
      <c r="BA214">
        <v>341092000000</v>
      </c>
      <c r="BB214">
        <v>161083000000</v>
      </c>
      <c r="BC214">
        <v>264039000000</v>
      </c>
      <c r="BD214">
        <v>263497000000</v>
      </c>
      <c r="BE214">
        <v>250345000000</v>
      </c>
      <c r="BF214">
        <v>288131000000</v>
      </c>
      <c r="BG214">
        <v>251856000000</v>
      </c>
      <c r="BH214">
        <v>511434000000</v>
      </c>
      <c r="BI214">
        <v>474388000000</v>
      </c>
      <c r="BJ214">
        <v>380823000000</v>
      </c>
      <c r="BK214">
        <v>214715000000</v>
      </c>
      <c r="BL214">
        <v>314744000000</v>
      </c>
      <c r="BM214">
        <v>148912000000</v>
      </c>
    </row>
    <row r="215" spans="1:66" x14ac:dyDescent="0.2">
      <c r="A215" t="s">
        <v>78</v>
      </c>
      <c r="B215" t="s">
        <v>79</v>
      </c>
      <c r="C215" t="s">
        <v>506</v>
      </c>
      <c r="D215" t="s">
        <v>507</v>
      </c>
      <c r="O215">
        <v>20.349344978165938</v>
      </c>
      <c r="P215">
        <v>19.765625</v>
      </c>
      <c r="Q215">
        <v>21.123595505617978</v>
      </c>
      <c r="R215">
        <v>20.070422535211268</v>
      </c>
      <c r="S215">
        <v>19.451131439576312</v>
      </c>
      <c r="T215">
        <v>20.145735105015003</v>
      </c>
      <c r="U215">
        <v>20.812182741116754</v>
      </c>
      <c r="V215">
        <v>19.813444837568351</v>
      </c>
      <c r="W215">
        <v>20.253878702397742</v>
      </c>
      <c r="X215">
        <v>21.735043637478014</v>
      </c>
      <c r="Y215">
        <v>22.271293375394322</v>
      </c>
      <c r="Z215">
        <v>26.462882096069869</v>
      </c>
      <c r="AA215">
        <v>23.409907798093453</v>
      </c>
      <c r="AB215">
        <v>21.457489878542511</v>
      </c>
      <c r="AC215">
        <v>28.452906600669348</v>
      </c>
      <c r="AD215">
        <v>28.775669352742394</v>
      </c>
      <c r="AE215">
        <v>29.610491470489858</v>
      </c>
      <c r="AF215">
        <v>29.379092254363382</v>
      </c>
      <c r="AG215">
        <v>31.451111211287923</v>
      </c>
      <c r="AH215">
        <v>33.309737297467358</v>
      </c>
      <c r="AI215">
        <v>34.086297849316921</v>
      </c>
      <c r="AJ215">
        <v>34.475830999634724</v>
      </c>
      <c r="AK215">
        <v>36.071831773412491</v>
      </c>
      <c r="AL215">
        <v>36.488319679846811</v>
      </c>
      <c r="AM215">
        <v>34.583397789365996</v>
      </c>
      <c r="AN215">
        <v>34.140780043158315</v>
      </c>
      <c r="AO215">
        <v>34.140492244744586</v>
      </c>
      <c r="AP215">
        <v>33.649885002713859</v>
      </c>
      <c r="AQ215">
        <v>32.348430358454451</v>
      </c>
      <c r="AR215">
        <v>32.066892808195774</v>
      </c>
      <c r="AS215">
        <v>32.504538240337155</v>
      </c>
      <c r="AT215">
        <v>30.421817183214628</v>
      </c>
      <c r="AU215">
        <v>27.641906692726142</v>
      </c>
      <c r="AV215">
        <v>25.855542680571649</v>
      </c>
      <c r="AW215">
        <v>24.858868568542711</v>
      </c>
      <c r="AX215">
        <v>24.683082776295279</v>
      </c>
      <c r="AY215">
        <v>22.725639704457251</v>
      </c>
      <c r="AZ215">
        <v>21.571123637669523</v>
      </c>
      <c r="BA215">
        <v>21.640377965568891</v>
      </c>
      <c r="BB215">
        <v>21.198641804700092</v>
      </c>
      <c r="BC215">
        <v>22.389162349990123</v>
      </c>
      <c r="BD215">
        <v>22.057365873029415</v>
      </c>
      <c r="BE215">
        <v>22.476059472388446</v>
      </c>
      <c r="BF215">
        <v>23.766638495668708</v>
      </c>
      <c r="BG215">
        <v>23.811373092926491</v>
      </c>
      <c r="BH215">
        <v>25.056721792616798</v>
      </c>
      <c r="BI215">
        <v>24.696584381426533</v>
      </c>
      <c r="BJ215">
        <v>23.563671254235256</v>
      </c>
      <c r="BK215">
        <v>23.293208110764645</v>
      </c>
      <c r="BL215">
        <v>22.750848171339168</v>
      </c>
      <c r="BM215">
        <v>10.318473684434284</v>
      </c>
      <c r="BN215">
        <v>8.9150890186361487</v>
      </c>
    </row>
    <row r="216" spans="1:66" x14ac:dyDescent="0.2">
      <c r="A216" t="s">
        <v>78</v>
      </c>
      <c r="B216" t="s">
        <v>79</v>
      </c>
      <c r="C216" t="s">
        <v>508</v>
      </c>
      <c r="D216" t="s">
        <v>509</v>
      </c>
      <c r="O216">
        <v>32.05240174672489</v>
      </c>
      <c r="P216">
        <v>30.390625</v>
      </c>
      <c r="Q216">
        <v>31.985018726591761</v>
      </c>
      <c r="R216">
        <v>31.983568075117368</v>
      </c>
      <c r="S216">
        <v>32.59508907077516</v>
      </c>
      <c r="T216">
        <v>29.532790398628379</v>
      </c>
      <c r="U216">
        <v>28.825235678027557</v>
      </c>
      <c r="V216">
        <v>27.211321968478607</v>
      </c>
      <c r="W216">
        <v>27.447108603667136</v>
      </c>
      <c r="X216">
        <v>31.21193470216037</v>
      </c>
      <c r="Y216">
        <v>29.947423764458463</v>
      </c>
      <c r="Z216">
        <v>27.353711790393014</v>
      </c>
      <c r="AA216">
        <v>24.175652445694638</v>
      </c>
      <c r="AB216">
        <v>25.241357832450952</v>
      </c>
      <c r="AC216">
        <v>25.142728576651574</v>
      </c>
      <c r="AD216">
        <v>26.117412064082746</v>
      </c>
      <c r="AE216">
        <v>24.386671126541252</v>
      </c>
      <c r="AF216">
        <v>24.519065090916463</v>
      </c>
      <c r="AG216">
        <v>25.688139566334577</v>
      </c>
      <c r="AH216">
        <v>24.681453515809341</v>
      </c>
      <c r="AI216">
        <v>25.388881374272959</v>
      </c>
      <c r="AJ216">
        <v>23.548033605259956</v>
      </c>
      <c r="AK216">
        <v>21.620734149205127</v>
      </c>
      <c r="AL216">
        <v>20.780911296265415</v>
      </c>
      <c r="AM216">
        <v>20.443124828463784</v>
      </c>
      <c r="AN216">
        <v>20.670824342018221</v>
      </c>
      <c r="AO216">
        <v>19.524455670834811</v>
      </c>
      <c r="AP216">
        <v>18.786925062379684</v>
      </c>
      <c r="AQ216">
        <v>17.488497414058841</v>
      </c>
      <c r="AR216">
        <v>16.655215703766586</v>
      </c>
      <c r="AS216">
        <v>16.596370078819419</v>
      </c>
      <c r="AT216">
        <v>16.182978738386034</v>
      </c>
      <c r="AU216">
        <v>15.951940401098385</v>
      </c>
      <c r="AV216">
        <v>15.684753220145431</v>
      </c>
      <c r="AW216">
        <v>15.79482029506265</v>
      </c>
      <c r="AX216">
        <v>15.423657163993765</v>
      </c>
      <c r="AY216">
        <v>15.132857149610246</v>
      </c>
      <c r="AZ216">
        <v>14.291103946672907</v>
      </c>
      <c r="BA216">
        <v>14.467353316444461</v>
      </c>
      <c r="BB216">
        <v>12.595270816027318</v>
      </c>
      <c r="BC216">
        <v>13.118916922231099</v>
      </c>
      <c r="BD216">
        <v>12.864586322593455</v>
      </c>
      <c r="BE216">
        <v>12.88510006979916</v>
      </c>
      <c r="BF216">
        <v>12.510147119330123</v>
      </c>
      <c r="BG216">
        <v>11.979129515884024</v>
      </c>
      <c r="BH216">
        <v>10.984773581174609</v>
      </c>
      <c r="BI216">
        <v>10.471712367883915</v>
      </c>
      <c r="BJ216">
        <v>10.355791430541812</v>
      </c>
      <c r="BK216">
        <v>10.804682268813847</v>
      </c>
      <c r="BL216">
        <v>10.386547026864179</v>
      </c>
      <c r="BM216">
        <v>8.035887632201371</v>
      </c>
      <c r="BN216">
        <v>8.4335287321894654</v>
      </c>
    </row>
    <row r="217" spans="1:66" x14ac:dyDescent="0.2">
      <c r="A217" t="s">
        <v>78</v>
      </c>
      <c r="B217" t="s">
        <v>79</v>
      </c>
      <c r="C217" t="s">
        <v>510</v>
      </c>
      <c r="D217" t="s">
        <v>511</v>
      </c>
      <c r="O217">
        <v>65650000000</v>
      </c>
      <c r="P217">
        <v>68820000000</v>
      </c>
      <c r="Q217">
        <v>77500000000</v>
      </c>
      <c r="R217">
        <v>110230000000</v>
      </c>
      <c r="S217">
        <v>146710000000</v>
      </c>
      <c r="T217">
        <v>155790000000</v>
      </c>
      <c r="U217">
        <v>171610000000</v>
      </c>
      <c r="V217">
        <v>184300000000</v>
      </c>
      <c r="W217">
        <v>219995000000</v>
      </c>
      <c r="X217">
        <v>287640300000</v>
      </c>
      <c r="Y217">
        <v>344458000000</v>
      </c>
      <c r="Z217">
        <v>380945000000</v>
      </c>
      <c r="AA217">
        <v>361487000000</v>
      </c>
      <c r="AB217">
        <v>351281000000</v>
      </c>
      <c r="AC217">
        <v>395904000000</v>
      </c>
      <c r="AD217">
        <v>382741000000</v>
      </c>
      <c r="AE217">
        <v>407105000000</v>
      </c>
      <c r="AF217">
        <v>457056000000</v>
      </c>
      <c r="AG217">
        <v>567855000000</v>
      </c>
      <c r="AH217">
        <v>648353000000</v>
      </c>
      <c r="AI217">
        <v>707008000000</v>
      </c>
      <c r="AJ217">
        <v>727577000000</v>
      </c>
      <c r="AK217">
        <v>750629900000</v>
      </c>
      <c r="AL217">
        <v>778935000000</v>
      </c>
      <c r="AM217">
        <v>869771000000</v>
      </c>
      <c r="AN217">
        <v>1004661000000</v>
      </c>
      <c r="AO217">
        <v>1077761700000</v>
      </c>
      <c r="AP217">
        <v>1191279100000</v>
      </c>
      <c r="AQ217">
        <v>1195009200000</v>
      </c>
      <c r="AR217">
        <v>1279060000000</v>
      </c>
      <c r="AS217">
        <v>1448571000000</v>
      </c>
      <c r="AT217">
        <v>1326729000000</v>
      </c>
      <c r="AU217">
        <v>1292488000000</v>
      </c>
      <c r="AV217">
        <v>1375113000000</v>
      </c>
      <c r="AW217">
        <v>1600958000000</v>
      </c>
      <c r="AX217">
        <v>1827799000000</v>
      </c>
      <c r="AY217">
        <v>2133910000000</v>
      </c>
      <c r="AZ217">
        <v>2477749000000</v>
      </c>
      <c r="BA217">
        <v>2669828000000</v>
      </c>
      <c r="BB217">
        <v>2246010000000</v>
      </c>
      <c r="BC217">
        <v>2595544000000</v>
      </c>
      <c r="BD217">
        <v>2935025000000</v>
      </c>
      <c r="BE217">
        <v>3039135000000</v>
      </c>
      <c r="BF217">
        <v>3124684000000</v>
      </c>
      <c r="BG217">
        <v>3238543000000</v>
      </c>
      <c r="BH217">
        <v>3105149000000</v>
      </c>
      <c r="BI217">
        <v>3096154000000</v>
      </c>
      <c r="BJ217">
        <v>3387820000000</v>
      </c>
      <c r="BK217">
        <v>3645050000000</v>
      </c>
      <c r="BL217">
        <v>3653298000000</v>
      </c>
      <c r="BM217">
        <v>3092304000000</v>
      </c>
      <c r="BN217">
        <v>3623741000000</v>
      </c>
    </row>
    <row r="218" spans="1:66" x14ac:dyDescent="0.2">
      <c r="A218" t="s">
        <v>78</v>
      </c>
      <c r="B218" t="s">
        <v>79</v>
      </c>
      <c r="C218" t="s">
        <v>512</v>
      </c>
      <c r="D218" t="s">
        <v>513</v>
      </c>
      <c r="O218">
        <v>2330000000</v>
      </c>
      <c r="P218">
        <v>2550000000</v>
      </c>
      <c r="Q218">
        <v>2780000000</v>
      </c>
      <c r="R218">
        <v>3230000000</v>
      </c>
      <c r="S218">
        <v>3830000000</v>
      </c>
      <c r="T218">
        <v>4310000000</v>
      </c>
      <c r="U218">
        <v>4370000000</v>
      </c>
      <c r="V218">
        <v>4920000000</v>
      </c>
      <c r="W218">
        <v>5880000000</v>
      </c>
      <c r="X218">
        <v>6190000000</v>
      </c>
      <c r="Y218">
        <v>7080000000</v>
      </c>
      <c r="Z218">
        <v>7280000000</v>
      </c>
      <c r="AA218">
        <v>5610000000</v>
      </c>
      <c r="AB218">
        <v>5780000000</v>
      </c>
      <c r="AC218">
        <v>6180000000</v>
      </c>
      <c r="AD218">
        <v>6680000000</v>
      </c>
      <c r="AE218">
        <v>8114000000</v>
      </c>
      <c r="AF218">
        <v>10174000000</v>
      </c>
      <c r="AG218">
        <v>12147000000</v>
      </c>
      <c r="AH218">
        <v>13820000000</v>
      </c>
      <c r="AI218">
        <v>16640000000</v>
      </c>
      <c r="AJ218">
        <v>17820000000</v>
      </c>
      <c r="AK218">
        <v>20841000000</v>
      </c>
      <c r="AL218">
        <v>21694000000</v>
      </c>
      <c r="AM218">
        <v>26712000000</v>
      </c>
      <c r="AN218">
        <v>30289000000</v>
      </c>
      <c r="AO218">
        <v>32470000000</v>
      </c>
      <c r="AP218">
        <v>33228000000</v>
      </c>
      <c r="AQ218">
        <v>35626000000</v>
      </c>
      <c r="AR218">
        <v>39913000000</v>
      </c>
      <c r="AS218">
        <v>43476000000</v>
      </c>
      <c r="AT218">
        <v>41004000000</v>
      </c>
      <c r="AU218">
        <v>44815000000</v>
      </c>
      <c r="AV218">
        <v>47307000000</v>
      </c>
      <c r="AW218">
        <v>56943000000</v>
      </c>
      <c r="AX218">
        <v>64466000000</v>
      </c>
      <c r="AY218">
        <v>70999000000</v>
      </c>
      <c r="AZ218">
        <v>84497000000</v>
      </c>
      <c r="BA218">
        <v>89672000000</v>
      </c>
      <c r="BB218">
        <v>85730000000</v>
      </c>
      <c r="BC218">
        <v>94968000000</v>
      </c>
      <c r="BD218">
        <v>107053000000</v>
      </c>
      <c r="BE218">
        <v>107869000000</v>
      </c>
      <c r="BF218">
        <v>113824000000</v>
      </c>
      <c r="BG218">
        <v>116380000000</v>
      </c>
      <c r="BH218">
        <v>111151000000</v>
      </c>
      <c r="BI218">
        <v>112981000000</v>
      </c>
      <c r="BJ218">
        <v>118147000000</v>
      </c>
      <c r="BK218">
        <v>114819000000</v>
      </c>
      <c r="BL218">
        <v>115529000000</v>
      </c>
      <c r="BM218">
        <v>113779000000</v>
      </c>
      <c r="BN218">
        <v>124827000000</v>
      </c>
    </row>
    <row r="219" spans="1:66" x14ac:dyDescent="0.2">
      <c r="A219" t="s">
        <v>78</v>
      </c>
      <c r="B219" t="s">
        <v>79</v>
      </c>
      <c r="C219" t="s">
        <v>514</v>
      </c>
      <c r="D219" t="s">
        <v>515</v>
      </c>
      <c r="O219">
        <v>11450000000</v>
      </c>
      <c r="P219">
        <v>12800000000</v>
      </c>
      <c r="Q219">
        <v>13350000000</v>
      </c>
      <c r="R219">
        <v>17040000000</v>
      </c>
      <c r="S219">
        <v>20770000000</v>
      </c>
      <c r="T219">
        <v>23330000000</v>
      </c>
      <c r="U219">
        <v>27580000000</v>
      </c>
      <c r="V219">
        <v>31090000000</v>
      </c>
      <c r="W219">
        <v>35450000000</v>
      </c>
      <c r="X219">
        <v>38831300000</v>
      </c>
      <c r="Y219">
        <v>47550000000</v>
      </c>
      <c r="Z219">
        <v>57250000000</v>
      </c>
      <c r="AA219">
        <v>63990000000</v>
      </c>
      <c r="AB219">
        <v>64220000000</v>
      </c>
      <c r="AC219">
        <v>71114000000</v>
      </c>
      <c r="AD219">
        <v>73093000000</v>
      </c>
      <c r="AE219">
        <v>86699000000</v>
      </c>
      <c r="AF219">
        <v>98662000000</v>
      </c>
      <c r="AG219">
        <v>110915000000</v>
      </c>
      <c r="AH219">
        <v>127140000000</v>
      </c>
      <c r="AI219">
        <v>147860000000</v>
      </c>
      <c r="AJ219">
        <v>164260000000</v>
      </c>
      <c r="AK219">
        <v>177241900000</v>
      </c>
      <c r="AL219">
        <v>185911000000</v>
      </c>
      <c r="AM219">
        <v>200395000000</v>
      </c>
      <c r="AN219">
        <v>219193000000</v>
      </c>
      <c r="AO219">
        <v>239515000000</v>
      </c>
      <c r="AP219">
        <v>256093000000</v>
      </c>
      <c r="AQ219">
        <v>262767000000</v>
      </c>
      <c r="AR219">
        <v>277997000000</v>
      </c>
      <c r="AS219">
        <v>298023000000</v>
      </c>
      <c r="AT219">
        <v>284033000000</v>
      </c>
      <c r="AU219">
        <v>288059000000</v>
      </c>
      <c r="AV219">
        <v>297735000000</v>
      </c>
      <c r="AW219">
        <v>344537000000</v>
      </c>
      <c r="AX219">
        <v>378490000000</v>
      </c>
      <c r="AY219">
        <v>423086000000</v>
      </c>
      <c r="AZ219">
        <v>495658000000</v>
      </c>
      <c r="BA219">
        <v>540790000000</v>
      </c>
      <c r="BB219">
        <v>522458000000</v>
      </c>
      <c r="BC219">
        <v>582045000000</v>
      </c>
      <c r="BD219">
        <v>644669000000</v>
      </c>
      <c r="BE219">
        <v>684822000000</v>
      </c>
      <c r="BF219">
        <v>719416000000</v>
      </c>
      <c r="BG219">
        <v>757050000000</v>
      </c>
      <c r="BH219">
        <v>768664000000</v>
      </c>
      <c r="BI219">
        <v>780942000000</v>
      </c>
      <c r="BJ219">
        <v>833775000000</v>
      </c>
      <c r="BK219">
        <v>861719000000</v>
      </c>
      <c r="BL219">
        <v>876297000000</v>
      </c>
      <c r="BM219">
        <v>705647000000</v>
      </c>
      <c r="BN219">
        <v>771243000000</v>
      </c>
    </row>
    <row r="220" spans="1:66" x14ac:dyDescent="0.2">
      <c r="A220" t="s">
        <v>78</v>
      </c>
      <c r="B220" t="s">
        <v>79</v>
      </c>
      <c r="C220" t="s">
        <v>516</v>
      </c>
      <c r="D220" t="s">
        <v>517</v>
      </c>
      <c r="O220">
        <v>42450000000</v>
      </c>
      <c r="P220">
        <v>43310000000</v>
      </c>
      <c r="Q220">
        <v>49380000000</v>
      </c>
      <c r="R220">
        <v>71410000000</v>
      </c>
      <c r="S220">
        <v>98310000000</v>
      </c>
      <c r="T220">
        <v>107090000000</v>
      </c>
      <c r="U220">
        <v>114740000000</v>
      </c>
      <c r="V220">
        <v>120810000000</v>
      </c>
      <c r="W220">
        <v>142075000000</v>
      </c>
      <c r="X220">
        <v>184439000000</v>
      </c>
      <c r="Y220">
        <v>224238000000</v>
      </c>
      <c r="Z220">
        <v>237045000000</v>
      </c>
      <c r="AA220">
        <v>211177000000</v>
      </c>
      <c r="AB220">
        <v>201798000000</v>
      </c>
      <c r="AC220">
        <v>219933000000</v>
      </c>
      <c r="AD220">
        <v>215917000000</v>
      </c>
      <c r="AE220">
        <v>223342000000</v>
      </c>
      <c r="AF220">
        <v>250210000000</v>
      </c>
      <c r="AG220">
        <v>320228000000</v>
      </c>
      <c r="AH220">
        <v>359923000000</v>
      </c>
      <c r="AI220">
        <v>387398000000</v>
      </c>
      <c r="AJ220">
        <v>414077000000</v>
      </c>
      <c r="AK220">
        <v>439631000000</v>
      </c>
      <c r="AL220">
        <v>456943000000</v>
      </c>
      <c r="AM220">
        <v>502859000000</v>
      </c>
      <c r="AN220">
        <v>575204000000</v>
      </c>
      <c r="AO220">
        <v>612113000000</v>
      </c>
      <c r="AP220">
        <v>678366000000</v>
      </c>
      <c r="AQ220">
        <v>670416000000</v>
      </c>
      <c r="AR220">
        <v>698524000000</v>
      </c>
      <c r="AS220">
        <v>784939000000</v>
      </c>
      <c r="AT220">
        <v>731331000000</v>
      </c>
      <c r="AU220">
        <v>698036000000</v>
      </c>
      <c r="AV220">
        <v>730445000000</v>
      </c>
      <c r="AW220">
        <v>823584000000</v>
      </c>
      <c r="AX220">
        <v>913016000000</v>
      </c>
      <c r="AY220">
        <v>1040905000000</v>
      </c>
      <c r="AZ220">
        <v>1165153000000</v>
      </c>
      <c r="BA220">
        <v>1308794000000</v>
      </c>
      <c r="BB220">
        <v>1070330000000</v>
      </c>
      <c r="BC220">
        <v>1290279000000</v>
      </c>
      <c r="BD220">
        <v>1498887000000</v>
      </c>
      <c r="BE220">
        <v>1562631000000</v>
      </c>
      <c r="BF220">
        <v>1593708000000</v>
      </c>
      <c r="BG220">
        <v>1635563000000</v>
      </c>
      <c r="BH220">
        <v>1511383000000</v>
      </c>
      <c r="BI220">
        <v>1457394000000</v>
      </c>
      <c r="BJ220">
        <v>1557004000000</v>
      </c>
      <c r="BK220">
        <v>1676914000000</v>
      </c>
      <c r="BL220">
        <v>1652073000000</v>
      </c>
      <c r="BM220">
        <v>1428798000000</v>
      </c>
      <c r="BN220">
        <v>1761708000000</v>
      </c>
    </row>
    <row r="221" spans="1:66" x14ac:dyDescent="0.2">
      <c r="A221" t="s">
        <v>78</v>
      </c>
      <c r="B221" t="s">
        <v>79</v>
      </c>
      <c r="C221" t="s">
        <v>518</v>
      </c>
      <c r="D221" t="s">
        <v>519</v>
      </c>
      <c r="O221">
        <v>0.69868995633187769</v>
      </c>
      <c r="P221">
        <v>0.78125</v>
      </c>
      <c r="Q221">
        <v>1.1985018726591761</v>
      </c>
      <c r="R221">
        <v>0.93896713615023475</v>
      </c>
      <c r="S221">
        <v>0.77034183919114108</v>
      </c>
      <c r="T221">
        <v>0.90012858979854271</v>
      </c>
      <c r="U221">
        <v>0.72516316171138506</v>
      </c>
      <c r="V221">
        <v>0.57896429720167264</v>
      </c>
      <c r="W221">
        <v>0.64880112834978843</v>
      </c>
      <c r="X221">
        <v>3.4765768851416254</v>
      </c>
      <c r="Y221">
        <v>3.1966351209253419</v>
      </c>
      <c r="Z221">
        <v>3.8427947598253276</v>
      </c>
      <c r="AA221">
        <v>3.7505860290670419</v>
      </c>
      <c r="AB221">
        <v>4.1731547804422302</v>
      </c>
      <c r="AC221">
        <v>3.9795258317630844</v>
      </c>
      <c r="AD221">
        <v>4.0359541953401825</v>
      </c>
      <c r="AE221">
        <v>5.4049066309876697</v>
      </c>
      <c r="AF221">
        <v>5.3739028197279604</v>
      </c>
      <c r="AG221">
        <v>4.2176441419104718</v>
      </c>
      <c r="AH221">
        <v>4.0427874783703004</v>
      </c>
      <c r="AI221">
        <v>3.144866765859597</v>
      </c>
      <c r="AJ221">
        <v>3.3422622671374649</v>
      </c>
      <c r="AK221">
        <v>2.8480850182716391</v>
      </c>
      <c r="AL221">
        <v>3.22358547907332</v>
      </c>
      <c r="AM221">
        <v>3.3947952793233362</v>
      </c>
      <c r="AN221">
        <v>3.7770366754412774</v>
      </c>
      <c r="AO221">
        <v>4.1250026094399095</v>
      </c>
      <c r="AP221">
        <v>4.831838433694009</v>
      </c>
      <c r="AQ221">
        <v>5.4531200645438735</v>
      </c>
      <c r="AR221">
        <v>10.449753054889081</v>
      </c>
      <c r="AS221">
        <v>11.013579488831398</v>
      </c>
      <c r="AT221">
        <v>10.886763157802086</v>
      </c>
      <c r="AU221">
        <v>11.913531602900793</v>
      </c>
      <c r="AV221">
        <v>13.258098644767999</v>
      </c>
      <c r="AW221">
        <v>14.535449022891592</v>
      </c>
      <c r="AX221">
        <v>14.523765489180693</v>
      </c>
      <c r="AY221">
        <v>15.592101842178661</v>
      </c>
      <c r="AZ221">
        <v>17.117649669731954</v>
      </c>
      <c r="BA221">
        <v>17.268995358641988</v>
      </c>
      <c r="BB221">
        <v>16.927293677195106</v>
      </c>
      <c r="BC221">
        <v>17.415491929318179</v>
      </c>
      <c r="BD221">
        <v>17.9549505249981</v>
      </c>
      <c r="BE221">
        <v>17.726796160170089</v>
      </c>
      <c r="BF221">
        <v>17.437616066364942</v>
      </c>
      <c r="BG221">
        <v>18.038042401426591</v>
      </c>
      <c r="BH221">
        <v>17.005219445687583</v>
      </c>
      <c r="BI221">
        <v>16.829034678631704</v>
      </c>
      <c r="BJ221">
        <v>17.631855116788103</v>
      </c>
      <c r="BK221">
        <v>17.588680300654854</v>
      </c>
      <c r="BL221">
        <v>17.639567406940799</v>
      </c>
      <c r="BM221">
        <v>23.350768868853692</v>
      </c>
      <c r="BN221">
        <v>24.215325130989843</v>
      </c>
    </row>
    <row r="222" spans="1:66" x14ac:dyDescent="0.2">
      <c r="A222" t="s">
        <v>78</v>
      </c>
      <c r="B222" t="s">
        <v>79</v>
      </c>
      <c r="C222" t="s">
        <v>520</v>
      </c>
      <c r="D222" t="s">
        <v>521</v>
      </c>
      <c r="O222">
        <v>53900000000</v>
      </c>
      <c r="P222">
        <v>56110000000</v>
      </c>
      <c r="Q222">
        <v>62730000000</v>
      </c>
      <c r="R222">
        <v>88450000000</v>
      </c>
      <c r="S222">
        <v>119080000000</v>
      </c>
      <c r="T222">
        <v>130420000000</v>
      </c>
      <c r="U222">
        <v>142320000000</v>
      </c>
      <c r="V222">
        <v>151900000000</v>
      </c>
      <c r="W222">
        <v>177525000000</v>
      </c>
      <c r="X222">
        <v>223270300000</v>
      </c>
      <c r="Y222">
        <v>271788000000</v>
      </c>
      <c r="Z222">
        <v>294295000000</v>
      </c>
      <c r="AA222">
        <v>275167000000</v>
      </c>
      <c r="AB222">
        <v>266018000000</v>
      </c>
      <c r="AC222">
        <v>291047000000</v>
      </c>
      <c r="AD222">
        <v>289010000000</v>
      </c>
      <c r="AE222">
        <v>310041000000</v>
      </c>
      <c r="AF222">
        <v>348872000000</v>
      </c>
      <c r="AG222">
        <v>431143000000</v>
      </c>
      <c r="AH222">
        <v>487063000000</v>
      </c>
      <c r="AI222">
        <v>535258000000</v>
      </c>
      <c r="AJ222">
        <v>578337000000</v>
      </c>
      <c r="AK222">
        <v>616872900000</v>
      </c>
      <c r="AL222">
        <v>642854000000</v>
      </c>
      <c r="AM222">
        <v>703254000000</v>
      </c>
      <c r="AN222">
        <v>794397000000</v>
      </c>
      <c r="AO222">
        <v>851628000000</v>
      </c>
      <c r="AP222">
        <v>934459000000</v>
      </c>
      <c r="AQ222">
        <v>933183000000</v>
      </c>
      <c r="AR222">
        <v>976521000000</v>
      </c>
      <c r="AS222">
        <v>1082962000000</v>
      </c>
      <c r="AT222">
        <v>1015364000000</v>
      </c>
      <c r="AU222">
        <v>986095000000</v>
      </c>
      <c r="AV222">
        <v>1028180000000</v>
      </c>
      <c r="AW222">
        <v>1168121000000</v>
      </c>
      <c r="AX222">
        <v>1291506000000</v>
      </c>
      <c r="AY222">
        <v>1463991000000</v>
      </c>
      <c r="AZ222">
        <v>1660811000000</v>
      </c>
      <c r="BA222">
        <v>1849584000000</v>
      </c>
      <c r="BB222">
        <v>1592788000000</v>
      </c>
      <c r="BC222">
        <v>1872324000000</v>
      </c>
      <c r="BD222">
        <v>2143556000000</v>
      </c>
      <c r="BE222">
        <v>2247453000000</v>
      </c>
      <c r="BF222">
        <v>2313124000000</v>
      </c>
      <c r="BG222">
        <v>2392613000000</v>
      </c>
      <c r="BH222">
        <v>2280047000000</v>
      </c>
      <c r="BI222">
        <v>2238336000000</v>
      </c>
      <c r="BJ222">
        <v>2390779000000</v>
      </c>
      <c r="BK222">
        <v>2538633000000</v>
      </c>
      <c r="BL222">
        <v>2528370000000</v>
      </c>
      <c r="BM222">
        <v>2134445000000</v>
      </c>
      <c r="BN222">
        <v>2532951000000</v>
      </c>
    </row>
    <row r="223" spans="1:66" x14ac:dyDescent="0.2">
      <c r="A223" t="s">
        <v>78</v>
      </c>
      <c r="B223" t="s">
        <v>79</v>
      </c>
      <c r="C223" t="s">
        <v>522</v>
      </c>
      <c r="D223" t="s">
        <v>523</v>
      </c>
      <c r="O223">
        <v>11750000000</v>
      </c>
      <c r="P223">
        <v>12710000000</v>
      </c>
      <c r="Q223">
        <v>14770000000</v>
      </c>
      <c r="R223">
        <v>21780000000</v>
      </c>
      <c r="S223">
        <v>27630000000</v>
      </c>
      <c r="T223">
        <v>25370000000</v>
      </c>
      <c r="U223">
        <v>29290000000</v>
      </c>
      <c r="V223">
        <v>32400000000</v>
      </c>
      <c r="W223">
        <v>42470000000</v>
      </c>
      <c r="X223">
        <v>64370000000</v>
      </c>
      <c r="Y223">
        <v>72670000000</v>
      </c>
      <c r="Z223">
        <v>86650000000</v>
      </c>
      <c r="AA223">
        <v>86320000000</v>
      </c>
      <c r="AB223">
        <v>85263000000</v>
      </c>
      <c r="AC223">
        <v>104857000000</v>
      </c>
      <c r="AD223">
        <v>93731000000</v>
      </c>
      <c r="AE223">
        <v>97064000000</v>
      </c>
      <c r="AF223">
        <v>108184000000</v>
      </c>
      <c r="AG223">
        <v>136712000000</v>
      </c>
      <c r="AH223">
        <v>161290000000</v>
      </c>
      <c r="AI223">
        <v>171750000000</v>
      </c>
      <c r="AJ223">
        <v>149240000000</v>
      </c>
      <c r="AK223">
        <v>133757000000</v>
      </c>
      <c r="AL223">
        <v>136081000000</v>
      </c>
      <c r="AM223">
        <v>166517000000</v>
      </c>
      <c r="AN223">
        <v>210264000000</v>
      </c>
      <c r="AO223">
        <v>226133700000</v>
      </c>
      <c r="AP223">
        <v>256820100000</v>
      </c>
      <c r="AQ223">
        <v>261826200000</v>
      </c>
      <c r="AR223">
        <v>302539000000</v>
      </c>
      <c r="AS223">
        <v>365609000000</v>
      </c>
      <c r="AT223">
        <v>311365000000</v>
      </c>
      <c r="AU223">
        <v>306393000000</v>
      </c>
      <c r="AV223">
        <v>346933000000</v>
      </c>
      <c r="AW223">
        <v>432837000000</v>
      </c>
      <c r="AX223">
        <v>536293000000</v>
      </c>
      <c r="AY223">
        <v>669919000000</v>
      </c>
      <c r="AZ223">
        <v>816938000000</v>
      </c>
      <c r="BA223">
        <v>820244000000</v>
      </c>
      <c r="BB223">
        <v>653222000000</v>
      </c>
      <c r="BC223">
        <v>723220000000</v>
      </c>
      <c r="BD223">
        <v>791469000000</v>
      </c>
      <c r="BE223">
        <v>791682000000</v>
      </c>
      <c r="BF223">
        <v>811560000000</v>
      </c>
      <c r="BG223">
        <v>845930000000</v>
      </c>
      <c r="BH223">
        <v>825102000000</v>
      </c>
      <c r="BI223">
        <v>857818000000</v>
      </c>
      <c r="BJ223">
        <v>997041000000</v>
      </c>
      <c r="BK223">
        <v>1106417000000</v>
      </c>
      <c r="BL223">
        <v>1124928000000</v>
      </c>
      <c r="BM223">
        <v>957859000000</v>
      </c>
      <c r="BN223">
        <v>1090790000000</v>
      </c>
    </row>
    <row r="224" spans="1:66" x14ac:dyDescent="0.2">
      <c r="A224" t="s">
        <v>78</v>
      </c>
      <c r="B224" t="s">
        <v>79</v>
      </c>
      <c r="C224" t="s">
        <v>524</v>
      </c>
      <c r="D224" t="s">
        <v>525</v>
      </c>
      <c r="O224">
        <v>46.899563318777297</v>
      </c>
      <c r="P224">
        <v>49.0625</v>
      </c>
      <c r="Q224">
        <v>45.692883895131089</v>
      </c>
      <c r="R224">
        <v>47.007042253521128</v>
      </c>
      <c r="S224">
        <v>47.183437650457385</v>
      </c>
      <c r="T224">
        <v>49.421345906558081</v>
      </c>
      <c r="U224">
        <v>49.637418419144311</v>
      </c>
      <c r="V224">
        <v>52.396268896751366</v>
      </c>
      <c r="W224">
        <v>51.650211565585337</v>
      </c>
      <c r="X224">
        <v>43.57644477521999</v>
      </c>
      <c r="Y224">
        <v>44.584647739221872</v>
      </c>
      <c r="Z224">
        <v>42.340611353711786</v>
      </c>
      <c r="AA224">
        <v>48.663853727144868</v>
      </c>
      <c r="AB224">
        <v>49.127997508564306</v>
      </c>
      <c r="AC224">
        <v>42.424838990915994</v>
      </c>
      <c r="AD224">
        <v>41.070964387834671</v>
      </c>
      <c r="AE224">
        <v>40.597930771981225</v>
      </c>
      <c r="AF224">
        <v>40.727939834992192</v>
      </c>
      <c r="AG224">
        <v>38.643105080467024</v>
      </c>
      <c r="AH224">
        <v>37.966021708352997</v>
      </c>
      <c r="AI224">
        <v>37.37995401055052</v>
      </c>
      <c r="AJ224">
        <v>38.633873127967853</v>
      </c>
      <c r="AK224">
        <v>39.459349059110743</v>
      </c>
      <c r="AL224">
        <v>39.507183544814453</v>
      </c>
      <c r="AM224">
        <v>41.578682102846876</v>
      </c>
      <c r="AN224">
        <v>41.41135893938219</v>
      </c>
      <c r="AO224">
        <v>42.210049474980686</v>
      </c>
      <c r="AP224">
        <v>42.731351501212451</v>
      </c>
      <c r="AQ224">
        <v>44.709952162942834</v>
      </c>
      <c r="AR224">
        <v>40.82813843314856</v>
      </c>
      <c r="AS224">
        <v>39.885512192012023</v>
      </c>
      <c r="AT224">
        <v>42.508440920597259</v>
      </c>
      <c r="AU224">
        <v>44.492621303274674</v>
      </c>
      <c r="AV224">
        <v>45.201605454514919</v>
      </c>
      <c r="AW224">
        <v>44.810862113503049</v>
      </c>
      <c r="AX224">
        <v>45.369494570530264</v>
      </c>
      <c r="AY224">
        <v>46.549401303753847</v>
      </c>
      <c r="AZ224">
        <v>47.020122745925619</v>
      </c>
      <c r="BA224">
        <v>46.623273359344665</v>
      </c>
      <c r="BB224">
        <v>49.278793702077486</v>
      </c>
      <c r="BC224">
        <v>47.076428798460604</v>
      </c>
      <c r="BD224">
        <v>47.123097279379031</v>
      </c>
      <c r="BE224">
        <v>46.912044297642311</v>
      </c>
      <c r="BF224">
        <v>46.285598318636225</v>
      </c>
      <c r="BG224">
        <v>46.171454989762893</v>
      </c>
      <c r="BH224">
        <v>46.953285180521007</v>
      </c>
      <c r="BI224">
        <v>48.00266857205785</v>
      </c>
      <c r="BJ224">
        <v>48.448682198434831</v>
      </c>
      <c r="BK224">
        <v>48.313429319766655</v>
      </c>
      <c r="BL224">
        <v>49.223037394855858</v>
      </c>
      <c r="BM224">
        <v>58.294869814510655</v>
      </c>
      <c r="BN224">
        <v>58.436057118184536</v>
      </c>
    </row>
    <row r="225" spans="1:66" x14ac:dyDescent="0.2">
      <c r="A225" t="s">
        <v>78</v>
      </c>
      <c r="B225" t="s">
        <v>79</v>
      </c>
      <c r="C225" t="s">
        <v>526</v>
      </c>
      <c r="D225" t="s">
        <v>527</v>
      </c>
      <c r="O225">
        <v>2.6200873362445414</v>
      </c>
      <c r="P225">
        <v>2.421875</v>
      </c>
      <c r="Q225">
        <v>2.5468164794007491</v>
      </c>
      <c r="R225">
        <v>2.9342723004694835</v>
      </c>
      <c r="S225">
        <v>2.6480500722195472</v>
      </c>
      <c r="T225">
        <v>2.7861123017573939</v>
      </c>
      <c r="U225">
        <v>2.7918781725888326</v>
      </c>
      <c r="V225">
        <v>2.798327436474751</v>
      </c>
      <c r="W225">
        <v>2.8208744710860367</v>
      </c>
      <c r="X225">
        <v>2.8585187722275589</v>
      </c>
      <c r="Y225">
        <v>1.9978969505783386</v>
      </c>
      <c r="Z225">
        <v>1.554585152838428</v>
      </c>
      <c r="AA225">
        <v>1.8596655727457414</v>
      </c>
      <c r="AB225">
        <v>2.0087200249143571</v>
      </c>
      <c r="AC225">
        <v>1.8842984503754534</v>
      </c>
      <c r="AD225">
        <v>1.9974552966768362</v>
      </c>
      <c r="AE225">
        <v>3.3864289092146391</v>
      </c>
      <c r="AF225">
        <v>2.9322332813038456</v>
      </c>
      <c r="AG225">
        <v>3.2385159807059458</v>
      </c>
      <c r="AH225">
        <v>3.0045619002674218</v>
      </c>
      <c r="AI225">
        <v>2.7390775057486811</v>
      </c>
      <c r="AJ225">
        <v>3.330086448313649</v>
      </c>
      <c r="AK225">
        <v>2.4350901225951649</v>
      </c>
      <c r="AL225">
        <v>2.4016868286438133</v>
      </c>
      <c r="AM225">
        <v>2.5928790638488985</v>
      </c>
      <c r="AN225">
        <v>2.5757665618883814</v>
      </c>
      <c r="AO225">
        <v>2.5367931027284305</v>
      </c>
      <c r="AP225">
        <v>2.8926991366417671</v>
      </c>
      <c r="AQ225">
        <v>3.5290200063173836</v>
      </c>
      <c r="AR225">
        <v>4.4313427842746504</v>
      </c>
      <c r="AS225">
        <v>4.110756552346631</v>
      </c>
      <c r="AT225">
        <v>4.5283470582643561</v>
      </c>
      <c r="AU225">
        <v>4.3348758414074897</v>
      </c>
      <c r="AV225">
        <v>4.7350832115807675</v>
      </c>
      <c r="AW225">
        <v>4.3562810380307484</v>
      </c>
      <c r="AX225">
        <v>4.1131866099500645</v>
      </c>
      <c r="AY225">
        <v>4.075294384593203</v>
      </c>
      <c r="AZ225">
        <v>4.1036359748052087</v>
      </c>
      <c r="BA225">
        <v>4.4177961870596718</v>
      </c>
      <c r="BB225">
        <v>4.7707184118149213</v>
      </c>
      <c r="BC225">
        <v>4.5627056327259918</v>
      </c>
      <c r="BD225">
        <v>4.5569121518174445</v>
      </c>
      <c r="BE225">
        <v>4.8948485883923123</v>
      </c>
      <c r="BF225">
        <v>5.0490953773616374</v>
      </c>
      <c r="BG225">
        <v>5.1025691830130109</v>
      </c>
      <c r="BH225">
        <v>5.3894809695783854</v>
      </c>
      <c r="BI225">
        <v>5.521920962120106</v>
      </c>
      <c r="BJ225">
        <v>5.7158106203712036</v>
      </c>
      <c r="BK225">
        <v>5.71497205005344</v>
      </c>
      <c r="BL225">
        <v>6.2498216928735344</v>
      </c>
      <c r="BM225">
        <v>8.0329116399559553</v>
      </c>
      <c r="BN225">
        <v>7.5386097507530057</v>
      </c>
    </row>
    <row r="226" spans="1:66" x14ac:dyDescent="0.2">
      <c r="A226" t="s">
        <v>78</v>
      </c>
      <c r="B226" t="s">
        <v>79</v>
      </c>
      <c r="C226" t="s">
        <v>528</v>
      </c>
      <c r="D226" t="s">
        <v>529</v>
      </c>
      <c r="O226">
        <v>300000000</v>
      </c>
      <c r="P226">
        <v>310000000</v>
      </c>
      <c r="Q226">
        <v>340000000</v>
      </c>
      <c r="R226">
        <v>500000000</v>
      </c>
      <c r="S226">
        <v>550000000</v>
      </c>
      <c r="T226">
        <v>650000000</v>
      </c>
      <c r="U226">
        <v>770000000</v>
      </c>
      <c r="V226">
        <v>870000000</v>
      </c>
      <c r="W226">
        <v>1000000000</v>
      </c>
      <c r="X226">
        <v>1110000000</v>
      </c>
      <c r="Y226">
        <v>950000000</v>
      </c>
      <c r="Z226">
        <v>890000000</v>
      </c>
      <c r="AA226">
        <v>1190000000</v>
      </c>
      <c r="AB226">
        <v>1290000000</v>
      </c>
      <c r="AC226">
        <v>1340000000</v>
      </c>
      <c r="AD226">
        <v>1460000000</v>
      </c>
      <c r="AE226">
        <v>2936000000</v>
      </c>
      <c r="AF226">
        <v>2893000000</v>
      </c>
      <c r="AG226">
        <v>3592000000</v>
      </c>
      <c r="AH226">
        <v>3820000000</v>
      </c>
      <c r="AI226">
        <v>4050000000</v>
      </c>
      <c r="AJ226">
        <v>5470000000</v>
      </c>
      <c r="AK226">
        <v>4316000000</v>
      </c>
      <c r="AL226">
        <v>4465000000</v>
      </c>
      <c r="AM226">
        <v>5196000000</v>
      </c>
      <c r="AN226">
        <v>5645900000</v>
      </c>
      <c r="AO226">
        <v>6076000000</v>
      </c>
      <c r="AP226">
        <v>7408000000</v>
      </c>
      <c r="AQ226">
        <v>9273100000</v>
      </c>
      <c r="AR226">
        <v>12319000000</v>
      </c>
      <c r="AS226">
        <v>12251000000</v>
      </c>
      <c r="AT226">
        <v>12862000000</v>
      </c>
      <c r="AU226">
        <v>12487000000</v>
      </c>
      <c r="AV226">
        <v>14098000000</v>
      </c>
      <c r="AW226">
        <v>15009000000</v>
      </c>
      <c r="AX226">
        <v>15568000000</v>
      </c>
      <c r="AY226">
        <v>17242000000</v>
      </c>
      <c r="AZ226">
        <v>20340000000</v>
      </c>
      <c r="BA226">
        <v>23891000000</v>
      </c>
      <c r="BB226">
        <v>24925000000</v>
      </c>
      <c r="BC226">
        <v>26557000000</v>
      </c>
      <c r="BD226">
        <v>29377000000</v>
      </c>
      <c r="BE226">
        <v>33521000000</v>
      </c>
      <c r="BF226">
        <v>36324000000</v>
      </c>
      <c r="BG226">
        <v>38629000000</v>
      </c>
      <c r="BH226">
        <v>41427000000</v>
      </c>
      <c r="BI226">
        <v>43123000000</v>
      </c>
      <c r="BJ226">
        <v>47657000000</v>
      </c>
      <c r="BK226">
        <v>49247000000</v>
      </c>
      <c r="BL226">
        <v>54767000000</v>
      </c>
      <c r="BM226">
        <v>56684000000</v>
      </c>
      <c r="BN226">
        <v>58141000000</v>
      </c>
    </row>
    <row r="227" spans="1:66" x14ac:dyDescent="0.2">
      <c r="A227" t="s">
        <v>78</v>
      </c>
      <c r="B227" t="s">
        <v>79</v>
      </c>
      <c r="C227" t="s">
        <v>530</v>
      </c>
      <c r="D227" t="s">
        <v>531</v>
      </c>
    </row>
    <row r="228" spans="1:66" x14ac:dyDescent="0.2">
      <c r="A228" t="s">
        <v>78</v>
      </c>
      <c r="B228" t="s">
        <v>79</v>
      </c>
      <c r="C228" t="s">
        <v>532</v>
      </c>
      <c r="D228" t="s">
        <v>533</v>
      </c>
    </row>
    <row r="229" spans="1:66" x14ac:dyDescent="0.2">
      <c r="A229" t="s">
        <v>78</v>
      </c>
      <c r="B229" t="s">
        <v>79</v>
      </c>
      <c r="C229" t="s">
        <v>534</v>
      </c>
      <c r="D229" t="s">
        <v>535</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-206500000</v>
      </c>
      <c r="AI229">
        <v>-7220200000</v>
      </c>
      <c r="AJ229">
        <v>-5129900000</v>
      </c>
      <c r="AK229">
        <v>1449400000</v>
      </c>
      <c r="AL229">
        <v>-714200000</v>
      </c>
      <c r="AM229">
        <v>-1111200000</v>
      </c>
      <c r="AN229">
        <v>-221500000</v>
      </c>
      <c r="AO229">
        <v>-7000000</v>
      </c>
      <c r="AP229">
        <v>-256300000</v>
      </c>
      <c r="AQ229">
        <v>-8000000</v>
      </c>
      <c r="AR229">
        <v>-6428000000</v>
      </c>
      <c r="AS229">
        <v>-4218000000</v>
      </c>
      <c r="AT229">
        <v>12169000000</v>
      </c>
      <c r="AU229">
        <v>-3825000000</v>
      </c>
      <c r="AV229">
        <v>-8499000000</v>
      </c>
      <c r="AW229">
        <v>-4343000000</v>
      </c>
      <c r="AX229">
        <v>950000000</v>
      </c>
      <c r="AY229">
        <v>-7439000000</v>
      </c>
      <c r="AZ229">
        <v>-6057000000</v>
      </c>
      <c r="BA229">
        <v>-172000000</v>
      </c>
      <c r="BB229">
        <v>-5876000000</v>
      </c>
      <c r="BC229">
        <v>-6891000000</v>
      </c>
      <c r="BD229">
        <v>-9021000000</v>
      </c>
      <c r="BE229">
        <v>931000000</v>
      </c>
      <c r="BF229">
        <v>-6559000000</v>
      </c>
      <c r="BG229">
        <v>-6534000000</v>
      </c>
      <c r="BH229">
        <v>-7939000000</v>
      </c>
      <c r="BI229">
        <v>-6606000000</v>
      </c>
      <c r="BJ229">
        <v>12395000000</v>
      </c>
      <c r="BK229">
        <v>-4261000000</v>
      </c>
      <c r="BL229">
        <v>-6443000000</v>
      </c>
      <c r="BM229">
        <v>-5487000000</v>
      </c>
      <c r="BN229">
        <v>-2446000000</v>
      </c>
    </row>
    <row r="230" spans="1:66" x14ac:dyDescent="0.2">
      <c r="A230" t="s">
        <v>78</v>
      </c>
      <c r="B230" t="s">
        <v>79</v>
      </c>
      <c r="C230" t="s">
        <v>536</v>
      </c>
      <c r="D230" t="s">
        <v>537</v>
      </c>
      <c r="O230">
        <v>-3450000000</v>
      </c>
      <c r="P230">
        <v>-3840000000</v>
      </c>
      <c r="Q230">
        <v>-4060000000</v>
      </c>
      <c r="R230">
        <v>-4110000000</v>
      </c>
      <c r="S230">
        <v>-7420000000</v>
      </c>
      <c r="T230">
        <v>-4880000000</v>
      </c>
      <c r="U230">
        <v>-5310000000</v>
      </c>
      <c r="V230">
        <v>-5190000000</v>
      </c>
      <c r="W230">
        <v>-5890000000</v>
      </c>
      <c r="X230">
        <v>-6130000000</v>
      </c>
      <c r="Y230">
        <v>-8500000000</v>
      </c>
      <c r="Z230">
        <v>-11900000000</v>
      </c>
      <c r="AA230">
        <v>-17250000000</v>
      </c>
      <c r="AB230">
        <v>-17900000000</v>
      </c>
      <c r="AC230">
        <v>-20730000000</v>
      </c>
      <c r="AD230">
        <v>-23140000000</v>
      </c>
      <c r="AE230">
        <v>-24128000000</v>
      </c>
      <c r="AF230">
        <v>-23265000000</v>
      </c>
      <c r="AG230">
        <v>-25273000000</v>
      </c>
      <c r="AH230">
        <v>-26180000000</v>
      </c>
      <c r="AI230">
        <v>-26660000000</v>
      </c>
      <c r="AJ230">
        <v>9901000000</v>
      </c>
      <c r="AK230">
        <v>-36633950000</v>
      </c>
      <c r="AL230">
        <v>-39810800000</v>
      </c>
      <c r="AM230">
        <v>-40265400000</v>
      </c>
      <c r="AN230">
        <v>-38073300000</v>
      </c>
      <c r="AO230">
        <v>-43016900000</v>
      </c>
      <c r="AP230">
        <v>-45061300000</v>
      </c>
      <c r="AQ230">
        <v>-53187100000</v>
      </c>
      <c r="AR230">
        <v>-40778000000</v>
      </c>
      <c r="AS230">
        <v>-46865000000</v>
      </c>
      <c r="AT230">
        <v>-56952000000</v>
      </c>
      <c r="AU230">
        <v>-52948000000</v>
      </c>
      <c r="AV230">
        <v>-55300000000</v>
      </c>
      <c r="AW230">
        <v>-71634000000</v>
      </c>
      <c r="AX230">
        <v>-76877000000</v>
      </c>
      <c r="AY230">
        <v>-69088000000</v>
      </c>
      <c r="AZ230">
        <v>-89910000000</v>
      </c>
      <c r="BA230">
        <v>-96193000000</v>
      </c>
      <c r="BB230">
        <v>-100497000000</v>
      </c>
      <c r="BC230">
        <v>-98835000000</v>
      </c>
      <c r="BD230">
        <v>-103211000000</v>
      </c>
      <c r="BE230">
        <v>-90133000000</v>
      </c>
      <c r="BF230">
        <v>-88115000000</v>
      </c>
      <c r="BG230">
        <v>-86338000000</v>
      </c>
      <c r="BH230">
        <v>-102842000000</v>
      </c>
      <c r="BI230">
        <v>-113116000000</v>
      </c>
      <c r="BJ230">
        <v>-108509000000</v>
      </c>
      <c r="BK230">
        <v>-116418000000</v>
      </c>
      <c r="BL230">
        <v>-127726000000</v>
      </c>
      <c r="BM230">
        <v>-127871000000</v>
      </c>
      <c r="BN230">
        <v>-135158000000</v>
      </c>
    </row>
    <row r="231" spans="1:66" x14ac:dyDescent="0.2">
      <c r="A231" t="s">
        <v>78</v>
      </c>
      <c r="B231" t="s">
        <v>79</v>
      </c>
      <c r="C231" t="s">
        <v>538</v>
      </c>
      <c r="D231" t="s">
        <v>539</v>
      </c>
      <c r="O231">
        <v>-1697710000</v>
      </c>
      <c r="P231">
        <v>-1451584444.9019499</v>
      </c>
      <c r="Q231">
        <v>553757125.66501105</v>
      </c>
      <c r="R231">
        <v>-124113253.382081</v>
      </c>
      <c r="S231">
        <v>1475185651.9397399</v>
      </c>
      <c r="T231">
        <v>768880112.12017798</v>
      </c>
      <c r="U231">
        <v>2556896385.5497098</v>
      </c>
      <c r="V231">
        <v>370956774.53709501</v>
      </c>
      <c r="W231">
        <v>-689511020.84813797</v>
      </c>
      <c r="X231">
        <v>1134528586.11411</v>
      </c>
      <c r="Y231">
        <v>8144258286.2321596</v>
      </c>
      <c r="Z231">
        <v>5145098814.3345098</v>
      </c>
      <c r="AA231">
        <v>4978962699.3789797</v>
      </c>
      <c r="AB231">
        <v>1196003216.2516</v>
      </c>
      <c r="AC231">
        <v>3126035320.9963198</v>
      </c>
      <c r="AD231">
        <v>3835177864.41394</v>
      </c>
      <c r="AE231">
        <v>-310342162.69629598</v>
      </c>
      <c r="AF231">
        <v>-9147171478.1585102</v>
      </c>
      <c r="AG231">
        <v>3915181496.4166198</v>
      </c>
      <c r="AH231">
        <v>25287930640.6684</v>
      </c>
      <c r="AI231">
        <v>2232799984.9115801</v>
      </c>
      <c r="AJ231">
        <v>-5758650489.58008</v>
      </c>
      <c r="AK231">
        <v>-3927313262.7850199</v>
      </c>
      <c r="AL231">
        <v>1376223140.9103701</v>
      </c>
      <c r="AM231">
        <v>-5349769201.1277103</v>
      </c>
      <c r="AN231">
        <v>9747268257.9891109</v>
      </c>
      <c r="AO231">
        <v>-6666825268.4146996</v>
      </c>
      <c r="AP231">
        <v>1012006455.32594</v>
      </c>
      <c r="AQ231">
        <v>6731253481.2499199</v>
      </c>
      <c r="AR231">
        <v>-8726992890.2680798</v>
      </c>
      <c r="AS231">
        <v>294855660.02058899</v>
      </c>
      <c r="AT231">
        <v>4926732911.9323301</v>
      </c>
      <c r="AU231">
        <v>3692386520.53056</v>
      </c>
      <c r="AV231">
        <v>-1529353304.3771</v>
      </c>
      <c r="AW231">
        <v>-2803971086.86935</v>
      </c>
      <c r="AX231">
        <v>-14086605634.4231</v>
      </c>
      <c r="AY231">
        <v>-2392315217.2856398</v>
      </c>
      <c r="AZ231">
        <v>125068324.87978999</v>
      </c>
      <c r="BA231">
        <v>4838978238.0801401</v>
      </c>
      <c r="BB231">
        <v>52180023138.114998</v>
      </c>
      <c r="BC231">
        <v>1823049366.9675601</v>
      </c>
      <c r="BD231">
        <v>15982755063.070499</v>
      </c>
      <c r="BE231">
        <v>4464394270.66745</v>
      </c>
      <c r="BF231">
        <v>-3088287205.7765298</v>
      </c>
      <c r="BG231">
        <v>-3583526202.5175099</v>
      </c>
      <c r="BH231">
        <v>-6305565601.2111902</v>
      </c>
      <c r="BI231">
        <v>2101897815.4444001</v>
      </c>
      <c r="BJ231">
        <v>-1695243524.9911399</v>
      </c>
      <c r="BK231">
        <v>5004277776.3785295</v>
      </c>
      <c r="BL231">
        <v>4660096094.8987598</v>
      </c>
      <c r="BM231">
        <v>8967520117.7846203</v>
      </c>
      <c r="BN231">
        <v>114257699123.62199</v>
      </c>
    </row>
    <row r="232" spans="1:66" x14ac:dyDescent="0.2">
      <c r="A232" t="s">
        <v>78</v>
      </c>
      <c r="B232" t="s">
        <v>79</v>
      </c>
      <c r="C232" t="s">
        <v>540</v>
      </c>
      <c r="D232" t="s">
        <v>541</v>
      </c>
      <c r="O232">
        <v>-1170000000</v>
      </c>
      <c r="P232">
        <v>-8830000000</v>
      </c>
      <c r="Q232">
        <v>-13450000000</v>
      </c>
      <c r="R232">
        <v>-4150000000</v>
      </c>
      <c r="S232">
        <v>110000000</v>
      </c>
      <c r="T232">
        <v>-4900000000</v>
      </c>
      <c r="U232">
        <v>-3970000000</v>
      </c>
      <c r="V232">
        <v>-24040000000</v>
      </c>
      <c r="W232">
        <v>-7100000000</v>
      </c>
      <c r="X232">
        <v>-670000000</v>
      </c>
      <c r="Y232">
        <v>-10580000000</v>
      </c>
      <c r="Z232">
        <v>-15450000000</v>
      </c>
      <c r="AA232">
        <v>-9510000000</v>
      </c>
      <c r="AB232">
        <v>-1745000000</v>
      </c>
      <c r="AC232">
        <v>-24960000000</v>
      </c>
      <c r="AD232">
        <v>-68540000000</v>
      </c>
      <c r="AE232">
        <v>-81506000000</v>
      </c>
      <c r="AF232">
        <v>-61675000000</v>
      </c>
      <c r="AG232">
        <v>-65873000000</v>
      </c>
      <c r="AH232">
        <v>-73643000000</v>
      </c>
      <c r="AI232">
        <v>6761000000</v>
      </c>
      <c r="AJ232">
        <v>-11863000000</v>
      </c>
      <c r="AK232">
        <v>-22810000000</v>
      </c>
      <c r="AL232">
        <v>35247000000</v>
      </c>
      <c r="AM232">
        <v>-76220000000</v>
      </c>
      <c r="AN232">
        <v>-87957800000</v>
      </c>
      <c r="AO232">
        <v>-183464600000</v>
      </c>
      <c r="AP232">
        <v>-216257900000</v>
      </c>
      <c r="AQ232">
        <v>-57361000000</v>
      </c>
      <c r="AR232">
        <v>-137690000000</v>
      </c>
      <c r="AS232">
        <v>-282253000000</v>
      </c>
      <c r="AT232">
        <v>-324573000000</v>
      </c>
      <c r="AU232">
        <v>-424623000000</v>
      </c>
      <c r="AV232">
        <v>-417105000000</v>
      </c>
      <c r="AW232">
        <v>-675384000000</v>
      </c>
      <c r="AX232">
        <v>-564748000000</v>
      </c>
      <c r="AY232">
        <v>-633367000000</v>
      </c>
      <c r="AZ232">
        <v>-775806000000</v>
      </c>
      <c r="BA232">
        <v>-807954000000</v>
      </c>
      <c r="BB232">
        <v>18530000000</v>
      </c>
      <c r="BC232">
        <v>-620815000000</v>
      </c>
      <c r="BD232">
        <v>-226262000000</v>
      </c>
      <c r="BE232">
        <v>-498258000000</v>
      </c>
      <c r="BF232">
        <v>-30689000000</v>
      </c>
      <c r="BG232">
        <v>-114932000000</v>
      </c>
      <c r="BH232">
        <v>-53499000000</v>
      </c>
      <c r="BI232">
        <v>-194982000000</v>
      </c>
      <c r="BJ232">
        <v>-221435000000</v>
      </c>
      <c r="BK232">
        <v>32186000000</v>
      </c>
      <c r="BL232">
        <v>-190638000000</v>
      </c>
      <c r="BM232">
        <v>-490127000000</v>
      </c>
      <c r="BN232">
        <v>20897000000</v>
      </c>
    </row>
    <row r="233" spans="1:66" x14ac:dyDescent="0.2">
      <c r="A233" t="s">
        <v>78</v>
      </c>
      <c r="B233" t="s">
        <v>79</v>
      </c>
      <c r="C233" t="s">
        <v>542</v>
      </c>
      <c r="D233" t="s">
        <v>543</v>
      </c>
      <c r="O233">
        <v>5270000000</v>
      </c>
      <c r="P233">
        <v>4850000000</v>
      </c>
      <c r="Q233">
        <v>6060000000</v>
      </c>
      <c r="R233">
        <v>7410000000</v>
      </c>
      <c r="S233">
        <v>1620000000</v>
      </c>
      <c r="T233">
        <v>11420000000</v>
      </c>
      <c r="U233">
        <v>8410000000</v>
      </c>
      <c r="V233">
        <v>8360000000</v>
      </c>
      <c r="W233">
        <v>8870000000</v>
      </c>
      <c r="X233">
        <v>16670000000</v>
      </c>
      <c r="Y233">
        <v>2300000000</v>
      </c>
      <c r="Z233">
        <v>-15570000000</v>
      </c>
      <c r="AA233">
        <v>-13456000000</v>
      </c>
      <c r="AB233">
        <v>-2730000000</v>
      </c>
      <c r="AC233">
        <v>-12410000000</v>
      </c>
      <c r="AD233">
        <v>-5950000000</v>
      </c>
      <c r="AE233">
        <v>-11422000000</v>
      </c>
      <c r="AF233">
        <v>-23438000000</v>
      </c>
      <c r="AG233">
        <v>-35209000000</v>
      </c>
      <c r="AH233">
        <v>-24800000000</v>
      </c>
      <c r="AI233">
        <v>-11290000000</v>
      </c>
      <c r="AJ233">
        <v>14720000000</v>
      </c>
      <c r="AK233">
        <v>28460000000</v>
      </c>
      <c r="AL233">
        <v>32570000000</v>
      </c>
      <c r="AM233">
        <v>34050000000</v>
      </c>
      <c r="AN233">
        <v>40980000000</v>
      </c>
      <c r="AO233">
        <v>5360000000</v>
      </c>
      <c r="AP233">
        <v>-770000000</v>
      </c>
      <c r="AQ233">
        <v>-36390000000</v>
      </c>
      <c r="AR233">
        <v>-64964000000</v>
      </c>
      <c r="AS233">
        <v>-162755000000</v>
      </c>
      <c r="AT233">
        <v>-26455000000</v>
      </c>
      <c r="AU233">
        <v>67930000000</v>
      </c>
      <c r="AV233">
        <v>78112000000</v>
      </c>
      <c r="AW233">
        <v>160363000000</v>
      </c>
      <c r="AX233">
        <v>-89753000000</v>
      </c>
      <c r="AY233">
        <v>-14662000000</v>
      </c>
      <c r="AZ233">
        <v>177277000000</v>
      </c>
      <c r="BA233">
        <v>2491000000</v>
      </c>
      <c r="BB233">
        <v>151514000000</v>
      </c>
      <c r="BC233">
        <v>85789000000</v>
      </c>
      <c r="BD233">
        <v>173119000000</v>
      </c>
      <c r="BE233">
        <v>126895000000</v>
      </c>
      <c r="BF233">
        <v>104665000000</v>
      </c>
      <c r="BG233">
        <v>135673000000</v>
      </c>
      <c r="BH233">
        <v>-209363000000</v>
      </c>
      <c r="BI233">
        <v>-174573000000</v>
      </c>
      <c r="BJ233">
        <v>28590000000</v>
      </c>
      <c r="BK233">
        <v>-344331000000</v>
      </c>
      <c r="BL233">
        <v>-180008000000</v>
      </c>
      <c r="BM233">
        <v>100394000000</v>
      </c>
      <c r="BN233">
        <v>51679000000</v>
      </c>
    </row>
    <row r="234" spans="1:66" x14ac:dyDescent="0.2">
      <c r="A234" t="s">
        <v>78</v>
      </c>
      <c r="B234" t="s">
        <v>79</v>
      </c>
      <c r="C234" t="s">
        <v>544</v>
      </c>
      <c r="D234" t="s">
        <v>545</v>
      </c>
      <c r="O234">
        <v>-550000000</v>
      </c>
      <c r="P234">
        <v>-11748000000</v>
      </c>
      <c r="Q234">
        <v>-2619000000</v>
      </c>
      <c r="R234">
        <v>-4206100000</v>
      </c>
      <c r="S234">
        <v>-5086000000</v>
      </c>
      <c r="T234">
        <v>4638000000</v>
      </c>
      <c r="U234">
        <v>10370000000</v>
      </c>
      <c r="V234">
        <v>-2690000000</v>
      </c>
      <c r="W234">
        <v>11162999999.996099</v>
      </c>
      <c r="X234">
        <v>26341699999.9981</v>
      </c>
      <c r="Y234">
        <v>22870000000</v>
      </c>
      <c r="Z234">
        <v>23768999999.999802</v>
      </c>
      <c r="AA234">
        <v>39152000000</v>
      </c>
      <c r="AB234">
        <v>18292000000</v>
      </c>
      <c r="AC234">
        <v>18942000000</v>
      </c>
      <c r="AD234">
        <v>19780000000</v>
      </c>
      <c r="AE234">
        <v>30575000000</v>
      </c>
      <c r="AF234">
        <v>-7156000000</v>
      </c>
      <c r="AG234">
        <v>-17007000000</v>
      </c>
      <c r="AH234">
        <v>52314500000</v>
      </c>
      <c r="AI234">
        <v>28113200000</v>
      </c>
      <c r="AJ234">
        <v>-41538100000</v>
      </c>
      <c r="AK234">
        <v>-43775350000</v>
      </c>
      <c r="AL234">
        <v>6243000000</v>
      </c>
      <c r="AM234">
        <v>-1494400000</v>
      </c>
      <c r="AN234">
        <v>30962700000</v>
      </c>
      <c r="AO234">
        <v>-9773500000</v>
      </c>
      <c r="AP234">
        <v>-77957100000</v>
      </c>
      <c r="AQ234">
        <v>148091000000</v>
      </c>
      <c r="AR234">
        <v>54448000000</v>
      </c>
      <c r="AS234">
        <v>-72248000000</v>
      </c>
      <c r="AT234">
        <v>-20122000000</v>
      </c>
      <c r="AU234">
        <v>-42734000000</v>
      </c>
      <c r="AV234">
        <v>-9759000000</v>
      </c>
      <c r="AW234">
        <v>98009000000</v>
      </c>
      <c r="AX234">
        <v>34221000000</v>
      </c>
      <c r="AY234">
        <v>-1483000000</v>
      </c>
      <c r="AZ234">
        <v>109773000000</v>
      </c>
      <c r="BA234">
        <v>-50359000000</v>
      </c>
      <c r="BB234">
        <v>146231000000</v>
      </c>
      <c r="BC234">
        <v>-7492000000</v>
      </c>
      <c r="BD234">
        <v>-61651000000</v>
      </c>
      <c r="BE234">
        <v>-30853000000</v>
      </c>
      <c r="BF234">
        <v>-54077000000</v>
      </c>
      <c r="BG234">
        <v>79437000000</v>
      </c>
      <c r="BH234">
        <v>83679000000</v>
      </c>
      <c r="BI234">
        <v>40548000000</v>
      </c>
      <c r="BJ234">
        <v>4713000000</v>
      </c>
      <c r="BK234">
        <v>94134000000</v>
      </c>
      <c r="BL234">
        <v>-1791000000</v>
      </c>
      <c r="BM234">
        <v>-31413000000</v>
      </c>
      <c r="BN234">
        <v>136988000000</v>
      </c>
    </row>
    <row r="235" spans="1:66" x14ac:dyDescent="0.2">
      <c r="A235" t="s">
        <v>78</v>
      </c>
      <c r="B235" t="s">
        <v>79</v>
      </c>
      <c r="C235" t="s">
        <v>546</v>
      </c>
      <c r="D235" t="s">
        <v>547</v>
      </c>
      <c r="O235">
        <v>2590000000</v>
      </c>
      <c r="P235">
        <v>-2270000000</v>
      </c>
      <c r="Q235">
        <v>-6420000000</v>
      </c>
      <c r="R235">
        <v>910000000</v>
      </c>
      <c r="S235">
        <v>-5510000000</v>
      </c>
      <c r="T235">
        <v>8910000000</v>
      </c>
      <c r="U235">
        <v>-9490000000</v>
      </c>
      <c r="V235">
        <v>-31100000000</v>
      </c>
      <c r="W235">
        <v>-33927000000</v>
      </c>
      <c r="X235">
        <v>-27568000000</v>
      </c>
      <c r="Y235">
        <v>-25533000000</v>
      </c>
      <c r="Z235">
        <v>-28050000000</v>
      </c>
      <c r="AA235">
        <v>-36487000000</v>
      </c>
      <c r="AB235">
        <v>-67095000000</v>
      </c>
      <c r="AC235">
        <v>-112481000000</v>
      </c>
      <c r="AD235">
        <v>-122165000000</v>
      </c>
      <c r="AE235">
        <v>-145068000000</v>
      </c>
      <c r="AF235">
        <v>-159551000000</v>
      </c>
      <c r="AG235">
        <v>-126960000000</v>
      </c>
      <c r="AH235">
        <v>-117756000000</v>
      </c>
      <c r="AI235">
        <v>-111042000000</v>
      </c>
      <c r="AJ235">
        <v>-76940000000</v>
      </c>
      <c r="AK235">
        <v>-96897000000</v>
      </c>
      <c r="AL235">
        <v>-132451000000</v>
      </c>
      <c r="AM235">
        <v>-165831000000</v>
      </c>
      <c r="AN235">
        <v>-174170000000</v>
      </c>
      <c r="AO235">
        <v>-191000000000</v>
      </c>
      <c r="AP235">
        <v>-198428000000</v>
      </c>
      <c r="AQ235">
        <v>-248221000000</v>
      </c>
      <c r="AR235">
        <v>-337067000000</v>
      </c>
      <c r="AS235">
        <v>-446783000000</v>
      </c>
      <c r="AT235">
        <v>-422368000000</v>
      </c>
      <c r="AU235">
        <v>-475246000000</v>
      </c>
      <c r="AV235">
        <v>-541644000000</v>
      </c>
      <c r="AW235">
        <v>-664765000000</v>
      </c>
      <c r="AX235">
        <v>-782805000000</v>
      </c>
      <c r="AY235">
        <v>-837288000000</v>
      </c>
      <c r="AZ235">
        <v>-821193000000</v>
      </c>
      <c r="BA235">
        <v>-832492000000</v>
      </c>
      <c r="BB235">
        <v>-509696000000</v>
      </c>
      <c r="BC235">
        <v>-648673000000</v>
      </c>
      <c r="BD235">
        <v>-740997000000</v>
      </c>
      <c r="BE235">
        <v>-741118000000</v>
      </c>
      <c r="BF235">
        <v>-700538000000</v>
      </c>
      <c r="BG235">
        <v>-749917000000</v>
      </c>
      <c r="BH235">
        <v>-761866000000</v>
      </c>
      <c r="BI235">
        <v>-749801000000</v>
      </c>
      <c r="BJ235">
        <v>-799340000000</v>
      </c>
      <c r="BK235">
        <v>-878748000000</v>
      </c>
      <c r="BL235">
        <v>-861514000000</v>
      </c>
      <c r="BM235">
        <v>-922026000000</v>
      </c>
      <c r="BN235">
        <v>-1091386000000</v>
      </c>
    </row>
    <row r="236" spans="1:66" x14ac:dyDescent="0.2">
      <c r="A236" t="s">
        <v>78</v>
      </c>
      <c r="B236" t="s">
        <v>79</v>
      </c>
      <c r="C236" t="s">
        <v>548</v>
      </c>
      <c r="D236" t="s">
        <v>549</v>
      </c>
      <c r="O236">
        <v>-610000000</v>
      </c>
      <c r="P236">
        <v>-5040000000</v>
      </c>
      <c r="Q236">
        <v>-10120000000</v>
      </c>
      <c r="R236">
        <v>-1140000000</v>
      </c>
      <c r="S236">
        <v>-6400000000</v>
      </c>
      <c r="T236">
        <v>9970000000</v>
      </c>
      <c r="U236">
        <v>-6820000000</v>
      </c>
      <c r="V236">
        <v>-27640000000</v>
      </c>
      <c r="W236">
        <v>-30167000000</v>
      </c>
      <c r="X236">
        <v>-24966700000</v>
      </c>
      <c r="Y236">
        <v>-18953000000</v>
      </c>
      <c r="Z236">
        <v>-15680000000</v>
      </c>
      <c r="AA236">
        <v>-23537000000</v>
      </c>
      <c r="AB236">
        <v>-57135000000</v>
      </c>
      <c r="AC236">
        <v>-108277000000</v>
      </c>
      <c r="AD236">
        <v>-121102000000</v>
      </c>
      <c r="AE236">
        <v>-138527000000</v>
      </c>
      <c r="AF236">
        <v>-151675000000</v>
      </c>
      <c r="AG236">
        <v>-114660000000</v>
      </c>
      <c r="AH236">
        <v>-93126000000</v>
      </c>
      <c r="AI236">
        <v>-80852000000</v>
      </c>
      <c r="AJ236">
        <v>-31180000000</v>
      </c>
      <c r="AK236">
        <v>-39207100000</v>
      </c>
      <c r="AL236">
        <v>-70311000000</v>
      </c>
      <c r="AM236">
        <v>-98511000000</v>
      </c>
      <c r="AN236">
        <v>-96387000000</v>
      </c>
      <c r="AO236">
        <v>-104035000000</v>
      </c>
      <c r="AP236">
        <v>-108288000000</v>
      </c>
      <c r="AQ236">
        <v>-166130000000</v>
      </c>
      <c r="AR236">
        <v>-255813000000</v>
      </c>
      <c r="AS236">
        <v>-369689000000</v>
      </c>
      <c r="AT236">
        <v>-360373000000</v>
      </c>
      <c r="AU236">
        <v>-420666000000</v>
      </c>
      <c r="AV236">
        <v>-496251000000</v>
      </c>
      <c r="AW236">
        <v>-610833000000</v>
      </c>
      <c r="AX236">
        <v>-716537000000</v>
      </c>
      <c r="AY236">
        <v>-763533000000</v>
      </c>
      <c r="AZ236">
        <v>-711000000000</v>
      </c>
      <c r="BA236">
        <v>-712352000000</v>
      </c>
      <c r="BB236">
        <v>-394779000000</v>
      </c>
      <c r="BC236">
        <v>-503078000000</v>
      </c>
      <c r="BD236">
        <v>-554517000000</v>
      </c>
      <c r="BE236">
        <v>-525907000000</v>
      </c>
      <c r="BF236">
        <v>-446857000000</v>
      </c>
      <c r="BG236">
        <v>-483951000000</v>
      </c>
      <c r="BH236">
        <v>-491419000000</v>
      </c>
      <c r="BI236">
        <v>-481478000000</v>
      </c>
      <c r="BJ236">
        <v>-512735000000</v>
      </c>
      <c r="BK236">
        <v>-580956000000</v>
      </c>
      <c r="BL236">
        <v>-576338000000</v>
      </c>
      <c r="BM236">
        <v>-676679000000</v>
      </c>
      <c r="BN236">
        <v>-861395000000</v>
      </c>
    </row>
    <row r="237" spans="1:66" x14ac:dyDescent="0.2">
      <c r="A237" t="s">
        <v>78</v>
      </c>
      <c r="B237" t="s">
        <v>79</v>
      </c>
      <c r="C237" t="s">
        <v>550</v>
      </c>
      <c r="D237" t="s">
        <v>551</v>
      </c>
      <c r="O237">
        <v>6680000000</v>
      </c>
      <c r="P237">
        <v>7900000000</v>
      </c>
      <c r="Q237">
        <v>8920000000</v>
      </c>
      <c r="R237">
        <v>12830000000</v>
      </c>
      <c r="S237">
        <v>15520000000</v>
      </c>
      <c r="T237">
        <v>12790000000</v>
      </c>
      <c r="U237">
        <v>15970000000</v>
      </c>
      <c r="V237">
        <v>17730000000</v>
      </c>
      <c r="W237">
        <v>20310000000</v>
      </c>
      <c r="X237">
        <v>30940000000</v>
      </c>
      <c r="Y237">
        <v>29580000000</v>
      </c>
      <c r="Z237">
        <v>32390000000</v>
      </c>
      <c r="AA237">
        <v>29180000000</v>
      </c>
      <c r="AB237">
        <v>30813000000</v>
      </c>
      <c r="AC237">
        <v>29999000000</v>
      </c>
      <c r="AD237">
        <v>19787000000</v>
      </c>
      <c r="AE237">
        <v>15481000000</v>
      </c>
      <c r="AF237">
        <v>14293000000</v>
      </c>
      <c r="AG237">
        <v>18675000000</v>
      </c>
      <c r="AH237">
        <v>19800000000</v>
      </c>
      <c r="AI237">
        <v>28560000000</v>
      </c>
      <c r="AJ237">
        <v>24130000000</v>
      </c>
      <c r="AK237">
        <v>24236000000</v>
      </c>
      <c r="AL237">
        <v>25339000000</v>
      </c>
      <c r="AM237">
        <v>17134000000</v>
      </c>
      <c r="AN237">
        <v>20899300000</v>
      </c>
      <c r="AO237">
        <v>22324800000</v>
      </c>
      <c r="AP237">
        <v>12624800000</v>
      </c>
      <c r="AQ237">
        <v>4280100000</v>
      </c>
      <c r="AR237">
        <v>9969000000</v>
      </c>
      <c r="AS237">
        <v>14626000000</v>
      </c>
      <c r="AT237">
        <v>23246000000</v>
      </c>
      <c r="AU237">
        <v>17505000000</v>
      </c>
      <c r="AV237">
        <v>29254000000</v>
      </c>
      <c r="AW237">
        <v>46580000000</v>
      </c>
      <c r="AX237">
        <v>44184000000</v>
      </c>
      <c r="AY237">
        <v>15979000000</v>
      </c>
      <c r="AZ237">
        <v>64356000000</v>
      </c>
      <c r="BA237">
        <v>112019000000</v>
      </c>
      <c r="BB237">
        <v>115540000000</v>
      </c>
      <c r="BC237">
        <v>169911000000</v>
      </c>
      <c r="BD237">
        <v>202431000000</v>
      </c>
      <c r="BE237">
        <v>197928000000</v>
      </c>
      <c r="BF237">
        <v>195517000000</v>
      </c>
      <c r="BG237">
        <v>200311000000</v>
      </c>
      <c r="BH237">
        <v>185377000000</v>
      </c>
      <c r="BI237">
        <v>197021000000</v>
      </c>
      <c r="BJ237">
        <v>259542000000</v>
      </c>
      <c r="BK237">
        <v>259133000000</v>
      </c>
      <c r="BL237">
        <v>231919000000</v>
      </c>
      <c r="BM237">
        <v>188463000000</v>
      </c>
      <c r="BN237">
        <v>174908000000</v>
      </c>
    </row>
    <row r="238" spans="1:66" x14ac:dyDescent="0.2">
      <c r="A238" t="s">
        <v>78</v>
      </c>
      <c r="B238" t="s">
        <v>79</v>
      </c>
      <c r="C238" t="s">
        <v>552</v>
      </c>
      <c r="D238" t="s">
        <v>553</v>
      </c>
      <c r="O238">
        <v>2070000000</v>
      </c>
      <c r="P238">
        <v>-12728000000</v>
      </c>
      <c r="Q238">
        <v>-7879000000</v>
      </c>
      <c r="R238">
        <v>3373900000</v>
      </c>
      <c r="S238">
        <v>-3386000000</v>
      </c>
      <c r="T238">
        <v>22518000000</v>
      </c>
      <c r="U238">
        <v>14210000000</v>
      </c>
      <c r="V238">
        <v>-17790000000</v>
      </c>
      <c r="W238">
        <v>-4584000000.0038996</v>
      </c>
      <c r="X238">
        <v>26184999999.9981</v>
      </c>
      <c r="Y238">
        <v>24997000000</v>
      </c>
      <c r="Z238">
        <v>28578999999.999802</v>
      </c>
      <c r="AA238">
        <v>27545000000</v>
      </c>
      <c r="AB238">
        <v>-25930000000</v>
      </c>
      <c r="AC238">
        <v>-80066000000</v>
      </c>
      <c r="AD238">
        <v>-104675000000</v>
      </c>
      <c r="AE238">
        <v>-116599000000</v>
      </c>
      <c r="AF238">
        <v>-167803000000</v>
      </c>
      <c r="AG238">
        <v>-138265000000</v>
      </c>
      <c r="AH238">
        <v>-47398000000</v>
      </c>
      <c r="AI238">
        <v>-58059000000</v>
      </c>
      <c r="AJ238">
        <v>-43817000000</v>
      </c>
      <c r="AK238">
        <v>-93931000000</v>
      </c>
      <c r="AL238">
        <v>-79254000000</v>
      </c>
      <c r="AM238">
        <v>-124248000000</v>
      </c>
      <c r="AN238">
        <v>-82819800000</v>
      </c>
      <c r="AO238">
        <v>-134507600000</v>
      </c>
      <c r="AP238">
        <v>-218937900000</v>
      </c>
      <c r="AQ238">
        <v>-66954000000</v>
      </c>
      <c r="AR238">
        <v>-238602000000</v>
      </c>
      <c r="AS238">
        <v>-478394000000</v>
      </c>
      <c r="AT238">
        <v>-402032000000</v>
      </c>
      <c r="AU238">
        <v>-502668000000</v>
      </c>
      <c r="AV238">
        <v>-540555000000</v>
      </c>
      <c r="AW238">
        <v>-542221000000</v>
      </c>
      <c r="AX238">
        <v>-714059000000</v>
      </c>
      <c r="AY238">
        <v>-825564000000</v>
      </c>
      <c r="AZ238">
        <v>-632838000000</v>
      </c>
      <c r="BA238">
        <v>-747057000000</v>
      </c>
      <c r="BB238">
        <v>-239381000000</v>
      </c>
      <c r="BC238">
        <v>-446385000000</v>
      </c>
      <c r="BD238">
        <v>-525969000000</v>
      </c>
      <c r="BE238">
        <v>-448034000000</v>
      </c>
      <c r="BF238">
        <v>-400091000000</v>
      </c>
      <c r="BG238">
        <v>-297075000000</v>
      </c>
      <c r="BH238">
        <v>-333144000000</v>
      </c>
      <c r="BI238">
        <v>-363631000000</v>
      </c>
      <c r="BJ238">
        <v>-344594000000</v>
      </c>
      <c r="BK238">
        <v>-348368000000</v>
      </c>
      <c r="BL238">
        <v>-480379000000</v>
      </c>
      <c r="BM238">
        <v>-652987000000</v>
      </c>
      <c r="BN238">
        <v>-687103000000</v>
      </c>
    </row>
    <row r="239" spans="1:66" x14ac:dyDescent="0.2">
      <c r="A239" t="s">
        <v>78</v>
      </c>
      <c r="B239" t="s">
        <v>79</v>
      </c>
      <c r="C239" t="s">
        <v>554</v>
      </c>
      <c r="D239" t="s">
        <v>555</v>
      </c>
      <c r="O239">
        <v>0.2441062775376571</v>
      </c>
      <c r="P239">
        <v>-8.4131003991930298E-2</v>
      </c>
      <c r="Q239">
        <v>-0.4112234287903308</v>
      </c>
      <c r="R239">
        <v>0.53178950676874026</v>
      </c>
      <c r="S239">
        <v>0.11001505912015133</v>
      </c>
      <c r="T239">
        <v>1.0611880558180169</v>
      </c>
      <c r="U239">
        <v>0.2049735989734239</v>
      </c>
      <c r="V239">
        <v>-0.7253247869898829</v>
      </c>
      <c r="W239">
        <v>-0.66962947339235979</v>
      </c>
      <c r="X239">
        <v>-5.9642230352985326E-3</v>
      </c>
      <c r="Y239">
        <v>7.4440723380441803E-2</v>
      </c>
      <c r="Z239">
        <v>0.14998249164884389</v>
      </c>
      <c r="AA239">
        <v>-0.34712118497907613</v>
      </c>
      <c r="AB239">
        <v>-1.216883257687454</v>
      </c>
      <c r="AC239">
        <v>-2.4521418967097639</v>
      </c>
      <c r="AD239">
        <v>-2.868301505953359</v>
      </c>
      <c r="AE239">
        <v>-3.2136650310909327</v>
      </c>
      <c r="AF239">
        <v>-3.3087515176979805</v>
      </c>
      <c r="AG239">
        <v>-2.3156580866611995</v>
      </c>
      <c r="AH239">
        <v>-1.76379666689119</v>
      </c>
      <c r="AI239">
        <v>-1.3239995545973735</v>
      </c>
      <c r="AJ239">
        <v>4.6296529351691075E-2</v>
      </c>
      <c r="AK239">
        <v>-0.79144880310450683</v>
      </c>
      <c r="AL239">
        <v>-1.2361605404283902</v>
      </c>
      <c r="AM239">
        <v>-1.6692529238795064</v>
      </c>
      <c r="AN239">
        <v>-1.4864493584802327</v>
      </c>
      <c r="AO239">
        <v>-1.5449673620688502</v>
      </c>
      <c r="AP239">
        <v>-1.6406133089036476</v>
      </c>
      <c r="AQ239">
        <v>-2.372738757493174</v>
      </c>
      <c r="AR239">
        <v>-2.9759818008422334</v>
      </c>
      <c r="AS239">
        <v>-3.9208861474824239</v>
      </c>
      <c r="AT239">
        <v>-3.7240749883661057</v>
      </c>
      <c r="AU239">
        <v>-4.1733396102501894</v>
      </c>
      <c r="AV239">
        <v>-4.558980860993473</v>
      </c>
      <c r="AW239">
        <v>-5.2048534364185803</v>
      </c>
      <c r="AX239">
        <v>-5.7459817041695223</v>
      </c>
      <c r="AY239">
        <v>-5.9110192210705925</v>
      </c>
      <c r="AZ239">
        <v>-5.0887277423125346</v>
      </c>
      <c r="BA239">
        <v>-4.7158612100205461</v>
      </c>
      <c r="BB239">
        <v>-2.6228366962786271</v>
      </c>
      <c r="BC239">
        <v>-2.8706427050682453</v>
      </c>
      <c r="BD239">
        <v>-2.9186213785913169</v>
      </c>
      <c r="BE239">
        <v>-2.572368120749521</v>
      </c>
      <c r="BF239">
        <v>-2.0153841403394219</v>
      </c>
      <c r="BG239">
        <v>-2.1080550516104459</v>
      </c>
      <c r="BH239">
        <v>-2.2458724276809829</v>
      </c>
      <c r="BI239">
        <v>-2.1266148318672804</v>
      </c>
      <c r="BJ239">
        <v>-1.8568226636873784</v>
      </c>
      <c r="BK239">
        <v>-2.1349328637874505</v>
      </c>
      <c r="BL239">
        <v>-2.209116386863319</v>
      </c>
      <c r="BM239">
        <v>-2.9486673375737467</v>
      </c>
      <c r="BN239">
        <v>-3.5729754175708055</v>
      </c>
    </row>
    <row r="240" spans="1:66" x14ac:dyDescent="0.2">
      <c r="A240" t="s">
        <v>78</v>
      </c>
      <c r="B240" t="s">
        <v>79</v>
      </c>
      <c r="C240" t="s">
        <v>556</v>
      </c>
      <c r="D240" t="s">
        <v>557</v>
      </c>
      <c r="O240">
        <v>2620000000</v>
      </c>
      <c r="P240">
        <v>-980000000</v>
      </c>
      <c r="Q240">
        <v>-5260000000</v>
      </c>
      <c r="R240">
        <v>7580000000</v>
      </c>
      <c r="S240">
        <v>1700000000</v>
      </c>
      <c r="T240">
        <v>17880000000</v>
      </c>
      <c r="U240">
        <v>3840000000</v>
      </c>
      <c r="V240">
        <v>-15100000000</v>
      </c>
      <c r="W240">
        <v>-15747000000</v>
      </c>
      <c r="X240">
        <v>-156700000</v>
      </c>
      <c r="Y240">
        <v>2127000000</v>
      </c>
      <c r="Z240">
        <v>4810000000</v>
      </c>
      <c r="AA240">
        <v>-11607000000</v>
      </c>
      <c r="AB240">
        <v>-44222000000</v>
      </c>
      <c r="AC240">
        <v>-99008000000</v>
      </c>
      <c r="AD240">
        <v>-124455000000</v>
      </c>
      <c r="AE240">
        <v>-147174000000</v>
      </c>
      <c r="AF240">
        <v>-160647000000</v>
      </c>
      <c r="AG240">
        <v>-121258000000</v>
      </c>
      <c r="AH240">
        <v>-99506000000</v>
      </c>
      <c r="AI240">
        <v>-78952000000</v>
      </c>
      <c r="AJ240">
        <v>2851000000</v>
      </c>
      <c r="AK240">
        <v>-51605050000</v>
      </c>
      <c r="AL240">
        <v>-84782800000</v>
      </c>
      <c r="AM240">
        <v>-121642400000</v>
      </c>
      <c r="AN240">
        <v>-113561000000</v>
      </c>
      <c r="AO240">
        <v>-124727100000</v>
      </c>
      <c r="AP240">
        <v>-140724500000</v>
      </c>
      <c r="AQ240">
        <v>-215037000000</v>
      </c>
      <c r="AR240">
        <v>-286622000000</v>
      </c>
      <c r="AS240">
        <v>-401928000000</v>
      </c>
      <c r="AT240">
        <v>-394079000000</v>
      </c>
      <c r="AU240">
        <v>-456109000000</v>
      </c>
      <c r="AV240">
        <v>-522297000000</v>
      </c>
      <c r="AW240">
        <v>-635887000000</v>
      </c>
      <c r="AX240">
        <v>-749230000000</v>
      </c>
      <c r="AY240">
        <v>-816642000000</v>
      </c>
      <c r="AZ240">
        <v>-736554000000</v>
      </c>
      <c r="BA240">
        <v>-696526000000</v>
      </c>
      <c r="BB240">
        <v>-379736000000</v>
      </c>
      <c r="BC240">
        <v>-432002000000</v>
      </c>
      <c r="BD240">
        <v>-455297000000</v>
      </c>
      <c r="BE240">
        <v>-418112000000</v>
      </c>
      <c r="BF240">
        <v>-339455000000</v>
      </c>
      <c r="BG240">
        <v>-369978000000</v>
      </c>
      <c r="BH240">
        <v>-408884000000</v>
      </c>
      <c r="BI240">
        <v>-397573000000</v>
      </c>
      <c r="BJ240">
        <v>-361702000000</v>
      </c>
      <c r="BK240">
        <v>-438241000000</v>
      </c>
      <c r="BL240">
        <v>-472145000000</v>
      </c>
      <c r="BM240">
        <v>-616087000000</v>
      </c>
      <c r="BN240">
        <v>-821645000000</v>
      </c>
    </row>
    <row r="241" spans="1:66" x14ac:dyDescent="0.2">
      <c r="A241" t="s">
        <v>78</v>
      </c>
      <c r="B241" t="s">
        <v>79</v>
      </c>
      <c r="C241" t="s">
        <v>558</v>
      </c>
      <c r="D241" t="s">
        <v>559</v>
      </c>
      <c r="O241">
        <v>650000000</v>
      </c>
      <c r="P241">
        <v>700000000</v>
      </c>
      <c r="Q241">
        <v>670000000</v>
      </c>
      <c r="R241">
        <v>710000000</v>
      </c>
      <c r="S241">
        <v>680000000</v>
      </c>
      <c r="T241">
        <v>590000000</v>
      </c>
      <c r="U241">
        <v>650000000</v>
      </c>
      <c r="V241">
        <v>1060000000</v>
      </c>
      <c r="W241">
        <v>1170000000</v>
      </c>
      <c r="X241">
        <v>1220000000</v>
      </c>
      <c r="Y241">
        <v>1360000000</v>
      </c>
      <c r="Z241">
        <v>4720000000</v>
      </c>
      <c r="AA241">
        <v>5140000000</v>
      </c>
      <c r="AB241">
        <v>5450000000</v>
      </c>
      <c r="AC241">
        <v>5990000000</v>
      </c>
      <c r="AD241">
        <v>6330000000</v>
      </c>
      <c r="AE241">
        <v>8660000000</v>
      </c>
      <c r="AF241">
        <v>8806000000</v>
      </c>
      <c r="AG241">
        <v>9005000000</v>
      </c>
      <c r="AH241">
        <v>10220000000</v>
      </c>
      <c r="AI241">
        <v>11850000000</v>
      </c>
      <c r="AJ241">
        <v>13919000000</v>
      </c>
      <c r="AK241">
        <v>16156300000</v>
      </c>
      <c r="AL241">
        <v>18041200000</v>
      </c>
      <c r="AM241">
        <v>20365700000</v>
      </c>
      <c r="AN241">
        <v>22181400000</v>
      </c>
      <c r="AO241">
        <v>23723200000</v>
      </c>
      <c r="AP241">
        <v>25593600000</v>
      </c>
      <c r="AQ241">
        <v>27426700000</v>
      </c>
      <c r="AR241">
        <v>33346000000</v>
      </c>
      <c r="AS241">
        <v>34397000000</v>
      </c>
      <c r="AT241">
        <v>38219000000</v>
      </c>
      <c r="AU241">
        <v>40109000000</v>
      </c>
      <c r="AV241">
        <v>40943000000</v>
      </c>
      <c r="AW241">
        <v>44357000000</v>
      </c>
      <c r="AX241">
        <v>47751000000</v>
      </c>
      <c r="AY241">
        <v>50974000000</v>
      </c>
      <c r="AZ241">
        <v>53039000000</v>
      </c>
      <c r="BA241">
        <v>55679000000</v>
      </c>
      <c r="BB241">
        <v>50555000000</v>
      </c>
      <c r="BC241">
        <v>50527000000</v>
      </c>
      <c r="BD241">
        <v>50854000000</v>
      </c>
      <c r="BE241">
        <v>52371000000</v>
      </c>
      <c r="BF241">
        <v>55003000000</v>
      </c>
      <c r="BG241">
        <v>57239000000</v>
      </c>
      <c r="BH241">
        <v>60719000000</v>
      </c>
      <c r="BI241">
        <v>62870000000</v>
      </c>
      <c r="BJ241">
        <v>64114000000</v>
      </c>
      <c r="BK241">
        <v>66836000000</v>
      </c>
      <c r="BL241">
        <v>71583000000</v>
      </c>
      <c r="BM241">
        <v>66543000000</v>
      </c>
    </row>
    <row r="242" spans="1:66" x14ac:dyDescent="0.2">
      <c r="A242" t="s">
        <v>78</v>
      </c>
      <c r="B242" t="s">
        <v>79</v>
      </c>
      <c r="C242" t="s">
        <v>560</v>
      </c>
      <c r="D242" t="s">
        <v>561</v>
      </c>
      <c r="O242">
        <v>1480000000</v>
      </c>
      <c r="P242">
        <v>1510000000</v>
      </c>
      <c r="Q242">
        <v>1570000000</v>
      </c>
      <c r="R242">
        <v>1830000000</v>
      </c>
      <c r="S242">
        <v>1650000000</v>
      </c>
      <c r="T242">
        <v>1640000000</v>
      </c>
      <c r="U242">
        <v>1660000000</v>
      </c>
      <c r="V242">
        <v>1700000000</v>
      </c>
      <c r="W242">
        <v>1970000000</v>
      </c>
      <c r="X242">
        <v>2180000000</v>
      </c>
      <c r="Y242">
        <v>2480000000</v>
      </c>
      <c r="Z242">
        <v>5900000000</v>
      </c>
      <c r="AA242">
        <v>10830000000</v>
      </c>
      <c r="AB242">
        <v>11180000000</v>
      </c>
      <c r="AC242">
        <v>11980000000</v>
      </c>
      <c r="AD242">
        <v>12140000000</v>
      </c>
      <c r="AE242">
        <v>13287000000</v>
      </c>
      <c r="AF242">
        <v>14413000000</v>
      </c>
      <c r="AG242">
        <v>16657000000</v>
      </c>
      <c r="AH242">
        <v>17620000000</v>
      </c>
      <c r="AI242">
        <v>18810000000</v>
      </c>
      <c r="AJ242">
        <v>20789000000</v>
      </c>
      <c r="AK242">
        <v>22813550000</v>
      </c>
      <c r="AL242">
        <v>25338700000</v>
      </c>
      <c r="AM242">
        <v>28717600000</v>
      </c>
      <c r="AN242">
        <v>32058200000</v>
      </c>
      <c r="AO242">
        <v>33550700000</v>
      </c>
      <c r="AP242">
        <v>38290000000</v>
      </c>
      <c r="AQ242">
        <v>45247900000</v>
      </c>
      <c r="AR242">
        <v>59242000000</v>
      </c>
      <c r="AS242">
        <v>67077000000</v>
      </c>
      <c r="AT242">
        <v>82008000000</v>
      </c>
      <c r="AU242">
        <v>87382000000</v>
      </c>
      <c r="AV242">
        <v>96501000000</v>
      </c>
      <c r="AW242">
        <v>109216000000</v>
      </c>
      <c r="AX242">
        <v>114490000000</v>
      </c>
      <c r="AY242">
        <v>110777000000</v>
      </c>
      <c r="AZ242">
        <v>124652000000</v>
      </c>
      <c r="BA242">
        <v>142078000000</v>
      </c>
      <c r="BB242">
        <v>139815000000</v>
      </c>
      <c r="BC242">
        <v>145159000000</v>
      </c>
      <c r="BD242">
        <v>156389000000</v>
      </c>
      <c r="BE242">
        <v>152932000000</v>
      </c>
      <c r="BF242">
        <v>165740000000</v>
      </c>
      <c r="BG242">
        <v>180245000000</v>
      </c>
      <c r="BH242">
        <v>190209000000</v>
      </c>
      <c r="BI242">
        <v>205233000000</v>
      </c>
      <c r="BJ242">
        <v>223781000000</v>
      </c>
      <c r="BK242">
        <v>216264000000</v>
      </c>
      <c r="BL242">
        <v>238365000000</v>
      </c>
      <c r="BM242">
        <v>243438000000</v>
      </c>
      <c r="BN242">
        <v>247995000000</v>
      </c>
    </row>
    <row r="243" spans="1:66" x14ac:dyDescent="0.2">
      <c r="A243" t="s">
        <v>78</v>
      </c>
      <c r="B243" t="s">
        <v>79</v>
      </c>
      <c r="C243" t="s">
        <v>562</v>
      </c>
      <c r="D243" t="s">
        <v>563</v>
      </c>
      <c r="O243">
        <v>0.60467547374786057</v>
      </c>
      <c r="P243">
        <v>0.48246555350474307</v>
      </c>
      <c r="Q243">
        <v>0.57305470209755227</v>
      </c>
      <c r="R243">
        <v>0.65526569831398873</v>
      </c>
      <c r="S243">
        <v>0.33392806179998874</v>
      </c>
      <c r="T243">
        <v>0.81488322183341011</v>
      </c>
      <c r="U243">
        <v>0.60424508864040583</v>
      </c>
      <c r="V243">
        <v>0.54183202630767413</v>
      </c>
      <c r="W243">
        <v>0.61107357164210396</v>
      </c>
      <c r="X243">
        <v>0.94087806912941752</v>
      </c>
      <c r="Y243">
        <v>0.66636171751932849</v>
      </c>
      <c r="Z243">
        <v>0.3152438649833289</v>
      </c>
      <c r="AA243">
        <v>0.23249074627615557</v>
      </c>
      <c r="AB243">
        <v>0.24132934218079172</v>
      </c>
      <c r="AC243">
        <v>0.31751433334497386</v>
      </c>
      <c r="AD243">
        <v>8.4812579180493855E-2</v>
      </c>
      <c r="AE243">
        <v>0.42632255742875358</v>
      </c>
      <c r="AF243">
        <v>0.81967533878520316</v>
      </c>
      <c r="AG243">
        <v>0.41442293406319336</v>
      </c>
      <c r="AH243">
        <v>0.90364755972617594</v>
      </c>
      <c r="AI243">
        <v>1.0051744515980161</v>
      </c>
      <c r="AJ243">
        <v>0.80008067385402282</v>
      </c>
      <c r="AK243">
        <v>0.9013351630984151</v>
      </c>
      <c r="AL243">
        <v>1.207250677584023</v>
      </c>
      <c r="AM243">
        <v>1.234898938362913</v>
      </c>
      <c r="AN243">
        <v>1.4406232456066292</v>
      </c>
      <c r="AO243">
        <v>1.2760862526294041</v>
      </c>
      <c r="AP243">
        <v>1.415088655029684</v>
      </c>
      <c r="AQ243">
        <v>1.9283184998837737</v>
      </c>
      <c r="AR243">
        <v>2.569624299535417</v>
      </c>
      <c r="AS243">
        <v>1.8180757531356346</v>
      </c>
      <c r="AT243">
        <v>1.3800979889209384</v>
      </c>
      <c r="AU243">
        <v>1.6376900919311617</v>
      </c>
      <c r="AV243">
        <v>1.7040019868416318</v>
      </c>
      <c r="AW243">
        <v>3.0612923438194124</v>
      </c>
      <c r="AX243">
        <v>0.40332998385539731</v>
      </c>
      <c r="AY243">
        <v>2.0542087793170754</v>
      </c>
      <c r="AZ243">
        <v>3.6194679234925262</v>
      </c>
      <c r="BA243">
        <v>2.3262444504907056</v>
      </c>
      <c r="BB243">
        <v>2.1591075977695295</v>
      </c>
      <c r="BC243">
        <v>2.3245984884991597</v>
      </c>
      <c r="BD243">
        <v>2.798869291550409</v>
      </c>
      <c r="BE243">
        <v>2.3209095885110909</v>
      </c>
      <c r="BF243">
        <v>2.332075912238039</v>
      </c>
      <c r="BG243">
        <v>2.2080568739101905</v>
      </c>
      <c r="BH243">
        <v>1.6591818953591293</v>
      </c>
      <c r="BI243">
        <v>1.6037080632142744</v>
      </c>
      <c r="BJ243">
        <v>2.1017504387817616</v>
      </c>
      <c r="BK243">
        <v>-0.63681495787545095</v>
      </c>
      <c r="BL243">
        <v>0.49445147658993521</v>
      </c>
      <c r="BM243">
        <v>1.3008535098947578</v>
      </c>
    </row>
    <row r="244" spans="1:66" x14ac:dyDescent="0.2">
      <c r="A244" t="s">
        <v>78</v>
      </c>
      <c r="B244" t="s">
        <v>79</v>
      </c>
      <c r="C244" t="s">
        <v>564</v>
      </c>
      <c r="D244" t="s">
        <v>565</v>
      </c>
      <c r="O244">
        <v>6490000000</v>
      </c>
      <c r="P244">
        <v>5620000000</v>
      </c>
      <c r="Q244">
        <v>7330000000</v>
      </c>
      <c r="R244">
        <v>9340000000</v>
      </c>
      <c r="S244">
        <v>5160000000</v>
      </c>
      <c r="T244">
        <v>13730000000</v>
      </c>
      <c r="U244">
        <v>11320000000</v>
      </c>
      <c r="V244">
        <v>11280000000</v>
      </c>
      <c r="W244">
        <v>14370000000</v>
      </c>
      <c r="X244">
        <v>24720000000</v>
      </c>
      <c r="Y244">
        <v>19040000000</v>
      </c>
      <c r="Z244">
        <v>10110000000</v>
      </c>
      <c r="AA244">
        <v>7774000000</v>
      </c>
      <c r="AB244">
        <v>8770000000</v>
      </c>
      <c r="AC244">
        <v>12820000000</v>
      </c>
      <c r="AD244">
        <v>3680000000</v>
      </c>
      <c r="AE244">
        <v>19524000000</v>
      </c>
      <c r="AF244">
        <v>39797000000</v>
      </c>
      <c r="AG244">
        <v>21701000000</v>
      </c>
      <c r="AH244">
        <v>50980000000</v>
      </c>
      <c r="AI244">
        <v>59940000000</v>
      </c>
      <c r="AJ244">
        <v>49270000000</v>
      </c>
      <c r="AK244">
        <v>58770000000</v>
      </c>
      <c r="AL244">
        <v>82800000000</v>
      </c>
      <c r="AM244">
        <v>89990000000</v>
      </c>
      <c r="AN244">
        <v>110060000000</v>
      </c>
      <c r="AO244">
        <v>103020000000</v>
      </c>
      <c r="AP244">
        <v>121380000000</v>
      </c>
      <c r="AQ244">
        <v>174760000000</v>
      </c>
      <c r="AR244">
        <v>247485000000</v>
      </c>
      <c r="AS244">
        <v>186370000000</v>
      </c>
      <c r="AT244">
        <v>146041000000</v>
      </c>
      <c r="AU244">
        <v>178985000000</v>
      </c>
      <c r="AV244">
        <v>195218000000</v>
      </c>
      <c r="AW244">
        <v>374004000000</v>
      </c>
      <c r="AX244">
        <v>52591000000</v>
      </c>
      <c r="AY244">
        <v>283801000000</v>
      </c>
      <c r="AZ244">
        <v>523890000000</v>
      </c>
      <c r="BA244">
        <v>343583000000</v>
      </c>
      <c r="BB244">
        <v>312597000000</v>
      </c>
      <c r="BC244">
        <v>349828000000</v>
      </c>
      <c r="BD244">
        <v>436616000000</v>
      </c>
      <c r="BE244">
        <v>377240000000</v>
      </c>
      <c r="BF244">
        <v>392796000000</v>
      </c>
      <c r="BG244">
        <v>387529000000</v>
      </c>
      <c r="BH244">
        <v>302071000000</v>
      </c>
      <c r="BI244">
        <v>299815000000</v>
      </c>
      <c r="BJ244">
        <v>409413000000</v>
      </c>
      <c r="BK244">
        <v>-130720000000</v>
      </c>
      <c r="BL244">
        <v>105677000000</v>
      </c>
      <c r="BM244">
        <v>271797000000</v>
      </c>
    </row>
    <row r="245" spans="1:66" x14ac:dyDescent="0.2">
      <c r="A245" t="s">
        <v>78</v>
      </c>
      <c r="B245" t="s">
        <v>79</v>
      </c>
      <c r="C245" t="s">
        <v>566</v>
      </c>
      <c r="D245" t="s">
        <v>567</v>
      </c>
      <c r="O245">
        <v>27.167235494880547</v>
      </c>
      <c r="P245">
        <v>28.066795118818238</v>
      </c>
      <c r="Q245">
        <v>29.560117302052785</v>
      </c>
      <c r="R245">
        <v>28.968046097433209</v>
      </c>
      <c r="S245">
        <v>27.608494921514311</v>
      </c>
      <c r="T245">
        <v>28.828019757521329</v>
      </c>
      <c r="U245">
        <v>27.539140907266159</v>
      </c>
      <c r="V245">
        <v>26.999638074556643</v>
      </c>
      <c r="W245">
        <v>26.72767434521931</v>
      </c>
      <c r="X245">
        <v>26.000552028705492</v>
      </c>
      <c r="Y245">
        <v>25.408835733463508</v>
      </c>
      <c r="Z245">
        <v>26.247771836007129</v>
      </c>
      <c r="AA245">
        <v>24.960815047021946</v>
      </c>
      <c r="AB245">
        <v>24.917065978621451</v>
      </c>
      <c r="AC245">
        <v>34.807950978926918</v>
      </c>
      <c r="AD245">
        <v>34.555046508399279</v>
      </c>
      <c r="AE245">
        <v>32.941191147483714</v>
      </c>
      <c r="AF245">
        <v>32.847575617385935</v>
      </c>
      <c r="AG245">
        <v>33.176494448106268</v>
      </c>
      <c r="AH245">
        <v>33.26504731245732</v>
      </c>
      <c r="AI245">
        <v>32.378686156199542</v>
      </c>
      <c r="AJ245">
        <v>30.497890295358648</v>
      </c>
      <c r="AK245">
        <v>33.145911402569595</v>
      </c>
      <c r="AL245">
        <v>33.837247820571861</v>
      </c>
      <c r="AM245">
        <v>33.872402780386999</v>
      </c>
      <c r="AN245">
        <v>32.79760978714377</v>
      </c>
      <c r="AO245">
        <v>32.561193051458538</v>
      </c>
      <c r="AP245">
        <v>32.423638017993042</v>
      </c>
      <c r="AQ245">
        <v>32.351280745644132</v>
      </c>
      <c r="AR245">
        <v>29.919234737703505</v>
      </c>
      <c r="AS245">
        <v>29.047341000955058</v>
      </c>
      <c r="AT245">
        <v>27.258847584647672</v>
      </c>
      <c r="AU245">
        <v>25.277219792786504</v>
      </c>
      <c r="AV245">
        <v>24.270236425169017</v>
      </c>
      <c r="AW245">
        <v>24.201923573235149</v>
      </c>
      <c r="AX245">
        <v>23.736636111484778</v>
      </c>
      <c r="AY245">
        <v>22.435455198651137</v>
      </c>
      <c r="AZ245">
        <v>21.429961215674574</v>
      </c>
      <c r="BA245">
        <v>20.044692737430168</v>
      </c>
      <c r="BB245">
        <v>20.245815758414491</v>
      </c>
      <c r="BC245">
        <v>19.513117195555047</v>
      </c>
      <c r="BD245">
        <v>18.905517155584267</v>
      </c>
      <c r="BE245">
        <v>19.23719844722547</v>
      </c>
      <c r="BF245">
        <v>19.564129816311851</v>
      </c>
      <c r="BG245">
        <v>19.59909099054337</v>
      </c>
      <c r="BH245">
        <v>20.606683433122516</v>
      </c>
      <c r="BI245">
        <v>21.293787393756379</v>
      </c>
      <c r="BJ245">
        <v>21.552533947402086</v>
      </c>
      <c r="BK245">
        <v>22.368143394446445</v>
      </c>
      <c r="BL245">
        <v>22.547837075657945</v>
      </c>
      <c r="BM245">
        <v>7.7788398870301982</v>
      </c>
      <c r="BN245">
        <v>10.705364599114645</v>
      </c>
    </row>
    <row r="246" spans="1:66" x14ac:dyDescent="0.2">
      <c r="A246" t="s">
        <v>78</v>
      </c>
      <c r="B246" t="s">
        <v>79</v>
      </c>
      <c r="C246" t="s">
        <v>568</v>
      </c>
      <c r="D246" t="s">
        <v>569</v>
      </c>
      <c r="O246">
        <v>27.508532423208194</v>
      </c>
      <c r="P246">
        <v>28.45215157353886</v>
      </c>
      <c r="Q246">
        <v>29.912023460410559</v>
      </c>
      <c r="R246">
        <v>34.049240440020952</v>
      </c>
      <c r="S246">
        <v>37.165281625115419</v>
      </c>
      <c r="T246">
        <v>35.788055680287385</v>
      </c>
      <c r="U246">
        <v>37.816138097149739</v>
      </c>
      <c r="V246">
        <v>38.798407528049225</v>
      </c>
      <c r="W246">
        <v>37.898390659514043</v>
      </c>
      <c r="X246">
        <v>38.807617996135804</v>
      </c>
      <c r="Y246">
        <v>37.539663168171835</v>
      </c>
      <c r="Z246">
        <v>37.811942959001783</v>
      </c>
      <c r="AA246">
        <v>32.307993730407524</v>
      </c>
      <c r="AB246">
        <v>33.615923332104678</v>
      </c>
      <c r="AC246">
        <v>30.727843371693318</v>
      </c>
      <c r="AD246">
        <v>30.667777315007637</v>
      </c>
      <c r="AE246">
        <v>30.56338731006263</v>
      </c>
      <c r="AF246">
        <v>29.274337452911244</v>
      </c>
      <c r="AG246">
        <v>29.363687065862194</v>
      </c>
      <c r="AH246">
        <v>29.958052872890452</v>
      </c>
      <c r="AI246">
        <v>30.475057363814056</v>
      </c>
      <c r="AJ246">
        <v>29.890295358649787</v>
      </c>
      <c r="AK246">
        <v>29.069358940042829</v>
      </c>
      <c r="AL246">
        <v>29.319469019398731</v>
      </c>
      <c r="AM246">
        <v>29.734360323126058</v>
      </c>
      <c r="AN246">
        <v>29.837352379605402</v>
      </c>
      <c r="AO246">
        <v>28.656178302196</v>
      </c>
      <c r="AP246">
        <v>28.688845637017714</v>
      </c>
      <c r="AQ246">
        <v>28.145409462241805</v>
      </c>
      <c r="AR246">
        <v>25.359987394723067</v>
      </c>
      <c r="AS246">
        <v>26.490863580607343</v>
      </c>
      <c r="AT246">
        <v>25.478071321125213</v>
      </c>
      <c r="AU246">
        <v>23.727615759875619</v>
      </c>
      <c r="AV246">
        <v>24.206830412693883</v>
      </c>
      <c r="AW246">
        <v>24.760069510159838</v>
      </c>
      <c r="AX246">
        <v>25.237170987310307</v>
      </c>
      <c r="AY246">
        <v>23.572771955537871</v>
      </c>
      <c r="AZ246">
        <v>22.335880040989451</v>
      </c>
      <c r="BA246">
        <v>22.069891834066325</v>
      </c>
      <c r="BB246">
        <v>18.595920410461769</v>
      </c>
      <c r="BC246">
        <v>20.252949936991637</v>
      </c>
      <c r="BD246">
        <v>20.739694754784598</v>
      </c>
      <c r="BE246">
        <v>21.150058239692001</v>
      </c>
      <c r="BF246">
        <v>20.276766830923165</v>
      </c>
      <c r="BG246">
        <v>20.324017886960274</v>
      </c>
      <c r="BH246">
        <v>19.983059590499721</v>
      </c>
      <c r="BI246">
        <v>18.02332726644935</v>
      </c>
      <c r="BJ246">
        <v>17.638393917795199</v>
      </c>
      <c r="BK246">
        <v>19.584272432424765</v>
      </c>
      <c r="BL246">
        <v>19.082218361384555</v>
      </c>
      <c r="BM246">
        <v>15.7310449706713</v>
      </c>
      <c r="BN246">
        <v>19.364362625911774</v>
      </c>
    </row>
    <row r="247" spans="1:66" x14ac:dyDescent="0.2">
      <c r="A247" t="s">
        <v>78</v>
      </c>
      <c r="B247" t="s">
        <v>79</v>
      </c>
      <c r="C247" t="s">
        <v>570</v>
      </c>
      <c r="D247" t="s">
        <v>571</v>
      </c>
      <c r="O247">
        <v>59580000000</v>
      </c>
      <c r="P247">
        <v>65960000000</v>
      </c>
      <c r="Q247">
        <v>78700000000</v>
      </c>
      <c r="R247">
        <v>98540000000</v>
      </c>
      <c r="S247">
        <v>137590000000</v>
      </c>
      <c r="T247">
        <v>133030000000</v>
      </c>
      <c r="U247">
        <v>162460000000</v>
      </c>
      <c r="V247">
        <v>194210000000</v>
      </c>
      <c r="W247">
        <v>229852000000</v>
      </c>
      <c r="X247">
        <v>281667000000</v>
      </c>
      <c r="Y247">
        <v>333831000000</v>
      </c>
      <c r="Z247">
        <v>364235000000</v>
      </c>
      <c r="AA247">
        <v>355844000000</v>
      </c>
      <c r="AB247">
        <v>377603000000</v>
      </c>
      <c r="AC247">
        <v>474182000000</v>
      </c>
      <c r="AD247">
        <v>484056000000</v>
      </c>
      <c r="AE247">
        <v>530151000000</v>
      </c>
      <c r="AF247">
        <v>594438000000</v>
      </c>
      <c r="AG247">
        <v>663840000000</v>
      </c>
      <c r="AH247">
        <v>721679000000</v>
      </c>
      <c r="AI247">
        <v>759300000000</v>
      </c>
      <c r="AJ247">
        <v>734627000000</v>
      </c>
      <c r="AK247">
        <v>765601000000</v>
      </c>
      <c r="AL247">
        <v>823907000000</v>
      </c>
      <c r="AM247">
        <v>951148000000</v>
      </c>
      <c r="AN247">
        <v>1080148700000</v>
      </c>
      <c r="AO247">
        <v>1159471900000</v>
      </c>
      <c r="AP247">
        <v>1286942300000</v>
      </c>
      <c r="AQ247">
        <v>1356859100000</v>
      </c>
      <c r="AR247">
        <v>1524904000000</v>
      </c>
      <c r="AS247">
        <v>1803634000000</v>
      </c>
      <c r="AT247">
        <v>1663856000000</v>
      </c>
      <c r="AU247">
        <v>1695649000000</v>
      </c>
      <c r="AV247">
        <v>1842110000000</v>
      </c>
      <c r="AW247">
        <v>2165211000000</v>
      </c>
      <c r="AX247">
        <v>2500152000000</v>
      </c>
      <c r="AY247">
        <v>2881464000000</v>
      </c>
      <c r="AZ247">
        <v>3124393000000</v>
      </c>
      <c r="BA247">
        <v>3270161000000</v>
      </c>
      <c r="BB247">
        <v>2525249000000</v>
      </c>
      <c r="BC247">
        <v>2928711000000</v>
      </c>
      <c r="BD247">
        <v>3287111000000</v>
      </c>
      <c r="BE247">
        <v>3367114000000</v>
      </c>
      <c r="BF247">
        <v>3376024000000</v>
      </c>
      <c r="BG247">
        <v>3522183000000</v>
      </c>
      <c r="BH247">
        <v>3411191000000</v>
      </c>
      <c r="BI247">
        <v>3380611000000</v>
      </c>
      <c r="BJ247">
        <v>3641013000000</v>
      </c>
      <c r="BK247">
        <v>3966873000000</v>
      </c>
      <c r="BL247">
        <v>3997717000000</v>
      </c>
      <c r="BM247">
        <v>3580520000000</v>
      </c>
      <c r="BN247">
        <v>4310228000000</v>
      </c>
    </row>
    <row r="248" spans="1:66" x14ac:dyDescent="0.2">
      <c r="A248" t="s">
        <v>78</v>
      </c>
      <c r="B248" t="s">
        <v>79</v>
      </c>
      <c r="C248" t="s">
        <v>572</v>
      </c>
      <c r="D248" t="s">
        <v>573</v>
      </c>
      <c r="O248">
        <v>220000000</v>
      </c>
      <c r="P248">
        <v>240000000</v>
      </c>
      <c r="Q248">
        <v>300000000</v>
      </c>
      <c r="R248">
        <v>400000000</v>
      </c>
      <c r="S248">
        <v>360000000</v>
      </c>
      <c r="T248">
        <v>480000000</v>
      </c>
      <c r="U248">
        <v>500000000</v>
      </c>
      <c r="V248">
        <v>510000000</v>
      </c>
      <c r="W248">
        <v>670000000</v>
      </c>
      <c r="X248">
        <v>850000000</v>
      </c>
      <c r="Y248">
        <v>730000000</v>
      </c>
      <c r="Z248">
        <v>650000000</v>
      </c>
      <c r="AA248">
        <v>800000000</v>
      </c>
      <c r="AB248">
        <v>940000000</v>
      </c>
      <c r="AC248">
        <v>1170000000</v>
      </c>
      <c r="AD248">
        <v>1170000000</v>
      </c>
      <c r="AE248">
        <v>1401000000</v>
      </c>
      <c r="AF248">
        <v>1857000000</v>
      </c>
      <c r="AG248">
        <v>2601000000</v>
      </c>
      <c r="AH248">
        <v>2530000000</v>
      </c>
      <c r="AI248">
        <v>3140000000</v>
      </c>
      <c r="AJ248">
        <v>4040000000</v>
      </c>
      <c r="AK248">
        <v>5162000000</v>
      </c>
      <c r="AL248">
        <v>5032000000</v>
      </c>
      <c r="AM248">
        <v>5852000000</v>
      </c>
      <c r="AN248">
        <v>6919000000</v>
      </c>
      <c r="AO248">
        <v>7837000000</v>
      </c>
      <c r="AP248">
        <v>9161000000</v>
      </c>
      <c r="AQ248">
        <v>11235000000</v>
      </c>
      <c r="AR248">
        <v>12845000000</v>
      </c>
      <c r="AS248">
        <v>16139000000</v>
      </c>
      <c r="AT248">
        <v>16207000000</v>
      </c>
      <c r="AU248">
        <v>18981000000</v>
      </c>
      <c r="AV248">
        <v>18652000000</v>
      </c>
      <c r="AW248">
        <v>22818000000</v>
      </c>
      <c r="AX248">
        <v>24126000000</v>
      </c>
      <c r="AY248">
        <v>23075000000</v>
      </c>
      <c r="AZ248">
        <v>24615000000</v>
      </c>
      <c r="BA248">
        <v>27764000000</v>
      </c>
      <c r="BB248">
        <v>29421000000</v>
      </c>
      <c r="BC248">
        <v>31115000000</v>
      </c>
      <c r="BD248">
        <v>32912000000</v>
      </c>
      <c r="BE248">
        <v>35061000000</v>
      </c>
      <c r="BF248">
        <v>35294000000</v>
      </c>
      <c r="BG248">
        <v>37562000000</v>
      </c>
      <c r="BH248">
        <v>35178000000</v>
      </c>
      <c r="BI248">
        <v>41974000000</v>
      </c>
      <c r="BJ248">
        <v>44406000000</v>
      </c>
      <c r="BK248">
        <v>42736000000</v>
      </c>
      <c r="BL248">
        <v>41730000000</v>
      </c>
      <c r="BM248">
        <v>42984000000</v>
      </c>
      <c r="BN248">
        <v>46849000000</v>
      </c>
    </row>
    <row r="249" spans="1:66" x14ac:dyDescent="0.2">
      <c r="A249" t="s">
        <v>78</v>
      </c>
      <c r="B249" t="s">
        <v>79</v>
      </c>
      <c r="C249" t="s">
        <v>574</v>
      </c>
      <c r="D249" t="s">
        <v>575</v>
      </c>
      <c r="O249">
        <v>14650000000</v>
      </c>
      <c r="P249">
        <v>15570000000</v>
      </c>
      <c r="Q249">
        <v>17050000000</v>
      </c>
      <c r="R249">
        <v>19090000000</v>
      </c>
      <c r="S249">
        <v>21660000000</v>
      </c>
      <c r="T249">
        <v>22270000000</v>
      </c>
      <c r="U249">
        <v>24910000000</v>
      </c>
      <c r="V249">
        <v>27630000000</v>
      </c>
      <c r="W249">
        <v>31690000000</v>
      </c>
      <c r="X249">
        <v>36230000000</v>
      </c>
      <c r="Y249">
        <v>40970000000</v>
      </c>
      <c r="Z249">
        <v>44880000000</v>
      </c>
      <c r="AA249">
        <v>51040000000</v>
      </c>
      <c r="AB249">
        <v>54260000000</v>
      </c>
      <c r="AC249">
        <v>66910000000</v>
      </c>
      <c r="AD249">
        <v>72030000000</v>
      </c>
      <c r="AE249">
        <v>80158000000</v>
      </c>
      <c r="AF249">
        <v>90786000000</v>
      </c>
      <c r="AG249">
        <v>98615000000</v>
      </c>
      <c r="AH249">
        <v>102510000000</v>
      </c>
      <c r="AI249">
        <v>117670000000</v>
      </c>
      <c r="AJ249">
        <v>118500000000</v>
      </c>
      <c r="AK249">
        <v>119552000000</v>
      </c>
      <c r="AL249">
        <v>123771000000</v>
      </c>
      <c r="AM249">
        <v>133075000000</v>
      </c>
      <c r="AN249">
        <v>141410000000</v>
      </c>
      <c r="AO249">
        <v>152550000000</v>
      </c>
      <c r="AP249">
        <v>165953000000</v>
      </c>
      <c r="AQ249">
        <v>180676000000</v>
      </c>
      <c r="AR249">
        <v>196743000000</v>
      </c>
      <c r="AS249">
        <v>220929000000</v>
      </c>
      <c r="AT249">
        <v>222038000000</v>
      </c>
      <c r="AU249">
        <v>233479000000</v>
      </c>
      <c r="AV249">
        <v>252342000000</v>
      </c>
      <c r="AW249">
        <v>290605000000</v>
      </c>
      <c r="AX249">
        <v>312222000000</v>
      </c>
      <c r="AY249">
        <v>349331000000</v>
      </c>
      <c r="AZ249">
        <v>385465000000</v>
      </c>
      <c r="BA249">
        <v>420650000000</v>
      </c>
      <c r="BB249">
        <v>407541000000</v>
      </c>
      <c r="BC249">
        <v>436450000000</v>
      </c>
      <c r="BD249">
        <v>458189000000</v>
      </c>
      <c r="BE249">
        <v>469611000000</v>
      </c>
      <c r="BF249">
        <v>465735000000</v>
      </c>
      <c r="BG249">
        <v>491084000000</v>
      </c>
      <c r="BH249">
        <v>498217000000</v>
      </c>
      <c r="BI249">
        <v>512619000000</v>
      </c>
      <c r="BJ249">
        <v>547170000000</v>
      </c>
      <c r="BK249">
        <v>563927000000</v>
      </c>
      <c r="BL249">
        <v>591121000000</v>
      </c>
      <c r="BM249">
        <v>460300000000</v>
      </c>
      <c r="BN249">
        <v>541252000000</v>
      </c>
    </row>
    <row r="250" spans="1:66" x14ac:dyDescent="0.2">
      <c r="A250" t="s">
        <v>78</v>
      </c>
      <c r="B250" t="s">
        <v>79</v>
      </c>
      <c r="C250" t="s">
        <v>576</v>
      </c>
      <c r="D250" t="s">
        <v>577</v>
      </c>
      <c r="O250">
        <v>39860000000</v>
      </c>
      <c r="P250">
        <v>45580000000</v>
      </c>
      <c r="Q250">
        <v>55800000000</v>
      </c>
      <c r="R250">
        <v>70500000000</v>
      </c>
      <c r="S250">
        <v>103820000000</v>
      </c>
      <c r="T250">
        <v>98180000000</v>
      </c>
      <c r="U250">
        <v>124230000000</v>
      </c>
      <c r="V250">
        <v>151910000000</v>
      </c>
      <c r="W250">
        <v>176002000000</v>
      </c>
      <c r="X250">
        <v>212007000000</v>
      </c>
      <c r="Y250">
        <v>249771000000</v>
      </c>
      <c r="Z250">
        <v>265095000000</v>
      </c>
      <c r="AA250">
        <v>247664000000</v>
      </c>
      <c r="AB250">
        <v>268893000000</v>
      </c>
      <c r="AC250">
        <v>332414000000</v>
      </c>
      <c r="AD250">
        <v>338082000000</v>
      </c>
      <c r="AE250">
        <v>368410000000</v>
      </c>
      <c r="AF250">
        <v>409761000000</v>
      </c>
      <c r="AG250">
        <v>447188000000</v>
      </c>
      <c r="AH250">
        <v>477679000000</v>
      </c>
      <c r="AI250">
        <v>498440000000</v>
      </c>
      <c r="AJ250">
        <v>491017000000</v>
      </c>
      <c r="AK250">
        <v>536528000000</v>
      </c>
      <c r="AL250">
        <v>589394000000</v>
      </c>
      <c r="AM250">
        <v>668690000000</v>
      </c>
      <c r="AN250">
        <v>749374000000</v>
      </c>
      <c r="AO250">
        <v>803113000000</v>
      </c>
      <c r="AP250">
        <v>876794000000</v>
      </c>
      <c r="AQ250">
        <v>918637000000</v>
      </c>
      <c r="AR250">
        <v>1035591000000</v>
      </c>
      <c r="AS250">
        <v>1231722000000</v>
      </c>
      <c r="AT250">
        <v>1153699000000</v>
      </c>
      <c r="AU250">
        <v>1173282000000</v>
      </c>
      <c r="AV250">
        <v>1272089000000</v>
      </c>
      <c r="AW250">
        <v>1488349000000</v>
      </c>
      <c r="AX250">
        <v>1695821000000</v>
      </c>
      <c r="AY250">
        <v>1878193000000</v>
      </c>
      <c r="AZ250">
        <v>1986346000000</v>
      </c>
      <c r="BA250">
        <v>2141286000000</v>
      </c>
      <c r="BB250">
        <v>1580026000000</v>
      </c>
      <c r="BC250">
        <v>1938952000000</v>
      </c>
      <c r="BD250">
        <v>2239884000000</v>
      </c>
      <c r="BE250">
        <v>2303749000000</v>
      </c>
      <c r="BF250">
        <v>2294246000000</v>
      </c>
      <c r="BG250">
        <v>2385480000000</v>
      </c>
      <c r="BH250">
        <v>2273249000000</v>
      </c>
      <c r="BI250">
        <v>2207195000000</v>
      </c>
      <c r="BJ250">
        <v>2356344000000</v>
      </c>
      <c r="BK250">
        <v>2555662000000</v>
      </c>
      <c r="BL250">
        <v>2513587000000</v>
      </c>
      <c r="BM250">
        <v>2350824000000</v>
      </c>
      <c r="BN250">
        <v>2853094000000</v>
      </c>
    </row>
    <row r="251" spans="1:66" x14ac:dyDescent="0.2">
      <c r="A251" t="s">
        <v>78</v>
      </c>
      <c r="B251" t="s">
        <v>79</v>
      </c>
      <c r="C251" t="s">
        <v>578</v>
      </c>
      <c r="D251" t="s">
        <v>579</v>
      </c>
      <c r="O251">
        <v>1.3651877133105803</v>
      </c>
      <c r="P251">
        <v>1.605651894669236</v>
      </c>
      <c r="Q251">
        <v>1.5249266862170088</v>
      </c>
      <c r="R251">
        <v>1.2572027239392352</v>
      </c>
      <c r="S251">
        <v>1.0156971375807942</v>
      </c>
      <c r="T251">
        <v>1.5267175572519083</v>
      </c>
      <c r="U251">
        <v>2.1276595744680851</v>
      </c>
      <c r="V251">
        <v>2.2801302931596092</v>
      </c>
      <c r="W251">
        <v>2.5244556642473968</v>
      </c>
      <c r="X251">
        <v>2.4289263041678169</v>
      </c>
      <c r="Y251">
        <v>2.0990969001708564</v>
      </c>
      <c r="Z251">
        <v>2.250445632798574</v>
      </c>
      <c r="AA251">
        <v>2.3510971786833856</v>
      </c>
      <c r="AB251">
        <v>2.524880206413564</v>
      </c>
      <c r="AC251">
        <v>2.4809445523837992</v>
      </c>
      <c r="AD251">
        <v>3.4013605442176873</v>
      </c>
      <c r="AE251">
        <v>4.9539659173133064</v>
      </c>
      <c r="AF251">
        <v>5.8577313682726411</v>
      </c>
      <c r="AG251">
        <v>4.3441667089185216</v>
      </c>
      <c r="AH251">
        <v>2.7997268559164961</v>
      </c>
      <c r="AI251">
        <v>3.7222741565394748</v>
      </c>
      <c r="AJ251">
        <v>4.3375527426160341</v>
      </c>
      <c r="AK251">
        <v>4.3554269271948609</v>
      </c>
      <c r="AL251">
        <v>4.6642589944332684</v>
      </c>
      <c r="AM251">
        <v>5.0227315423633287</v>
      </c>
      <c r="AN251">
        <v>5.3737359451241069</v>
      </c>
      <c r="AO251">
        <v>5.4421501147164859</v>
      </c>
      <c r="AP251">
        <v>5.5666363367941525</v>
      </c>
      <c r="AQ251">
        <v>6.3909982510128627</v>
      </c>
      <c r="AR251">
        <v>11.119582399373803</v>
      </c>
      <c r="AS251">
        <v>12.551996342716437</v>
      </c>
      <c r="AT251">
        <v>14.722705122546593</v>
      </c>
      <c r="AU251">
        <v>15.907212211804916</v>
      </c>
      <c r="AV251">
        <v>16.24818698433079</v>
      </c>
      <c r="AW251">
        <v>16.561999965589031</v>
      </c>
      <c r="AX251">
        <v>16.232360307729756</v>
      </c>
      <c r="AY251">
        <v>19.004611672024527</v>
      </c>
      <c r="AZ251">
        <v>20.996458822461182</v>
      </c>
      <c r="BA251">
        <v>20.910971116129797</v>
      </c>
      <c r="BB251">
        <v>21.805413443064626</v>
      </c>
      <c r="BC251">
        <v>20.773513575438194</v>
      </c>
      <c r="BD251">
        <v>19.335034232598339</v>
      </c>
      <c r="BE251">
        <v>18.628822578687469</v>
      </c>
      <c r="BF251">
        <v>17.648233437469806</v>
      </c>
      <c r="BG251">
        <v>17.447931514771405</v>
      </c>
      <c r="BH251">
        <v>16.637730145699564</v>
      </c>
      <c r="BI251">
        <v>16.671836198034018</v>
      </c>
      <c r="BJ251">
        <v>16.433101229965093</v>
      </c>
      <c r="BK251">
        <v>14.760953102085908</v>
      </c>
      <c r="BL251">
        <v>15.70609063119057</v>
      </c>
      <c r="BM251">
        <v>21.262872039973928</v>
      </c>
      <c r="BN251">
        <v>18.960668967504972</v>
      </c>
    </row>
    <row r="252" spans="1:66" x14ac:dyDescent="0.2">
      <c r="A252" t="s">
        <v>78</v>
      </c>
      <c r="B252" t="s">
        <v>79</v>
      </c>
      <c r="C252" t="s">
        <v>580</v>
      </c>
      <c r="D252" t="s">
        <v>581</v>
      </c>
      <c r="O252">
        <v>54510000000</v>
      </c>
      <c r="P252">
        <v>61150000000</v>
      </c>
      <c r="Q252">
        <v>72850000000</v>
      </c>
      <c r="R252">
        <v>89590000000</v>
      </c>
      <c r="S252">
        <v>125480000000</v>
      </c>
      <c r="T252">
        <v>120450000000</v>
      </c>
      <c r="U252">
        <v>149140000000</v>
      </c>
      <c r="V252">
        <v>179540000000</v>
      </c>
      <c r="W252">
        <v>207692000000</v>
      </c>
      <c r="X252">
        <v>248237000000</v>
      </c>
      <c r="Y252">
        <v>290741000000</v>
      </c>
      <c r="Z252">
        <v>309975000000</v>
      </c>
      <c r="AA252">
        <v>298704000000</v>
      </c>
      <c r="AB252">
        <v>323153000000</v>
      </c>
      <c r="AC252">
        <v>399324000000</v>
      </c>
      <c r="AD252">
        <v>410112000000</v>
      </c>
      <c r="AE252">
        <v>448568000000</v>
      </c>
      <c r="AF252">
        <v>500547000000</v>
      </c>
      <c r="AG252">
        <v>545803000000</v>
      </c>
      <c r="AH252">
        <v>580189000000</v>
      </c>
      <c r="AI252">
        <v>616110000000</v>
      </c>
      <c r="AJ252">
        <v>609517000000</v>
      </c>
      <c r="AK252">
        <v>656080000000</v>
      </c>
      <c r="AL252">
        <v>713165000000</v>
      </c>
      <c r="AM252">
        <v>801765000000</v>
      </c>
      <c r="AN252">
        <v>890784000000</v>
      </c>
      <c r="AO252">
        <v>955663000000</v>
      </c>
      <c r="AP252">
        <v>1042747000000</v>
      </c>
      <c r="AQ252">
        <v>1099313000000</v>
      </c>
      <c r="AR252">
        <v>1232334000000</v>
      </c>
      <c r="AS252">
        <v>1452651000000</v>
      </c>
      <c r="AT252">
        <v>1375737000000</v>
      </c>
      <c r="AU252">
        <v>1406761000000</v>
      </c>
      <c r="AV252">
        <v>1524431000000</v>
      </c>
      <c r="AW252">
        <v>1778954000000</v>
      </c>
      <c r="AX252">
        <v>2008043000000</v>
      </c>
      <c r="AY252">
        <v>2227524000000</v>
      </c>
      <c r="AZ252">
        <v>2371811000000</v>
      </c>
      <c r="BA252">
        <v>2561936000000</v>
      </c>
      <c r="BB252">
        <v>1987567000000</v>
      </c>
      <c r="BC252">
        <v>2375402000000</v>
      </c>
      <c r="BD252">
        <v>2698073000000</v>
      </c>
      <c r="BE252">
        <v>2773360000000</v>
      </c>
      <c r="BF252">
        <v>2759981000000</v>
      </c>
      <c r="BG252">
        <v>2876564000000</v>
      </c>
      <c r="BH252">
        <v>2771466000000</v>
      </c>
      <c r="BI252">
        <v>2719814000000</v>
      </c>
      <c r="BJ252">
        <v>2903514000000</v>
      </c>
      <c r="BK252">
        <v>3119589000000</v>
      </c>
      <c r="BL252">
        <v>3104708000000</v>
      </c>
      <c r="BM252">
        <v>2811124000000</v>
      </c>
      <c r="BN252">
        <v>3394346000000</v>
      </c>
    </row>
    <row r="253" spans="1:66" x14ac:dyDescent="0.2">
      <c r="A253" t="s">
        <v>78</v>
      </c>
      <c r="B253" t="s">
        <v>79</v>
      </c>
      <c r="C253" t="s">
        <v>582</v>
      </c>
      <c r="D253" t="s">
        <v>583</v>
      </c>
      <c r="O253">
        <v>5070000000</v>
      </c>
      <c r="P253">
        <v>4810000000</v>
      </c>
      <c r="Q253">
        <v>5850000000</v>
      </c>
      <c r="R253">
        <v>8950000000</v>
      </c>
      <c r="S253">
        <v>12110000000</v>
      </c>
      <c r="T253">
        <v>12580000000</v>
      </c>
      <c r="U253">
        <v>13320000000</v>
      </c>
      <c r="V253">
        <v>14670000000</v>
      </c>
      <c r="W253">
        <v>22160000000</v>
      </c>
      <c r="X253">
        <v>33430000000</v>
      </c>
      <c r="Y253">
        <v>43090000000</v>
      </c>
      <c r="Z253">
        <v>54260000000</v>
      </c>
      <c r="AA253">
        <v>57140000000</v>
      </c>
      <c r="AB253">
        <v>54450000000</v>
      </c>
      <c r="AC253">
        <v>74858000000</v>
      </c>
      <c r="AD253">
        <v>73944000000</v>
      </c>
      <c r="AE253">
        <v>81583000000</v>
      </c>
      <c r="AF253">
        <v>93891000000</v>
      </c>
      <c r="AG253">
        <v>118037000000</v>
      </c>
      <c r="AH253">
        <v>141490000000</v>
      </c>
      <c r="AI253">
        <v>143190000000</v>
      </c>
      <c r="AJ253">
        <v>125110000000</v>
      </c>
      <c r="AK253">
        <v>109521000000</v>
      </c>
      <c r="AL253">
        <v>110742000000</v>
      </c>
      <c r="AM253">
        <v>149383000000</v>
      </c>
      <c r="AN253">
        <v>189364700000</v>
      </c>
      <c r="AO253">
        <v>203808900000</v>
      </c>
      <c r="AP253">
        <v>244195300000</v>
      </c>
      <c r="AQ253">
        <v>257546100000</v>
      </c>
      <c r="AR253">
        <v>292570000000</v>
      </c>
      <c r="AS253">
        <v>350983000000</v>
      </c>
      <c r="AT253">
        <v>288119000000</v>
      </c>
      <c r="AU253">
        <v>288888000000</v>
      </c>
      <c r="AV253">
        <v>317679000000</v>
      </c>
      <c r="AW253">
        <v>386257000000</v>
      </c>
      <c r="AX253">
        <v>492109000000</v>
      </c>
      <c r="AY253">
        <v>653940000000</v>
      </c>
      <c r="AZ253">
        <v>752582000000</v>
      </c>
      <c r="BA253">
        <v>708225000000</v>
      </c>
      <c r="BB253">
        <v>537682000000</v>
      </c>
      <c r="BC253">
        <v>553309000000</v>
      </c>
      <c r="BD253">
        <v>589038000000</v>
      </c>
      <c r="BE253">
        <v>593754000000</v>
      </c>
      <c r="BF253">
        <v>616043000000</v>
      </c>
      <c r="BG253">
        <v>645619000000</v>
      </c>
      <c r="BH253">
        <v>639725000000</v>
      </c>
      <c r="BI253">
        <v>660797000000</v>
      </c>
      <c r="BJ253">
        <v>737499000000</v>
      </c>
      <c r="BK253">
        <v>847284000000</v>
      </c>
      <c r="BL253">
        <v>893009000000</v>
      </c>
      <c r="BM253">
        <v>769396000000</v>
      </c>
      <c r="BN253">
        <v>915882000000</v>
      </c>
    </row>
    <row r="254" spans="1:66" x14ac:dyDescent="0.2">
      <c r="A254" t="s">
        <v>78</v>
      </c>
      <c r="B254" t="s">
        <v>79</v>
      </c>
      <c r="C254" t="s">
        <v>584</v>
      </c>
      <c r="D254" t="s">
        <v>585</v>
      </c>
      <c r="O254">
        <v>43.959044368600679</v>
      </c>
      <c r="P254">
        <v>41.875401412973666</v>
      </c>
      <c r="Q254">
        <v>39.002932551319645</v>
      </c>
      <c r="R254">
        <v>35.725510738606602</v>
      </c>
      <c r="S254">
        <v>34.210526315789473</v>
      </c>
      <c r="T254">
        <v>33.857207004939383</v>
      </c>
      <c r="U254">
        <v>32.517061421116018</v>
      </c>
      <c r="V254">
        <v>31.921824104234524</v>
      </c>
      <c r="W254">
        <v>32.849479331019246</v>
      </c>
      <c r="X254">
        <v>32.762903670990887</v>
      </c>
      <c r="Y254">
        <v>34.952404198193797</v>
      </c>
      <c r="Z254">
        <v>33.689839572192511</v>
      </c>
      <c r="AA254">
        <v>40.380094043887148</v>
      </c>
      <c r="AB254">
        <v>38.942130482860307</v>
      </c>
      <c r="AC254">
        <v>31.983261096995964</v>
      </c>
      <c r="AD254">
        <v>31.375815632375399</v>
      </c>
      <c r="AE254">
        <v>31.541455625140348</v>
      </c>
      <c r="AF254">
        <v>32.020355561430172</v>
      </c>
      <c r="AG254">
        <v>33.115651777113015</v>
      </c>
      <c r="AH254">
        <v>33.977172958735736</v>
      </c>
      <c r="AI254">
        <v>33.423982323446928</v>
      </c>
      <c r="AJ254">
        <v>35.274261603375528</v>
      </c>
      <c r="AK254">
        <v>33.429302730192717</v>
      </c>
      <c r="AL254">
        <v>32.17902416559614</v>
      </c>
      <c r="AM254">
        <v>31.370505354123612</v>
      </c>
      <c r="AN254">
        <v>31.991301888126721</v>
      </c>
      <c r="AO254">
        <v>33.340478531628975</v>
      </c>
      <c r="AP254">
        <v>33.32088000819509</v>
      </c>
      <c r="AQ254">
        <v>33.112311541101199</v>
      </c>
      <c r="AR254">
        <v>33.601195468199627</v>
      </c>
      <c r="AS254">
        <v>31.909799075721157</v>
      </c>
      <c r="AT254">
        <v>32.540375971680525</v>
      </c>
      <c r="AU254">
        <v>35.08795223553296</v>
      </c>
      <c r="AV254">
        <v>35.274746177806307</v>
      </c>
      <c r="AW254">
        <v>34.476006951015989</v>
      </c>
      <c r="AX254">
        <v>34.793832593475152</v>
      </c>
      <c r="AY254">
        <v>34.987161173786468</v>
      </c>
      <c r="AZ254">
        <v>35.237699920874789</v>
      </c>
      <c r="BA254">
        <v>36.974444312373706</v>
      </c>
      <c r="BB254">
        <v>39.35285038805911</v>
      </c>
      <c r="BC254">
        <v>39.460419292015118</v>
      </c>
      <c r="BD254">
        <v>41.019753857032796</v>
      </c>
      <c r="BE254">
        <v>40.983920734395063</v>
      </c>
      <c r="BF254">
        <v>42.510869915295181</v>
      </c>
      <c r="BG254">
        <v>42.628959607724951</v>
      </c>
      <c r="BH254">
        <v>42.772526830678196</v>
      </c>
      <c r="BI254">
        <v>44.011049141760253</v>
      </c>
      <c r="BJ254">
        <v>44.375970904837622</v>
      </c>
      <c r="BK254">
        <v>43.286631071042883</v>
      </c>
      <c r="BL254">
        <v>42.66385393176693</v>
      </c>
      <c r="BM254">
        <v>55.227243102324572</v>
      </c>
      <c r="BN254">
        <v>50.969603807468609</v>
      </c>
    </row>
    <row r="255" spans="1:66" x14ac:dyDescent="0.2">
      <c r="A255" t="s">
        <v>78</v>
      </c>
      <c r="B255" t="s">
        <v>79</v>
      </c>
      <c r="C255" t="s">
        <v>586</v>
      </c>
      <c r="D255" t="s">
        <v>587</v>
      </c>
      <c r="O255">
        <v>2.4317457418827675</v>
      </c>
      <c r="P255">
        <v>2.4355067176031251</v>
      </c>
      <c r="Q255">
        <v>2.3766525162026721</v>
      </c>
      <c r="R255">
        <v>2.5347697730283096</v>
      </c>
      <c r="S255">
        <v>2.7458464461576595</v>
      </c>
      <c r="T255">
        <v>2.7063856457103785</v>
      </c>
      <c r="U255">
        <v>2.8018396380507866</v>
      </c>
      <c r="V255">
        <v>2.8206007610626438</v>
      </c>
      <c r="W255">
        <v>2.855078608215091</v>
      </c>
      <c r="X255">
        <v>2.8569389567291243</v>
      </c>
      <c r="Y255">
        <v>3.0980220186350294</v>
      </c>
      <c r="Z255">
        <v>3.1845554827643299</v>
      </c>
      <c r="AA255">
        <v>3.4401094088173627</v>
      </c>
      <c r="AB255">
        <v>3.2602851153455195</v>
      </c>
      <c r="AC255">
        <v>3.4184554091736876</v>
      </c>
      <c r="AD255">
        <v>3.3446347631551112</v>
      </c>
      <c r="AE255">
        <v>3.6434594839627907</v>
      </c>
      <c r="AF255">
        <v>3.9019487293559605</v>
      </c>
      <c r="AG255">
        <v>4.0013841470098566</v>
      </c>
      <c r="AH255">
        <v>4.0706681461576366</v>
      </c>
      <c r="AI255">
        <v>4.4528523879349553</v>
      </c>
      <c r="AJ255">
        <v>4.5916543807380457</v>
      </c>
      <c r="AK255">
        <v>4.5518253915792872</v>
      </c>
      <c r="AL255">
        <v>4.5152633373861768</v>
      </c>
      <c r="AM255">
        <v>4.5760834423367109</v>
      </c>
      <c r="AN255">
        <v>4.720089625981168</v>
      </c>
      <c r="AO255">
        <v>4.8564235744238724</v>
      </c>
      <c r="AP255">
        <v>4.9203534890480967</v>
      </c>
      <c r="AQ255">
        <v>4.8929923354541103</v>
      </c>
      <c r="AR255">
        <v>4.9292015272095027</v>
      </c>
      <c r="AS255">
        <v>5.0624781254560496</v>
      </c>
      <c r="AT255">
        <v>4.782407470170762</v>
      </c>
      <c r="AU255">
        <v>4.7720066774623247</v>
      </c>
      <c r="AV255">
        <v>4.8014645212833056</v>
      </c>
      <c r="AW255">
        <v>5.1987554727707437</v>
      </c>
      <c r="AX255">
        <v>5.2971964748479632</v>
      </c>
      <c r="AY255">
        <v>5.5909097666807286</v>
      </c>
      <c r="AZ255">
        <v>6.0875306555794246</v>
      </c>
      <c r="BA255">
        <v>6.5094735900198337</v>
      </c>
      <c r="BB255">
        <v>6.42350344634806</v>
      </c>
      <c r="BC255">
        <v>6.7678743197913036</v>
      </c>
      <c r="BD255">
        <v>7.0697257753740157</v>
      </c>
      <c r="BE255">
        <v>7.1024669149443973</v>
      </c>
      <c r="BF255">
        <v>7.0363804607603555</v>
      </c>
      <c r="BG255">
        <v>7.1115990242305012</v>
      </c>
      <c r="BH255">
        <v>6.9585826470414878</v>
      </c>
      <c r="BI255">
        <v>6.9192475558578455</v>
      </c>
      <c r="BJ255">
        <v>7.0891783106141704</v>
      </c>
      <c r="BK255">
        <v>6.945170574015493</v>
      </c>
      <c r="BL255">
        <v>6.8658932111495359</v>
      </c>
      <c r="BM255">
        <v>5.5803641957095298</v>
      </c>
      <c r="BN255">
        <v>5.7074677880162286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471B-00B8-2440-9BE9-7237804524A3}">
  <dimension ref="A1:M255"/>
  <sheetViews>
    <sheetView tabSelected="1" topLeftCell="B1" zoomScale="110" zoomScaleNormal="110" workbookViewId="0">
      <pane ySplit="1" topLeftCell="A20" activePane="bottomLeft" state="frozen"/>
      <selection pane="bottomLeft" activeCell="L45" sqref="L45"/>
    </sheetView>
  </sheetViews>
  <sheetFormatPr baseColWidth="10" defaultRowHeight="16" x14ac:dyDescent="0.2"/>
  <cols>
    <col min="1" max="1" width="10.83203125" style="13"/>
    <col min="2" max="2" width="69.83203125" style="13" customWidth="1"/>
    <col min="3" max="3" width="31.83203125" style="13" customWidth="1"/>
    <col min="4" max="11" width="10.83203125" style="13"/>
    <col min="12" max="12" width="18.1640625" style="13" bestFit="1" customWidth="1"/>
    <col min="13" max="13" width="46.33203125" style="13" bestFit="1" customWidth="1"/>
    <col min="14" max="16384" width="10.83203125" style="13"/>
  </cols>
  <sheetData>
    <row r="1" spans="1:12" x14ac:dyDescent="0.2">
      <c r="A1" s="12" t="s">
        <v>13</v>
      </c>
      <c r="B1" s="12" t="s">
        <v>14</v>
      </c>
      <c r="C1" s="12" t="s">
        <v>15</v>
      </c>
      <c r="D1" s="12" t="s">
        <v>73</v>
      </c>
      <c r="E1" s="12" t="s">
        <v>74</v>
      </c>
      <c r="F1" s="12" t="s">
        <v>75</v>
      </c>
      <c r="G1" s="12" t="s">
        <v>76</v>
      </c>
      <c r="H1" s="12" t="s">
        <v>77</v>
      </c>
      <c r="I1" s="12">
        <v>2022</v>
      </c>
      <c r="L1" s="13" t="s">
        <v>1111</v>
      </c>
    </row>
    <row r="2" spans="1:12" x14ac:dyDescent="0.2">
      <c r="A2" s="13" t="s">
        <v>79</v>
      </c>
      <c r="B2" s="13" t="s">
        <v>80</v>
      </c>
      <c r="C2" s="13" t="s">
        <v>81</v>
      </c>
      <c r="D2" s="13">
        <v>1</v>
      </c>
      <c r="E2" s="13">
        <v>1</v>
      </c>
      <c r="F2" s="13">
        <v>1</v>
      </c>
      <c r="G2" s="13">
        <v>1</v>
      </c>
      <c r="H2" s="13">
        <v>1</v>
      </c>
      <c r="I2" s="13">
        <f>AVERAGE(D2:H2)</f>
        <v>1</v>
      </c>
      <c r="L2" s="15" t="s">
        <v>95</v>
      </c>
    </row>
    <row r="3" spans="1:12" x14ac:dyDescent="0.2">
      <c r="A3" s="13" t="s">
        <v>79</v>
      </c>
      <c r="B3" s="13" t="s">
        <v>82</v>
      </c>
      <c r="C3" s="13" t="s">
        <v>83</v>
      </c>
      <c r="D3" s="13">
        <v>1</v>
      </c>
      <c r="E3" s="13">
        <v>1</v>
      </c>
      <c r="F3" s="13">
        <v>1</v>
      </c>
      <c r="G3" s="13">
        <v>1</v>
      </c>
      <c r="H3" s="13">
        <v>1</v>
      </c>
      <c r="I3" s="13">
        <f t="shared" ref="I3:I66" si="0">AVERAGE(D3:H3)</f>
        <v>1</v>
      </c>
      <c r="L3" s="15" t="s">
        <v>101</v>
      </c>
    </row>
    <row r="4" spans="1:12" x14ac:dyDescent="0.2">
      <c r="A4" s="13" t="s">
        <v>79</v>
      </c>
      <c r="B4" s="13" t="s">
        <v>84</v>
      </c>
      <c r="C4" s="13" t="s">
        <v>85</v>
      </c>
      <c r="D4" s="13">
        <v>1</v>
      </c>
      <c r="E4" s="13">
        <v>1</v>
      </c>
      <c r="F4" s="13">
        <v>1</v>
      </c>
      <c r="G4" s="13">
        <v>1</v>
      </c>
      <c r="H4" s="13">
        <v>1</v>
      </c>
      <c r="I4" s="13">
        <f t="shared" si="0"/>
        <v>1</v>
      </c>
      <c r="L4" s="15" t="s">
        <v>107</v>
      </c>
    </row>
    <row r="5" spans="1:12" x14ac:dyDescent="0.2">
      <c r="A5" s="13" t="s">
        <v>79</v>
      </c>
      <c r="B5" s="13" t="s">
        <v>86</v>
      </c>
      <c r="C5" s="13" t="s">
        <v>87</v>
      </c>
      <c r="D5" s="13">
        <v>1</v>
      </c>
      <c r="E5" s="13">
        <v>1</v>
      </c>
      <c r="F5" s="13">
        <v>1</v>
      </c>
      <c r="G5" s="13">
        <v>1</v>
      </c>
      <c r="H5" s="13">
        <v>1</v>
      </c>
      <c r="I5" s="13">
        <f t="shared" si="0"/>
        <v>1</v>
      </c>
      <c r="L5" s="15" t="s">
        <v>115</v>
      </c>
    </row>
    <row r="6" spans="1:12" x14ac:dyDescent="0.2">
      <c r="A6" s="14" t="s">
        <v>79</v>
      </c>
      <c r="B6" s="14" t="s">
        <v>88</v>
      </c>
      <c r="C6" s="14" t="s">
        <v>89</v>
      </c>
      <c r="D6" s="14">
        <v>43784605533.492676</v>
      </c>
      <c r="E6" s="14">
        <v>58182881721.762695</v>
      </c>
      <c r="F6" s="14">
        <v>85797783393.76123</v>
      </c>
      <c r="G6" s="14">
        <v>67862169585.890869</v>
      </c>
      <c r="H6" s="14">
        <f>AVERAGE(D6:G6)</f>
        <v>63906860058.726868</v>
      </c>
      <c r="I6" s="14">
        <f t="shared" si="0"/>
        <v>63906860058.726868</v>
      </c>
      <c r="L6" s="15" t="s">
        <v>119</v>
      </c>
    </row>
    <row r="7" spans="1:12" x14ac:dyDescent="0.2">
      <c r="A7" s="14" t="s">
        <v>79</v>
      </c>
      <c r="B7" s="14" t="s">
        <v>90</v>
      </c>
      <c r="C7" s="14" t="s">
        <v>91</v>
      </c>
      <c r="D7" s="14">
        <v>0</v>
      </c>
      <c r="E7" s="14">
        <v>0</v>
      </c>
      <c r="F7" s="14">
        <v>0</v>
      </c>
      <c r="G7" s="14">
        <v>0</v>
      </c>
      <c r="H7" s="14">
        <v>0</v>
      </c>
      <c r="I7" s="14">
        <f t="shared" si="0"/>
        <v>0</v>
      </c>
      <c r="L7" s="15" t="s">
        <v>129</v>
      </c>
    </row>
    <row r="8" spans="1:12" x14ac:dyDescent="0.2">
      <c r="A8" s="14" t="s">
        <v>79</v>
      </c>
      <c r="B8" s="14" t="s">
        <v>92</v>
      </c>
      <c r="C8" s="14" t="s">
        <v>93</v>
      </c>
      <c r="D8" s="14">
        <v>-127503000000</v>
      </c>
      <c r="E8" s="14">
        <v>-138266000000</v>
      </c>
      <c r="F8" s="14">
        <v>-149965000000</v>
      </c>
      <c r="G8" s="14">
        <v>-158226000000</v>
      </c>
      <c r="H8" s="14">
        <f t="shared" ref="H8:H20" si="1">AVERAGE(D8:G8)</f>
        <v>-143490000000</v>
      </c>
      <c r="I8" s="14">
        <f t="shared" si="0"/>
        <v>-143490000000</v>
      </c>
      <c r="L8" s="15" t="s">
        <v>133</v>
      </c>
    </row>
    <row r="9" spans="1:12" x14ac:dyDescent="0.2">
      <c r="A9" s="14" t="s">
        <v>79</v>
      </c>
      <c r="B9" s="14" t="s">
        <v>94</v>
      </c>
      <c r="C9" s="14" t="s">
        <v>95</v>
      </c>
      <c r="D9" s="14">
        <v>-127503000000</v>
      </c>
      <c r="E9" s="14">
        <v>-138266000000</v>
      </c>
      <c r="F9" s="14">
        <v>-149965000000</v>
      </c>
      <c r="G9" s="14">
        <v>-158226000000</v>
      </c>
      <c r="H9" s="14">
        <f t="shared" si="1"/>
        <v>-143490000000</v>
      </c>
      <c r="I9" s="14">
        <f t="shared" si="0"/>
        <v>-143490000000</v>
      </c>
      <c r="L9" s="15" t="s">
        <v>145</v>
      </c>
    </row>
    <row r="10" spans="1:12" x14ac:dyDescent="0.2">
      <c r="A10" s="14" t="s">
        <v>79</v>
      </c>
      <c r="B10" s="14" t="s">
        <v>96</v>
      </c>
      <c r="C10" s="14" t="s">
        <v>97</v>
      </c>
      <c r="D10" s="14">
        <v>689183512000</v>
      </c>
      <c r="E10" s="14">
        <v>707423795000</v>
      </c>
      <c r="F10" s="14">
        <v>719204722000</v>
      </c>
      <c r="G10" s="14">
        <v>707515663000</v>
      </c>
      <c r="H10" s="14">
        <f t="shared" si="1"/>
        <v>705831923000</v>
      </c>
      <c r="I10" s="14">
        <f t="shared" si="0"/>
        <v>705831923000</v>
      </c>
      <c r="L10" s="15" t="s">
        <v>147</v>
      </c>
    </row>
    <row r="11" spans="1:12" x14ac:dyDescent="0.2">
      <c r="A11" s="14" t="s">
        <v>79</v>
      </c>
      <c r="B11" s="14" t="s">
        <v>98</v>
      </c>
      <c r="C11" s="14" t="s">
        <v>99</v>
      </c>
      <c r="D11" s="14">
        <v>697874161000</v>
      </c>
      <c r="E11" s="14">
        <v>766382030000</v>
      </c>
      <c r="F11" s="14">
        <v>780357117000</v>
      </c>
      <c r="G11" s="14">
        <v>76281599000</v>
      </c>
      <c r="H11" s="14">
        <f t="shared" si="1"/>
        <v>580223726750</v>
      </c>
      <c r="I11" s="14">
        <f t="shared" si="0"/>
        <v>580223726750</v>
      </c>
      <c r="L11" s="15" t="s">
        <v>155</v>
      </c>
    </row>
    <row r="12" spans="1:12" x14ac:dyDescent="0.2">
      <c r="A12" s="16" t="s">
        <v>79</v>
      </c>
      <c r="B12" s="16" t="s">
        <v>100</v>
      </c>
      <c r="C12" s="16" t="s">
        <v>101</v>
      </c>
      <c r="D12" s="16">
        <v>697874161000</v>
      </c>
      <c r="E12" s="16">
        <v>766382030000</v>
      </c>
      <c r="F12" s="16">
        <v>780357117000</v>
      </c>
      <c r="G12" s="16">
        <v>76281599000</v>
      </c>
      <c r="H12" s="6">
        <f t="shared" si="1"/>
        <v>580223726750</v>
      </c>
      <c r="I12" s="6">
        <f t="shared" si="0"/>
        <v>580223726750</v>
      </c>
      <c r="L12" s="15" t="s">
        <v>159</v>
      </c>
    </row>
    <row r="13" spans="1:12" x14ac:dyDescent="0.2">
      <c r="A13" s="14" t="s">
        <v>79</v>
      </c>
      <c r="B13" s="14" t="s">
        <v>102</v>
      </c>
      <c r="C13" s="14" t="s">
        <v>103</v>
      </c>
      <c r="D13" s="14">
        <v>287139722000</v>
      </c>
      <c r="E13" s="14">
        <v>280215314000</v>
      </c>
      <c r="F13" s="14">
        <v>249876988000</v>
      </c>
      <c r="G13" s="14">
        <v>206196124000</v>
      </c>
      <c r="H13" s="14">
        <f t="shared" si="1"/>
        <v>255857037000</v>
      </c>
      <c r="I13" s="14">
        <f t="shared" si="0"/>
        <v>255857037000</v>
      </c>
      <c r="L13" s="15" t="s">
        <v>169</v>
      </c>
    </row>
    <row r="14" spans="1:12" x14ac:dyDescent="0.2">
      <c r="A14" s="14" t="s">
        <v>79</v>
      </c>
      <c r="B14" s="14" t="s">
        <v>104</v>
      </c>
      <c r="C14" s="14" t="s">
        <v>105</v>
      </c>
      <c r="D14" s="14">
        <v>294552000000</v>
      </c>
      <c r="E14" s="14">
        <v>294163000000</v>
      </c>
      <c r="F14" s="14">
        <v>266415000000</v>
      </c>
      <c r="G14" s="14">
        <v>222340000000</v>
      </c>
      <c r="H14" s="14">
        <f t="shared" si="1"/>
        <v>269367500000</v>
      </c>
      <c r="I14" s="14">
        <f t="shared" si="0"/>
        <v>269367500000</v>
      </c>
      <c r="L14" s="15" t="s">
        <v>173</v>
      </c>
    </row>
    <row r="15" spans="1:12" x14ac:dyDescent="0.2">
      <c r="A15" s="14" t="s">
        <v>79</v>
      </c>
      <c r="B15" s="14" t="s">
        <v>106</v>
      </c>
      <c r="C15" s="14" t="s">
        <v>107</v>
      </c>
      <c r="D15" s="14">
        <v>294552000000</v>
      </c>
      <c r="E15" s="14">
        <v>294163000000</v>
      </c>
      <c r="F15" s="14">
        <v>266415000000</v>
      </c>
      <c r="G15" s="14">
        <v>222340000000</v>
      </c>
      <c r="H15" s="14">
        <f t="shared" si="1"/>
        <v>269367500000</v>
      </c>
      <c r="I15" s="14">
        <f t="shared" si="0"/>
        <v>269367500000</v>
      </c>
      <c r="L15" s="15" t="s">
        <v>185</v>
      </c>
    </row>
    <row r="16" spans="1:12" x14ac:dyDescent="0.2">
      <c r="A16" s="14" t="s">
        <v>79</v>
      </c>
      <c r="B16" s="14" t="s">
        <v>108</v>
      </c>
      <c r="C16" s="14" t="s">
        <v>109</v>
      </c>
      <c r="D16" s="14">
        <v>19.583354239114119</v>
      </c>
      <c r="E16" s="14">
        <v>19.717353903645922</v>
      </c>
      <c r="F16" s="14">
        <v>19.549962983241613</v>
      </c>
      <c r="G16" s="14">
        <v>19.303438542353838</v>
      </c>
      <c r="H16" s="14">
        <f t="shared" si="1"/>
        <v>19.538527417088872</v>
      </c>
      <c r="I16" s="14">
        <f t="shared" si="0"/>
        <v>19.538527417088872</v>
      </c>
      <c r="L16" s="15" t="s">
        <v>193</v>
      </c>
    </row>
    <row r="17" spans="1:13" x14ac:dyDescent="0.2">
      <c r="A17" s="14" t="s">
        <v>79</v>
      </c>
      <c r="B17" s="14" t="s">
        <v>110</v>
      </c>
      <c r="C17" s="14" t="s">
        <v>111</v>
      </c>
      <c r="D17" s="14">
        <v>19.176338416895167</v>
      </c>
      <c r="E17" s="14">
        <v>19.322360699101313</v>
      </c>
      <c r="F17" s="14">
        <v>19.247304645843936</v>
      </c>
      <c r="G17" s="14">
        <v>18.947149801070033</v>
      </c>
      <c r="H17" s="14">
        <f t="shared" si="1"/>
        <v>19.173288390727613</v>
      </c>
      <c r="I17" s="14">
        <f t="shared" si="0"/>
        <v>19.173288390727613</v>
      </c>
      <c r="L17" s="15" t="s">
        <v>207</v>
      </c>
    </row>
    <row r="18" spans="1:13" x14ac:dyDescent="0.2">
      <c r="A18" s="14" t="s">
        <v>79</v>
      </c>
      <c r="B18" s="14" t="s">
        <v>112</v>
      </c>
      <c r="C18" s="14" t="s">
        <v>113</v>
      </c>
      <c r="D18" s="14">
        <v>3814763000000</v>
      </c>
      <c r="E18" s="14">
        <v>4047412000000</v>
      </c>
      <c r="F18" s="14">
        <v>4178330000000</v>
      </c>
      <c r="G18" s="14">
        <v>4033211000000</v>
      </c>
      <c r="H18" s="14">
        <f t="shared" si="1"/>
        <v>4018429000000</v>
      </c>
      <c r="I18" s="14">
        <f t="shared" si="0"/>
        <v>4018429000000</v>
      </c>
      <c r="L18" s="15" t="s">
        <v>211</v>
      </c>
    </row>
    <row r="19" spans="1:13" x14ac:dyDescent="0.2">
      <c r="A19" s="16" t="s">
        <v>79</v>
      </c>
      <c r="B19" s="16" t="s">
        <v>114</v>
      </c>
      <c r="C19" s="16" t="s">
        <v>115</v>
      </c>
      <c r="D19" s="16">
        <v>3814763000000</v>
      </c>
      <c r="E19" s="16">
        <v>4047412000000</v>
      </c>
      <c r="F19" s="16">
        <v>4178330000000</v>
      </c>
      <c r="G19" s="16">
        <v>4033211000000</v>
      </c>
      <c r="H19" s="6">
        <f t="shared" si="1"/>
        <v>4018429000000</v>
      </c>
      <c r="I19" s="6">
        <f t="shared" si="0"/>
        <v>4018429000000</v>
      </c>
      <c r="L19" s="15" t="s">
        <v>217</v>
      </c>
    </row>
    <row r="20" spans="1:13" x14ac:dyDescent="0.2">
      <c r="A20" s="14" t="s">
        <v>79</v>
      </c>
      <c r="B20" s="14" t="s">
        <v>116</v>
      </c>
      <c r="C20" s="14" t="s">
        <v>117</v>
      </c>
      <c r="D20" s="14">
        <v>61186.462829745928</v>
      </c>
      <c r="E20" s="14">
        <v>62626.32701996433</v>
      </c>
      <c r="F20" s="14">
        <v>63614.863658919494</v>
      </c>
      <c r="G20" s="14">
        <v>61087.689980899864</v>
      </c>
      <c r="H20" s="14">
        <f t="shared" si="1"/>
        <v>62128.835872382406</v>
      </c>
      <c r="I20" s="14">
        <f t="shared" si="0"/>
        <v>62128.835872382406</v>
      </c>
      <c r="L20" s="15" t="s">
        <v>223</v>
      </c>
    </row>
    <row r="21" spans="1:13" x14ac:dyDescent="0.2">
      <c r="A21" s="16" t="s">
        <v>79</v>
      </c>
      <c r="B21" s="16" t="s">
        <v>118</v>
      </c>
      <c r="C21" s="16" t="s">
        <v>119</v>
      </c>
      <c r="D21" s="16">
        <v>61190</v>
      </c>
      <c r="E21" s="16">
        <v>64090</v>
      </c>
      <c r="F21" s="16">
        <v>66120</v>
      </c>
      <c r="G21" s="16">
        <v>64210</v>
      </c>
      <c r="H21" s="16">
        <v>70480</v>
      </c>
      <c r="I21" s="16">
        <f t="shared" si="0"/>
        <v>65218</v>
      </c>
      <c r="L21" s="15" t="s">
        <v>227</v>
      </c>
    </row>
    <row r="22" spans="1:13" x14ac:dyDescent="0.2">
      <c r="A22" s="14" t="s">
        <v>79</v>
      </c>
      <c r="B22" s="14" t="s">
        <v>120</v>
      </c>
      <c r="C22" s="14" t="s">
        <v>121</v>
      </c>
      <c r="D22" s="14">
        <v>59646.731070854701</v>
      </c>
      <c r="E22" s="14">
        <v>61050.361680643087</v>
      </c>
      <c r="F22" s="14">
        <v>62014.022208324073</v>
      </c>
      <c r="G22" s="14">
        <v>59550.443799459114</v>
      </c>
      <c r="H22" s="14">
        <f>AVERAGE(D22:G22)</f>
        <v>60565.389689820244</v>
      </c>
      <c r="I22" s="14">
        <f t="shared" si="0"/>
        <v>60565.389689820251</v>
      </c>
      <c r="L22" s="15" t="s">
        <v>235</v>
      </c>
    </row>
    <row r="23" spans="1:13" x14ac:dyDescent="0.2">
      <c r="A23" s="14" t="s">
        <v>79</v>
      </c>
      <c r="B23" s="14" t="s">
        <v>122</v>
      </c>
      <c r="C23" s="14" t="s">
        <v>123</v>
      </c>
      <c r="D23" s="14">
        <v>2.0295470455278206</v>
      </c>
      <c r="E23" s="14">
        <v>2.3532397913324132</v>
      </c>
      <c r="F23" s="14">
        <v>1.5784681714449533</v>
      </c>
      <c r="G23" s="14">
        <v>-3.9726150975807428</v>
      </c>
      <c r="H23" s="14">
        <f t="shared" ref="H23:H24" si="2">AVERAGE(D23:G23)</f>
        <v>0.49715997768111109</v>
      </c>
      <c r="I23" s="14">
        <f t="shared" si="0"/>
        <v>0.49715997768111109</v>
      </c>
      <c r="L23" s="15" t="s">
        <v>239</v>
      </c>
    </row>
    <row r="24" spans="1:13" x14ac:dyDescent="0.2">
      <c r="A24" s="14" t="s">
        <v>79</v>
      </c>
      <c r="B24" s="14" t="s">
        <v>124</v>
      </c>
      <c r="C24" s="14" t="s">
        <v>125</v>
      </c>
      <c r="D24" s="14">
        <v>59646.731070854701</v>
      </c>
      <c r="E24" s="14">
        <v>61050.361680643087</v>
      </c>
      <c r="F24" s="14">
        <v>62014.022208324073</v>
      </c>
      <c r="G24" s="14">
        <v>59550.443799459114</v>
      </c>
      <c r="H24" s="14">
        <f t="shared" si="2"/>
        <v>60565.389689820244</v>
      </c>
      <c r="I24" s="14">
        <f t="shared" si="0"/>
        <v>60565.389689820251</v>
      </c>
      <c r="L24" s="15" t="s">
        <v>243</v>
      </c>
    </row>
    <row r="25" spans="1:13" x14ac:dyDescent="0.2">
      <c r="A25" s="14" t="s">
        <v>79</v>
      </c>
      <c r="B25" s="14" t="s">
        <v>126</v>
      </c>
      <c r="C25" s="14" t="s">
        <v>127</v>
      </c>
      <c r="D25" s="14">
        <v>61186.46282974624</v>
      </c>
      <c r="E25" s="14">
        <v>64089.136655657559</v>
      </c>
      <c r="F25" s="14">
        <v>66118.396453460344</v>
      </c>
      <c r="G25" s="14">
        <v>64212.873755946741</v>
      </c>
      <c r="H25" s="14">
        <v>70483.753264560932</v>
      </c>
      <c r="I25" s="14">
        <f t="shared" si="0"/>
        <v>65218.124591874366</v>
      </c>
      <c r="L25" s="15" t="s">
        <v>247</v>
      </c>
    </row>
    <row r="26" spans="1:13" x14ac:dyDescent="0.2">
      <c r="A26" s="14" t="s">
        <v>79</v>
      </c>
      <c r="B26" s="14" t="s">
        <v>128</v>
      </c>
      <c r="C26" s="14" t="s">
        <v>129</v>
      </c>
      <c r="D26" s="14">
        <v>59250</v>
      </c>
      <c r="E26" s="14">
        <v>63490</v>
      </c>
      <c r="F26" s="14">
        <v>65970</v>
      </c>
      <c r="G26" s="14">
        <v>64140</v>
      </c>
      <c r="H26" s="14">
        <v>70430</v>
      </c>
      <c r="I26" s="14">
        <f t="shared" si="0"/>
        <v>64656</v>
      </c>
      <c r="L26" s="15" t="s">
        <v>251</v>
      </c>
    </row>
    <row r="27" spans="1:13" x14ac:dyDescent="0.2">
      <c r="A27" s="14" t="s">
        <v>79</v>
      </c>
      <c r="B27" s="14" t="s">
        <v>130</v>
      </c>
      <c r="C27" s="14" t="s">
        <v>131</v>
      </c>
      <c r="D27" s="14">
        <v>19893072999999.898</v>
      </c>
      <c r="E27" s="14">
        <v>20468675933190.18</v>
      </c>
      <c r="F27" s="14">
        <v>20886665195234.445</v>
      </c>
      <c r="G27" s="14">
        <v>20250635203373.484</v>
      </c>
      <c r="H27" s="14">
        <f>AVERAGE(D27:G27)</f>
        <v>20374762332949.5</v>
      </c>
      <c r="I27" s="14">
        <f t="shared" si="0"/>
        <v>20374762332949.5</v>
      </c>
      <c r="L27" s="15" t="s">
        <v>255</v>
      </c>
    </row>
    <row r="28" spans="1:13" x14ac:dyDescent="0.2">
      <c r="A28" s="16" t="s">
        <v>79</v>
      </c>
      <c r="B28" s="16" t="s">
        <v>132</v>
      </c>
      <c r="C28" s="16" t="s">
        <v>133</v>
      </c>
      <c r="D28" s="16">
        <v>19893072999999.898</v>
      </c>
      <c r="E28" s="16">
        <v>20946778000000</v>
      </c>
      <c r="F28" s="16">
        <v>21708650000000</v>
      </c>
      <c r="G28" s="16">
        <v>21286637000000</v>
      </c>
      <c r="H28" s="16">
        <v>23393116832631</v>
      </c>
      <c r="I28" s="16">
        <f t="shared" si="0"/>
        <v>21445650966526.18</v>
      </c>
      <c r="L28" s="15" t="s">
        <v>259</v>
      </c>
    </row>
    <row r="29" spans="1:13" x14ac:dyDescent="0.2">
      <c r="A29" s="14" t="s">
        <v>79</v>
      </c>
      <c r="B29" s="14" t="s">
        <v>134</v>
      </c>
      <c r="C29" s="14" t="s">
        <v>135</v>
      </c>
      <c r="D29" s="14">
        <v>19392472134000</v>
      </c>
      <c r="E29" s="14">
        <v>19953590260000</v>
      </c>
      <c r="F29" s="14">
        <v>20361060997000</v>
      </c>
      <c r="G29" s="14">
        <v>19741036434000</v>
      </c>
      <c r="H29" s="14">
        <f>AVERAGE(D29:G29)</f>
        <v>19862039956250</v>
      </c>
      <c r="I29" s="14">
        <f t="shared" si="0"/>
        <v>19862039956250</v>
      </c>
    </row>
    <row r="30" spans="1:13" x14ac:dyDescent="0.2">
      <c r="A30" s="14" t="s">
        <v>79</v>
      </c>
      <c r="B30" s="14" t="s">
        <v>136</v>
      </c>
      <c r="C30" s="14" t="s">
        <v>137</v>
      </c>
      <c r="D30" s="14">
        <v>2.5312208385805093</v>
      </c>
      <c r="E30" s="14">
        <v>2.8392658393705545</v>
      </c>
      <c r="F30" s="14">
        <v>2.1029017131127148</v>
      </c>
      <c r="G30" s="14">
        <v>-3.5789731579007622</v>
      </c>
      <c r="H30" s="14">
        <f t="shared" ref="H30:H31" si="3">AVERAGE(D30:G30)</f>
        <v>0.9736038082907541</v>
      </c>
      <c r="I30" s="14">
        <f t="shared" si="0"/>
        <v>0.9736038082907541</v>
      </c>
      <c r="K30" s="13">
        <v>1</v>
      </c>
      <c r="L30" s="14" t="s">
        <v>201</v>
      </c>
      <c r="M30" s="16" t="s">
        <v>200</v>
      </c>
    </row>
    <row r="31" spans="1:13" x14ac:dyDescent="0.2">
      <c r="A31" s="14" t="s">
        <v>79</v>
      </c>
      <c r="B31" s="14" t="s">
        <v>138</v>
      </c>
      <c r="C31" s="14" t="s">
        <v>139</v>
      </c>
      <c r="D31" s="14">
        <v>19392472134000</v>
      </c>
      <c r="E31" s="14">
        <v>19953590260000</v>
      </c>
      <c r="F31" s="14">
        <v>20361060997000</v>
      </c>
      <c r="G31" s="14">
        <v>19741036434000</v>
      </c>
      <c r="H31" s="14">
        <f t="shared" si="3"/>
        <v>19862039956250</v>
      </c>
      <c r="I31" s="14">
        <f t="shared" si="0"/>
        <v>19862039956250</v>
      </c>
      <c r="K31" s="13">
        <v>2</v>
      </c>
      <c r="L31" s="14" t="s">
        <v>177</v>
      </c>
      <c r="M31" s="16" t="s">
        <v>176</v>
      </c>
    </row>
    <row r="32" spans="1:13" x14ac:dyDescent="0.2">
      <c r="A32" s="14" t="s">
        <v>79</v>
      </c>
      <c r="B32" s="14" t="s">
        <v>140</v>
      </c>
      <c r="C32" s="14" t="s">
        <v>141</v>
      </c>
      <c r="D32" s="14">
        <v>19893072999999.898</v>
      </c>
      <c r="E32" s="14">
        <v>20946778000000</v>
      </c>
      <c r="F32" s="14">
        <v>21708650000000</v>
      </c>
      <c r="G32" s="14">
        <v>21286637000000</v>
      </c>
      <c r="H32" s="14">
        <v>23393116832631</v>
      </c>
      <c r="I32" s="14">
        <f t="shared" si="0"/>
        <v>21445650966526.18</v>
      </c>
      <c r="K32" s="13">
        <v>3</v>
      </c>
      <c r="L32" s="14" t="s">
        <v>217</v>
      </c>
      <c r="M32" s="16" t="s">
        <v>216</v>
      </c>
    </row>
    <row r="33" spans="1:13" x14ac:dyDescent="0.2">
      <c r="A33" s="14" t="s">
        <v>79</v>
      </c>
      <c r="B33" s="14" t="s">
        <v>142</v>
      </c>
      <c r="C33" s="14" t="s">
        <v>143</v>
      </c>
      <c r="D33" s="14">
        <v>19893073000000</v>
      </c>
      <c r="E33" s="14">
        <v>20946778000000</v>
      </c>
      <c r="F33" s="14">
        <v>21708650000000</v>
      </c>
      <c r="G33" s="14">
        <v>21286637000000</v>
      </c>
      <c r="H33" s="14">
        <v>23393116832631.102</v>
      </c>
      <c r="I33" s="14">
        <f t="shared" si="0"/>
        <v>21445650966526.219</v>
      </c>
      <c r="K33" s="13">
        <v>4</v>
      </c>
      <c r="L33" s="6" t="s">
        <v>101</v>
      </c>
      <c r="M33" s="16" t="s">
        <v>100</v>
      </c>
    </row>
    <row r="34" spans="1:13" x14ac:dyDescent="0.2">
      <c r="A34" s="14" t="s">
        <v>79</v>
      </c>
      <c r="B34" s="14" t="s">
        <v>144</v>
      </c>
      <c r="C34" s="14" t="s">
        <v>145</v>
      </c>
      <c r="D34" s="14">
        <v>19893073000000</v>
      </c>
      <c r="E34" s="14">
        <v>20946778000000</v>
      </c>
      <c r="F34" s="14">
        <v>21708650000000</v>
      </c>
      <c r="G34" s="14">
        <v>21286637000000</v>
      </c>
      <c r="H34" s="14">
        <v>23393116832631.102</v>
      </c>
      <c r="I34" s="14">
        <f t="shared" si="0"/>
        <v>21445650966526.219</v>
      </c>
      <c r="K34" s="13">
        <v>5</v>
      </c>
      <c r="L34" s="6" t="s">
        <v>115</v>
      </c>
      <c r="M34" s="16" t="s">
        <v>114</v>
      </c>
    </row>
    <row r="35" spans="1:13" x14ac:dyDescent="0.2">
      <c r="A35" s="14" t="s">
        <v>79</v>
      </c>
      <c r="B35" s="14" t="s">
        <v>146</v>
      </c>
      <c r="C35" s="14" t="s">
        <v>147</v>
      </c>
      <c r="D35" s="14">
        <v>19261891037677.09</v>
      </c>
      <c r="E35" s="14">
        <v>20751266302285.867</v>
      </c>
      <c r="F35" s="14">
        <v>21659441145011.715</v>
      </c>
      <c r="G35" s="14">
        <v>21261269966903.84</v>
      </c>
      <c r="H35" s="14">
        <v>23374712467835.883</v>
      </c>
      <c r="I35" s="14">
        <f t="shared" si="0"/>
        <v>21261716183942.883</v>
      </c>
      <c r="K35" s="13">
        <v>6</v>
      </c>
      <c r="L35" s="14" t="s">
        <v>119</v>
      </c>
      <c r="M35" s="16" t="s">
        <v>118</v>
      </c>
    </row>
    <row r="36" spans="1:13" x14ac:dyDescent="0.2">
      <c r="A36" s="14" t="s">
        <v>79</v>
      </c>
      <c r="B36" s="14" t="s">
        <v>148</v>
      </c>
      <c r="C36" s="14" t="s">
        <v>149</v>
      </c>
      <c r="D36" s="14">
        <v>18970903116533.492</v>
      </c>
      <c r="E36" s="14">
        <v>19537756896721.762</v>
      </c>
      <c r="F36" s="14">
        <v>20011233898393.762</v>
      </c>
      <c r="G36" s="14">
        <v>19314918948585.891</v>
      </c>
      <c r="H36" s="14">
        <f>AVERAGE(D36:G36)</f>
        <v>19458703215058.727</v>
      </c>
      <c r="I36" s="14">
        <f t="shared" si="0"/>
        <v>19458703215058.727</v>
      </c>
      <c r="K36" s="13">
        <v>7</v>
      </c>
      <c r="L36" s="14" t="s">
        <v>133</v>
      </c>
      <c r="M36" s="16" t="s">
        <v>132</v>
      </c>
    </row>
    <row r="37" spans="1:13" x14ac:dyDescent="0.2">
      <c r="A37" s="14" t="s">
        <v>79</v>
      </c>
      <c r="B37" s="14" t="s">
        <v>150</v>
      </c>
      <c r="C37" s="14" t="s">
        <v>151</v>
      </c>
      <c r="D37" s="14">
        <v>18.017903048981314</v>
      </c>
      <c r="E37" s="14">
        <v>18.240266801974567</v>
      </c>
      <c r="F37" s="14">
        <v>18.575108114394361</v>
      </c>
      <c r="G37" s="14">
        <v>18.035010207449979</v>
      </c>
      <c r="H37" s="14">
        <f t="shared" ref="H37:H39" si="4">AVERAGE(D37:G37)</f>
        <v>18.217072043200055</v>
      </c>
      <c r="I37" s="14">
        <f t="shared" si="0"/>
        <v>18.217072043200055</v>
      </c>
      <c r="K37" s="13">
        <v>8</v>
      </c>
      <c r="L37" s="14" t="s">
        <v>155</v>
      </c>
      <c r="M37" s="16" t="s">
        <v>154</v>
      </c>
    </row>
    <row r="38" spans="1:13" x14ac:dyDescent="0.2">
      <c r="A38" s="14" t="s">
        <v>79</v>
      </c>
      <c r="B38" s="14" t="s">
        <v>152</v>
      </c>
      <c r="C38" s="14" t="s">
        <v>153</v>
      </c>
      <c r="D38" s="14">
        <v>3509819056000</v>
      </c>
      <c r="E38" s="14">
        <v>3744208026000</v>
      </c>
      <c r="F38" s="14">
        <v>3969978437000</v>
      </c>
      <c r="G38" s="14">
        <v>3768188833000</v>
      </c>
      <c r="H38" s="14">
        <f t="shared" si="4"/>
        <v>3748048588000</v>
      </c>
      <c r="I38" s="14">
        <f t="shared" si="0"/>
        <v>3748048588000</v>
      </c>
      <c r="K38" s="13">
        <v>9</v>
      </c>
      <c r="L38" s="14" t="s">
        <v>229</v>
      </c>
      <c r="M38" s="16" t="s">
        <v>228</v>
      </c>
    </row>
    <row r="39" spans="1:13" x14ac:dyDescent="0.2">
      <c r="A39" s="16" t="s">
        <v>79</v>
      </c>
      <c r="B39" s="16" t="s">
        <v>154</v>
      </c>
      <c r="C39" s="16" t="s">
        <v>155</v>
      </c>
      <c r="D39" s="16">
        <v>3509819056000</v>
      </c>
      <c r="E39" s="16">
        <v>3744208026000</v>
      </c>
      <c r="F39" s="16">
        <v>3969978437000</v>
      </c>
      <c r="G39" s="16">
        <v>3768188833000</v>
      </c>
      <c r="H39" s="16">
        <f t="shared" si="4"/>
        <v>3748048588000</v>
      </c>
      <c r="I39" s="16">
        <f t="shared" si="0"/>
        <v>3748048588000</v>
      </c>
      <c r="K39" s="13">
        <v>10</v>
      </c>
      <c r="L39" s="6" t="s">
        <v>197</v>
      </c>
      <c r="M39" s="16" t="s">
        <v>196</v>
      </c>
    </row>
    <row r="40" spans="1:13" x14ac:dyDescent="0.2">
      <c r="A40" s="14" t="s">
        <v>79</v>
      </c>
      <c r="B40" s="14" t="s">
        <v>156</v>
      </c>
      <c r="C40" s="14" t="s">
        <v>157</v>
      </c>
      <c r="D40" s="14">
        <v>59914.777796975723</v>
      </c>
      <c r="E40" s="14">
        <v>61339.838338328256</v>
      </c>
      <c r="F40" s="14">
        <v>62458.753346466365</v>
      </c>
      <c r="G40" s="14">
        <v>59755.152660328</v>
      </c>
      <c r="H40" s="14">
        <v>63069.225547085916</v>
      </c>
      <c r="I40" s="14">
        <f t="shared" si="0"/>
        <v>61307.549537836851</v>
      </c>
    </row>
    <row r="41" spans="1:13" x14ac:dyDescent="0.2">
      <c r="A41" s="14" t="s">
        <v>79</v>
      </c>
      <c r="B41" s="14" t="s">
        <v>158</v>
      </c>
      <c r="C41" s="14" t="s">
        <v>159</v>
      </c>
      <c r="D41" s="14">
        <v>59914.777796975723</v>
      </c>
      <c r="E41" s="14">
        <v>62805.253757991733</v>
      </c>
      <c r="F41" s="14">
        <v>65094.799428792903</v>
      </c>
      <c r="G41" s="14">
        <v>63027.67952671527</v>
      </c>
      <c r="H41" s="14">
        <v>69287.536587951967</v>
      </c>
      <c r="I41" s="14">
        <f t="shared" si="0"/>
        <v>64026.009419685521</v>
      </c>
    </row>
    <row r="42" spans="1:13" x14ac:dyDescent="0.2">
      <c r="A42" s="14" t="s">
        <v>79</v>
      </c>
      <c r="B42" s="14" t="s">
        <v>160</v>
      </c>
      <c r="C42" s="14" t="s">
        <v>161</v>
      </c>
      <c r="D42" s="14">
        <v>58215.411628334325</v>
      </c>
      <c r="E42" s="14">
        <v>59600.053098444594</v>
      </c>
      <c r="F42" s="14">
        <v>60687.232258093733</v>
      </c>
      <c r="G42" s="14">
        <v>58060.313948298448</v>
      </c>
      <c r="H42" s="14">
        <v>61280.389601798612</v>
      </c>
      <c r="I42" s="14">
        <f t="shared" si="0"/>
        <v>59568.680106993939</v>
      </c>
    </row>
    <row r="43" spans="1:13" x14ac:dyDescent="0.2">
      <c r="A43" s="14" t="s">
        <v>79</v>
      </c>
      <c r="B43" s="14" t="s">
        <v>162</v>
      </c>
      <c r="C43" s="14" t="s">
        <v>163</v>
      </c>
      <c r="D43" s="14">
        <v>1.6108080825710402</v>
      </c>
      <c r="E43" s="14">
        <v>2.3784792229079414</v>
      </c>
      <c r="F43" s="14">
        <v>1.8241244816567246</v>
      </c>
      <c r="G43" s="14">
        <v>-4.3286177537696773</v>
      </c>
      <c r="H43" s="14">
        <v>5.5460872229653688</v>
      </c>
      <c r="I43" s="14">
        <f t="shared" si="0"/>
        <v>1.4061762512662797</v>
      </c>
    </row>
    <row r="44" spans="1:13" x14ac:dyDescent="0.2">
      <c r="A44" s="14" t="s">
        <v>79</v>
      </c>
      <c r="B44" s="14" t="s">
        <v>164</v>
      </c>
      <c r="C44" s="14" t="s">
        <v>165</v>
      </c>
      <c r="D44" s="14">
        <v>58215.411628334325</v>
      </c>
      <c r="E44" s="14">
        <v>59600.053098444594</v>
      </c>
      <c r="F44" s="14">
        <v>60687.232258093725</v>
      </c>
      <c r="G44" s="14">
        <v>58060.313948298441</v>
      </c>
      <c r="H44" s="14">
        <v>61280.389601798597</v>
      </c>
      <c r="I44" s="14">
        <f t="shared" si="0"/>
        <v>59568.680106993939</v>
      </c>
    </row>
    <row r="45" spans="1:13" x14ac:dyDescent="0.2">
      <c r="A45" s="14" t="s">
        <v>79</v>
      </c>
      <c r="B45" s="14" t="s">
        <v>166</v>
      </c>
      <c r="C45" s="14" t="s">
        <v>167</v>
      </c>
      <c r="D45" s="14">
        <v>59914.777796976035</v>
      </c>
      <c r="E45" s="14">
        <v>62805.253757991733</v>
      </c>
      <c r="F45" s="14">
        <v>65094.799428792903</v>
      </c>
      <c r="G45" s="14">
        <v>63027.67952671527</v>
      </c>
      <c r="H45" s="14">
        <v>69287.536587952272</v>
      </c>
      <c r="I45" s="14">
        <f t="shared" si="0"/>
        <v>64026.009419685652</v>
      </c>
    </row>
    <row r="46" spans="1:13" x14ac:dyDescent="0.2">
      <c r="A46" s="14" t="s">
        <v>79</v>
      </c>
      <c r="B46" s="14" t="s">
        <v>168</v>
      </c>
      <c r="C46" s="14" t="s">
        <v>169</v>
      </c>
      <c r="D46" s="14">
        <v>59914.777796976035</v>
      </c>
      <c r="E46" s="14">
        <v>62805.253757991733</v>
      </c>
      <c r="F46" s="14">
        <v>65094.799428792903</v>
      </c>
      <c r="G46" s="14">
        <v>63027.67952671527</v>
      </c>
      <c r="H46" s="14">
        <v>69287.536587952272</v>
      </c>
      <c r="I46" s="14">
        <f t="shared" si="0"/>
        <v>64026.009419685652</v>
      </c>
    </row>
    <row r="47" spans="1:13" x14ac:dyDescent="0.2">
      <c r="A47" s="14" t="s">
        <v>79</v>
      </c>
      <c r="B47" s="14" t="s">
        <v>170</v>
      </c>
      <c r="C47" s="14" t="s">
        <v>171</v>
      </c>
      <c r="D47" s="14">
        <v>19479620055999.898</v>
      </c>
      <c r="E47" s="14">
        <v>20048202289450.359</v>
      </c>
      <c r="F47" s="14">
        <v>20507079550683.895</v>
      </c>
      <c r="G47" s="14">
        <v>19808897642463.605</v>
      </c>
      <c r="H47" s="14">
        <v>20932281461072.02</v>
      </c>
      <c r="I47" s="14">
        <f t="shared" si="0"/>
        <v>20155216199933.957</v>
      </c>
    </row>
    <row r="48" spans="1:13" x14ac:dyDescent="0.2">
      <c r="A48" s="14" t="s">
        <v>79</v>
      </c>
      <c r="B48" s="14" t="s">
        <v>172</v>
      </c>
      <c r="C48" s="14" t="s">
        <v>173</v>
      </c>
      <c r="D48" s="14">
        <v>19479620055999.898</v>
      </c>
      <c r="E48" s="14">
        <v>20527156026000</v>
      </c>
      <c r="F48" s="14">
        <v>21372572437000</v>
      </c>
      <c r="G48" s="14">
        <v>20893743833000</v>
      </c>
      <c r="H48" s="14">
        <v>22996099999999.898</v>
      </c>
      <c r="I48" s="14">
        <f t="shared" si="0"/>
        <v>21053838470399.961</v>
      </c>
    </row>
    <row r="49" spans="1:9" x14ac:dyDescent="0.2">
      <c r="A49" s="14" t="s">
        <v>79</v>
      </c>
      <c r="B49" s="14" t="s">
        <v>174</v>
      </c>
      <c r="C49" s="14" t="s">
        <v>175</v>
      </c>
      <c r="D49" s="14">
        <v>18927118511000</v>
      </c>
      <c r="E49" s="14">
        <v>19479574015000</v>
      </c>
      <c r="F49" s="14">
        <v>19925436115000</v>
      </c>
      <c r="G49" s="14">
        <v>19247056779000</v>
      </c>
      <c r="H49" s="14">
        <v>20338578000000</v>
      </c>
      <c r="I49" s="14">
        <f t="shared" si="0"/>
        <v>19583552684000</v>
      </c>
    </row>
    <row r="50" spans="1:9" x14ac:dyDescent="0.2">
      <c r="A50" s="16" t="s">
        <v>79</v>
      </c>
      <c r="B50" s="16" t="s">
        <v>176</v>
      </c>
      <c r="C50" s="16" t="s">
        <v>177</v>
      </c>
      <c r="D50" s="16">
        <v>2.2556804806569914</v>
      </c>
      <c r="E50" s="16">
        <v>2.918856896674086</v>
      </c>
      <c r="F50" s="16">
        <v>2.2888698677736414</v>
      </c>
      <c r="G50" s="16">
        <v>-3.40458965156256</v>
      </c>
      <c r="H50" s="16">
        <v>5.6711071907416652</v>
      </c>
      <c r="I50" s="16">
        <f t="shared" si="0"/>
        <v>1.9459849568567649</v>
      </c>
    </row>
    <row r="51" spans="1:9" x14ac:dyDescent="0.2">
      <c r="A51" s="14" t="s">
        <v>79</v>
      </c>
      <c r="B51" s="14" t="s">
        <v>178</v>
      </c>
      <c r="C51" s="14" t="s">
        <v>179</v>
      </c>
      <c r="D51" s="14">
        <v>18927118511000</v>
      </c>
      <c r="E51" s="14">
        <v>19479574015000</v>
      </c>
      <c r="F51" s="14">
        <v>19925436114999.996</v>
      </c>
      <c r="G51" s="14">
        <v>19247056778999.996</v>
      </c>
      <c r="H51" s="14">
        <v>20338577999999.996</v>
      </c>
      <c r="I51" s="14">
        <f t="shared" si="0"/>
        <v>19583552684000</v>
      </c>
    </row>
    <row r="52" spans="1:9" x14ac:dyDescent="0.2">
      <c r="A52" s="14" t="s">
        <v>79</v>
      </c>
      <c r="B52" s="14" t="s">
        <v>180</v>
      </c>
      <c r="C52" s="14" t="s">
        <v>181</v>
      </c>
      <c r="D52" s="14">
        <v>19479620055999.898</v>
      </c>
      <c r="E52" s="14">
        <v>20527156026000</v>
      </c>
      <c r="F52" s="14">
        <v>21372572437000</v>
      </c>
      <c r="G52" s="14">
        <v>20893743833000</v>
      </c>
      <c r="H52" s="14">
        <v>22996099999999.898</v>
      </c>
      <c r="I52" s="14">
        <f t="shared" si="0"/>
        <v>21053838470399.961</v>
      </c>
    </row>
    <row r="53" spans="1:9" x14ac:dyDescent="0.2">
      <c r="A53" s="14" t="s">
        <v>79</v>
      </c>
      <c r="B53" s="14" t="s">
        <v>182</v>
      </c>
      <c r="C53" s="14" t="s">
        <v>183</v>
      </c>
      <c r="D53" s="14">
        <v>19479620056000</v>
      </c>
      <c r="E53" s="14">
        <v>20527156026000</v>
      </c>
      <c r="F53" s="14">
        <v>21372572437000</v>
      </c>
      <c r="G53" s="14">
        <v>20893743833000</v>
      </c>
      <c r="H53" s="14">
        <v>22996100000000</v>
      </c>
      <c r="I53" s="14">
        <f t="shared" si="0"/>
        <v>21053838470400</v>
      </c>
    </row>
    <row r="54" spans="1:9" x14ac:dyDescent="0.2">
      <c r="A54" s="14" t="s">
        <v>79</v>
      </c>
      <c r="B54" s="14" t="s">
        <v>184</v>
      </c>
      <c r="C54" s="14" t="s">
        <v>185</v>
      </c>
      <c r="D54" s="14">
        <v>19479620056000</v>
      </c>
      <c r="E54" s="14">
        <v>20527156026000</v>
      </c>
      <c r="F54" s="14">
        <v>21372572437000</v>
      </c>
      <c r="G54" s="14">
        <v>20893743833000</v>
      </c>
      <c r="H54" s="14">
        <v>22996100000000</v>
      </c>
      <c r="I54" s="14">
        <f t="shared" si="0"/>
        <v>21053838470400</v>
      </c>
    </row>
    <row r="55" spans="1:9" x14ac:dyDescent="0.2">
      <c r="A55" s="14" t="s">
        <v>79</v>
      </c>
      <c r="B55" s="14" t="s">
        <v>186</v>
      </c>
      <c r="C55" s="14" t="s">
        <v>187</v>
      </c>
      <c r="D55" s="14">
        <v>18257452638000</v>
      </c>
      <c r="E55" s="14">
        <v>18771713140000</v>
      </c>
      <c r="F55" s="14">
        <f>AVERAGE(D55:E55)</f>
        <v>18514582889000</v>
      </c>
      <c r="G55" s="14">
        <f>AVERAGE(D55:F55)</f>
        <v>18514582889000</v>
      </c>
      <c r="H55" s="14">
        <f>AVERAGE(D55:G55)</f>
        <v>18514582889000</v>
      </c>
      <c r="I55" s="14">
        <f t="shared" si="0"/>
        <v>18514582889000</v>
      </c>
    </row>
    <row r="56" spans="1:9" x14ac:dyDescent="0.2">
      <c r="A56" s="14" t="s">
        <v>79</v>
      </c>
      <c r="B56" s="14" t="s">
        <v>188</v>
      </c>
      <c r="C56" s="14" t="s">
        <v>189</v>
      </c>
      <c r="D56" s="14">
        <v>18257452638000</v>
      </c>
      <c r="E56" s="14">
        <v>18771713140000</v>
      </c>
      <c r="F56" s="14">
        <f t="shared" ref="F56:F58" si="5">AVERAGE(D56:E56)</f>
        <v>18514582889000</v>
      </c>
      <c r="G56" s="14">
        <f t="shared" ref="G56:G58" si="6">AVERAGE(D56:F56)</f>
        <v>18514582889000</v>
      </c>
      <c r="H56" s="14">
        <f t="shared" ref="H56:H58" si="7">AVERAGE(D56:G56)</f>
        <v>18514582889000</v>
      </c>
      <c r="I56" s="14">
        <f t="shared" si="0"/>
        <v>18514582889000</v>
      </c>
    </row>
    <row r="57" spans="1:9" x14ac:dyDescent="0.2">
      <c r="A57" s="14" t="s">
        <v>79</v>
      </c>
      <c r="B57" s="14" t="s">
        <v>190</v>
      </c>
      <c r="C57" s="14" t="s">
        <v>191</v>
      </c>
      <c r="D57" s="14">
        <v>18832989611000</v>
      </c>
      <c r="E57" s="14">
        <v>19837954410000</v>
      </c>
      <c r="F57" s="14">
        <f t="shared" si="5"/>
        <v>19335472010500</v>
      </c>
      <c r="G57" s="14">
        <f t="shared" si="6"/>
        <v>19335472010500</v>
      </c>
      <c r="H57" s="14">
        <f t="shared" si="7"/>
        <v>19335472010500</v>
      </c>
      <c r="I57" s="14">
        <f t="shared" si="0"/>
        <v>19335472010500</v>
      </c>
    </row>
    <row r="58" spans="1:9" x14ac:dyDescent="0.2">
      <c r="A58" s="14" t="s">
        <v>79</v>
      </c>
      <c r="B58" s="14" t="s">
        <v>192</v>
      </c>
      <c r="C58" s="14" t="s">
        <v>193</v>
      </c>
      <c r="D58" s="14">
        <v>18832989611000</v>
      </c>
      <c r="E58" s="14">
        <v>19837954410000</v>
      </c>
      <c r="F58" s="14">
        <f t="shared" si="5"/>
        <v>19335472010500</v>
      </c>
      <c r="G58" s="14">
        <f t="shared" si="6"/>
        <v>19335472010500</v>
      </c>
      <c r="H58" s="14">
        <f t="shared" si="7"/>
        <v>19335472010500</v>
      </c>
      <c r="I58" s="14">
        <f t="shared" si="0"/>
        <v>19335472010500</v>
      </c>
    </row>
    <row r="59" spans="1:9" x14ac:dyDescent="0.2">
      <c r="A59" s="14" t="s">
        <v>79</v>
      </c>
      <c r="B59" s="14" t="s">
        <v>194</v>
      </c>
      <c r="C59" s="14" t="s">
        <v>195</v>
      </c>
      <c r="D59" s="14">
        <v>-2571000</v>
      </c>
      <c r="E59" s="14">
        <v>-3075000</v>
      </c>
      <c r="F59" s="14">
        <v>-2998000</v>
      </c>
      <c r="G59" s="14">
        <v>-2248000</v>
      </c>
      <c r="H59" s="14">
        <f>AVERAGE(D59:G59)</f>
        <v>-2723000</v>
      </c>
      <c r="I59" s="14">
        <f t="shared" si="0"/>
        <v>-2723000</v>
      </c>
    </row>
    <row r="60" spans="1:9" x14ac:dyDescent="0.2">
      <c r="A60" s="16" t="s">
        <v>79</v>
      </c>
      <c r="B60" s="16" t="s">
        <v>196</v>
      </c>
      <c r="C60" s="16" t="s">
        <v>197</v>
      </c>
      <c r="D60" s="16">
        <v>-1944000</v>
      </c>
      <c r="E60" s="16">
        <v>-2974000</v>
      </c>
      <c r="F60" s="16">
        <v>-10563000</v>
      </c>
      <c r="G60" s="16">
        <v>-1167000</v>
      </c>
      <c r="H60" s="6">
        <f>AVERAGE(D60:G60)</f>
        <v>-4162000</v>
      </c>
      <c r="I60" s="6">
        <f t="shared" si="0"/>
        <v>-4162000</v>
      </c>
    </row>
    <row r="61" spans="1:9" x14ac:dyDescent="0.2">
      <c r="A61" s="14" t="s">
        <v>79</v>
      </c>
      <c r="B61" s="14" t="s">
        <v>198</v>
      </c>
      <c r="C61" s="14" t="s">
        <v>199</v>
      </c>
      <c r="D61" s="14">
        <v>102.91910015081747</v>
      </c>
      <c r="E61" s="14">
        <v>105.37784866441804</v>
      </c>
      <c r="F61" s="14">
        <v>107.26275858479497</v>
      </c>
      <c r="G61" s="14">
        <v>108.55552655612604</v>
      </c>
      <c r="H61" s="14">
        <v>113.06641005088949</v>
      </c>
      <c r="I61" s="14">
        <f t="shared" si="0"/>
        <v>107.43632880140919</v>
      </c>
    </row>
    <row r="62" spans="1:9" x14ac:dyDescent="0.2">
      <c r="A62" s="16" t="s">
        <v>79</v>
      </c>
      <c r="B62" s="16" t="s">
        <v>200</v>
      </c>
      <c r="C62" s="16" t="s">
        <v>201</v>
      </c>
      <c r="D62" s="16">
        <v>1.8978438066103394</v>
      </c>
      <c r="E62" s="16">
        <v>2.389010893019389</v>
      </c>
      <c r="F62" s="16">
        <v>1.788715507354425</v>
      </c>
      <c r="G62" s="16">
        <v>1.2052346857265519</v>
      </c>
      <c r="H62" s="16">
        <v>4.1553697336921971</v>
      </c>
      <c r="I62" s="16">
        <f t="shared" si="0"/>
        <v>2.2872349252805804</v>
      </c>
    </row>
    <row r="63" spans="1:9" x14ac:dyDescent="0.2">
      <c r="A63" s="14" t="s">
        <v>79</v>
      </c>
      <c r="B63" s="14" t="s">
        <v>202</v>
      </c>
      <c r="C63" s="14" t="s">
        <v>203</v>
      </c>
      <c r="D63" s="14">
        <v>2414518057533.4927</v>
      </c>
      <c r="E63" s="14">
        <v>2495560099721.7627</v>
      </c>
      <c r="F63" s="14">
        <v>2521586087393.7612</v>
      </c>
      <c r="G63" s="14">
        <v>2173289017585.8909</v>
      </c>
      <c r="H63" s="14">
        <f>AVERAGE(D63:G63)</f>
        <v>2401238315558.7271</v>
      </c>
      <c r="I63" s="14">
        <f t="shared" si="0"/>
        <v>2401238315558.7271</v>
      </c>
    </row>
    <row r="64" spans="1:9" x14ac:dyDescent="0.2">
      <c r="A64" s="14" t="s">
        <v>79</v>
      </c>
      <c r="B64" s="14" t="s">
        <v>204</v>
      </c>
      <c r="C64" s="14" t="s">
        <v>205</v>
      </c>
      <c r="D64" s="14">
        <v>6.76110620769657</v>
      </c>
      <c r="E64" s="14">
        <v>6.7488938585474703</v>
      </c>
      <c r="F64" s="14">
        <v>6.5373946719638996</v>
      </c>
      <c r="G64" s="14">
        <v>5.4017069871281702</v>
      </c>
      <c r="H64" s="14">
        <f t="shared" ref="H64:H127" si="8">AVERAGE(D64:G64)</f>
        <v>6.3622754313340266</v>
      </c>
      <c r="I64" s="14">
        <f t="shared" si="0"/>
        <v>6.3622754313340266</v>
      </c>
    </row>
    <row r="65" spans="1:9" x14ac:dyDescent="0.2">
      <c r="A65" s="14" t="s">
        <v>79</v>
      </c>
      <c r="B65" s="14" t="s">
        <v>206</v>
      </c>
      <c r="C65" s="14" t="s">
        <v>207</v>
      </c>
      <c r="D65" s="14">
        <v>1345460135331.6201</v>
      </c>
      <c r="E65" s="14">
        <v>1410518816436.4199</v>
      </c>
      <c r="F65" s="14">
        <v>1418614643816.1699</v>
      </c>
      <c r="G65" s="14">
        <v>1150563588258.3</v>
      </c>
      <c r="H65" s="14">
        <f t="shared" si="8"/>
        <v>1331289295960.6274</v>
      </c>
      <c r="I65" s="14">
        <f t="shared" si="0"/>
        <v>1331289295960.6274</v>
      </c>
    </row>
    <row r="66" spans="1:9" x14ac:dyDescent="0.2">
      <c r="A66" s="14" t="s">
        <v>79</v>
      </c>
      <c r="B66" s="14" t="s">
        <v>208</v>
      </c>
      <c r="C66" s="14" t="s">
        <v>209</v>
      </c>
      <c r="D66" s="14">
        <v>6.6928738971765203</v>
      </c>
      <c r="E66" s="14">
        <v>6.6815165286140097</v>
      </c>
      <c r="F66" s="14">
        <v>6.4699617327708099</v>
      </c>
      <c r="G66" s="14">
        <v>5.3314090400648801</v>
      </c>
      <c r="H66" s="14">
        <f t="shared" si="8"/>
        <v>6.2939402996565548</v>
      </c>
      <c r="I66" s="14">
        <f t="shared" si="0"/>
        <v>6.2939402996565548</v>
      </c>
    </row>
    <row r="67" spans="1:9" x14ac:dyDescent="0.2">
      <c r="A67" s="14" t="s">
        <v>79</v>
      </c>
      <c r="B67" s="14" t="s">
        <v>210</v>
      </c>
      <c r="C67" s="14" t="s">
        <v>211</v>
      </c>
      <c r="D67" s="14">
        <v>1331881905538.1299</v>
      </c>
      <c r="E67" s="14">
        <v>1396436954480.3301</v>
      </c>
      <c r="F67" s="14">
        <v>1403981696011.27</v>
      </c>
      <c r="G67" s="14">
        <v>1135590125533.8201</v>
      </c>
      <c r="H67" s="14">
        <f t="shared" si="8"/>
        <v>1316972670390.8875</v>
      </c>
      <c r="I67" s="14">
        <f t="shared" ref="I67:I130" si="9">AVERAGE(D67:H67)</f>
        <v>1316972670390.8875</v>
      </c>
    </row>
    <row r="68" spans="1:9" x14ac:dyDescent="0.2">
      <c r="A68" s="14" t="s">
        <v>79</v>
      </c>
      <c r="B68" s="14" t="s">
        <v>212</v>
      </c>
      <c r="C68" s="14" t="s">
        <v>213</v>
      </c>
      <c r="D68" s="14">
        <v>2.1331364478373018</v>
      </c>
      <c r="E68" s="14">
        <v>1.8320332779458823</v>
      </c>
      <c r="F68" s="14">
        <v>1.6422648237238917</v>
      </c>
      <c r="G68" s="14">
        <v>-4.8010718811380571</v>
      </c>
      <c r="H68" s="14">
        <f t="shared" si="8"/>
        <v>0.20159066709225471</v>
      </c>
      <c r="I68" s="14">
        <f t="shared" si="9"/>
        <v>0.20159066709225471</v>
      </c>
    </row>
    <row r="69" spans="1:9" x14ac:dyDescent="0.2">
      <c r="A69" s="14" t="s">
        <v>79</v>
      </c>
      <c r="B69" s="14" t="s">
        <v>214</v>
      </c>
      <c r="C69" s="14" t="s">
        <v>215</v>
      </c>
      <c r="D69" s="14">
        <v>50195.743228227038</v>
      </c>
      <c r="E69" s="14">
        <v>51115.34594828041</v>
      </c>
      <c r="F69" s="14">
        <v>51954.795294313793</v>
      </c>
      <c r="G69" s="14">
        <v>49460.408226535656</v>
      </c>
      <c r="H69" s="14">
        <f t="shared" si="8"/>
        <v>50681.573174339224</v>
      </c>
      <c r="I69" s="14">
        <f t="shared" si="9"/>
        <v>50681.573174339224</v>
      </c>
    </row>
    <row r="70" spans="1:9" x14ac:dyDescent="0.2">
      <c r="A70" s="16" t="s">
        <v>79</v>
      </c>
      <c r="B70" s="16" t="s">
        <v>216</v>
      </c>
      <c r="C70" s="16" t="s">
        <v>217</v>
      </c>
      <c r="D70" s="16">
        <v>51490.426411323198</v>
      </c>
      <c r="E70" s="16">
        <v>53655.975636777701</v>
      </c>
      <c r="F70" s="16">
        <v>55387.96479920399</v>
      </c>
      <c r="G70" s="16">
        <v>53329.018895055779</v>
      </c>
      <c r="H70" s="16">
        <f t="shared" si="8"/>
        <v>53465.846435590167</v>
      </c>
      <c r="I70" s="16">
        <f t="shared" si="9"/>
        <v>53465.846435590167</v>
      </c>
    </row>
    <row r="71" spans="1:9" x14ac:dyDescent="0.2">
      <c r="A71" s="14" t="s">
        <v>79</v>
      </c>
      <c r="B71" s="14" t="s">
        <v>218</v>
      </c>
      <c r="C71" s="14" t="s">
        <v>219</v>
      </c>
      <c r="D71" s="14">
        <v>2.7813237998326912</v>
      </c>
      <c r="E71" s="14">
        <v>2.3695266815917648</v>
      </c>
      <c r="F71" s="14">
        <v>2.1061801664952213</v>
      </c>
      <c r="G71" s="14">
        <v>-3.8816069082643025</v>
      </c>
      <c r="H71" s="14">
        <f t="shared" si="8"/>
        <v>0.8438559349138437</v>
      </c>
      <c r="I71" s="14">
        <f t="shared" si="9"/>
        <v>0.8438559349138437</v>
      </c>
    </row>
    <row r="72" spans="1:9" x14ac:dyDescent="0.2">
      <c r="A72" s="14" t="s">
        <v>79</v>
      </c>
      <c r="B72" s="14" t="s">
        <v>220</v>
      </c>
      <c r="C72" s="14" t="s">
        <v>221</v>
      </c>
      <c r="D72" s="14">
        <v>16319746854902.764</v>
      </c>
      <c r="E72" s="14">
        <v>16706447610997.916</v>
      </c>
      <c r="F72" s="14">
        <v>17058315497106.668</v>
      </c>
      <c r="G72" s="14">
        <v>16396178744337.455</v>
      </c>
      <c r="H72" s="14">
        <f t="shared" si="8"/>
        <v>16620172176836.199</v>
      </c>
      <c r="I72" s="14">
        <f t="shared" si="9"/>
        <v>16620172176836.199</v>
      </c>
    </row>
    <row r="73" spans="1:9" x14ac:dyDescent="0.2">
      <c r="A73" s="14" t="s">
        <v>79</v>
      </c>
      <c r="B73" s="14" t="s">
        <v>222</v>
      </c>
      <c r="C73" s="14" t="s">
        <v>223</v>
      </c>
      <c r="D73" s="14">
        <v>16740677006476.801</v>
      </c>
      <c r="E73" s="14">
        <v>17536822442712.301</v>
      </c>
      <c r="F73" s="14">
        <v>18185527879288.301</v>
      </c>
      <c r="G73" s="14">
        <v>17678627359051.398</v>
      </c>
      <c r="H73" s="14">
        <f t="shared" si="8"/>
        <v>17535413671882.201</v>
      </c>
      <c r="I73" s="14">
        <f t="shared" si="9"/>
        <v>17535413671882.199</v>
      </c>
    </row>
    <row r="74" spans="1:9" x14ac:dyDescent="0.2">
      <c r="A74" s="14" t="s">
        <v>79</v>
      </c>
      <c r="B74" s="14" t="s">
        <v>224</v>
      </c>
      <c r="C74" s="14" t="s">
        <v>225</v>
      </c>
      <c r="D74" s="14">
        <v>3.4602271402009999</v>
      </c>
      <c r="E74" s="14">
        <v>3.6600197955980902</v>
      </c>
      <c r="F74" s="14">
        <v>3.41017341105991</v>
      </c>
      <c r="G74" s="14">
        <v>2.1268199133802801</v>
      </c>
      <c r="H74" s="14">
        <f t="shared" si="8"/>
        <v>3.1643100650598202</v>
      </c>
      <c r="I74" s="14">
        <f t="shared" si="9"/>
        <v>3.1643100650598202</v>
      </c>
    </row>
    <row r="75" spans="1:9" x14ac:dyDescent="0.2">
      <c r="A75" s="14" t="s">
        <v>79</v>
      </c>
      <c r="B75" s="14" t="s">
        <v>226</v>
      </c>
      <c r="C75" s="14" t="s">
        <v>227</v>
      </c>
      <c r="D75" s="14">
        <v>688585200900</v>
      </c>
      <c r="E75" s="14">
        <v>764944137280</v>
      </c>
      <c r="F75" s="14">
        <v>740007630200</v>
      </c>
      <c r="G75" s="14">
        <v>453012641550</v>
      </c>
      <c r="H75" s="14">
        <f t="shared" si="8"/>
        <v>661637402482.5</v>
      </c>
      <c r="I75" s="14">
        <f t="shared" si="9"/>
        <v>661637402482.5</v>
      </c>
    </row>
    <row r="76" spans="1:9" x14ac:dyDescent="0.2">
      <c r="A76" s="16" t="s">
        <v>79</v>
      </c>
      <c r="B76" s="16" t="s">
        <v>228</v>
      </c>
      <c r="C76" s="16" t="s">
        <v>229</v>
      </c>
      <c r="D76" s="16">
        <v>19.17633842</v>
      </c>
      <c r="E76" s="16">
        <v>19.322360700000001</v>
      </c>
      <c r="F76" s="16">
        <v>19.24730465</v>
      </c>
      <c r="G76" s="16">
        <v>18.947149799999998</v>
      </c>
      <c r="H76" s="16">
        <f t="shared" si="8"/>
        <v>19.173288392499998</v>
      </c>
      <c r="I76" s="16">
        <f t="shared" si="9"/>
        <v>19.173288392499998</v>
      </c>
    </row>
    <row r="77" spans="1:9" x14ac:dyDescent="0.2">
      <c r="A77" s="14" t="s">
        <v>79</v>
      </c>
      <c r="B77" s="14" t="s">
        <v>230</v>
      </c>
      <c r="C77" s="14" t="s">
        <v>231</v>
      </c>
      <c r="D77" s="14">
        <v>0.1904934393127708</v>
      </c>
      <c r="E77" s="14">
        <v>0.37378801228565939</v>
      </c>
      <c r="F77" s="14">
        <v>0.34322465857912288</v>
      </c>
      <c r="G77" s="14">
        <v>0.20838160797484301</v>
      </c>
      <c r="H77" s="14">
        <f t="shared" si="8"/>
        <v>0.27897192953809902</v>
      </c>
      <c r="I77" s="14">
        <f t="shared" si="9"/>
        <v>0.27897192953809902</v>
      </c>
    </row>
    <row r="78" spans="1:9" x14ac:dyDescent="0.2">
      <c r="A78" s="14" t="s">
        <v>79</v>
      </c>
      <c r="B78" s="14" t="s">
        <v>232</v>
      </c>
      <c r="C78" s="14" t="s">
        <v>233</v>
      </c>
      <c r="D78" s="14">
        <v>6.8232310520056405E-2</v>
      </c>
      <c r="E78" s="14">
        <v>6.7377329933465097E-2</v>
      </c>
      <c r="F78" s="14">
        <v>6.7432939193089403E-2</v>
      </c>
      <c r="G78" s="14">
        <v>7.0297947063285501E-2</v>
      </c>
      <c r="H78" s="14">
        <f t="shared" si="8"/>
        <v>6.8335131677474098E-2</v>
      </c>
      <c r="I78" s="14">
        <f t="shared" si="9"/>
        <v>6.8335131677474098E-2</v>
      </c>
    </row>
    <row r="79" spans="1:9" x14ac:dyDescent="0.2">
      <c r="A79" s="14" t="s">
        <v>79</v>
      </c>
      <c r="B79" s="14" t="s">
        <v>234</v>
      </c>
      <c r="C79" s="14" t="s">
        <v>235</v>
      </c>
      <c r="D79" s="14">
        <v>13578229793.491199</v>
      </c>
      <c r="E79" s="14">
        <v>14081861956.0942</v>
      </c>
      <c r="F79" s="14">
        <v>14632947804.9004</v>
      </c>
      <c r="G79" s="14">
        <v>14973462724.479799</v>
      </c>
      <c r="H79" s="14">
        <f t="shared" si="8"/>
        <v>14316625569.7414</v>
      </c>
      <c r="I79" s="14">
        <f t="shared" si="9"/>
        <v>14316625569.7414</v>
      </c>
    </row>
    <row r="80" spans="1:9" x14ac:dyDescent="0.2">
      <c r="A80" s="14" t="s">
        <v>79</v>
      </c>
      <c r="B80" s="14" t="s">
        <v>236</v>
      </c>
      <c r="C80" s="14" t="s">
        <v>237</v>
      </c>
      <c r="D80" s="14">
        <v>0.163835959439043</v>
      </c>
      <c r="E80" s="14">
        <v>0.35181804766952701</v>
      </c>
      <c r="F80" s="14">
        <v>0.32991073901538198</v>
      </c>
      <c r="G80" s="14">
        <v>0.19470188780564601</v>
      </c>
      <c r="H80" s="14">
        <f t="shared" si="8"/>
        <v>0.26006665848239952</v>
      </c>
      <c r="I80" s="14">
        <f t="shared" si="9"/>
        <v>0.26006665848239952</v>
      </c>
    </row>
    <row r="81" spans="1:9" x14ac:dyDescent="0.2">
      <c r="A81" s="14" t="s">
        <v>79</v>
      </c>
      <c r="B81" s="14" t="s">
        <v>238</v>
      </c>
      <c r="C81" s="14" t="s">
        <v>239</v>
      </c>
      <c r="D81" s="14">
        <v>32603355928.369499</v>
      </c>
      <c r="E81" s="14">
        <v>73529971962.931107</v>
      </c>
      <c r="F81" s="14">
        <v>71590630366.337906</v>
      </c>
      <c r="G81" s="14">
        <v>41471502102.602501</v>
      </c>
      <c r="H81" s="14">
        <f t="shared" si="8"/>
        <v>54798865090.060249</v>
      </c>
      <c r="I81" s="14">
        <f t="shared" si="9"/>
        <v>54798865090.060249</v>
      </c>
    </row>
    <row r="82" spans="1:9" x14ac:dyDescent="0.2">
      <c r="A82" s="14" t="s">
        <v>79</v>
      </c>
      <c r="B82" s="14" t="s">
        <v>240</v>
      </c>
      <c r="C82" s="14" t="s">
        <v>241</v>
      </c>
      <c r="D82" s="14">
        <v>2.66574798737278E-2</v>
      </c>
      <c r="E82" s="14">
        <v>2.19699646161324E-2</v>
      </c>
      <c r="F82" s="14">
        <v>1.33139195637409E-2</v>
      </c>
      <c r="G82" s="14">
        <v>1.3679720169197E-2</v>
      </c>
      <c r="H82" s="14">
        <f t="shared" si="8"/>
        <v>1.8905271055699526E-2</v>
      </c>
      <c r="I82" s="14">
        <f t="shared" si="9"/>
        <v>1.8905271055699526E-2</v>
      </c>
    </row>
    <row r="83" spans="1:9" x14ac:dyDescent="0.2">
      <c r="A83" s="14" t="s">
        <v>79</v>
      </c>
      <c r="B83" s="14" t="s">
        <v>242</v>
      </c>
      <c r="C83" s="14" t="s">
        <v>243</v>
      </c>
      <c r="D83" s="14">
        <v>5304838494.8718395</v>
      </c>
      <c r="E83" s="14">
        <v>4591722604.7716799</v>
      </c>
      <c r="F83" s="14">
        <v>2889120545.3317699</v>
      </c>
      <c r="G83" s="14">
        <v>2913780396.03896</v>
      </c>
      <c r="H83" s="14">
        <f t="shared" si="8"/>
        <v>3924865510.2535625</v>
      </c>
      <c r="I83" s="14">
        <f t="shared" si="9"/>
        <v>3924865510.253562</v>
      </c>
    </row>
    <row r="84" spans="1:9" x14ac:dyDescent="0.2">
      <c r="A84" s="14" t="s">
        <v>79</v>
      </c>
      <c r="B84" s="14" t="s">
        <v>244</v>
      </c>
      <c r="C84" s="14" t="s">
        <v>245</v>
      </c>
      <c r="D84" s="14">
        <v>15.6855015030151</v>
      </c>
      <c r="E84" s="14">
        <v>15.717970635023899</v>
      </c>
      <c r="F84" s="14">
        <v>15.852499399999999</v>
      </c>
      <c r="G84" s="14">
        <v>16.793367880046901</v>
      </c>
      <c r="H84" s="14">
        <f t="shared" si="8"/>
        <v>16.012334854521477</v>
      </c>
      <c r="I84" s="14">
        <f t="shared" si="9"/>
        <v>16.012334854521477</v>
      </c>
    </row>
    <row r="85" spans="1:9" x14ac:dyDescent="0.2">
      <c r="A85" s="14" t="s">
        <v>79</v>
      </c>
      <c r="B85" s="14" t="s">
        <v>246</v>
      </c>
      <c r="C85" s="14" t="s">
        <v>247</v>
      </c>
      <c r="D85" s="14">
        <v>3121414799100</v>
      </c>
      <c r="E85" s="14">
        <v>3285055862720</v>
      </c>
      <c r="F85" s="14">
        <v>3439992369800</v>
      </c>
      <c r="G85" s="14">
        <v>3576987358450</v>
      </c>
      <c r="H85" s="14">
        <f t="shared" si="8"/>
        <v>3355862597517.5</v>
      </c>
      <c r="I85" s="14">
        <f t="shared" si="9"/>
        <v>3355862597517.5</v>
      </c>
    </row>
    <row r="86" spans="1:9" x14ac:dyDescent="0.2">
      <c r="A86" s="14" t="s">
        <v>79</v>
      </c>
      <c r="B86" s="14" t="s">
        <v>248</v>
      </c>
      <c r="C86" s="14" t="s">
        <v>249</v>
      </c>
      <c r="D86" s="14">
        <v>0</v>
      </c>
      <c r="E86" s="14">
        <v>0</v>
      </c>
      <c r="F86" s="14">
        <v>0</v>
      </c>
      <c r="G86" s="14">
        <v>0</v>
      </c>
      <c r="H86" s="14">
        <f t="shared" si="8"/>
        <v>0</v>
      </c>
      <c r="I86" s="14">
        <f t="shared" si="9"/>
        <v>0</v>
      </c>
    </row>
    <row r="87" spans="1:9" x14ac:dyDescent="0.2">
      <c r="A87" s="14" t="s">
        <v>79</v>
      </c>
      <c r="B87" s="14" t="s">
        <v>250</v>
      </c>
      <c r="C87" s="14" t="s">
        <v>251</v>
      </c>
      <c r="D87" s="14">
        <v>0</v>
      </c>
      <c r="E87" s="14">
        <v>0</v>
      </c>
      <c r="F87" s="14">
        <v>0</v>
      </c>
      <c r="G87" s="14">
        <v>0</v>
      </c>
      <c r="H87" s="14">
        <f t="shared" si="8"/>
        <v>0</v>
      </c>
      <c r="I87" s="14">
        <f t="shared" si="9"/>
        <v>0</v>
      </c>
    </row>
    <row r="88" spans="1:9" x14ac:dyDescent="0.2">
      <c r="A88" s="14" t="s">
        <v>79</v>
      </c>
      <c r="B88" s="14" t="s">
        <v>252</v>
      </c>
      <c r="C88" s="14" t="s">
        <v>253</v>
      </c>
      <c r="D88" s="14">
        <v>0.90510255303190001</v>
      </c>
      <c r="E88" s="14">
        <v>0.93381298460519302</v>
      </c>
      <c r="F88" s="14">
        <v>0.92602914035712902</v>
      </c>
      <c r="G88" s="14">
        <v>0.91320637811751104</v>
      </c>
      <c r="H88" s="14">
        <f t="shared" si="8"/>
        <v>0.91953776402793341</v>
      </c>
      <c r="I88" s="14">
        <f t="shared" si="9"/>
        <v>0.91953776402793341</v>
      </c>
    </row>
    <row r="89" spans="1:9" x14ac:dyDescent="0.2">
      <c r="A89" s="14" t="s">
        <v>79</v>
      </c>
      <c r="B89" s="14" t="s">
        <v>254</v>
      </c>
      <c r="C89" s="14" t="s">
        <v>255</v>
      </c>
      <c r="D89" s="14">
        <v>180115408053.34799</v>
      </c>
      <c r="E89" s="14">
        <v>195166913782.48499</v>
      </c>
      <c r="F89" s="14">
        <v>200948323457.49701</v>
      </c>
      <c r="G89" s="14">
        <v>194512958539.03</v>
      </c>
      <c r="H89" s="14">
        <f t="shared" si="8"/>
        <v>192685900958.09003</v>
      </c>
      <c r="I89" s="14">
        <f t="shared" si="9"/>
        <v>192685900958.09003</v>
      </c>
    </row>
    <row r="90" spans="1:9" x14ac:dyDescent="0.2">
      <c r="A90" s="14" t="s">
        <v>79</v>
      </c>
      <c r="B90" s="14" t="s">
        <v>256</v>
      </c>
      <c r="C90" s="14" t="s">
        <v>257</v>
      </c>
      <c r="D90" s="14">
        <v>4.39647505984024</v>
      </c>
      <c r="E90" s="14">
        <v>4.39647505984024</v>
      </c>
      <c r="F90" s="14">
        <v>4.39647505984024</v>
      </c>
      <c r="G90" s="14">
        <v>4.39647505984024</v>
      </c>
      <c r="H90" s="14">
        <f t="shared" si="8"/>
        <v>4.39647505984024</v>
      </c>
      <c r="I90" s="14">
        <f t="shared" si="9"/>
        <v>4.39647505984024</v>
      </c>
    </row>
    <row r="91" spans="1:9" x14ac:dyDescent="0.2">
      <c r="A91" s="14" t="s">
        <v>79</v>
      </c>
      <c r="B91" s="14" t="s">
        <v>258</v>
      </c>
      <c r="C91" s="14" t="s">
        <v>259</v>
      </c>
      <c r="D91" s="14">
        <v>874898536908.20801</v>
      </c>
      <c r="E91" s="14">
        <v>918863287506.60999</v>
      </c>
      <c r="F91" s="14">
        <v>954035087985.33203</v>
      </c>
      <c r="G91" s="14">
        <v>936449187745.97095</v>
      </c>
      <c r="H91" s="14">
        <f t="shared" si="8"/>
        <v>921061525036.53027</v>
      </c>
      <c r="I91" s="14">
        <f t="shared" si="9"/>
        <v>921061525036.53027</v>
      </c>
    </row>
    <row r="92" spans="1:9" x14ac:dyDescent="0.2">
      <c r="A92" s="13" t="s">
        <v>79</v>
      </c>
      <c r="B92" s="13" t="s">
        <v>260</v>
      </c>
      <c r="C92" s="13" t="s">
        <v>261</v>
      </c>
      <c r="D92" s="13">
        <v>77.031392721533692</v>
      </c>
      <c r="E92" s="13">
        <v>76.739737857731811</v>
      </c>
      <c r="F92" s="13">
        <v>77.199502599117096</v>
      </c>
      <c r="G92" s="13">
        <v>80.136409869039298</v>
      </c>
      <c r="H92" s="13">
        <f t="shared" si="8"/>
        <v>77.776760761855471</v>
      </c>
      <c r="I92" s="13">
        <f t="shared" si="9"/>
        <v>77.776760761855471</v>
      </c>
    </row>
    <row r="93" spans="1:9" x14ac:dyDescent="0.2">
      <c r="A93" s="13" t="s">
        <v>79</v>
      </c>
      <c r="B93" s="13" t="s">
        <v>262</v>
      </c>
      <c r="C93" s="13" t="s">
        <v>263</v>
      </c>
      <c r="D93" s="13">
        <v>14533449569000</v>
      </c>
      <c r="E93" s="13">
        <v>14949835479000</v>
      </c>
      <c r="F93" s="13">
        <v>15295589467000</v>
      </c>
      <c r="G93" s="13">
        <v>15207178684000</v>
      </c>
      <c r="H93" s="13">
        <f t="shared" si="8"/>
        <v>14996513299750</v>
      </c>
      <c r="I93" s="13">
        <f t="shared" si="9"/>
        <v>14996513299750</v>
      </c>
    </row>
    <row r="94" spans="1:9" x14ac:dyDescent="0.2">
      <c r="A94" s="13" t="s">
        <v>79</v>
      </c>
      <c r="B94" s="13" t="s">
        <v>264</v>
      </c>
      <c r="C94" s="13" t="s">
        <v>265</v>
      </c>
      <c r="D94" s="13">
        <v>2.0966144921377605</v>
      </c>
      <c r="E94" s="13">
        <v>2.8650177511067625</v>
      </c>
      <c r="F94" s="13">
        <v>2.3127611570420186</v>
      </c>
      <c r="G94" s="13">
        <v>-0.57801487932678697</v>
      </c>
      <c r="H94" s="13">
        <f t="shared" si="8"/>
        <v>1.6740946302399387</v>
      </c>
      <c r="I94" s="13">
        <f t="shared" si="9"/>
        <v>1.6740946302399387</v>
      </c>
    </row>
    <row r="95" spans="1:9" x14ac:dyDescent="0.2">
      <c r="A95" s="13" t="s">
        <v>79</v>
      </c>
      <c r="B95" s="13" t="s">
        <v>266</v>
      </c>
      <c r="C95" s="13" t="s">
        <v>267</v>
      </c>
      <c r="D95" s="13">
        <v>14533449569000</v>
      </c>
      <c r="E95" s="13">
        <v>14949835479000</v>
      </c>
      <c r="F95" s="13">
        <v>15295589466999.998</v>
      </c>
      <c r="G95" s="13">
        <v>15207178683999.998</v>
      </c>
      <c r="H95" s="13">
        <f t="shared" si="8"/>
        <v>14996513299750</v>
      </c>
      <c r="I95" s="13">
        <f t="shared" si="9"/>
        <v>14996513299750</v>
      </c>
    </row>
    <row r="96" spans="1:9" x14ac:dyDescent="0.2">
      <c r="A96" s="13" t="s">
        <v>79</v>
      </c>
      <c r="B96" s="13" t="s">
        <v>268</v>
      </c>
      <c r="C96" s="13" t="s">
        <v>269</v>
      </c>
      <c r="D96" s="13">
        <v>15005422626000</v>
      </c>
      <c r="E96" s="13">
        <v>15752485724000</v>
      </c>
      <c r="F96" s="13">
        <v>16499519614000</v>
      </c>
      <c r="G96" s="13">
        <v>16743496195000</v>
      </c>
      <c r="H96" s="13">
        <f t="shared" si="8"/>
        <v>16000231039750</v>
      </c>
      <c r="I96" s="13">
        <f t="shared" si="9"/>
        <v>16000231039750</v>
      </c>
    </row>
    <row r="97" spans="1:9" x14ac:dyDescent="0.2">
      <c r="A97" s="13" t="s">
        <v>79</v>
      </c>
      <c r="B97" s="13" t="s">
        <v>270</v>
      </c>
      <c r="C97" s="13" t="s">
        <v>271</v>
      </c>
      <c r="D97" s="13">
        <v>15005422626000</v>
      </c>
      <c r="E97" s="13">
        <v>15752485724000</v>
      </c>
      <c r="F97" s="13">
        <v>16499519614000</v>
      </c>
      <c r="G97" s="13">
        <v>16743496195000</v>
      </c>
      <c r="H97" s="13">
        <f t="shared" si="8"/>
        <v>16000231039750</v>
      </c>
      <c r="I97" s="13">
        <f t="shared" si="9"/>
        <v>16000231039750</v>
      </c>
    </row>
    <row r="98" spans="1:9" x14ac:dyDescent="0.2">
      <c r="A98" s="13" t="s">
        <v>79</v>
      </c>
      <c r="B98" s="13" t="s">
        <v>272</v>
      </c>
      <c r="C98" s="13" t="s">
        <v>273</v>
      </c>
      <c r="D98" s="13">
        <v>117965.39199858226</v>
      </c>
      <c r="E98" s="13">
        <v>119877.59222677715</v>
      </c>
      <c r="F98" s="13">
        <v>121014.0291084716</v>
      </c>
      <c r="G98" s="13">
        <f>AVERAGE(D98:F98)</f>
        <v>119619.00444461033</v>
      </c>
      <c r="H98" s="13">
        <f t="shared" si="8"/>
        <v>119619.00444461033</v>
      </c>
      <c r="I98" s="13">
        <f t="shared" si="9"/>
        <v>119619.00444461033</v>
      </c>
    </row>
    <row r="99" spans="1:9" x14ac:dyDescent="0.2">
      <c r="A99" s="13" t="s">
        <v>79</v>
      </c>
      <c r="B99" s="13" t="s">
        <v>274</v>
      </c>
      <c r="C99" s="13" t="s">
        <v>275</v>
      </c>
      <c r="D99" s="13">
        <v>1.208002942873063</v>
      </c>
      <c r="E99" s="13">
        <v>1.1513348343293595</v>
      </c>
      <c r="F99" s="13">
        <v>1.1982686411464538</v>
      </c>
      <c r="G99" s="13">
        <v>1.1705202066535374</v>
      </c>
      <c r="H99" s="13">
        <f t="shared" si="8"/>
        <v>1.1820316562506035</v>
      </c>
      <c r="I99" s="13">
        <f t="shared" si="9"/>
        <v>1.1820316562506035</v>
      </c>
    </row>
    <row r="100" spans="1:9" x14ac:dyDescent="0.2">
      <c r="A100" s="13" t="s">
        <v>79</v>
      </c>
      <c r="B100" s="13" t="s">
        <v>276</v>
      </c>
      <c r="C100" s="13" t="s">
        <v>277</v>
      </c>
      <c r="D100" s="13">
        <v>48.313753293673699</v>
      </c>
      <c r="E100" s="13">
        <v>47.833288316627197</v>
      </c>
      <c r="F100" s="13">
        <v>47.0543932085615</v>
      </c>
      <c r="G100" s="13">
        <f>AVERAGE(D100:F100)</f>
        <v>47.733811606287468</v>
      </c>
      <c r="H100" s="13">
        <f t="shared" si="8"/>
        <v>47.733811606287468</v>
      </c>
      <c r="I100" s="13">
        <f t="shared" si="9"/>
        <v>47.733811606287468</v>
      </c>
    </row>
    <row r="101" spans="1:9" x14ac:dyDescent="0.2">
      <c r="A101" s="13" t="s">
        <v>79</v>
      </c>
      <c r="B101" s="13" t="s">
        <v>278</v>
      </c>
      <c r="C101" s="13" t="s">
        <v>279</v>
      </c>
      <c r="D101" s="13">
        <v>37.899234032181752</v>
      </c>
      <c r="E101" s="13">
        <v>39.703771678736089</v>
      </c>
      <c r="F101" s="13">
        <v>39.251444302801914</v>
      </c>
      <c r="G101" s="13">
        <v>37.620206453290436</v>
      </c>
      <c r="H101" s="13">
        <f t="shared" si="8"/>
        <v>38.618664116752548</v>
      </c>
      <c r="I101" s="13">
        <f t="shared" si="9"/>
        <v>38.618664116752548</v>
      </c>
    </row>
    <row r="102" spans="1:9" x14ac:dyDescent="0.2">
      <c r="A102" s="13" t="s">
        <v>79</v>
      </c>
      <c r="B102" s="13" t="s">
        <v>280</v>
      </c>
      <c r="C102" s="13" t="s">
        <v>281</v>
      </c>
      <c r="D102" s="13">
        <v>28.560125872784191</v>
      </c>
      <c r="E102" s="13">
        <v>28.115901733682698</v>
      </c>
      <c r="F102" s="13">
        <v>27.440954266007466</v>
      </c>
      <c r="G102" s="13">
        <v>26.672646619240332</v>
      </c>
      <c r="H102" s="13">
        <f t="shared" si="8"/>
        <v>27.697407122928674</v>
      </c>
      <c r="I102" s="13">
        <f t="shared" si="9"/>
        <v>27.697407122928674</v>
      </c>
    </row>
    <row r="103" spans="1:9" x14ac:dyDescent="0.2">
      <c r="A103" s="13" t="s">
        <v>79</v>
      </c>
      <c r="B103" s="13" t="s">
        <v>282</v>
      </c>
      <c r="C103" s="13" t="s">
        <v>283</v>
      </c>
      <c r="D103" s="13">
        <v>15.89403473486572</v>
      </c>
      <c r="E103" s="13">
        <v>15.297823538240806</v>
      </c>
      <c r="F103" s="13">
        <v>16.090643269336883</v>
      </c>
      <c r="G103" s="13">
        <v>17.775406360860472</v>
      </c>
      <c r="H103" s="13">
        <f t="shared" si="8"/>
        <v>16.264476975825971</v>
      </c>
      <c r="I103" s="13">
        <f t="shared" si="9"/>
        <v>16.264476975825971</v>
      </c>
    </row>
    <row r="104" spans="1:9" x14ac:dyDescent="0.2">
      <c r="A104" s="13" t="s">
        <v>79</v>
      </c>
      <c r="B104" s="13" t="s">
        <v>284</v>
      </c>
      <c r="C104" s="13" t="s">
        <v>285</v>
      </c>
      <c r="D104" s="13">
        <v>16.438602417295272</v>
      </c>
      <c r="E104" s="13">
        <v>15.731168215011049</v>
      </c>
      <c r="F104" s="13">
        <v>16.01868952070728</v>
      </c>
      <c r="G104" s="13">
        <v>16.761220359955221</v>
      </c>
      <c r="H104" s="13">
        <f t="shared" si="8"/>
        <v>16.237420128242206</v>
      </c>
      <c r="I104" s="13">
        <f t="shared" si="9"/>
        <v>16.237420128242206</v>
      </c>
    </row>
    <row r="105" spans="1:9" x14ac:dyDescent="0.2">
      <c r="A105" s="13" t="s">
        <v>79</v>
      </c>
      <c r="B105" s="13" t="s">
        <v>286</v>
      </c>
      <c r="C105" s="13" t="s">
        <v>287</v>
      </c>
      <c r="D105" s="13">
        <v>18.436601461812412</v>
      </c>
      <c r="E105" s="13">
        <v>18.616776625849376</v>
      </c>
      <c r="F105" s="13">
        <v>18.295603046971674</v>
      </c>
      <c r="G105" s="13">
        <v>18.438754556352947</v>
      </c>
      <c r="H105" s="13">
        <f t="shared" si="8"/>
        <v>18.446933922746602</v>
      </c>
      <c r="I105" s="13">
        <f t="shared" si="9"/>
        <v>18.446933922746602</v>
      </c>
    </row>
    <row r="106" spans="1:9" x14ac:dyDescent="0.2">
      <c r="A106" s="13" t="s">
        <v>79</v>
      </c>
      <c r="B106" s="13" t="s">
        <v>288</v>
      </c>
      <c r="C106" s="13" t="s">
        <v>289</v>
      </c>
      <c r="D106" s="13">
        <v>3514599896000</v>
      </c>
      <c r="E106" s="13">
        <v>3619131390000</v>
      </c>
      <c r="F106" s="13">
        <v>3705230343000</v>
      </c>
      <c r="G106" s="13">
        <v>3733303241000</v>
      </c>
      <c r="H106" s="13">
        <f t="shared" si="8"/>
        <v>3643066217500</v>
      </c>
      <c r="I106" s="13">
        <f t="shared" si="9"/>
        <v>3643066217500</v>
      </c>
    </row>
    <row r="107" spans="1:9" x14ac:dyDescent="0.2">
      <c r="A107" s="13" t="s">
        <v>79</v>
      </c>
      <c r="B107" s="13" t="s">
        <v>290</v>
      </c>
      <c r="C107" s="13" t="s">
        <v>291</v>
      </c>
      <c r="D107" s="13">
        <v>3.2315990398431751</v>
      </c>
      <c r="E107" s="13">
        <v>2.9742075084839144</v>
      </c>
      <c r="F107" s="13">
        <v>2.3789949499457066</v>
      </c>
      <c r="G107" s="13">
        <v>0.75765594581820039</v>
      </c>
      <c r="H107" s="13">
        <f t="shared" si="8"/>
        <v>2.3356143610227491</v>
      </c>
      <c r="I107" s="13">
        <f t="shared" si="9"/>
        <v>2.3356143610227491</v>
      </c>
    </row>
    <row r="108" spans="1:9" x14ac:dyDescent="0.2">
      <c r="A108" s="13" t="s">
        <v>79</v>
      </c>
      <c r="B108" s="13" t="s">
        <v>292</v>
      </c>
      <c r="C108" s="13" t="s">
        <v>293</v>
      </c>
      <c r="D108" s="13">
        <v>3514599895999.9995</v>
      </c>
      <c r="E108" s="13">
        <v>3619131389999.9995</v>
      </c>
      <c r="F108" s="13">
        <v>3705230342999.9995</v>
      </c>
      <c r="G108" s="13">
        <v>3733303240999.999</v>
      </c>
      <c r="H108" s="13">
        <f t="shared" si="8"/>
        <v>3643066217499.999</v>
      </c>
      <c r="I108" s="13">
        <f t="shared" si="9"/>
        <v>3643066217499.999</v>
      </c>
    </row>
    <row r="109" spans="1:9" x14ac:dyDescent="0.2">
      <c r="A109" s="13" t="s">
        <v>79</v>
      </c>
      <c r="B109" s="13" t="s">
        <v>294</v>
      </c>
      <c r="C109" s="13" t="s">
        <v>295</v>
      </c>
      <c r="D109" s="13">
        <v>3591379916000</v>
      </c>
      <c r="E109" s="13">
        <v>3821494785000</v>
      </c>
      <c r="F109" s="13">
        <v>3910241014000</v>
      </c>
      <c r="G109" s="13">
        <v>3852546143000</v>
      </c>
      <c r="H109" s="13">
        <f t="shared" si="8"/>
        <v>3793915464500</v>
      </c>
      <c r="I109" s="13">
        <f t="shared" si="9"/>
        <v>3793915464500</v>
      </c>
    </row>
    <row r="110" spans="1:9" x14ac:dyDescent="0.2">
      <c r="A110" s="13" t="s">
        <v>79</v>
      </c>
      <c r="B110" s="13" t="s">
        <v>296</v>
      </c>
      <c r="C110" s="13" t="s">
        <v>297</v>
      </c>
      <c r="D110" s="13">
        <v>3591379916000</v>
      </c>
      <c r="E110" s="13">
        <v>3821494785000</v>
      </c>
      <c r="F110" s="13">
        <v>3910241014000</v>
      </c>
      <c r="G110" s="13">
        <v>3852546143000</v>
      </c>
      <c r="H110" s="13">
        <f t="shared" si="8"/>
        <v>3793915464500</v>
      </c>
      <c r="I110" s="13">
        <f t="shared" si="9"/>
        <v>3793915464500</v>
      </c>
    </row>
    <row r="111" spans="1:9" x14ac:dyDescent="0.2">
      <c r="A111" s="13" t="s">
        <v>79</v>
      </c>
      <c r="B111" s="13" t="s">
        <v>298</v>
      </c>
      <c r="C111" s="13" t="s">
        <v>299</v>
      </c>
      <c r="D111" s="13">
        <v>11.25487168998816</v>
      </c>
      <c r="E111" s="13">
        <v>11.342197560397693</v>
      </c>
      <c r="F111" s="13">
        <v>11.071644917686612</v>
      </c>
      <c r="G111" s="13">
        <v>11.187777727551312</v>
      </c>
      <c r="H111" s="13">
        <f t="shared" si="8"/>
        <v>11.214122973905946</v>
      </c>
      <c r="I111" s="13">
        <f t="shared" si="9"/>
        <v>11.214122973905946</v>
      </c>
    </row>
    <row r="112" spans="1:9" x14ac:dyDescent="0.2">
      <c r="A112" s="13" t="s">
        <v>79</v>
      </c>
      <c r="B112" s="13" t="s">
        <v>300</v>
      </c>
      <c r="C112" s="13" t="s">
        <v>301</v>
      </c>
      <c r="D112" s="13">
        <v>2188043648000</v>
      </c>
      <c r="E112" s="13">
        <v>2277147904000</v>
      </c>
      <c r="F112" s="13">
        <v>2316740152000</v>
      </c>
      <c r="G112" s="13">
        <v>2315853039000</v>
      </c>
      <c r="H112" s="13">
        <f t="shared" si="8"/>
        <v>2274446185750</v>
      </c>
      <c r="I112" s="13">
        <f t="shared" si="9"/>
        <v>2274446185750</v>
      </c>
    </row>
    <row r="113" spans="1:9" x14ac:dyDescent="0.2">
      <c r="A113" s="13" t="s">
        <v>79</v>
      </c>
      <c r="B113" s="13" t="s">
        <v>302</v>
      </c>
      <c r="C113" s="13" t="s">
        <v>303</v>
      </c>
      <c r="D113" s="13">
        <v>3.357969968128856</v>
      </c>
      <c r="E113" s="13">
        <v>4.0723253433013724</v>
      </c>
      <c r="F113" s="13">
        <v>1.7386770499383601</v>
      </c>
      <c r="G113" s="13">
        <v>-3.8291432866742525E-2</v>
      </c>
      <c r="H113" s="13">
        <f t="shared" si="8"/>
        <v>2.2826702321254615</v>
      </c>
      <c r="I113" s="13">
        <f t="shared" si="9"/>
        <v>2.2826702321254615</v>
      </c>
    </row>
    <row r="114" spans="1:9" x14ac:dyDescent="0.2">
      <c r="A114" s="13" t="s">
        <v>79</v>
      </c>
      <c r="B114" s="13" t="s">
        <v>304</v>
      </c>
      <c r="C114" s="13" t="s">
        <v>305</v>
      </c>
      <c r="D114" s="13">
        <v>2188043647999.9998</v>
      </c>
      <c r="E114" s="13">
        <v>2277147903999.9995</v>
      </c>
      <c r="F114" s="13">
        <v>2316740151999.9995</v>
      </c>
      <c r="G114" s="13">
        <v>2315853038999.9995</v>
      </c>
      <c r="H114" s="13">
        <f t="shared" si="8"/>
        <v>2274446185749.9995</v>
      </c>
      <c r="I114" s="13">
        <f t="shared" si="9"/>
        <v>2274446185749.9995</v>
      </c>
    </row>
    <row r="115" spans="1:9" x14ac:dyDescent="0.2">
      <c r="A115" s="13" t="s">
        <v>79</v>
      </c>
      <c r="B115" s="13" t="s">
        <v>306</v>
      </c>
      <c r="C115" s="13" t="s">
        <v>307</v>
      </c>
      <c r="D115" s="13">
        <v>2192406243000</v>
      </c>
      <c r="E115" s="13">
        <v>2328230590000</v>
      </c>
      <c r="F115" s="13">
        <v>2366295330000</v>
      </c>
      <c r="G115" s="13">
        <v>2337545619000</v>
      </c>
      <c r="H115" s="13">
        <f t="shared" si="8"/>
        <v>2306119445500</v>
      </c>
      <c r="I115" s="13">
        <f t="shared" si="9"/>
        <v>2306119445500</v>
      </c>
    </row>
    <row r="116" spans="1:9" x14ac:dyDescent="0.2">
      <c r="A116" s="13" t="s">
        <v>79</v>
      </c>
      <c r="B116" s="13" t="s">
        <v>308</v>
      </c>
      <c r="C116" s="13" t="s">
        <v>309</v>
      </c>
      <c r="D116" s="13">
        <v>2192406243000</v>
      </c>
      <c r="E116" s="13">
        <v>2328230590000</v>
      </c>
      <c r="F116" s="13">
        <v>2366295330000</v>
      </c>
      <c r="G116" s="13">
        <v>2337545619000</v>
      </c>
      <c r="H116" s="13">
        <f t="shared" si="8"/>
        <v>2306119445500</v>
      </c>
      <c r="I116" s="13">
        <f t="shared" si="9"/>
        <v>2306119445500</v>
      </c>
    </row>
    <row r="117" spans="1:9" x14ac:dyDescent="0.2">
      <c r="A117" s="13" t="s">
        <v>79</v>
      </c>
      <c r="B117" s="13" t="s">
        <v>310</v>
      </c>
      <c r="C117" s="13" t="s">
        <v>311</v>
      </c>
      <c r="D117" s="13">
        <v>112070.37296372509</v>
      </c>
      <c r="E117" s="13">
        <v>114026.26718395295</v>
      </c>
      <c r="F117" s="13">
        <v>114920.30809115672</v>
      </c>
      <c r="G117" s="13">
        <f>AVERAGE(D117:F117)</f>
        <v>113672.31607961158</v>
      </c>
      <c r="H117" s="13">
        <f t="shared" si="8"/>
        <v>113672.31607961158</v>
      </c>
      <c r="I117" s="13">
        <f t="shared" si="9"/>
        <v>113672.31607961158</v>
      </c>
    </row>
    <row r="118" spans="1:9" x14ac:dyDescent="0.2">
      <c r="A118" s="13" t="s">
        <v>79</v>
      </c>
      <c r="B118" s="13" t="s">
        <v>312</v>
      </c>
      <c r="C118" s="13" t="s">
        <v>313</v>
      </c>
      <c r="D118" s="13">
        <v>0</v>
      </c>
      <c r="E118" s="13">
        <v>0</v>
      </c>
      <c r="F118" s="13">
        <v>0</v>
      </c>
      <c r="G118" s="13">
        <v>0</v>
      </c>
      <c r="H118" s="13">
        <f t="shared" si="8"/>
        <v>0</v>
      </c>
      <c r="I118" s="13">
        <f t="shared" si="9"/>
        <v>0</v>
      </c>
    </row>
    <row r="119" spans="1:9" x14ac:dyDescent="0.2">
      <c r="A119" s="13" t="s">
        <v>79</v>
      </c>
      <c r="B119" s="13" t="s">
        <v>314</v>
      </c>
      <c r="C119" s="13" t="s">
        <v>315</v>
      </c>
      <c r="D119" s="13">
        <v>0</v>
      </c>
      <c r="E119" s="13">
        <v>0</v>
      </c>
      <c r="F119" s="13">
        <v>0</v>
      </c>
      <c r="G119" s="13">
        <v>0</v>
      </c>
      <c r="H119" s="13">
        <f t="shared" si="8"/>
        <v>0</v>
      </c>
      <c r="I119" s="13">
        <f t="shared" si="9"/>
        <v>0</v>
      </c>
    </row>
    <row r="120" spans="1:9" x14ac:dyDescent="0.2">
      <c r="A120" s="13" t="s">
        <v>79</v>
      </c>
      <c r="B120" s="13" t="s">
        <v>316</v>
      </c>
      <c r="C120" s="13" t="s">
        <v>317</v>
      </c>
      <c r="D120" s="13">
        <v>0.94941971387699031</v>
      </c>
      <c r="E120" s="13">
        <v>0.90998230228973076</v>
      </c>
      <c r="F120" s="13">
        <v>0.85368615564561678</v>
      </c>
      <c r="G120" s="13">
        <v>1.0597425610736404</v>
      </c>
      <c r="H120" s="13">
        <f t="shared" si="8"/>
        <v>0.94320768322149451</v>
      </c>
      <c r="I120" s="13">
        <f t="shared" si="9"/>
        <v>0.9432076832214944</v>
      </c>
    </row>
    <row r="121" spans="1:9" x14ac:dyDescent="0.2">
      <c r="A121" s="13" t="s">
        <v>79</v>
      </c>
      <c r="B121" s="13" t="s">
        <v>318</v>
      </c>
      <c r="C121" s="13" t="s">
        <v>319</v>
      </c>
      <c r="D121" s="13">
        <v>197633193000</v>
      </c>
      <c r="E121" s="13">
        <v>204946148000</v>
      </c>
      <c r="F121" s="13">
        <v>202348561000</v>
      </c>
      <c r="G121" s="13">
        <v>259076106000</v>
      </c>
      <c r="H121" s="13">
        <f t="shared" si="8"/>
        <v>216001002000</v>
      </c>
      <c r="I121" s="13">
        <f t="shared" si="9"/>
        <v>216001002000</v>
      </c>
    </row>
    <row r="122" spans="1:9" x14ac:dyDescent="0.2">
      <c r="A122" s="13" t="s">
        <v>79</v>
      </c>
      <c r="B122" s="13" t="s">
        <v>320</v>
      </c>
      <c r="C122" s="13" t="s">
        <v>321</v>
      </c>
      <c r="D122" s="13">
        <v>-2.2344830172197874</v>
      </c>
      <c r="E122" s="13">
        <v>3.7002665842675384</v>
      </c>
      <c r="F122" s="13">
        <v>-1.2674485592185931</v>
      </c>
      <c r="G122" s="13">
        <v>28.034568034313821</v>
      </c>
      <c r="H122" s="13">
        <f t="shared" si="8"/>
        <v>7.0582257605357448</v>
      </c>
      <c r="I122" s="13">
        <f t="shared" si="9"/>
        <v>7.0582257605357457</v>
      </c>
    </row>
    <row r="123" spans="1:9" x14ac:dyDescent="0.2">
      <c r="A123" s="13" t="s">
        <v>79</v>
      </c>
      <c r="B123" s="13" t="s">
        <v>322</v>
      </c>
      <c r="C123" s="13" t="s">
        <v>323</v>
      </c>
      <c r="D123" s="13">
        <v>197633193000</v>
      </c>
      <c r="E123" s="13">
        <v>204946147999.99997</v>
      </c>
      <c r="F123" s="13">
        <v>202348560999.99997</v>
      </c>
      <c r="G123" s="13">
        <v>259076105999.99994</v>
      </c>
      <c r="H123" s="13">
        <f t="shared" si="8"/>
        <v>216001002000</v>
      </c>
      <c r="I123" s="13">
        <f t="shared" si="9"/>
        <v>216001002000</v>
      </c>
    </row>
    <row r="124" spans="1:9" x14ac:dyDescent="0.2">
      <c r="A124" s="13" t="s">
        <v>79</v>
      </c>
      <c r="B124" s="13" t="s">
        <v>324</v>
      </c>
      <c r="C124" s="13" t="s">
        <v>325</v>
      </c>
      <c r="D124" s="13">
        <v>184943353000</v>
      </c>
      <c r="E124" s="13">
        <v>186793487000</v>
      </c>
      <c r="F124" s="13">
        <v>182454692000</v>
      </c>
      <c r="G124" s="13">
        <v>221419896000</v>
      </c>
      <c r="H124" s="13">
        <f t="shared" si="8"/>
        <v>193902857000</v>
      </c>
      <c r="I124" s="13">
        <f t="shared" si="9"/>
        <v>193902857000</v>
      </c>
    </row>
    <row r="125" spans="1:9" x14ac:dyDescent="0.2">
      <c r="A125" s="13" t="s">
        <v>79</v>
      </c>
      <c r="B125" s="13" t="s">
        <v>326</v>
      </c>
      <c r="C125" s="13" t="s">
        <v>327</v>
      </c>
      <c r="D125" s="13">
        <v>184943353000</v>
      </c>
      <c r="E125" s="13">
        <v>186793487000</v>
      </c>
      <c r="F125" s="13">
        <v>182454692000</v>
      </c>
      <c r="G125" s="13">
        <v>221419896000</v>
      </c>
      <c r="H125" s="13">
        <f t="shared" si="8"/>
        <v>193902857000</v>
      </c>
      <c r="I125" s="13">
        <f t="shared" si="9"/>
        <v>193902857000</v>
      </c>
    </row>
    <row r="126" spans="1:9" x14ac:dyDescent="0.2">
      <c r="A126" s="13" t="s">
        <v>79</v>
      </c>
      <c r="B126" s="13" t="s">
        <v>328</v>
      </c>
      <c r="C126" s="13" t="s">
        <v>329</v>
      </c>
      <c r="D126" s="13">
        <v>88208.634750709563</v>
      </c>
      <c r="E126" s="13">
        <v>95474.745531450826</v>
      </c>
      <c r="F126" s="13">
        <v>100061.64992898334</v>
      </c>
      <c r="G126" s="13">
        <f>AVERAGE(D126:F126)</f>
        <v>94581.676737047906</v>
      </c>
      <c r="H126" s="13">
        <f t="shared" si="8"/>
        <v>94581.676737047906</v>
      </c>
      <c r="I126" s="13">
        <f t="shared" si="9"/>
        <v>94581.676737047906</v>
      </c>
    </row>
    <row r="127" spans="1:9" x14ac:dyDescent="0.2">
      <c r="A127" s="13" t="s">
        <v>79</v>
      </c>
      <c r="B127" s="13" t="s">
        <v>330</v>
      </c>
      <c r="C127" s="13" t="s">
        <v>331</v>
      </c>
      <c r="D127" s="13">
        <v>27.246162834501643</v>
      </c>
      <c r="E127" s="13">
        <v>27.588858353426538</v>
      </c>
      <c r="F127" s="13">
        <v>26.368922209118352</v>
      </c>
      <c r="G127" s="13">
        <v>23.442457412845222</v>
      </c>
      <c r="H127" s="13">
        <f t="shared" si="8"/>
        <v>26.16160020247294</v>
      </c>
      <c r="I127" s="13">
        <f t="shared" si="9"/>
        <v>26.161600202472936</v>
      </c>
    </row>
    <row r="128" spans="1:9" x14ac:dyDescent="0.2">
      <c r="A128" s="13" t="s">
        <v>79</v>
      </c>
      <c r="B128" s="13" t="s">
        <v>332</v>
      </c>
      <c r="C128" s="13" t="s">
        <v>333</v>
      </c>
      <c r="D128" s="13">
        <v>-2.7717840412071744</v>
      </c>
      <c r="E128" s="13">
        <v>-2.904377007924829</v>
      </c>
      <c r="F128" s="13">
        <v>-2.789851346896151</v>
      </c>
      <c r="G128" s="13">
        <v>-3.1166602079781516</v>
      </c>
      <c r="H128" s="13">
        <f t="shared" ref="H128:H191" si="10">AVERAGE(D128:G128)</f>
        <v>-2.8956681510015767</v>
      </c>
      <c r="I128" s="13">
        <f t="shared" si="9"/>
        <v>-2.8956681510015767</v>
      </c>
    </row>
    <row r="129" spans="1:9" x14ac:dyDescent="0.2">
      <c r="A129" s="13" t="s">
        <v>79</v>
      </c>
      <c r="B129" s="13" t="s">
        <v>334</v>
      </c>
      <c r="C129" s="13" t="s">
        <v>335</v>
      </c>
      <c r="D129" s="13">
        <v>-590684911000</v>
      </c>
      <c r="E129" s="13">
        <v>-645438273000</v>
      </c>
      <c r="F129" s="13">
        <v>-682500713000</v>
      </c>
      <c r="G129" s="13">
        <v>-734345588000</v>
      </c>
      <c r="H129" s="13">
        <f t="shared" si="10"/>
        <v>-663242371250</v>
      </c>
      <c r="I129" s="13">
        <f t="shared" si="9"/>
        <v>-663242371250</v>
      </c>
    </row>
    <row r="130" spans="1:9" x14ac:dyDescent="0.2">
      <c r="A130" s="13" t="s">
        <v>79</v>
      </c>
      <c r="B130" s="13" t="s">
        <v>336</v>
      </c>
      <c r="C130" s="13" t="s">
        <v>337</v>
      </c>
      <c r="D130" s="13">
        <v>-539933000000</v>
      </c>
      <c r="E130" s="13">
        <v>-596186000000</v>
      </c>
      <c r="F130" s="13">
        <v>-596263000000</v>
      </c>
      <c r="G130" s="13">
        <v>-651187000000</v>
      </c>
      <c r="H130" s="13">
        <f t="shared" si="10"/>
        <v>-595892250000</v>
      </c>
      <c r="I130" s="13">
        <f t="shared" si="9"/>
        <v>-595892250000</v>
      </c>
    </row>
    <row r="131" spans="1:9" x14ac:dyDescent="0.2">
      <c r="A131" s="13" t="s">
        <v>79</v>
      </c>
      <c r="B131" s="13" t="s">
        <v>338</v>
      </c>
      <c r="C131" s="13" t="s">
        <v>339</v>
      </c>
      <c r="D131" s="13">
        <v>-539933000000</v>
      </c>
      <c r="E131" s="13">
        <v>-596186000000</v>
      </c>
      <c r="F131" s="13">
        <v>-596263000000</v>
      </c>
      <c r="G131" s="13">
        <v>-651187000000</v>
      </c>
      <c r="H131" s="13">
        <f t="shared" si="10"/>
        <v>-595892250000</v>
      </c>
      <c r="I131" s="13">
        <f t="shared" ref="I131:I194" si="11">AVERAGE(D131:H131)</f>
        <v>-595892250000</v>
      </c>
    </row>
    <row r="132" spans="1:9" x14ac:dyDescent="0.2">
      <c r="A132" s="13" t="s">
        <v>79</v>
      </c>
      <c r="B132" s="13" t="s">
        <v>340</v>
      </c>
      <c r="C132" s="13" t="s">
        <v>341</v>
      </c>
      <c r="D132" s="13">
        <v>15.008973437854408</v>
      </c>
      <c r="E132" s="13">
        <v>15.246617680675683</v>
      </c>
      <c r="F132" s="13">
        <v>14.579386778007249</v>
      </c>
      <c r="G132" s="13">
        <v>13.279558810411688</v>
      </c>
      <c r="H132" s="13">
        <f t="shared" si="10"/>
        <v>14.528634176737256</v>
      </c>
      <c r="I132" s="13">
        <f t="shared" si="11"/>
        <v>14.528634176737256</v>
      </c>
    </row>
    <row r="133" spans="1:9" x14ac:dyDescent="0.2">
      <c r="A133" s="13" t="s">
        <v>79</v>
      </c>
      <c r="B133" s="13" t="s">
        <v>342</v>
      </c>
      <c r="C133" s="13" t="s">
        <v>343</v>
      </c>
      <c r="D133" s="13">
        <v>2961418363000</v>
      </c>
      <c r="E133" s="13">
        <v>3082815491000</v>
      </c>
      <c r="F133" s="13">
        <v>3118289018000</v>
      </c>
      <c r="G133" s="13">
        <v>2839772436000</v>
      </c>
      <c r="H133" s="13">
        <f t="shared" si="10"/>
        <v>3000573827000</v>
      </c>
      <c r="I133" s="13">
        <f t="shared" si="11"/>
        <v>3000573827000</v>
      </c>
    </row>
    <row r="134" spans="1:9" x14ac:dyDescent="0.2">
      <c r="A134" s="13" t="s">
        <v>79</v>
      </c>
      <c r="B134" s="13" t="s">
        <v>344</v>
      </c>
      <c r="C134" s="13" t="s">
        <v>345</v>
      </c>
      <c r="D134" s="13">
        <v>4.443651754309542</v>
      </c>
      <c r="E134" s="13">
        <v>4.0992900400948855</v>
      </c>
      <c r="F134" s="13">
        <v>1.1506860239791195</v>
      </c>
      <c r="G134" s="13">
        <v>-8.9317116018525553</v>
      </c>
      <c r="H134" s="13">
        <f t="shared" si="10"/>
        <v>0.1904790541327479</v>
      </c>
      <c r="I134" s="13">
        <f t="shared" si="11"/>
        <v>0.1904790541327479</v>
      </c>
    </row>
    <row r="135" spans="1:9" x14ac:dyDescent="0.2">
      <c r="A135" s="13" t="s">
        <v>79</v>
      </c>
      <c r="B135" s="13" t="s">
        <v>346</v>
      </c>
      <c r="C135" s="13" t="s">
        <v>347</v>
      </c>
      <c r="D135" s="13">
        <v>2961418362999.9995</v>
      </c>
      <c r="E135" s="13">
        <v>3082815490999.9995</v>
      </c>
      <c r="F135" s="13">
        <v>3118289018000</v>
      </c>
      <c r="G135" s="13">
        <v>2839772436000</v>
      </c>
      <c r="H135" s="13">
        <f t="shared" si="10"/>
        <v>3000573827000</v>
      </c>
      <c r="I135" s="13">
        <f t="shared" si="11"/>
        <v>3000573827000</v>
      </c>
    </row>
    <row r="136" spans="1:9" x14ac:dyDescent="0.2">
      <c r="A136" s="13" t="s">
        <v>79</v>
      </c>
      <c r="B136" s="13" t="s">
        <v>348</v>
      </c>
      <c r="C136" s="13" t="s">
        <v>349</v>
      </c>
      <c r="D136" s="13">
        <v>2923691000000</v>
      </c>
      <c r="E136" s="13">
        <v>3129697000000</v>
      </c>
      <c r="F136" s="13">
        <v>3115990000000</v>
      </c>
      <c r="G136" s="13">
        <v>2774597000000</v>
      </c>
      <c r="H136" s="13">
        <f t="shared" si="10"/>
        <v>2985993750000</v>
      </c>
      <c r="I136" s="13">
        <f t="shared" si="11"/>
        <v>2985993750000</v>
      </c>
    </row>
    <row r="137" spans="1:9" x14ac:dyDescent="0.2">
      <c r="A137" s="13" t="s">
        <v>79</v>
      </c>
      <c r="B137" s="13" t="s">
        <v>350</v>
      </c>
      <c r="C137" s="13" t="s">
        <v>351</v>
      </c>
      <c r="D137" s="13">
        <v>2923691000000</v>
      </c>
      <c r="E137" s="13">
        <v>3129697000000</v>
      </c>
      <c r="F137" s="13">
        <v>3115990000000</v>
      </c>
      <c r="G137" s="13">
        <v>2774597000000</v>
      </c>
      <c r="H137" s="13">
        <f t="shared" si="10"/>
        <v>2985993750000</v>
      </c>
      <c r="I137" s="13">
        <f t="shared" si="11"/>
        <v>2985993750000</v>
      </c>
    </row>
    <row r="138" spans="1:9" x14ac:dyDescent="0.2">
      <c r="A138" s="13" t="s">
        <v>79</v>
      </c>
      <c r="B138" s="13" t="s">
        <v>352</v>
      </c>
      <c r="C138" s="13" t="s">
        <v>353</v>
      </c>
      <c r="D138" s="13">
        <v>20.789697069849254</v>
      </c>
      <c r="E138" s="13">
        <v>21.144658298024279</v>
      </c>
      <c r="F138" s="13">
        <v>21.36500888444737</v>
      </c>
      <c r="G138" s="13">
        <v>21.151676000832108</v>
      </c>
      <c r="H138" s="13">
        <f t="shared" si="10"/>
        <v>21.112760063288253</v>
      </c>
      <c r="I138" s="13">
        <f t="shared" si="11"/>
        <v>21.112760063288253</v>
      </c>
    </row>
    <row r="139" spans="1:9" x14ac:dyDescent="0.2">
      <c r="A139" s="13" t="s">
        <v>79</v>
      </c>
      <c r="B139" s="13" t="s">
        <v>354</v>
      </c>
      <c r="C139" s="13" t="s">
        <v>355</v>
      </c>
      <c r="D139" s="13">
        <v>3985429591000</v>
      </c>
      <c r="E139" s="13">
        <v>4188872899000</v>
      </c>
      <c r="F139" s="13">
        <v>4328251495000</v>
      </c>
      <c r="G139" s="13">
        <v>4157006460000</v>
      </c>
      <c r="H139" s="13">
        <f t="shared" si="10"/>
        <v>4164890111250</v>
      </c>
      <c r="I139" s="13">
        <f t="shared" si="11"/>
        <v>4164890111250</v>
      </c>
    </row>
    <row r="140" spans="1:9" x14ac:dyDescent="0.2">
      <c r="A140" s="13" t="s">
        <v>79</v>
      </c>
      <c r="B140" s="13" t="s">
        <v>356</v>
      </c>
      <c r="C140" s="13" t="s">
        <v>357</v>
      </c>
      <c r="D140" s="13">
        <v>3.7467954289386824</v>
      </c>
      <c r="E140" s="13">
        <v>5.1046770079546917</v>
      </c>
      <c r="F140" s="13">
        <v>3.3273531892856738</v>
      </c>
      <c r="G140" s="13">
        <v>-3.9564483532859072</v>
      </c>
      <c r="H140" s="13">
        <f t="shared" si="10"/>
        <v>2.0555943182232852</v>
      </c>
      <c r="I140" s="13">
        <f t="shared" si="11"/>
        <v>2.0555943182232852</v>
      </c>
    </row>
    <row r="141" spans="1:9" x14ac:dyDescent="0.2">
      <c r="A141" s="13" t="s">
        <v>79</v>
      </c>
      <c r="B141" s="13" t="s">
        <v>358</v>
      </c>
      <c r="C141" s="13" t="s">
        <v>359</v>
      </c>
      <c r="D141" s="13">
        <v>3985429591000</v>
      </c>
      <c r="E141" s="13">
        <v>4188872899000</v>
      </c>
      <c r="F141" s="13">
        <v>4328251495000</v>
      </c>
      <c r="G141" s="13">
        <v>4157006460000</v>
      </c>
      <c r="H141" s="13">
        <f t="shared" si="10"/>
        <v>4164890111250</v>
      </c>
      <c r="I141" s="13">
        <f t="shared" si="11"/>
        <v>4164890111250</v>
      </c>
    </row>
    <row r="142" spans="1:9" x14ac:dyDescent="0.2">
      <c r="A142" s="13" t="s">
        <v>79</v>
      </c>
      <c r="B142" s="13" t="s">
        <v>360</v>
      </c>
      <c r="C142" s="13" t="s">
        <v>361</v>
      </c>
      <c r="D142" s="13">
        <v>4049754000000</v>
      </c>
      <c r="E142" s="13">
        <v>4340397000000</v>
      </c>
      <c r="F142" s="13">
        <v>4566252000000</v>
      </c>
      <c r="G142" s="13">
        <v>4419377000000</v>
      </c>
      <c r="H142" s="13">
        <f t="shared" si="10"/>
        <v>4343945000000</v>
      </c>
      <c r="I142" s="13">
        <f t="shared" si="11"/>
        <v>4343945000000</v>
      </c>
    </row>
    <row r="143" spans="1:9" x14ac:dyDescent="0.2">
      <c r="A143" s="13" t="s">
        <v>79</v>
      </c>
      <c r="B143" s="13" t="s">
        <v>362</v>
      </c>
      <c r="C143" s="13" t="s">
        <v>363</v>
      </c>
      <c r="D143" s="13">
        <v>4049754000000</v>
      </c>
      <c r="E143" s="13">
        <v>4340397000000</v>
      </c>
      <c r="F143" s="13">
        <v>4566252000000</v>
      </c>
      <c r="G143" s="13">
        <v>4419377000000</v>
      </c>
      <c r="H143" s="13">
        <f t="shared" si="10"/>
        <v>4343945000000</v>
      </c>
      <c r="I143" s="13">
        <f t="shared" si="11"/>
        <v>4343945000000</v>
      </c>
    </row>
    <row r="144" spans="1:9" x14ac:dyDescent="0.2">
      <c r="A144" s="13" t="s">
        <v>79</v>
      </c>
      <c r="B144" s="13" t="s">
        <v>364</v>
      </c>
      <c r="C144" s="13" t="s">
        <v>365</v>
      </c>
      <c r="D144" s="13">
        <v>33405867000</v>
      </c>
      <c r="E144" s="13">
        <v>65336352000</v>
      </c>
      <c r="F144" s="13">
        <v>74706617000</v>
      </c>
      <c r="G144" s="13">
        <v>-42010604000</v>
      </c>
      <c r="H144" s="13">
        <f t="shared" si="10"/>
        <v>32859558000</v>
      </c>
      <c r="I144" s="13">
        <f t="shared" si="11"/>
        <v>32859558000</v>
      </c>
    </row>
    <row r="145" spans="1:9" x14ac:dyDescent="0.2">
      <c r="A145" s="13" t="s">
        <v>79</v>
      </c>
      <c r="B145" s="13" t="s">
        <v>366</v>
      </c>
      <c r="C145" s="13" t="s">
        <v>367</v>
      </c>
      <c r="D145" s="13">
        <v>29489000000</v>
      </c>
      <c r="E145" s="13">
        <v>58717000000</v>
      </c>
      <c r="F145" s="13">
        <v>73626000000</v>
      </c>
      <c r="G145" s="13">
        <v>-59565000000</v>
      </c>
      <c r="H145" s="13">
        <f t="shared" si="10"/>
        <v>25566750000</v>
      </c>
      <c r="I145" s="13">
        <f t="shared" si="11"/>
        <v>25566750000</v>
      </c>
    </row>
    <row r="146" spans="1:9" x14ac:dyDescent="0.2">
      <c r="A146" s="13" t="s">
        <v>79</v>
      </c>
      <c r="B146" s="13" t="s">
        <v>368</v>
      </c>
      <c r="C146" s="13" t="s">
        <v>369</v>
      </c>
      <c r="D146" s="13">
        <v>29489000000</v>
      </c>
      <c r="E146" s="13">
        <v>58717000000</v>
      </c>
      <c r="F146" s="13">
        <v>73626000000</v>
      </c>
      <c r="G146" s="13">
        <v>-59565000000</v>
      </c>
      <c r="H146" s="13">
        <f t="shared" si="10"/>
        <v>25566750000</v>
      </c>
      <c r="I146" s="13">
        <f t="shared" si="11"/>
        <v>25566750000</v>
      </c>
    </row>
    <row r="147" spans="1:9" x14ac:dyDescent="0.2">
      <c r="A147" s="13" t="s">
        <v>79</v>
      </c>
      <c r="B147" s="13" t="s">
        <v>370</v>
      </c>
      <c r="C147" s="13" t="s">
        <v>371</v>
      </c>
      <c r="D147" s="13">
        <v>20.638313213720515</v>
      </c>
      <c r="E147" s="13">
        <v>20.85861282769401</v>
      </c>
      <c r="F147" s="13">
        <v>21.020520638041713</v>
      </c>
      <c r="G147" s="13">
        <v>21.436761337744883</v>
      </c>
      <c r="H147" s="13">
        <f t="shared" si="10"/>
        <v>20.988552004300281</v>
      </c>
      <c r="I147" s="13">
        <f t="shared" si="11"/>
        <v>20.988552004300281</v>
      </c>
    </row>
    <row r="148" spans="1:9" x14ac:dyDescent="0.2">
      <c r="A148" s="13" t="s">
        <v>79</v>
      </c>
      <c r="B148" s="13" t="s">
        <v>372</v>
      </c>
      <c r="C148" s="13" t="s">
        <v>373</v>
      </c>
      <c r="D148" s="13">
        <v>3947417637000</v>
      </c>
      <c r="E148" s="13">
        <v>4119951452000</v>
      </c>
      <c r="F148" s="13">
        <v>4248643250000</v>
      </c>
      <c r="G148" s="13">
        <v>4182801177000</v>
      </c>
      <c r="H148" s="13">
        <f t="shared" si="10"/>
        <v>4124703379000</v>
      </c>
      <c r="I148" s="13">
        <f t="shared" si="11"/>
        <v>4124703379000</v>
      </c>
    </row>
    <row r="149" spans="1:9" x14ac:dyDescent="0.2">
      <c r="A149" s="13" t="s">
        <v>79</v>
      </c>
      <c r="B149" s="13" t="s">
        <v>374</v>
      </c>
      <c r="C149" s="13" t="s">
        <v>375</v>
      </c>
      <c r="D149" s="13">
        <v>3.819112403287491</v>
      </c>
      <c r="E149" s="13">
        <v>4.3708021513306079</v>
      </c>
      <c r="F149" s="13">
        <v>3.1236241373069333</v>
      </c>
      <c r="G149" s="13">
        <v>-1.5497199723699993</v>
      </c>
      <c r="H149" s="13">
        <f t="shared" si="10"/>
        <v>2.4409546798887582</v>
      </c>
      <c r="I149" s="13">
        <f t="shared" si="11"/>
        <v>2.4409546798887582</v>
      </c>
    </row>
    <row r="150" spans="1:9" x14ac:dyDescent="0.2">
      <c r="A150" s="13" t="s">
        <v>79</v>
      </c>
      <c r="B150" s="13" t="s">
        <v>376</v>
      </c>
      <c r="C150" s="13" t="s">
        <v>377</v>
      </c>
      <c r="D150" s="13">
        <v>3947417636999.9995</v>
      </c>
      <c r="E150" s="13">
        <v>4119951451999.9995</v>
      </c>
      <c r="F150" s="13">
        <v>4248643249999.999</v>
      </c>
      <c r="G150" s="13">
        <v>4182801176999.999</v>
      </c>
      <c r="H150" s="13">
        <f t="shared" si="10"/>
        <v>4124703378999.999</v>
      </c>
      <c r="I150" s="13">
        <f t="shared" si="11"/>
        <v>4124703378999.999</v>
      </c>
    </row>
    <row r="151" spans="1:9" x14ac:dyDescent="0.2">
      <c r="A151" s="13" t="s">
        <v>79</v>
      </c>
      <c r="B151" s="13" t="s">
        <v>378</v>
      </c>
      <c r="C151" s="13" t="s">
        <v>379</v>
      </c>
      <c r="D151" s="13">
        <v>4020265000000</v>
      </c>
      <c r="E151" s="13">
        <v>4281680000000</v>
      </c>
      <c r="F151" s="13">
        <v>4492626000000</v>
      </c>
      <c r="G151" s="13">
        <v>4478942000000</v>
      </c>
      <c r="H151" s="13">
        <f t="shared" si="10"/>
        <v>4318378250000</v>
      </c>
      <c r="I151" s="13">
        <f t="shared" si="11"/>
        <v>4318378250000</v>
      </c>
    </row>
    <row r="152" spans="1:9" x14ac:dyDescent="0.2">
      <c r="A152" s="13" t="s">
        <v>79</v>
      </c>
      <c r="B152" s="13" t="s">
        <v>380</v>
      </c>
      <c r="C152" s="13" t="s">
        <v>381</v>
      </c>
      <c r="D152" s="13">
        <v>4020265000000</v>
      </c>
      <c r="E152" s="13">
        <v>4281680000000</v>
      </c>
      <c r="F152" s="13">
        <v>4492626000000</v>
      </c>
      <c r="G152" s="13">
        <v>4478942000000</v>
      </c>
      <c r="H152" s="13">
        <f t="shared" si="10"/>
        <v>4318378250000</v>
      </c>
      <c r="I152" s="13">
        <f t="shared" si="11"/>
        <v>4318378250000</v>
      </c>
    </row>
    <row r="153" spans="1:9" x14ac:dyDescent="0.2">
      <c r="A153" s="13" t="s">
        <v>79</v>
      </c>
      <c r="B153" s="13" t="s">
        <v>382</v>
      </c>
      <c r="C153" s="13" t="s">
        <v>383</v>
      </c>
      <c r="D153" s="13">
        <v>0</v>
      </c>
      <c r="E153" s="13">
        <v>0</v>
      </c>
      <c r="F153" s="13">
        <v>0</v>
      </c>
      <c r="G153" s="13">
        <v>0</v>
      </c>
      <c r="H153" s="13">
        <f t="shared" si="10"/>
        <v>0</v>
      </c>
      <c r="I153" s="13">
        <f t="shared" si="11"/>
        <v>0</v>
      </c>
    </row>
    <row r="154" spans="1:9" x14ac:dyDescent="0.2">
      <c r="A154" s="13" t="s">
        <v>79</v>
      </c>
      <c r="B154" s="13" t="s">
        <v>384</v>
      </c>
      <c r="C154" s="13" t="s">
        <v>385</v>
      </c>
      <c r="D154" s="13">
        <v>0</v>
      </c>
      <c r="E154" s="13">
        <v>0</v>
      </c>
      <c r="F154" s="13">
        <v>0</v>
      </c>
      <c r="G154" s="13">
        <v>0</v>
      </c>
      <c r="H154" s="13">
        <f t="shared" si="10"/>
        <v>0</v>
      </c>
      <c r="I154" s="13">
        <f t="shared" si="11"/>
        <v>0</v>
      </c>
    </row>
    <row r="155" spans="1:9" x14ac:dyDescent="0.2">
      <c r="A155" s="13" t="s">
        <v>79</v>
      </c>
      <c r="B155" s="13" t="s">
        <v>386</v>
      </c>
      <c r="C155" s="13" t="s">
        <v>387</v>
      </c>
      <c r="D155" s="13">
        <v>12.237189396647235</v>
      </c>
      <c r="E155" s="13">
        <v>12.342240672750854</v>
      </c>
      <c r="F155" s="13">
        <v>11.7895354311111</v>
      </c>
      <c r="G155" s="13">
        <v>10.162898602433536</v>
      </c>
      <c r="H155" s="13">
        <f t="shared" si="10"/>
        <v>11.632966025735682</v>
      </c>
      <c r="I155" s="13">
        <f t="shared" si="11"/>
        <v>11.632966025735682</v>
      </c>
    </row>
    <row r="156" spans="1:9" x14ac:dyDescent="0.2">
      <c r="A156" s="13" t="s">
        <v>79</v>
      </c>
      <c r="B156" s="13" t="s">
        <v>388</v>
      </c>
      <c r="C156" s="13" t="s">
        <v>389</v>
      </c>
      <c r="D156" s="13">
        <v>2370733452000</v>
      </c>
      <c r="E156" s="13">
        <v>2437377218000</v>
      </c>
      <c r="F156" s="13">
        <v>2435788304000</v>
      </c>
      <c r="G156" s="13">
        <v>2105426848000</v>
      </c>
      <c r="H156" s="13">
        <f t="shared" si="10"/>
        <v>2337331455500</v>
      </c>
      <c r="I156" s="13">
        <f t="shared" si="11"/>
        <v>2337331455500</v>
      </c>
    </row>
    <row r="157" spans="1:9" x14ac:dyDescent="0.2">
      <c r="A157" s="13" t="s">
        <v>79</v>
      </c>
      <c r="B157" s="13" t="s">
        <v>390</v>
      </c>
      <c r="C157" s="13" t="s">
        <v>391</v>
      </c>
      <c r="D157" s="13">
        <v>4.0779113537505509</v>
      </c>
      <c r="E157" s="13">
        <v>2.8111032872032808</v>
      </c>
      <c r="F157" s="13">
        <v>-6.518949911674099E-2</v>
      </c>
      <c r="G157" s="13">
        <v>-13.562814775712951</v>
      </c>
      <c r="H157" s="13">
        <f t="shared" si="10"/>
        <v>-1.6847474084689651</v>
      </c>
      <c r="I157" s="13">
        <f t="shared" si="11"/>
        <v>-1.6847474084689651</v>
      </c>
    </row>
    <row r="158" spans="1:9" x14ac:dyDescent="0.2">
      <c r="A158" s="13" t="s">
        <v>79</v>
      </c>
      <c r="B158" s="13" t="s">
        <v>392</v>
      </c>
      <c r="C158" s="13" t="s">
        <v>393</v>
      </c>
      <c r="D158" s="13">
        <v>2370733452000</v>
      </c>
      <c r="E158" s="13">
        <v>2437377218000</v>
      </c>
      <c r="F158" s="13">
        <v>2435788304000</v>
      </c>
      <c r="G158" s="13">
        <v>2105426848000.0002</v>
      </c>
      <c r="H158" s="13">
        <f t="shared" si="10"/>
        <v>2337331455500</v>
      </c>
      <c r="I158" s="13">
        <f t="shared" si="11"/>
        <v>2337331455500</v>
      </c>
    </row>
    <row r="159" spans="1:9" x14ac:dyDescent="0.2">
      <c r="A159" s="13" t="s">
        <v>79</v>
      </c>
      <c r="B159" s="13" t="s">
        <v>394</v>
      </c>
      <c r="C159" s="13" t="s">
        <v>395</v>
      </c>
      <c r="D159" s="13">
        <v>2383758000000</v>
      </c>
      <c r="E159" s="13">
        <v>2533511000000</v>
      </c>
      <c r="F159" s="13">
        <v>2519727000000</v>
      </c>
      <c r="G159" s="13">
        <v>2123410000000</v>
      </c>
      <c r="H159" s="13">
        <f t="shared" si="10"/>
        <v>2390101500000</v>
      </c>
      <c r="I159" s="13">
        <f t="shared" si="11"/>
        <v>2390101500000</v>
      </c>
    </row>
    <row r="160" spans="1:9" x14ac:dyDescent="0.2">
      <c r="A160" s="13" t="s">
        <v>79</v>
      </c>
      <c r="B160" s="13" t="s">
        <v>396</v>
      </c>
      <c r="C160" s="13" t="s">
        <v>397</v>
      </c>
      <c r="D160" s="13">
        <v>2383758000000</v>
      </c>
      <c r="E160" s="13">
        <v>2533511000000</v>
      </c>
      <c r="F160" s="13">
        <v>2519727000000</v>
      </c>
      <c r="G160" s="13">
        <v>2123410000000</v>
      </c>
      <c r="H160" s="13">
        <f t="shared" si="10"/>
        <v>2390101500000</v>
      </c>
      <c r="I160" s="13">
        <f t="shared" si="11"/>
        <v>2390101500000</v>
      </c>
    </row>
    <row r="161" spans="1:9" x14ac:dyDescent="0.2">
      <c r="A161" s="13" t="s">
        <v>79</v>
      </c>
      <c r="B161" s="13" t="s">
        <v>398</v>
      </c>
      <c r="C161" s="13" t="s">
        <v>399</v>
      </c>
      <c r="D161" s="13">
        <v>102.77179402086793</v>
      </c>
      <c r="E161" s="13">
        <v>102.90439149604971</v>
      </c>
      <c r="F161" s="13">
        <v>102.78990077005301</v>
      </c>
      <c r="G161" s="13">
        <v>103.11666579338213</v>
      </c>
      <c r="H161" s="13">
        <f t="shared" si="10"/>
        <v>102.8956880200882</v>
      </c>
      <c r="I161" s="13">
        <f t="shared" si="11"/>
        <v>102.89568802008822</v>
      </c>
    </row>
    <row r="162" spans="1:9" x14ac:dyDescent="0.2">
      <c r="A162" s="13" t="s">
        <v>79</v>
      </c>
      <c r="B162" s="13" t="s">
        <v>400</v>
      </c>
      <c r="C162" s="13" t="s">
        <v>401</v>
      </c>
      <c r="D162" s="13">
        <v>19516180237000</v>
      </c>
      <c r="E162" s="13">
        <v>20123147039000</v>
      </c>
      <c r="F162" s="13">
        <v>20607128298000</v>
      </c>
      <c r="G162" s="13">
        <v>19982012683000</v>
      </c>
      <c r="H162" s="13">
        <f t="shared" si="10"/>
        <v>20057117064250</v>
      </c>
      <c r="I162" s="13">
        <f t="shared" si="11"/>
        <v>20057117064250</v>
      </c>
    </row>
    <row r="163" spans="1:9" x14ac:dyDescent="0.2">
      <c r="A163" s="13" t="s">
        <v>79</v>
      </c>
      <c r="B163" s="13" t="s">
        <v>402</v>
      </c>
      <c r="C163" s="13" t="s">
        <v>403</v>
      </c>
      <c r="D163" s="13">
        <v>19516180237000.004</v>
      </c>
      <c r="E163" s="13">
        <v>20123147039000.008</v>
      </c>
      <c r="F163" s="13">
        <v>20607128298000.004</v>
      </c>
      <c r="G163" s="13">
        <v>19982012683000.004</v>
      </c>
      <c r="H163" s="13">
        <f t="shared" si="10"/>
        <v>20057117064250.004</v>
      </c>
      <c r="I163" s="13">
        <f t="shared" si="11"/>
        <v>20057117064250.004</v>
      </c>
    </row>
    <row r="164" spans="1:9" x14ac:dyDescent="0.2">
      <c r="A164" s="13" t="s">
        <v>79</v>
      </c>
      <c r="B164" s="13" t="s">
        <v>404</v>
      </c>
      <c r="C164" s="13" t="s">
        <v>405</v>
      </c>
      <c r="D164" s="13">
        <v>20019555000000</v>
      </c>
      <c r="E164" s="13">
        <v>21123345000000</v>
      </c>
      <c r="F164" s="13">
        <v>21968846000000</v>
      </c>
      <c r="G164" s="13">
        <v>21544932000000</v>
      </c>
      <c r="H164" s="13">
        <f t="shared" si="10"/>
        <v>21164169500000</v>
      </c>
      <c r="I164" s="13">
        <f t="shared" si="11"/>
        <v>21164169500000</v>
      </c>
    </row>
    <row r="165" spans="1:9" x14ac:dyDescent="0.2">
      <c r="A165" s="13" t="s">
        <v>79</v>
      </c>
      <c r="B165" s="13" t="s">
        <v>406</v>
      </c>
      <c r="C165" s="13" t="s">
        <v>407</v>
      </c>
      <c r="D165" s="13">
        <v>20019555000000</v>
      </c>
      <c r="E165" s="13">
        <v>21123345000000</v>
      </c>
      <c r="F165" s="13">
        <v>21968846000000</v>
      </c>
      <c r="G165" s="13">
        <v>21544932000000</v>
      </c>
      <c r="H165" s="13">
        <f t="shared" si="10"/>
        <v>21164169500000</v>
      </c>
      <c r="I165" s="13">
        <f t="shared" si="11"/>
        <v>21164169500000</v>
      </c>
    </row>
    <row r="166" spans="1:9" x14ac:dyDescent="0.2">
      <c r="A166" s="13" t="s">
        <v>79</v>
      </c>
      <c r="B166" s="13" t="s">
        <v>408</v>
      </c>
      <c r="C166" s="13" t="s">
        <v>409</v>
      </c>
      <c r="D166" s="13">
        <v>102.57926887785997</v>
      </c>
      <c r="E166" s="13">
        <v>104.97038539280933</v>
      </c>
      <c r="F166" s="13">
        <v>106.60799351713727</v>
      </c>
      <c r="G166" s="13">
        <v>107.82163109289624</v>
      </c>
      <c r="H166" s="13">
        <f t="shared" si="10"/>
        <v>105.49481972017571</v>
      </c>
      <c r="I166" s="13">
        <f t="shared" si="11"/>
        <v>105.4948197201757</v>
      </c>
    </row>
    <row r="167" spans="1:9" x14ac:dyDescent="0.2">
      <c r="A167" s="13" t="s">
        <v>79</v>
      </c>
      <c r="B167" s="13" t="s">
        <v>410</v>
      </c>
      <c r="C167" s="13" t="s">
        <v>411</v>
      </c>
      <c r="D167" s="13">
        <v>81.982096951018676</v>
      </c>
      <c r="E167" s="13">
        <v>81.75973319802543</v>
      </c>
      <c r="F167" s="13">
        <v>81.424891885605632</v>
      </c>
      <c r="G167" s="13">
        <v>81.964989792550028</v>
      </c>
      <c r="H167" s="13">
        <f t="shared" si="10"/>
        <v>81.782927956799938</v>
      </c>
      <c r="I167" s="13">
        <f t="shared" si="11"/>
        <v>81.782927956799938</v>
      </c>
    </row>
    <row r="168" spans="1:9" x14ac:dyDescent="0.2">
      <c r="A168" s="13" t="s">
        <v>79</v>
      </c>
      <c r="B168" s="13" t="s">
        <v>412</v>
      </c>
      <c r="C168" s="13" t="s">
        <v>413</v>
      </c>
      <c r="D168" s="13">
        <v>15530750646000</v>
      </c>
      <c r="E168" s="13">
        <v>15934274140000</v>
      </c>
      <c r="F168" s="13">
        <v>16278876803000</v>
      </c>
      <c r="G168" s="13">
        <v>15825006223000</v>
      </c>
      <c r="H168" s="13">
        <f t="shared" si="10"/>
        <v>15892226953000</v>
      </c>
      <c r="I168" s="13">
        <f t="shared" si="11"/>
        <v>15892226953000</v>
      </c>
    </row>
    <row r="169" spans="1:9" x14ac:dyDescent="0.2">
      <c r="A169" s="13" t="s">
        <v>79</v>
      </c>
      <c r="B169" s="13" t="s">
        <v>414</v>
      </c>
      <c r="C169" s="13" t="s">
        <v>415</v>
      </c>
      <c r="D169" s="13">
        <v>2.0084410063355023</v>
      </c>
      <c r="E169" s="13">
        <v>2.5982227337088233</v>
      </c>
      <c r="F169" s="13">
        <v>2.1626505228433217</v>
      </c>
      <c r="G169" s="13">
        <v>-2.7880951830556029</v>
      </c>
      <c r="H169" s="13">
        <f t="shared" si="10"/>
        <v>0.99530476995801109</v>
      </c>
      <c r="I169" s="13">
        <f t="shared" si="11"/>
        <v>0.99530476995801109</v>
      </c>
    </row>
    <row r="170" spans="1:9" x14ac:dyDescent="0.2">
      <c r="A170" s="13" t="s">
        <v>79</v>
      </c>
      <c r="B170" s="13" t="s">
        <v>416</v>
      </c>
      <c r="C170" s="13" t="s">
        <v>417</v>
      </c>
      <c r="D170" s="13">
        <v>15530750646000.004</v>
      </c>
      <c r="E170" s="13">
        <v>15934274140000.006</v>
      </c>
      <c r="F170" s="13">
        <v>16278876803000.004</v>
      </c>
      <c r="G170" s="13">
        <v>15825006223000.004</v>
      </c>
      <c r="H170" s="13">
        <f t="shared" si="10"/>
        <v>15892226953000.004</v>
      </c>
      <c r="I170" s="13">
        <f t="shared" si="11"/>
        <v>15892226953000.004</v>
      </c>
    </row>
    <row r="171" spans="1:9" x14ac:dyDescent="0.2">
      <c r="A171" s="13" t="s">
        <v>79</v>
      </c>
      <c r="B171" s="13" t="s">
        <v>418</v>
      </c>
      <c r="C171" s="13" t="s">
        <v>419</v>
      </c>
      <c r="D171" s="13">
        <v>15969801000000</v>
      </c>
      <c r="E171" s="13">
        <v>16782948000000</v>
      </c>
      <c r="F171" s="13">
        <v>17402594000000</v>
      </c>
      <c r="G171" s="13">
        <v>17125555000000</v>
      </c>
      <c r="H171" s="13">
        <f t="shared" si="10"/>
        <v>16820224500000</v>
      </c>
      <c r="I171" s="13">
        <f t="shared" si="11"/>
        <v>16820224500000</v>
      </c>
    </row>
    <row r="172" spans="1:9" x14ac:dyDescent="0.2">
      <c r="A172" s="13" t="s">
        <v>79</v>
      </c>
      <c r="B172" s="13" t="s">
        <v>420</v>
      </c>
      <c r="C172" s="13" t="s">
        <v>421</v>
      </c>
      <c r="D172" s="13">
        <v>15969801000000</v>
      </c>
      <c r="E172" s="13">
        <v>16782948000000</v>
      </c>
      <c r="F172" s="13">
        <v>17402594000000</v>
      </c>
      <c r="G172" s="13">
        <v>17125555000000</v>
      </c>
      <c r="H172" s="13">
        <f t="shared" si="10"/>
        <v>16820224500000</v>
      </c>
      <c r="I172" s="13">
        <f t="shared" si="11"/>
        <v>16820224500000</v>
      </c>
    </row>
    <row r="173" spans="1:9" x14ac:dyDescent="0.2">
      <c r="A173" s="13" t="s">
        <v>79</v>
      </c>
      <c r="B173" s="13" t="s">
        <v>422</v>
      </c>
      <c r="C173" s="13" t="s">
        <v>423</v>
      </c>
      <c r="D173" s="13">
        <v>67.963907724792421</v>
      </c>
      <c r="E173" s="13">
        <v>67.781094382372871</v>
      </c>
      <c r="F173" s="13">
        <v>67.51024492971753</v>
      </c>
      <c r="G173" s="13">
        <v>67.233355172149629</v>
      </c>
      <c r="H173" s="13">
        <f t="shared" si="10"/>
        <v>67.62215055225812</v>
      </c>
      <c r="I173" s="13">
        <f t="shared" si="11"/>
        <v>67.62215055225812</v>
      </c>
    </row>
    <row r="174" spans="1:9" x14ac:dyDescent="0.2">
      <c r="A174" s="13" t="s">
        <v>79</v>
      </c>
      <c r="B174" s="13" t="s">
        <v>424</v>
      </c>
      <c r="C174" s="13" t="s">
        <v>425</v>
      </c>
      <c r="D174" s="13">
        <v>13239110999999.9</v>
      </c>
      <c r="E174" s="13">
        <v>13622329761140.426</v>
      </c>
      <c r="F174" s="13">
        <v>13920606674439.016</v>
      </c>
      <c r="G174" s="13">
        <v>13394179319054.145</v>
      </c>
      <c r="H174" s="13">
        <f t="shared" si="10"/>
        <v>13544056688658.371</v>
      </c>
      <c r="I174" s="13">
        <f t="shared" si="11"/>
        <v>13544056688658.371</v>
      </c>
    </row>
    <row r="175" spans="1:9" x14ac:dyDescent="0.2">
      <c r="A175" s="13" t="s">
        <v>79</v>
      </c>
      <c r="B175" s="13" t="s">
        <v>426</v>
      </c>
      <c r="C175" s="13" t="s">
        <v>427</v>
      </c>
      <c r="D175" s="13">
        <v>13239110999999.9</v>
      </c>
      <c r="E175" s="13">
        <v>13913531000000</v>
      </c>
      <c r="F175" s="13">
        <v>14428676000000</v>
      </c>
      <c r="G175" s="13">
        <v>14047565000000</v>
      </c>
      <c r="H175" s="13">
        <f t="shared" si="10"/>
        <v>13907220749999.975</v>
      </c>
      <c r="I175" s="13">
        <f t="shared" si="11"/>
        <v>13907220749999.975</v>
      </c>
    </row>
    <row r="176" spans="1:9" x14ac:dyDescent="0.2">
      <c r="A176" s="13" t="s">
        <v>79</v>
      </c>
      <c r="B176" s="13" t="s">
        <v>428</v>
      </c>
      <c r="C176" s="13" t="s">
        <v>429</v>
      </c>
      <c r="D176" s="13">
        <v>1.7827276000237333</v>
      </c>
      <c r="E176" s="13">
        <v>2.3543455861127853</v>
      </c>
      <c r="F176" s="13">
        <v>1.7253230406894033</v>
      </c>
      <c r="G176" s="13">
        <v>-4.7020621429667955</v>
      </c>
      <c r="H176" s="13">
        <f t="shared" si="10"/>
        <v>0.29008352096478163</v>
      </c>
      <c r="I176" s="13">
        <f t="shared" si="11"/>
        <v>0.29008352096478163</v>
      </c>
    </row>
    <row r="177" spans="1:9" x14ac:dyDescent="0.2">
      <c r="A177" s="13" t="s">
        <v>79</v>
      </c>
      <c r="B177" s="13" t="s">
        <v>430</v>
      </c>
      <c r="C177" s="13" t="s">
        <v>431</v>
      </c>
      <c r="D177" s="13">
        <v>39593.153757901091</v>
      </c>
      <c r="E177" s="13">
        <v>40525.313425803084</v>
      </c>
      <c r="F177" s="13">
        <v>41224.505995650055</v>
      </c>
      <c r="G177" s="13">
        <v>39286.104105603517</v>
      </c>
      <c r="H177" s="13">
        <f t="shared" si="10"/>
        <v>40157.269321239437</v>
      </c>
      <c r="I177" s="13">
        <f t="shared" si="11"/>
        <v>40157.269321239437</v>
      </c>
    </row>
    <row r="178" spans="1:9" x14ac:dyDescent="0.2">
      <c r="A178" s="13" t="s">
        <v>79</v>
      </c>
      <c r="B178" s="13" t="s">
        <v>432</v>
      </c>
      <c r="C178" s="13" t="s">
        <v>433</v>
      </c>
      <c r="D178" s="13">
        <v>12872610404000</v>
      </c>
      <c r="E178" s="13">
        <v>13245220454000</v>
      </c>
      <c r="F178" s="13">
        <v>13535240116000</v>
      </c>
      <c r="G178" s="13">
        <v>13023385940000</v>
      </c>
      <c r="H178" s="13">
        <f t="shared" si="10"/>
        <v>13169114228500</v>
      </c>
      <c r="I178" s="13">
        <f t="shared" si="11"/>
        <v>13169114228500</v>
      </c>
    </row>
    <row r="179" spans="1:9" x14ac:dyDescent="0.2">
      <c r="A179" s="13" t="s">
        <v>79</v>
      </c>
      <c r="B179" s="13" t="s">
        <v>434</v>
      </c>
      <c r="C179" s="13" t="s">
        <v>435</v>
      </c>
      <c r="D179" s="13">
        <v>2.4286910843197944</v>
      </c>
      <c r="E179" s="13">
        <v>2.8945958768721596</v>
      </c>
      <c r="F179" s="13">
        <v>2.1896174775438766</v>
      </c>
      <c r="G179" s="13">
        <v>-3.7816408989666712</v>
      </c>
      <c r="H179" s="13">
        <f t="shared" si="10"/>
        <v>0.93281588494228984</v>
      </c>
      <c r="I179" s="13">
        <f t="shared" si="11"/>
        <v>0.93281588494228984</v>
      </c>
    </row>
    <row r="180" spans="1:9" x14ac:dyDescent="0.2">
      <c r="A180" s="13" t="s">
        <v>79</v>
      </c>
      <c r="B180" s="13" t="s">
        <v>436</v>
      </c>
      <c r="C180" s="13" t="s">
        <v>437</v>
      </c>
      <c r="D180" s="13">
        <v>12872610404000</v>
      </c>
      <c r="E180" s="13">
        <v>13245220454000</v>
      </c>
      <c r="F180" s="13">
        <v>13535240116000</v>
      </c>
      <c r="G180" s="13">
        <v>13023385940000</v>
      </c>
      <c r="H180" s="13">
        <f t="shared" si="10"/>
        <v>13169114228500</v>
      </c>
      <c r="I180" s="13">
        <f t="shared" si="11"/>
        <v>13169114228500</v>
      </c>
    </row>
    <row r="181" spans="1:9" x14ac:dyDescent="0.2">
      <c r="A181" s="13" t="s">
        <v>79</v>
      </c>
      <c r="B181" s="13" t="s">
        <v>438</v>
      </c>
      <c r="C181" s="13" t="s">
        <v>439</v>
      </c>
      <c r="D181" s="13">
        <v>13239110999999.9</v>
      </c>
      <c r="E181" s="13">
        <v>13913531000000</v>
      </c>
      <c r="F181" s="13">
        <v>14428676000000</v>
      </c>
      <c r="G181" s="13">
        <v>14047565000000</v>
      </c>
      <c r="H181" s="13">
        <f t="shared" si="10"/>
        <v>13907220749999.975</v>
      </c>
      <c r="I181" s="13">
        <f t="shared" si="11"/>
        <v>13907220749999.975</v>
      </c>
    </row>
    <row r="182" spans="1:9" x14ac:dyDescent="0.2">
      <c r="A182" s="13" t="s">
        <v>79</v>
      </c>
      <c r="B182" s="13" t="s">
        <v>440</v>
      </c>
      <c r="C182" s="13" t="s">
        <v>441</v>
      </c>
      <c r="D182" s="13">
        <v>13239111000000</v>
      </c>
      <c r="E182" s="13">
        <v>13913531000000</v>
      </c>
      <c r="F182" s="13">
        <v>14428676000000</v>
      </c>
      <c r="G182" s="13">
        <v>14047565000000</v>
      </c>
      <c r="H182" s="13">
        <f t="shared" si="10"/>
        <v>13907220750000</v>
      </c>
      <c r="I182" s="13">
        <f t="shared" si="11"/>
        <v>13907220750000</v>
      </c>
    </row>
    <row r="183" spans="1:9" x14ac:dyDescent="0.2">
      <c r="A183" s="13" t="s">
        <v>79</v>
      </c>
      <c r="B183" s="13" t="s">
        <v>442</v>
      </c>
      <c r="C183" s="13" t="s">
        <v>443</v>
      </c>
      <c r="D183" s="13">
        <v>13239111000000</v>
      </c>
      <c r="E183" s="13">
        <v>13913531000000</v>
      </c>
      <c r="F183" s="13">
        <v>14428676000000</v>
      </c>
      <c r="G183" s="13">
        <v>14047565000000</v>
      </c>
      <c r="H183" s="13">
        <f t="shared" si="10"/>
        <v>13907220750000</v>
      </c>
      <c r="I183" s="13">
        <f t="shared" si="11"/>
        <v>13907220750000</v>
      </c>
    </row>
    <row r="184" spans="1:9" x14ac:dyDescent="0.2">
      <c r="A184" s="13" t="s">
        <v>79</v>
      </c>
      <c r="B184" s="13" t="s">
        <v>444</v>
      </c>
      <c r="C184" s="13" t="s">
        <v>445</v>
      </c>
      <c r="D184" s="13">
        <v>14.018189226226252</v>
      </c>
      <c r="E184" s="13">
        <v>13.978638815652564</v>
      </c>
      <c r="F184" s="13">
        <v>13.914646955888102</v>
      </c>
      <c r="G184" s="13">
        <v>14.731634620400394</v>
      </c>
      <c r="H184" s="13">
        <f t="shared" si="10"/>
        <v>14.160777404541827</v>
      </c>
      <c r="I184" s="13">
        <f t="shared" si="11"/>
        <v>14.160777404541827</v>
      </c>
    </row>
    <row r="185" spans="1:9" x14ac:dyDescent="0.2">
      <c r="A185" s="13" t="s">
        <v>79</v>
      </c>
      <c r="B185" s="13" t="s">
        <v>446</v>
      </c>
      <c r="C185" s="13" t="s">
        <v>447</v>
      </c>
      <c r="D185" s="13">
        <v>2657840670000</v>
      </c>
      <c r="E185" s="13">
        <v>2689015528000</v>
      </c>
      <c r="F185" s="13">
        <v>2743653855000</v>
      </c>
      <c r="G185" s="13">
        <v>2799231853000</v>
      </c>
      <c r="H185" s="13">
        <f t="shared" si="10"/>
        <v>2722435476500</v>
      </c>
      <c r="I185" s="13">
        <f t="shared" si="11"/>
        <v>2722435476500</v>
      </c>
    </row>
    <row r="186" spans="1:9" x14ac:dyDescent="0.2">
      <c r="A186" s="13" t="s">
        <v>79</v>
      </c>
      <c r="B186" s="13" t="s">
        <v>448</v>
      </c>
      <c r="C186" s="13" t="s">
        <v>449</v>
      </c>
      <c r="D186" s="13">
        <v>1.1759988340600103E-2</v>
      </c>
      <c r="E186" s="13">
        <v>1.1729393094131524</v>
      </c>
      <c r="F186" s="13">
        <v>2.0319081995275212</v>
      </c>
      <c r="G186" s="13">
        <v>2.0256927782167367</v>
      </c>
      <c r="H186" s="13">
        <f t="shared" si="10"/>
        <v>1.3105750688745026</v>
      </c>
      <c r="I186" s="13">
        <f t="shared" si="11"/>
        <v>1.3105750688745026</v>
      </c>
    </row>
    <row r="187" spans="1:9" x14ac:dyDescent="0.2">
      <c r="A187" s="13" t="s">
        <v>79</v>
      </c>
      <c r="B187" s="13" t="s">
        <v>450</v>
      </c>
      <c r="C187" s="13" t="s">
        <v>451</v>
      </c>
      <c r="D187" s="13">
        <v>2657840669999.9995</v>
      </c>
      <c r="E187" s="13">
        <v>2689015527999.9995</v>
      </c>
      <c r="F187" s="13">
        <v>2743653855000</v>
      </c>
      <c r="G187" s="13">
        <v>2799231853000</v>
      </c>
      <c r="H187" s="13">
        <f t="shared" si="10"/>
        <v>2722435476500</v>
      </c>
      <c r="I187" s="13">
        <f t="shared" si="11"/>
        <v>2722435476500</v>
      </c>
    </row>
    <row r="188" spans="1:9" x14ac:dyDescent="0.2">
      <c r="A188" s="13" t="s">
        <v>79</v>
      </c>
      <c r="B188" s="13" t="s">
        <v>452</v>
      </c>
      <c r="C188" s="13" t="s">
        <v>453</v>
      </c>
      <c r="D188" s="13">
        <v>2730690000000</v>
      </c>
      <c r="E188" s="13">
        <v>2869417000000</v>
      </c>
      <c r="F188" s="13">
        <v>2973918000000</v>
      </c>
      <c r="G188" s="13">
        <v>3077990000000</v>
      </c>
      <c r="H188" s="13">
        <f t="shared" si="10"/>
        <v>2913003750000</v>
      </c>
      <c r="I188" s="13">
        <f t="shared" si="11"/>
        <v>2913003750000</v>
      </c>
    </row>
    <row r="189" spans="1:9" x14ac:dyDescent="0.2">
      <c r="A189" s="13" t="s">
        <v>79</v>
      </c>
      <c r="B189" s="13" t="s">
        <v>454</v>
      </c>
      <c r="C189" s="13" t="s">
        <v>455</v>
      </c>
      <c r="D189" s="13">
        <v>2730690000000</v>
      </c>
      <c r="E189" s="13">
        <v>2869417000000</v>
      </c>
      <c r="F189" s="13">
        <v>2973918000000</v>
      </c>
      <c r="G189" s="13">
        <v>3077990000000</v>
      </c>
      <c r="H189" s="13">
        <f t="shared" si="10"/>
        <v>2913003750000</v>
      </c>
      <c r="I189" s="13">
        <f t="shared" si="11"/>
        <v>2913003750000</v>
      </c>
    </row>
    <row r="190" spans="1:9" x14ac:dyDescent="0.2">
      <c r="A190" s="13" t="s">
        <v>79</v>
      </c>
      <c r="B190" s="13" t="s">
        <v>456</v>
      </c>
      <c r="C190" s="13" t="s">
        <v>457</v>
      </c>
      <c r="D190" s="13">
        <v>22.312344324504725</v>
      </c>
      <c r="E190" s="13">
        <v>22.336229598452803</v>
      </c>
      <c r="F190" s="13">
        <v>22.741535743192205</v>
      </c>
      <c r="G190" s="13">
        <v>32.935727340215635</v>
      </c>
      <c r="H190" s="13">
        <f t="shared" si="10"/>
        <v>25.08145925159134</v>
      </c>
      <c r="I190" s="13">
        <f t="shared" si="11"/>
        <v>25.08145925159134</v>
      </c>
    </row>
    <row r="191" spans="1:9" x14ac:dyDescent="0.2">
      <c r="A191" s="13" t="s">
        <v>79</v>
      </c>
      <c r="B191" s="13" t="s">
        <v>458</v>
      </c>
      <c r="C191" s="13" t="s">
        <v>459</v>
      </c>
      <c r="D191" s="13">
        <v>19.533234165047311</v>
      </c>
      <c r="E191" s="13">
        <v>17.516174649063878</v>
      </c>
      <c r="F191" s="13">
        <v>17.46625265163442</v>
      </c>
      <c r="G191" s="13">
        <v>17.699000856702998</v>
      </c>
      <c r="H191" s="13">
        <f t="shared" si="10"/>
        <v>18.053665580612151</v>
      </c>
      <c r="I191" s="13">
        <f t="shared" si="11"/>
        <v>18.053665580612151</v>
      </c>
    </row>
    <row r="192" spans="1:9" x14ac:dyDescent="0.2">
      <c r="A192" s="13" t="s">
        <v>79</v>
      </c>
      <c r="B192" s="13" t="s">
        <v>460</v>
      </c>
      <c r="C192" s="13" t="s">
        <v>461</v>
      </c>
      <c r="D192" s="13">
        <v>97.763472517700322</v>
      </c>
      <c r="E192" s="13">
        <v>99.178088646150968</v>
      </c>
      <c r="F192" s="13">
        <v>100.95507718409517</v>
      </c>
      <c r="G192" s="13">
        <v>161.6319184820361</v>
      </c>
      <c r="H192" s="13">
        <f t="shared" ref="H192" si="12">AVERAGE(D192:G192)</f>
        <v>114.88213920749564</v>
      </c>
      <c r="I192" s="13">
        <f t="shared" si="11"/>
        <v>114.88213920749563</v>
      </c>
    </row>
    <row r="193" spans="1:9" x14ac:dyDescent="0.2">
      <c r="A193" s="13" t="s">
        <v>79</v>
      </c>
      <c r="B193" s="13" t="s">
        <v>462</v>
      </c>
      <c r="C193" s="13" t="s">
        <v>463</v>
      </c>
      <c r="D193" s="13">
        <v>2.1301100036596301</v>
      </c>
      <c r="E193" s="13">
        <v>2.4425832969281802</v>
      </c>
      <c r="F193" s="13">
        <v>1.81221007526015</v>
      </c>
      <c r="G193" s="13">
        <v>1.23358439630637</v>
      </c>
      <c r="H193" s="13">
        <v>4.6978588636373901</v>
      </c>
      <c r="I193" s="13">
        <f t="shared" si="11"/>
        <v>2.4632693271583443</v>
      </c>
    </row>
    <row r="194" spans="1:9" x14ac:dyDescent="0.2">
      <c r="A194" s="13" t="s">
        <v>79</v>
      </c>
      <c r="B194" s="13" t="s">
        <v>464</v>
      </c>
      <c r="C194" s="13" t="s">
        <v>465</v>
      </c>
      <c r="D194" s="13">
        <v>112251905534.783</v>
      </c>
      <c r="E194" s="13">
        <v>114756990011.769</v>
      </c>
      <c r="F194" s="13">
        <v>118437718706.20399</v>
      </c>
      <c r="G194" s="13">
        <v>133849095923.967</v>
      </c>
      <c r="H194" s="13">
        <v>240197337193.28201</v>
      </c>
      <c r="I194" s="13">
        <f t="shared" si="11"/>
        <v>143898609474.00101</v>
      </c>
    </row>
    <row r="195" spans="1:9" x14ac:dyDescent="0.2">
      <c r="A195" s="13" t="s">
        <v>79</v>
      </c>
      <c r="B195" s="13" t="s">
        <v>466</v>
      </c>
      <c r="C195" s="13" t="s">
        <v>467</v>
      </c>
      <c r="D195" s="13">
        <v>451285263406.23999</v>
      </c>
      <c r="E195" s="13">
        <v>449907088828.54602</v>
      </c>
      <c r="F195" s="13">
        <v>516700583371.24701</v>
      </c>
      <c r="G195" s="13">
        <v>628369715338.32202</v>
      </c>
      <c r="H195" s="13">
        <v>716152260973.71106</v>
      </c>
      <c r="I195" s="13">
        <f t="shared" ref="I195:I255" si="13">AVERAGE(D195:H195)</f>
        <v>552482982383.61316</v>
      </c>
    </row>
    <row r="196" spans="1:9" x14ac:dyDescent="0.2">
      <c r="A196" s="13" t="s">
        <v>79</v>
      </c>
      <c r="B196" s="13" t="s">
        <v>468</v>
      </c>
      <c r="C196" s="13" t="s">
        <v>469</v>
      </c>
      <c r="D196" s="13">
        <v>0</v>
      </c>
      <c r="E196" s="13">
        <v>0</v>
      </c>
      <c r="F196" s="13">
        <v>0</v>
      </c>
      <c r="G196" s="13">
        <v>0</v>
      </c>
      <c r="H196" s="13">
        <v>0</v>
      </c>
      <c r="I196" s="13">
        <f t="shared" si="13"/>
        <v>0</v>
      </c>
    </row>
    <row r="197" spans="1:9" x14ac:dyDescent="0.2">
      <c r="A197" s="13" t="s">
        <v>79</v>
      </c>
      <c r="B197" s="13" t="s">
        <v>470</v>
      </c>
      <c r="C197" s="13" t="s">
        <v>471</v>
      </c>
      <c r="D197" s="13">
        <v>0</v>
      </c>
      <c r="E197" s="13">
        <v>0</v>
      </c>
      <c r="F197" s="13">
        <v>0</v>
      </c>
      <c r="G197" s="13">
        <v>0</v>
      </c>
      <c r="H197" s="13">
        <v>0</v>
      </c>
      <c r="I197" s="13">
        <f t="shared" si="13"/>
        <v>0</v>
      </c>
    </row>
    <row r="198" spans="1:9" x14ac:dyDescent="0.2">
      <c r="A198" s="13" t="s">
        <v>79</v>
      </c>
      <c r="B198" s="13" t="s">
        <v>472</v>
      </c>
      <c r="C198" s="13" t="s">
        <v>473</v>
      </c>
      <c r="D198" s="13">
        <v>0</v>
      </c>
      <c r="E198" s="13">
        <v>0</v>
      </c>
      <c r="F198" s="13">
        <v>0</v>
      </c>
      <c r="G198" s="13">
        <v>0</v>
      </c>
      <c r="H198" s="13">
        <v>0</v>
      </c>
      <c r="I198" s="13">
        <f t="shared" si="13"/>
        <v>0</v>
      </c>
    </row>
    <row r="199" spans="1:9" x14ac:dyDescent="0.2">
      <c r="A199" s="13" t="s">
        <v>79</v>
      </c>
      <c r="B199" s="13" t="s">
        <v>474</v>
      </c>
      <c r="C199" s="13" t="s">
        <v>475</v>
      </c>
      <c r="D199" s="13">
        <v>0</v>
      </c>
      <c r="E199" s="13">
        <v>0</v>
      </c>
      <c r="F199" s="13">
        <v>0</v>
      </c>
      <c r="G199" s="13">
        <v>0</v>
      </c>
      <c r="H199" s="13">
        <v>0</v>
      </c>
      <c r="I199" s="13">
        <f t="shared" si="13"/>
        <v>0</v>
      </c>
    </row>
    <row r="200" spans="1:9" x14ac:dyDescent="0.2">
      <c r="A200" s="13" t="s">
        <v>79</v>
      </c>
      <c r="B200" s="13" t="s">
        <v>476</v>
      </c>
      <c r="C200" s="13" t="s">
        <v>477</v>
      </c>
      <c r="D200" s="13">
        <v>0</v>
      </c>
      <c r="E200" s="13">
        <v>0</v>
      </c>
      <c r="F200" s="13">
        <v>0</v>
      </c>
      <c r="G200" s="13">
        <v>0</v>
      </c>
      <c r="H200" s="13">
        <v>0</v>
      </c>
      <c r="I200" s="13">
        <f t="shared" si="13"/>
        <v>0</v>
      </c>
    </row>
    <row r="201" spans="1:9" x14ac:dyDescent="0.2">
      <c r="A201" s="13" t="s">
        <v>79</v>
      </c>
      <c r="B201" s="13" t="s">
        <v>478</v>
      </c>
      <c r="C201" s="13" t="s">
        <v>479</v>
      </c>
      <c r="D201" s="13">
        <v>0</v>
      </c>
      <c r="E201" s="13">
        <v>0</v>
      </c>
      <c r="F201" s="13">
        <v>0</v>
      </c>
      <c r="G201" s="13">
        <v>0</v>
      </c>
      <c r="H201" s="13">
        <v>0</v>
      </c>
      <c r="I201" s="13">
        <f t="shared" si="13"/>
        <v>0</v>
      </c>
    </row>
    <row r="202" spans="1:9" x14ac:dyDescent="0.2">
      <c r="A202" s="13" t="s">
        <v>79</v>
      </c>
      <c r="B202" s="13" t="s">
        <v>480</v>
      </c>
      <c r="C202" s="13" t="s">
        <v>481</v>
      </c>
      <c r="D202" s="13">
        <v>0</v>
      </c>
      <c r="E202" s="13">
        <v>0</v>
      </c>
      <c r="F202" s="13">
        <v>0</v>
      </c>
      <c r="G202" s="13">
        <v>0</v>
      </c>
      <c r="H202" s="13">
        <v>0</v>
      </c>
      <c r="I202" s="13">
        <f t="shared" si="13"/>
        <v>0</v>
      </c>
    </row>
    <row r="203" spans="1:9" x14ac:dyDescent="0.2">
      <c r="A203" s="13" t="s">
        <v>79</v>
      </c>
      <c r="B203" s="13" t="s">
        <v>482</v>
      </c>
      <c r="C203" s="13" t="s">
        <v>483</v>
      </c>
      <c r="D203" s="13">
        <v>0</v>
      </c>
      <c r="E203" s="13">
        <v>0</v>
      </c>
      <c r="F203" s="13">
        <v>0</v>
      </c>
      <c r="G203" s="13">
        <v>0</v>
      </c>
      <c r="H203" s="13">
        <v>0</v>
      </c>
      <c r="I203" s="13">
        <f t="shared" si="13"/>
        <v>0</v>
      </c>
    </row>
    <row r="204" spans="1:9" x14ac:dyDescent="0.2">
      <c r="A204" s="13" t="s">
        <v>79</v>
      </c>
      <c r="B204" s="13" t="s">
        <v>484</v>
      </c>
      <c r="C204" s="13" t="s">
        <v>485</v>
      </c>
      <c r="D204" s="13">
        <v>0</v>
      </c>
      <c r="E204" s="13">
        <v>0</v>
      </c>
      <c r="F204" s="13">
        <v>0</v>
      </c>
      <c r="G204" s="13">
        <v>0</v>
      </c>
      <c r="H204" s="13">
        <v>0</v>
      </c>
      <c r="I204" s="13">
        <f t="shared" si="13"/>
        <v>0</v>
      </c>
    </row>
    <row r="205" spans="1:9" x14ac:dyDescent="0.2">
      <c r="A205" s="13" t="s">
        <v>79</v>
      </c>
      <c r="B205" s="13" t="s">
        <v>486</v>
      </c>
      <c r="C205" s="13" t="s">
        <v>487</v>
      </c>
      <c r="D205" s="13">
        <v>0</v>
      </c>
      <c r="E205" s="13">
        <v>0</v>
      </c>
      <c r="F205" s="13">
        <v>0</v>
      </c>
      <c r="G205" s="13">
        <v>0</v>
      </c>
      <c r="H205" s="13">
        <v>0</v>
      </c>
      <c r="I205" s="13">
        <f t="shared" si="13"/>
        <v>0</v>
      </c>
    </row>
    <row r="206" spans="1:9" x14ac:dyDescent="0.2">
      <c r="A206" s="13" t="s">
        <v>79</v>
      </c>
      <c r="B206" s="13" t="s">
        <v>488</v>
      </c>
      <c r="C206" s="13" t="s">
        <v>489</v>
      </c>
      <c r="D206" s="13">
        <v>0</v>
      </c>
      <c r="E206" s="13">
        <v>0</v>
      </c>
      <c r="F206" s="13">
        <v>0</v>
      </c>
      <c r="G206" s="13">
        <v>0</v>
      </c>
      <c r="H206" s="13">
        <v>0</v>
      </c>
      <c r="I206" s="13">
        <f t="shared" si="13"/>
        <v>0</v>
      </c>
    </row>
    <row r="207" spans="1:9" x14ac:dyDescent="0.2">
      <c r="A207" s="13" t="s">
        <v>79</v>
      </c>
      <c r="B207" s="13" t="s">
        <v>490</v>
      </c>
      <c r="C207" s="13" t="s">
        <v>491</v>
      </c>
      <c r="D207" s="13">
        <v>0</v>
      </c>
      <c r="E207" s="13">
        <v>0</v>
      </c>
      <c r="F207" s="13">
        <v>0</v>
      </c>
      <c r="G207" s="13">
        <v>0</v>
      </c>
      <c r="H207" s="13">
        <v>0</v>
      </c>
      <c r="I207" s="13">
        <f t="shared" si="13"/>
        <v>0</v>
      </c>
    </row>
    <row r="208" spans="1:9" x14ac:dyDescent="0.2">
      <c r="A208" s="13" t="s">
        <v>79</v>
      </c>
      <c r="B208" s="13" t="s">
        <v>492</v>
      </c>
      <c r="C208" s="13" t="s">
        <v>493</v>
      </c>
      <c r="D208" s="13">
        <v>3.2582771028149667E-2</v>
      </c>
      <c r="E208" s="13">
        <v>3.3813744053040891E-2</v>
      </c>
      <c r="F208" s="13">
        <v>3.2981523495958946E-2</v>
      </c>
      <c r="G208" s="13">
        <v>3.1717628266951292E-2</v>
      </c>
      <c r="H208" s="13">
        <f>AVERAGE(D208:G208)</f>
        <v>3.2773916711025197E-2</v>
      </c>
      <c r="I208" s="13">
        <f t="shared" si="13"/>
        <v>3.2773916711025197E-2</v>
      </c>
    </row>
    <row r="209" spans="1:9" x14ac:dyDescent="0.2">
      <c r="A209" s="13" t="s">
        <v>79</v>
      </c>
      <c r="B209" s="13" t="s">
        <v>494</v>
      </c>
      <c r="C209" s="13" t="s">
        <v>495</v>
      </c>
      <c r="D209" s="13">
        <v>6347000000</v>
      </c>
      <c r="E209" s="13">
        <v>6941000000</v>
      </c>
      <c r="F209" s="13">
        <v>7049000000</v>
      </c>
      <c r="G209" s="13">
        <v>6627000000</v>
      </c>
      <c r="H209" s="13">
        <f>AVERAGE(D209:G209)</f>
        <v>6741000000</v>
      </c>
      <c r="I209" s="13">
        <f t="shared" si="13"/>
        <v>6741000000</v>
      </c>
    </row>
    <row r="210" spans="1:9" x14ac:dyDescent="0.2">
      <c r="A210" s="13" t="s">
        <v>79</v>
      </c>
      <c r="B210" s="13" t="s">
        <v>496</v>
      </c>
      <c r="C210" s="13" t="s">
        <v>497</v>
      </c>
      <c r="D210" s="13">
        <v>0</v>
      </c>
      <c r="E210" s="13">
        <v>0</v>
      </c>
      <c r="F210" s="13">
        <v>0</v>
      </c>
      <c r="G210" s="13">
        <v>0</v>
      </c>
      <c r="H210" s="13">
        <v>0</v>
      </c>
      <c r="I210" s="13">
        <f t="shared" si="13"/>
        <v>0</v>
      </c>
    </row>
    <row r="211" spans="1:9" x14ac:dyDescent="0.2">
      <c r="A211" s="13" t="s">
        <v>79</v>
      </c>
      <c r="B211" s="13" t="s">
        <v>498</v>
      </c>
      <c r="C211" s="13" t="s">
        <v>499</v>
      </c>
      <c r="D211" s="13">
        <v>160523000000</v>
      </c>
      <c r="E211" s="13">
        <v>148586000000</v>
      </c>
      <c r="F211" s="13">
        <v>159162000000</v>
      </c>
      <c r="G211" s="13">
        <v>166344000000</v>
      </c>
      <c r="H211" s="13">
        <v>169985000000</v>
      </c>
      <c r="I211" s="13">
        <f t="shared" si="13"/>
        <v>160920000000</v>
      </c>
    </row>
    <row r="212" spans="1:9" x14ac:dyDescent="0.2">
      <c r="A212" s="13" t="s">
        <v>79</v>
      </c>
      <c r="B212" s="13" t="s">
        <v>500</v>
      </c>
      <c r="C212" s="13" t="s">
        <v>501</v>
      </c>
      <c r="D212" s="13">
        <v>149634000000</v>
      </c>
      <c r="E212" s="13">
        <v>156916000000</v>
      </c>
      <c r="F212" s="13">
        <v>-291427000000</v>
      </c>
      <c r="G212" s="13">
        <v>687416000000</v>
      </c>
      <c r="H212" s="13">
        <f>AVERAGE(D212:G212)</f>
        <v>175634750000</v>
      </c>
      <c r="I212" s="13">
        <f t="shared" si="13"/>
        <v>175634750000</v>
      </c>
    </row>
    <row r="213" spans="1:9" x14ac:dyDescent="0.2">
      <c r="A213" s="13" t="s">
        <v>79</v>
      </c>
      <c r="B213" s="13" t="s">
        <v>502</v>
      </c>
      <c r="C213" s="13" t="s">
        <v>503</v>
      </c>
      <c r="D213" s="13">
        <v>1.954981662400038</v>
      </c>
      <c r="E213" s="13">
        <v>1.046004618116795</v>
      </c>
      <c r="F213" s="13">
        <v>1.4726537992923963</v>
      </c>
      <c r="G213" s="13">
        <v>0.71271094922110323</v>
      </c>
      <c r="H213" s="13">
        <f t="shared" ref="H213:H214" si="14">AVERAGE(D213:G213)</f>
        <v>1.296587757257583</v>
      </c>
      <c r="I213" s="13">
        <f t="shared" si="13"/>
        <v>1.296587757257583</v>
      </c>
    </row>
    <row r="214" spans="1:9" x14ac:dyDescent="0.2">
      <c r="A214" s="13" t="s">
        <v>79</v>
      </c>
      <c r="B214" s="13" t="s">
        <v>504</v>
      </c>
      <c r="C214" s="13" t="s">
        <v>505</v>
      </c>
      <c r="D214" s="13">
        <v>380823000000</v>
      </c>
      <c r="E214" s="13">
        <v>214715000000</v>
      </c>
      <c r="F214" s="13">
        <v>314744000000</v>
      </c>
      <c r="G214" s="13">
        <v>148912000000</v>
      </c>
      <c r="H214" s="13">
        <f t="shared" si="14"/>
        <v>264798500000</v>
      </c>
      <c r="I214" s="13">
        <f t="shared" si="13"/>
        <v>264798500000</v>
      </c>
    </row>
    <row r="215" spans="1:9" x14ac:dyDescent="0.2">
      <c r="A215" s="13" t="s">
        <v>79</v>
      </c>
      <c r="B215" s="13" t="s">
        <v>506</v>
      </c>
      <c r="C215" s="13" t="s">
        <v>507</v>
      </c>
      <c r="D215" s="13">
        <v>23.563671254235256</v>
      </c>
      <c r="E215" s="13">
        <v>23.293208110764645</v>
      </c>
      <c r="F215" s="13">
        <v>22.750848171339168</v>
      </c>
      <c r="G215" s="13">
        <v>10.318473684434284</v>
      </c>
      <c r="H215" s="13">
        <v>8.9150890186361487</v>
      </c>
      <c r="I215" s="13">
        <f t="shared" si="13"/>
        <v>17.768258047881901</v>
      </c>
    </row>
    <row r="216" spans="1:9" x14ac:dyDescent="0.2">
      <c r="A216" s="13" t="s">
        <v>79</v>
      </c>
      <c r="B216" s="13" t="s">
        <v>508</v>
      </c>
      <c r="C216" s="13" t="s">
        <v>509</v>
      </c>
      <c r="D216" s="13">
        <v>10.355791430541812</v>
      </c>
      <c r="E216" s="13">
        <v>10.804682268813847</v>
      </c>
      <c r="F216" s="13">
        <v>10.386547026864179</v>
      </c>
      <c r="G216" s="13">
        <v>8.035887632201371</v>
      </c>
      <c r="H216" s="13">
        <v>8.4335287321894654</v>
      </c>
      <c r="I216" s="13">
        <f t="shared" si="13"/>
        <v>9.6032874181221342</v>
      </c>
    </row>
    <row r="217" spans="1:9" x14ac:dyDescent="0.2">
      <c r="A217" s="13" t="s">
        <v>79</v>
      </c>
      <c r="B217" s="13" t="s">
        <v>510</v>
      </c>
      <c r="C217" s="13" t="s">
        <v>511</v>
      </c>
      <c r="D217" s="13">
        <v>3387820000000</v>
      </c>
      <c r="E217" s="13">
        <v>3645050000000</v>
      </c>
      <c r="F217" s="13">
        <v>3653298000000</v>
      </c>
      <c r="G217" s="13">
        <v>3092304000000</v>
      </c>
      <c r="H217" s="13">
        <v>3623741000000</v>
      </c>
      <c r="I217" s="13">
        <f t="shared" si="13"/>
        <v>3480442600000</v>
      </c>
    </row>
    <row r="218" spans="1:9" x14ac:dyDescent="0.2">
      <c r="A218" s="13" t="s">
        <v>79</v>
      </c>
      <c r="B218" s="13" t="s">
        <v>512</v>
      </c>
      <c r="C218" s="13" t="s">
        <v>513</v>
      </c>
      <c r="D218" s="13">
        <v>118147000000</v>
      </c>
      <c r="E218" s="13">
        <v>114819000000</v>
      </c>
      <c r="F218" s="13">
        <v>115529000000</v>
      </c>
      <c r="G218" s="13">
        <v>113779000000</v>
      </c>
      <c r="H218" s="13">
        <v>124827000000</v>
      </c>
      <c r="I218" s="13">
        <f t="shared" si="13"/>
        <v>117420200000</v>
      </c>
    </row>
    <row r="219" spans="1:9" x14ac:dyDescent="0.2">
      <c r="A219" s="13" t="s">
        <v>79</v>
      </c>
      <c r="B219" s="13" t="s">
        <v>514</v>
      </c>
      <c r="C219" s="13" t="s">
        <v>515</v>
      </c>
      <c r="D219" s="13">
        <v>833775000000</v>
      </c>
      <c r="E219" s="13">
        <v>861719000000</v>
      </c>
      <c r="F219" s="13">
        <v>876297000000</v>
      </c>
      <c r="G219" s="13">
        <v>705647000000</v>
      </c>
      <c r="H219" s="13">
        <v>771243000000</v>
      </c>
      <c r="I219" s="13">
        <f t="shared" si="13"/>
        <v>809736200000</v>
      </c>
    </row>
    <row r="220" spans="1:9" x14ac:dyDescent="0.2">
      <c r="A220" s="13" t="s">
        <v>79</v>
      </c>
      <c r="B220" s="13" t="s">
        <v>516</v>
      </c>
      <c r="C220" s="13" t="s">
        <v>517</v>
      </c>
      <c r="D220" s="13">
        <v>1557004000000</v>
      </c>
      <c r="E220" s="13">
        <v>1676914000000</v>
      </c>
      <c r="F220" s="13">
        <v>1652073000000</v>
      </c>
      <c r="G220" s="13">
        <v>1428798000000</v>
      </c>
      <c r="H220" s="13">
        <v>1761708000000</v>
      </c>
      <c r="I220" s="13">
        <f t="shared" si="13"/>
        <v>1615299400000</v>
      </c>
    </row>
    <row r="221" spans="1:9" x14ac:dyDescent="0.2">
      <c r="A221" s="13" t="s">
        <v>79</v>
      </c>
      <c r="B221" s="13" t="s">
        <v>518</v>
      </c>
      <c r="C221" s="13" t="s">
        <v>519</v>
      </c>
      <c r="D221" s="13">
        <v>17.631855116788103</v>
      </c>
      <c r="E221" s="13">
        <v>17.588680300654854</v>
      </c>
      <c r="F221" s="13">
        <v>17.639567406940799</v>
      </c>
      <c r="G221" s="13">
        <v>23.350768868853692</v>
      </c>
      <c r="H221" s="13">
        <v>24.215325130989843</v>
      </c>
      <c r="I221" s="13">
        <f t="shared" si="13"/>
        <v>20.085239364845457</v>
      </c>
    </row>
    <row r="222" spans="1:9" x14ac:dyDescent="0.2">
      <c r="A222" s="13" t="s">
        <v>79</v>
      </c>
      <c r="B222" s="13" t="s">
        <v>520</v>
      </c>
      <c r="C222" s="13" t="s">
        <v>521</v>
      </c>
      <c r="D222" s="13">
        <v>2390779000000</v>
      </c>
      <c r="E222" s="13">
        <v>2538633000000</v>
      </c>
      <c r="F222" s="13">
        <v>2528370000000</v>
      </c>
      <c r="G222" s="13">
        <v>2134445000000</v>
      </c>
      <c r="H222" s="13">
        <v>2532951000000</v>
      </c>
      <c r="I222" s="13">
        <f t="shared" si="13"/>
        <v>2425035600000</v>
      </c>
    </row>
    <row r="223" spans="1:9" x14ac:dyDescent="0.2">
      <c r="A223" s="13" t="s">
        <v>79</v>
      </c>
      <c r="B223" s="13" t="s">
        <v>522</v>
      </c>
      <c r="C223" s="13" t="s">
        <v>523</v>
      </c>
      <c r="D223" s="13">
        <v>997041000000</v>
      </c>
      <c r="E223" s="13">
        <v>1106417000000</v>
      </c>
      <c r="F223" s="13">
        <v>1124928000000</v>
      </c>
      <c r="G223" s="13">
        <v>957859000000</v>
      </c>
      <c r="H223" s="13">
        <v>1090790000000</v>
      </c>
      <c r="I223" s="13">
        <f t="shared" si="13"/>
        <v>1055407000000</v>
      </c>
    </row>
    <row r="224" spans="1:9" x14ac:dyDescent="0.2">
      <c r="A224" s="13" t="s">
        <v>79</v>
      </c>
      <c r="B224" s="13" t="s">
        <v>524</v>
      </c>
      <c r="C224" s="13" t="s">
        <v>525</v>
      </c>
      <c r="D224" s="13">
        <v>48.448682198434831</v>
      </c>
      <c r="E224" s="13">
        <v>48.313429319766655</v>
      </c>
      <c r="F224" s="13">
        <v>49.223037394855858</v>
      </c>
      <c r="G224" s="13">
        <v>58.294869814510655</v>
      </c>
      <c r="H224" s="13">
        <v>58.436057118184536</v>
      </c>
      <c r="I224" s="13">
        <f t="shared" si="13"/>
        <v>52.543215169150507</v>
      </c>
    </row>
    <row r="225" spans="1:9" x14ac:dyDescent="0.2">
      <c r="A225" s="13" t="s">
        <v>79</v>
      </c>
      <c r="B225" s="13" t="s">
        <v>526</v>
      </c>
      <c r="C225" s="13" t="s">
        <v>527</v>
      </c>
      <c r="D225" s="13">
        <v>5.7158106203712036</v>
      </c>
      <c r="E225" s="13">
        <v>5.71497205005344</v>
      </c>
      <c r="F225" s="13">
        <v>6.2498216928735344</v>
      </c>
      <c r="G225" s="13">
        <v>8.0329116399559553</v>
      </c>
      <c r="H225" s="13">
        <v>7.5386097507530057</v>
      </c>
      <c r="I225" s="13">
        <f t="shared" si="13"/>
        <v>6.6504251508014276</v>
      </c>
    </row>
    <row r="226" spans="1:9" x14ac:dyDescent="0.2">
      <c r="A226" s="13" t="s">
        <v>79</v>
      </c>
      <c r="B226" s="13" t="s">
        <v>528</v>
      </c>
      <c r="C226" s="13" t="s">
        <v>529</v>
      </c>
      <c r="D226" s="13">
        <v>47657000000</v>
      </c>
      <c r="E226" s="13">
        <v>49247000000</v>
      </c>
      <c r="F226" s="13">
        <v>54767000000</v>
      </c>
      <c r="G226" s="13">
        <v>56684000000</v>
      </c>
      <c r="H226" s="13">
        <v>58141000000</v>
      </c>
      <c r="I226" s="13">
        <f t="shared" si="13"/>
        <v>53299200000</v>
      </c>
    </row>
    <row r="227" spans="1:9" x14ac:dyDescent="0.2">
      <c r="A227" s="13" t="s">
        <v>79</v>
      </c>
      <c r="B227" s="13" t="s">
        <v>530</v>
      </c>
      <c r="C227" s="13" t="s">
        <v>531</v>
      </c>
      <c r="D227" s="13">
        <v>0</v>
      </c>
      <c r="E227" s="13">
        <v>0</v>
      </c>
      <c r="F227" s="13">
        <v>0</v>
      </c>
      <c r="G227" s="13">
        <v>0</v>
      </c>
      <c r="H227" s="13">
        <v>0</v>
      </c>
      <c r="I227" s="13">
        <f t="shared" si="13"/>
        <v>0</v>
      </c>
    </row>
    <row r="228" spans="1:9" x14ac:dyDescent="0.2">
      <c r="A228" s="13" t="s">
        <v>79</v>
      </c>
      <c r="B228" s="13" t="s">
        <v>532</v>
      </c>
      <c r="C228" s="13" t="s">
        <v>533</v>
      </c>
      <c r="D228" s="13">
        <v>0</v>
      </c>
      <c r="E228" s="13">
        <v>0</v>
      </c>
      <c r="F228" s="13">
        <v>0</v>
      </c>
      <c r="G228" s="13">
        <v>0</v>
      </c>
      <c r="H228" s="13">
        <v>0</v>
      </c>
      <c r="I228" s="13">
        <f t="shared" si="13"/>
        <v>0</v>
      </c>
    </row>
    <row r="229" spans="1:9" x14ac:dyDescent="0.2">
      <c r="A229" s="13" t="s">
        <v>79</v>
      </c>
      <c r="B229" s="13" t="s">
        <v>534</v>
      </c>
      <c r="C229" s="13" t="s">
        <v>535</v>
      </c>
      <c r="D229" s="13">
        <v>12395000000</v>
      </c>
      <c r="E229" s="13">
        <v>-4261000000</v>
      </c>
      <c r="F229" s="13">
        <v>-6443000000</v>
      </c>
      <c r="G229" s="13">
        <v>-5487000000</v>
      </c>
      <c r="H229" s="13">
        <v>-2446000000</v>
      </c>
      <c r="I229" s="13">
        <f t="shared" si="13"/>
        <v>-1248400000</v>
      </c>
    </row>
    <row r="230" spans="1:9" x14ac:dyDescent="0.2">
      <c r="A230" s="13" t="s">
        <v>79</v>
      </c>
      <c r="B230" s="13" t="s">
        <v>536</v>
      </c>
      <c r="C230" s="13" t="s">
        <v>537</v>
      </c>
      <c r="D230" s="13">
        <v>-108509000000</v>
      </c>
      <c r="E230" s="13">
        <v>-116418000000</v>
      </c>
      <c r="F230" s="13">
        <v>-127726000000</v>
      </c>
      <c r="G230" s="13">
        <v>-127871000000</v>
      </c>
      <c r="H230" s="13">
        <v>-135158000000</v>
      </c>
      <c r="I230" s="13">
        <f t="shared" si="13"/>
        <v>-123136400000</v>
      </c>
    </row>
    <row r="231" spans="1:9" x14ac:dyDescent="0.2">
      <c r="A231" s="13" t="s">
        <v>79</v>
      </c>
      <c r="B231" s="13" t="s">
        <v>538</v>
      </c>
      <c r="C231" s="13" t="s">
        <v>539</v>
      </c>
      <c r="D231" s="13">
        <v>-1695243524.9911399</v>
      </c>
      <c r="E231" s="13">
        <v>5004277776.3785295</v>
      </c>
      <c r="F231" s="13">
        <v>4660096094.8987598</v>
      </c>
      <c r="G231" s="13">
        <v>8967520117.7846203</v>
      </c>
      <c r="H231" s="13">
        <v>114257699123.62199</v>
      </c>
      <c r="I231" s="13">
        <f t="shared" si="13"/>
        <v>26238869917.538551</v>
      </c>
    </row>
    <row r="232" spans="1:9" x14ac:dyDescent="0.2">
      <c r="A232" s="13" t="s">
        <v>79</v>
      </c>
      <c r="B232" s="13" t="s">
        <v>540</v>
      </c>
      <c r="C232" s="13" t="s">
        <v>541</v>
      </c>
      <c r="D232" s="13">
        <v>-221435000000</v>
      </c>
      <c r="E232" s="13">
        <v>32186000000</v>
      </c>
      <c r="F232" s="13">
        <v>-190638000000</v>
      </c>
      <c r="G232" s="13">
        <v>-490127000000</v>
      </c>
      <c r="H232" s="13">
        <v>20897000000</v>
      </c>
      <c r="I232" s="13">
        <f t="shared" si="13"/>
        <v>-169823400000</v>
      </c>
    </row>
    <row r="233" spans="1:9" x14ac:dyDescent="0.2">
      <c r="A233" s="13" t="s">
        <v>79</v>
      </c>
      <c r="B233" s="13" t="s">
        <v>542</v>
      </c>
      <c r="C233" s="13" t="s">
        <v>543</v>
      </c>
      <c r="D233" s="13">
        <v>28590000000</v>
      </c>
      <c r="E233" s="13">
        <v>-344331000000</v>
      </c>
      <c r="F233" s="13">
        <v>-180008000000</v>
      </c>
      <c r="G233" s="13">
        <v>100394000000</v>
      </c>
      <c r="H233" s="13">
        <v>51679000000</v>
      </c>
      <c r="I233" s="13">
        <f t="shared" si="13"/>
        <v>-68735200000</v>
      </c>
    </row>
    <row r="234" spans="1:9" x14ac:dyDescent="0.2">
      <c r="A234" s="13" t="s">
        <v>79</v>
      </c>
      <c r="B234" s="13" t="s">
        <v>544</v>
      </c>
      <c r="C234" s="13" t="s">
        <v>545</v>
      </c>
      <c r="D234" s="13">
        <v>4713000000</v>
      </c>
      <c r="E234" s="13">
        <v>94134000000</v>
      </c>
      <c r="F234" s="13">
        <v>-1791000000</v>
      </c>
      <c r="G234" s="13">
        <v>-31413000000</v>
      </c>
      <c r="H234" s="13">
        <v>136988000000</v>
      </c>
      <c r="I234" s="13">
        <f t="shared" si="13"/>
        <v>40526200000</v>
      </c>
    </row>
    <row r="235" spans="1:9" x14ac:dyDescent="0.2">
      <c r="A235" s="13" t="s">
        <v>79</v>
      </c>
      <c r="B235" s="13" t="s">
        <v>546</v>
      </c>
      <c r="C235" s="13" t="s">
        <v>547</v>
      </c>
      <c r="D235" s="13">
        <v>-799340000000</v>
      </c>
      <c r="E235" s="13">
        <v>-878748000000</v>
      </c>
      <c r="F235" s="13">
        <v>-861514000000</v>
      </c>
      <c r="G235" s="13">
        <v>-922026000000</v>
      </c>
      <c r="H235" s="13">
        <v>-1091386000000</v>
      </c>
      <c r="I235" s="13">
        <f t="shared" si="13"/>
        <v>-910602800000</v>
      </c>
    </row>
    <row r="236" spans="1:9" x14ac:dyDescent="0.2">
      <c r="A236" s="13" t="s">
        <v>79</v>
      </c>
      <c r="B236" s="13" t="s">
        <v>548</v>
      </c>
      <c r="C236" s="13" t="s">
        <v>549</v>
      </c>
      <c r="D236" s="13">
        <v>-512735000000</v>
      </c>
      <c r="E236" s="13">
        <v>-580956000000</v>
      </c>
      <c r="F236" s="13">
        <v>-576338000000</v>
      </c>
      <c r="G236" s="13">
        <v>-676679000000</v>
      </c>
      <c r="H236" s="13">
        <v>-861395000000</v>
      </c>
      <c r="I236" s="13">
        <f t="shared" si="13"/>
        <v>-641620600000</v>
      </c>
    </row>
    <row r="237" spans="1:9" x14ac:dyDescent="0.2">
      <c r="A237" s="13" t="s">
        <v>79</v>
      </c>
      <c r="B237" s="13" t="s">
        <v>550</v>
      </c>
      <c r="C237" s="13" t="s">
        <v>551</v>
      </c>
      <c r="D237" s="13">
        <v>259542000000</v>
      </c>
      <c r="E237" s="13">
        <v>259133000000</v>
      </c>
      <c r="F237" s="13">
        <v>231919000000</v>
      </c>
      <c r="G237" s="13">
        <v>188463000000</v>
      </c>
      <c r="H237" s="13">
        <v>174908000000</v>
      </c>
      <c r="I237" s="13">
        <f t="shared" si="13"/>
        <v>222793000000</v>
      </c>
    </row>
    <row r="238" spans="1:9" x14ac:dyDescent="0.2">
      <c r="A238" s="13" t="s">
        <v>79</v>
      </c>
      <c r="B238" s="13" t="s">
        <v>552</v>
      </c>
      <c r="C238" s="13" t="s">
        <v>553</v>
      </c>
      <c r="D238" s="13">
        <v>-344594000000</v>
      </c>
      <c r="E238" s="13">
        <v>-348368000000</v>
      </c>
      <c r="F238" s="13">
        <v>-480379000000</v>
      </c>
      <c r="G238" s="13">
        <v>-652987000000</v>
      </c>
      <c r="H238" s="13">
        <v>-687103000000</v>
      </c>
      <c r="I238" s="13">
        <f t="shared" si="13"/>
        <v>-502686200000</v>
      </c>
    </row>
    <row r="239" spans="1:9" x14ac:dyDescent="0.2">
      <c r="A239" s="13" t="s">
        <v>79</v>
      </c>
      <c r="B239" s="13" t="s">
        <v>554</v>
      </c>
      <c r="C239" s="13" t="s">
        <v>555</v>
      </c>
      <c r="D239" s="13">
        <v>-1.8568226636873784</v>
      </c>
      <c r="E239" s="13">
        <v>-2.1349328637874505</v>
      </c>
      <c r="F239" s="13">
        <v>-2.209116386863319</v>
      </c>
      <c r="G239" s="13">
        <v>-2.9486673375737467</v>
      </c>
      <c r="H239" s="13">
        <v>-3.5729754175708055</v>
      </c>
      <c r="I239" s="13">
        <f t="shared" si="13"/>
        <v>-2.5445029338965401</v>
      </c>
    </row>
    <row r="240" spans="1:9" x14ac:dyDescent="0.2">
      <c r="A240" s="13" t="s">
        <v>79</v>
      </c>
      <c r="B240" s="13" t="s">
        <v>556</v>
      </c>
      <c r="C240" s="13" t="s">
        <v>557</v>
      </c>
      <c r="D240" s="13">
        <v>-361702000000</v>
      </c>
      <c r="E240" s="13">
        <v>-438241000000</v>
      </c>
      <c r="F240" s="13">
        <v>-472145000000</v>
      </c>
      <c r="G240" s="13">
        <v>-616087000000</v>
      </c>
      <c r="H240" s="13">
        <v>-821645000000</v>
      </c>
      <c r="I240" s="13">
        <f t="shared" si="13"/>
        <v>-541964000000</v>
      </c>
    </row>
    <row r="241" spans="1:9" x14ac:dyDescent="0.2">
      <c r="A241" s="13" t="s">
        <v>79</v>
      </c>
      <c r="B241" s="13" t="s">
        <v>558</v>
      </c>
      <c r="C241" s="13" t="s">
        <v>559</v>
      </c>
      <c r="D241" s="13">
        <v>64114000000</v>
      </c>
      <c r="E241" s="13">
        <v>66836000000</v>
      </c>
      <c r="F241" s="13">
        <v>71583000000</v>
      </c>
      <c r="G241" s="13">
        <v>66543000000</v>
      </c>
      <c r="H241" s="13">
        <f>AVERAGE(D241:G241)</f>
        <v>67269000000</v>
      </c>
      <c r="I241" s="13">
        <f t="shared" si="13"/>
        <v>67269000000</v>
      </c>
    </row>
    <row r="242" spans="1:9" x14ac:dyDescent="0.2">
      <c r="A242" s="13" t="s">
        <v>79</v>
      </c>
      <c r="B242" s="13" t="s">
        <v>560</v>
      </c>
      <c r="C242" s="13" t="s">
        <v>561</v>
      </c>
      <c r="D242" s="13">
        <v>223781000000</v>
      </c>
      <c r="E242" s="13">
        <v>216264000000</v>
      </c>
      <c r="F242" s="13">
        <v>238365000000</v>
      </c>
      <c r="G242" s="13">
        <v>243438000000</v>
      </c>
      <c r="H242" s="13">
        <v>247995000000</v>
      </c>
      <c r="I242" s="13">
        <f t="shared" si="13"/>
        <v>233968600000</v>
      </c>
    </row>
    <row r="243" spans="1:9" x14ac:dyDescent="0.2">
      <c r="A243" s="13" t="s">
        <v>79</v>
      </c>
      <c r="B243" s="13" t="s">
        <v>562</v>
      </c>
      <c r="C243" s="13" t="s">
        <v>563</v>
      </c>
      <c r="D243" s="13">
        <v>2.1017504387817616</v>
      </c>
      <c r="E243" s="13">
        <v>-0.63681495787545095</v>
      </c>
      <c r="F243" s="13">
        <v>0.49445147658993521</v>
      </c>
      <c r="G243" s="13">
        <v>1.3008535098947578</v>
      </c>
      <c r="H243" s="13">
        <f>AVERAGE(D243:G243)</f>
        <v>0.81506011684775093</v>
      </c>
      <c r="I243" s="13">
        <f t="shared" si="13"/>
        <v>0.81506011684775093</v>
      </c>
    </row>
    <row r="244" spans="1:9" x14ac:dyDescent="0.2">
      <c r="A244" s="13" t="s">
        <v>79</v>
      </c>
      <c r="B244" s="13" t="s">
        <v>564</v>
      </c>
      <c r="C244" s="13" t="s">
        <v>565</v>
      </c>
      <c r="D244" s="13">
        <v>409413000000</v>
      </c>
      <c r="E244" s="13">
        <v>-130720000000</v>
      </c>
      <c r="F244" s="13">
        <v>105677000000</v>
      </c>
      <c r="G244" s="13">
        <v>271797000000</v>
      </c>
      <c r="H244" s="13">
        <f>AVERAGE(D244:G244)</f>
        <v>164041750000</v>
      </c>
      <c r="I244" s="13">
        <f t="shared" si="13"/>
        <v>164041750000</v>
      </c>
    </row>
    <row r="245" spans="1:9" x14ac:dyDescent="0.2">
      <c r="A245" s="13" t="s">
        <v>79</v>
      </c>
      <c r="B245" s="13" t="s">
        <v>566</v>
      </c>
      <c r="C245" s="13" t="s">
        <v>567</v>
      </c>
      <c r="D245" s="13">
        <v>21.552533947402086</v>
      </c>
      <c r="E245" s="13">
        <v>22.368143394446445</v>
      </c>
      <c r="F245" s="13">
        <v>22.547837075657945</v>
      </c>
      <c r="G245" s="13">
        <v>7.7788398870301982</v>
      </c>
      <c r="H245" s="13">
        <v>10.705364599114645</v>
      </c>
      <c r="I245" s="13">
        <f t="shared" si="13"/>
        <v>16.990543780730263</v>
      </c>
    </row>
    <row r="246" spans="1:9" x14ac:dyDescent="0.2">
      <c r="A246" s="13" t="s">
        <v>79</v>
      </c>
      <c r="B246" s="13" t="s">
        <v>568</v>
      </c>
      <c r="C246" s="13" t="s">
        <v>569</v>
      </c>
      <c r="D246" s="13">
        <v>17.638393917795199</v>
      </c>
      <c r="E246" s="13">
        <v>19.584272432424765</v>
      </c>
      <c r="F246" s="13">
        <v>19.082218361384555</v>
      </c>
      <c r="G246" s="13">
        <v>15.7310449706713</v>
      </c>
      <c r="H246" s="13">
        <v>19.364362625911774</v>
      </c>
      <c r="I246" s="13">
        <f t="shared" si="13"/>
        <v>18.28005846163752</v>
      </c>
    </row>
    <row r="247" spans="1:9" x14ac:dyDescent="0.2">
      <c r="A247" s="13" t="s">
        <v>79</v>
      </c>
      <c r="B247" s="13" t="s">
        <v>570</v>
      </c>
      <c r="C247" s="13" t="s">
        <v>571</v>
      </c>
      <c r="D247" s="13">
        <v>3641013000000</v>
      </c>
      <c r="E247" s="13">
        <v>3966873000000</v>
      </c>
      <c r="F247" s="13">
        <v>3997717000000</v>
      </c>
      <c r="G247" s="13">
        <v>3580520000000</v>
      </c>
      <c r="H247" s="13">
        <v>4310228000000</v>
      </c>
      <c r="I247" s="13">
        <f t="shared" si="13"/>
        <v>3899270200000</v>
      </c>
    </row>
    <row r="248" spans="1:9" x14ac:dyDescent="0.2">
      <c r="A248" s="13" t="s">
        <v>79</v>
      </c>
      <c r="B248" s="13" t="s">
        <v>572</v>
      </c>
      <c r="C248" s="13" t="s">
        <v>573</v>
      </c>
      <c r="D248" s="13">
        <v>44406000000</v>
      </c>
      <c r="E248" s="13">
        <v>42736000000</v>
      </c>
      <c r="F248" s="13">
        <v>41730000000</v>
      </c>
      <c r="G248" s="13">
        <v>42984000000</v>
      </c>
      <c r="H248" s="13">
        <v>46849000000</v>
      </c>
      <c r="I248" s="13">
        <f t="shared" si="13"/>
        <v>43741000000</v>
      </c>
    </row>
    <row r="249" spans="1:9" x14ac:dyDescent="0.2">
      <c r="A249" s="13" t="s">
        <v>79</v>
      </c>
      <c r="B249" s="13" t="s">
        <v>574</v>
      </c>
      <c r="C249" s="13" t="s">
        <v>575</v>
      </c>
      <c r="D249" s="13">
        <v>547170000000</v>
      </c>
      <c r="E249" s="13">
        <v>563927000000</v>
      </c>
      <c r="F249" s="13">
        <v>591121000000</v>
      </c>
      <c r="G249" s="13">
        <v>460300000000</v>
      </c>
      <c r="H249" s="13">
        <v>541252000000</v>
      </c>
      <c r="I249" s="13">
        <f t="shared" si="13"/>
        <v>540754000000</v>
      </c>
    </row>
    <row r="250" spans="1:9" x14ac:dyDescent="0.2">
      <c r="A250" s="13" t="s">
        <v>79</v>
      </c>
      <c r="B250" s="13" t="s">
        <v>576</v>
      </c>
      <c r="C250" s="13" t="s">
        <v>577</v>
      </c>
      <c r="D250" s="13">
        <v>2356344000000</v>
      </c>
      <c r="E250" s="13">
        <v>2555662000000</v>
      </c>
      <c r="F250" s="13">
        <v>2513587000000</v>
      </c>
      <c r="G250" s="13">
        <v>2350824000000</v>
      </c>
      <c r="H250" s="13">
        <v>2853094000000</v>
      </c>
      <c r="I250" s="13">
        <f t="shared" si="13"/>
        <v>2525902200000</v>
      </c>
    </row>
    <row r="251" spans="1:9" x14ac:dyDescent="0.2">
      <c r="A251" s="13" t="s">
        <v>79</v>
      </c>
      <c r="B251" s="13" t="s">
        <v>578</v>
      </c>
      <c r="C251" s="13" t="s">
        <v>579</v>
      </c>
      <c r="D251" s="13">
        <v>16.433101229965093</v>
      </c>
      <c r="E251" s="13">
        <v>14.760953102085908</v>
      </c>
      <c r="F251" s="13">
        <v>15.70609063119057</v>
      </c>
      <c r="G251" s="13">
        <v>21.262872039973928</v>
      </c>
      <c r="H251" s="13">
        <v>18.960668967504972</v>
      </c>
      <c r="I251" s="13">
        <f t="shared" si="13"/>
        <v>17.424737194144093</v>
      </c>
    </row>
    <row r="252" spans="1:9" x14ac:dyDescent="0.2">
      <c r="A252" s="13" t="s">
        <v>79</v>
      </c>
      <c r="B252" s="13" t="s">
        <v>580</v>
      </c>
      <c r="C252" s="13" t="s">
        <v>581</v>
      </c>
      <c r="D252" s="13">
        <v>2903514000000</v>
      </c>
      <c r="E252" s="13">
        <v>3119589000000</v>
      </c>
      <c r="F252" s="13">
        <v>3104708000000</v>
      </c>
      <c r="G252" s="13">
        <v>2811124000000</v>
      </c>
      <c r="H252" s="13">
        <v>3394346000000</v>
      </c>
      <c r="I252" s="13">
        <f t="shared" si="13"/>
        <v>3066656200000</v>
      </c>
    </row>
    <row r="253" spans="1:9" x14ac:dyDescent="0.2">
      <c r="A253" s="13" t="s">
        <v>79</v>
      </c>
      <c r="B253" s="13" t="s">
        <v>582</v>
      </c>
      <c r="C253" s="13" t="s">
        <v>583</v>
      </c>
      <c r="D253" s="13">
        <v>737499000000</v>
      </c>
      <c r="E253" s="13">
        <v>847284000000</v>
      </c>
      <c r="F253" s="13">
        <v>893009000000</v>
      </c>
      <c r="G253" s="13">
        <v>769396000000</v>
      </c>
      <c r="H253" s="13">
        <v>915882000000</v>
      </c>
      <c r="I253" s="13">
        <f t="shared" si="13"/>
        <v>832614000000</v>
      </c>
    </row>
    <row r="254" spans="1:9" x14ac:dyDescent="0.2">
      <c r="A254" s="13" t="s">
        <v>79</v>
      </c>
      <c r="B254" s="13" t="s">
        <v>584</v>
      </c>
      <c r="C254" s="13" t="s">
        <v>585</v>
      </c>
      <c r="D254" s="13">
        <v>44.375970904837622</v>
      </c>
      <c r="E254" s="13">
        <v>43.286631071042883</v>
      </c>
      <c r="F254" s="13">
        <v>42.66385393176693</v>
      </c>
      <c r="G254" s="13">
        <v>55.227243102324572</v>
      </c>
      <c r="H254" s="13">
        <v>50.969603807468609</v>
      </c>
      <c r="I254" s="13">
        <f t="shared" si="13"/>
        <v>47.304660563488127</v>
      </c>
    </row>
    <row r="255" spans="1:9" x14ac:dyDescent="0.2">
      <c r="A255" s="13" t="s">
        <v>79</v>
      </c>
      <c r="B255" s="13" t="s">
        <v>586</v>
      </c>
      <c r="C255" s="13" t="s">
        <v>587</v>
      </c>
      <c r="D255" s="13">
        <v>7.0891783106141704</v>
      </c>
      <c r="E255" s="13">
        <v>6.945170574015493</v>
      </c>
      <c r="F255" s="13">
        <v>6.8658932111495359</v>
      </c>
      <c r="G255" s="13">
        <v>5.5803641957095298</v>
      </c>
      <c r="H255" s="13">
        <v>5.7074677880162286</v>
      </c>
      <c r="I255" s="13">
        <f t="shared" si="13"/>
        <v>6.4376148159009912</v>
      </c>
    </row>
  </sheetData>
  <autoFilter ref="A1:I255" xr:uid="{C417471B-00B8-2440-9BE9-7237804524A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1F5D-FC2E-1F4C-85F0-FF6F4EEDEFA5}">
  <dimension ref="A1:IU7"/>
  <sheetViews>
    <sheetView topLeftCell="AT1" workbookViewId="0">
      <selection activeCell="BC31" sqref="BC31"/>
    </sheetView>
  </sheetViews>
  <sheetFormatPr baseColWidth="10" defaultRowHeight="16" x14ac:dyDescent="0.2"/>
  <sheetData>
    <row r="1" spans="1:255" x14ac:dyDescent="0.2">
      <c r="A1" t="s">
        <v>589</v>
      </c>
      <c r="B1" t="s">
        <v>81</v>
      </c>
      <c r="C1" t="s">
        <v>83</v>
      </c>
      <c r="D1" t="s">
        <v>85</v>
      </c>
      <c r="E1" t="s">
        <v>87</v>
      </c>
      <c r="F1" t="s">
        <v>89</v>
      </c>
      <c r="G1" t="s">
        <v>91</v>
      </c>
      <c r="H1" t="s">
        <v>93</v>
      </c>
      <c r="I1" t="s">
        <v>95</v>
      </c>
      <c r="J1" t="s">
        <v>97</v>
      </c>
      <c r="K1" t="s">
        <v>99</v>
      </c>
      <c r="L1" t="s">
        <v>101</v>
      </c>
      <c r="M1" t="s">
        <v>103</v>
      </c>
      <c r="N1" t="s">
        <v>105</v>
      </c>
      <c r="O1" t="s">
        <v>107</v>
      </c>
      <c r="P1" t="s">
        <v>109</v>
      </c>
      <c r="Q1" t="s">
        <v>111</v>
      </c>
      <c r="R1" t="s">
        <v>113</v>
      </c>
      <c r="S1" t="s">
        <v>115</v>
      </c>
      <c r="T1" t="s">
        <v>117</v>
      </c>
      <c r="U1" t="s">
        <v>119</v>
      </c>
      <c r="V1" t="s">
        <v>121</v>
      </c>
      <c r="W1" t="s">
        <v>123</v>
      </c>
      <c r="X1" t="s">
        <v>125</v>
      </c>
      <c r="Y1" t="s">
        <v>127</v>
      </c>
      <c r="Z1" t="s">
        <v>129</v>
      </c>
      <c r="AA1" t="s">
        <v>131</v>
      </c>
      <c r="AB1" t="s">
        <v>133</v>
      </c>
      <c r="AC1" t="s">
        <v>135</v>
      </c>
      <c r="AD1" t="s">
        <v>137</v>
      </c>
      <c r="AE1" t="s">
        <v>139</v>
      </c>
      <c r="AF1" t="s">
        <v>141</v>
      </c>
      <c r="AG1" t="s">
        <v>143</v>
      </c>
      <c r="AH1" t="s">
        <v>145</v>
      </c>
      <c r="AI1" t="s">
        <v>147</v>
      </c>
      <c r="AJ1" t="s">
        <v>149</v>
      </c>
      <c r="AK1" t="s">
        <v>151</v>
      </c>
      <c r="AL1" t="s">
        <v>153</v>
      </c>
      <c r="AM1" t="s">
        <v>155</v>
      </c>
      <c r="AN1" t="s">
        <v>157</v>
      </c>
      <c r="AO1" t="s">
        <v>159</v>
      </c>
      <c r="AP1" t="s">
        <v>161</v>
      </c>
      <c r="AQ1" t="s">
        <v>163</v>
      </c>
      <c r="AR1" t="s">
        <v>165</v>
      </c>
      <c r="AS1" t="s">
        <v>167</v>
      </c>
      <c r="AT1" t="s">
        <v>169</v>
      </c>
      <c r="AU1" t="s">
        <v>171</v>
      </c>
      <c r="AV1" t="s">
        <v>173</v>
      </c>
      <c r="AW1" t="s">
        <v>175</v>
      </c>
      <c r="AX1" t="s">
        <v>177</v>
      </c>
      <c r="AY1" t="s">
        <v>179</v>
      </c>
      <c r="AZ1" t="s">
        <v>181</v>
      </c>
      <c r="BA1" t="s">
        <v>183</v>
      </c>
      <c r="BB1" t="s">
        <v>185</v>
      </c>
      <c r="BC1" t="s">
        <v>187</v>
      </c>
      <c r="BD1" t="s">
        <v>189</v>
      </c>
      <c r="BE1" t="s">
        <v>191</v>
      </c>
      <c r="BF1" t="s">
        <v>193</v>
      </c>
      <c r="BG1" t="s">
        <v>195</v>
      </c>
      <c r="BH1" t="s">
        <v>197</v>
      </c>
      <c r="BI1" t="s">
        <v>199</v>
      </c>
      <c r="BJ1" t="s">
        <v>201</v>
      </c>
      <c r="BK1" t="s">
        <v>203</v>
      </c>
      <c r="BL1" t="s">
        <v>205</v>
      </c>
      <c r="BM1" t="s">
        <v>207</v>
      </c>
      <c r="BN1" t="s">
        <v>209</v>
      </c>
      <c r="BO1" t="s">
        <v>211</v>
      </c>
      <c r="BP1" t="s">
        <v>213</v>
      </c>
      <c r="BQ1" t="s">
        <v>215</v>
      </c>
      <c r="BR1" t="s">
        <v>217</v>
      </c>
      <c r="BS1" t="s">
        <v>219</v>
      </c>
      <c r="BT1" t="s">
        <v>221</v>
      </c>
      <c r="BU1" t="s">
        <v>223</v>
      </c>
      <c r="BV1" t="s">
        <v>225</v>
      </c>
      <c r="BW1" t="s">
        <v>227</v>
      </c>
      <c r="BX1" t="s">
        <v>229</v>
      </c>
      <c r="BY1" t="s">
        <v>231</v>
      </c>
      <c r="BZ1" t="s">
        <v>233</v>
      </c>
      <c r="CA1" t="s">
        <v>235</v>
      </c>
      <c r="CB1" t="s">
        <v>237</v>
      </c>
      <c r="CC1" t="s">
        <v>239</v>
      </c>
      <c r="CD1" t="s">
        <v>241</v>
      </c>
      <c r="CE1" t="s">
        <v>243</v>
      </c>
      <c r="CF1" t="s">
        <v>245</v>
      </c>
      <c r="CG1" t="s">
        <v>247</v>
      </c>
      <c r="CH1" t="s">
        <v>249</v>
      </c>
      <c r="CI1" t="s">
        <v>251</v>
      </c>
      <c r="CJ1" t="s">
        <v>253</v>
      </c>
      <c r="CK1" t="s">
        <v>255</v>
      </c>
      <c r="CL1" t="s">
        <v>257</v>
      </c>
      <c r="CM1" t="s">
        <v>259</v>
      </c>
      <c r="CN1" t="s">
        <v>261</v>
      </c>
      <c r="CO1" t="s">
        <v>263</v>
      </c>
      <c r="CP1" t="s">
        <v>265</v>
      </c>
      <c r="CQ1" t="s">
        <v>267</v>
      </c>
      <c r="CR1" t="s">
        <v>269</v>
      </c>
      <c r="CS1" t="s">
        <v>271</v>
      </c>
      <c r="CT1" t="s">
        <v>273</v>
      </c>
      <c r="CU1" t="s">
        <v>275</v>
      </c>
      <c r="CV1" t="s">
        <v>277</v>
      </c>
      <c r="CW1" t="s">
        <v>279</v>
      </c>
      <c r="CX1" t="s">
        <v>281</v>
      </c>
      <c r="CY1" t="s">
        <v>283</v>
      </c>
      <c r="CZ1" t="s">
        <v>285</v>
      </c>
      <c r="DA1" t="s">
        <v>287</v>
      </c>
      <c r="DB1" t="s">
        <v>289</v>
      </c>
      <c r="DC1" t="s">
        <v>291</v>
      </c>
      <c r="DD1" t="s">
        <v>293</v>
      </c>
      <c r="DE1" t="s">
        <v>295</v>
      </c>
      <c r="DF1" t="s">
        <v>297</v>
      </c>
      <c r="DG1" t="s">
        <v>299</v>
      </c>
      <c r="DH1" t="s">
        <v>301</v>
      </c>
      <c r="DI1" t="s">
        <v>303</v>
      </c>
      <c r="DJ1" t="s">
        <v>305</v>
      </c>
      <c r="DK1" t="s">
        <v>307</v>
      </c>
      <c r="DL1" t="s">
        <v>309</v>
      </c>
      <c r="DM1" t="s">
        <v>311</v>
      </c>
      <c r="DN1" t="s">
        <v>313</v>
      </c>
      <c r="DO1" t="s">
        <v>315</v>
      </c>
      <c r="DP1" t="s">
        <v>317</v>
      </c>
      <c r="DQ1" t="s">
        <v>319</v>
      </c>
      <c r="DR1" t="s">
        <v>321</v>
      </c>
      <c r="DS1" t="s">
        <v>323</v>
      </c>
      <c r="DT1" t="s">
        <v>325</v>
      </c>
      <c r="DU1" t="s">
        <v>327</v>
      </c>
      <c r="DV1" t="s">
        <v>329</v>
      </c>
      <c r="DW1" t="s">
        <v>331</v>
      </c>
      <c r="DX1" t="s">
        <v>333</v>
      </c>
      <c r="DY1" t="s">
        <v>335</v>
      </c>
      <c r="DZ1" t="s">
        <v>337</v>
      </c>
      <c r="EA1" t="s">
        <v>339</v>
      </c>
      <c r="EB1" t="s">
        <v>341</v>
      </c>
      <c r="EC1" t="s">
        <v>343</v>
      </c>
      <c r="ED1" t="s">
        <v>345</v>
      </c>
      <c r="EE1" t="s">
        <v>347</v>
      </c>
      <c r="EF1" t="s">
        <v>349</v>
      </c>
      <c r="EG1" t="s">
        <v>351</v>
      </c>
      <c r="EH1" t="s">
        <v>353</v>
      </c>
      <c r="EI1" t="s">
        <v>355</v>
      </c>
      <c r="EJ1" t="s">
        <v>357</v>
      </c>
      <c r="EK1" t="s">
        <v>359</v>
      </c>
      <c r="EL1" t="s">
        <v>361</v>
      </c>
      <c r="EM1" t="s">
        <v>363</v>
      </c>
      <c r="EN1" t="s">
        <v>365</v>
      </c>
      <c r="EO1" t="s">
        <v>367</v>
      </c>
      <c r="EP1" t="s">
        <v>369</v>
      </c>
      <c r="EQ1" t="s">
        <v>371</v>
      </c>
      <c r="ER1" t="s">
        <v>373</v>
      </c>
      <c r="ES1" t="s">
        <v>375</v>
      </c>
      <c r="ET1" t="s">
        <v>377</v>
      </c>
      <c r="EU1" t="s">
        <v>379</v>
      </c>
      <c r="EV1" t="s">
        <v>381</v>
      </c>
      <c r="EW1" t="s">
        <v>383</v>
      </c>
      <c r="EX1" t="s">
        <v>385</v>
      </c>
      <c r="EY1" t="s">
        <v>387</v>
      </c>
      <c r="EZ1" t="s">
        <v>389</v>
      </c>
      <c r="FA1" t="s">
        <v>391</v>
      </c>
      <c r="FB1" t="s">
        <v>393</v>
      </c>
      <c r="FC1" t="s">
        <v>395</v>
      </c>
      <c r="FD1" t="s">
        <v>397</v>
      </c>
      <c r="FE1" t="s">
        <v>399</v>
      </c>
      <c r="FF1" t="s">
        <v>401</v>
      </c>
      <c r="FG1" t="s">
        <v>403</v>
      </c>
      <c r="FH1" t="s">
        <v>405</v>
      </c>
      <c r="FI1" t="s">
        <v>407</v>
      </c>
      <c r="FJ1" t="s">
        <v>409</v>
      </c>
      <c r="FK1" t="s">
        <v>411</v>
      </c>
      <c r="FL1" t="s">
        <v>413</v>
      </c>
      <c r="FM1" t="s">
        <v>415</v>
      </c>
      <c r="FN1" t="s">
        <v>417</v>
      </c>
      <c r="FO1" t="s">
        <v>419</v>
      </c>
      <c r="FP1" t="s">
        <v>421</v>
      </c>
      <c r="FQ1" t="s">
        <v>423</v>
      </c>
      <c r="FR1" t="s">
        <v>425</v>
      </c>
      <c r="FS1" t="s">
        <v>427</v>
      </c>
      <c r="FT1" t="s">
        <v>429</v>
      </c>
      <c r="FU1" t="s">
        <v>431</v>
      </c>
      <c r="FV1" t="s">
        <v>433</v>
      </c>
      <c r="FW1" t="s">
        <v>435</v>
      </c>
      <c r="FX1" t="s">
        <v>437</v>
      </c>
      <c r="FY1" t="s">
        <v>439</v>
      </c>
      <c r="FZ1" t="s">
        <v>441</v>
      </c>
      <c r="GA1" t="s">
        <v>443</v>
      </c>
      <c r="GB1" t="s">
        <v>445</v>
      </c>
      <c r="GC1" t="s">
        <v>447</v>
      </c>
      <c r="GD1" t="s">
        <v>449</v>
      </c>
      <c r="GE1" t="s">
        <v>451</v>
      </c>
      <c r="GF1" t="s">
        <v>453</v>
      </c>
      <c r="GG1" t="s">
        <v>455</v>
      </c>
      <c r="GH1" t="s">
        <v>457</v>
      </c>
      <c r="GI1" t="s">
        <v>459</v>
      </c>
      <c r="GJ1" t="s">
        <v>461</v>
      </c>
      <c r="GK1" t="s">
        <v>463</v>
      </c>
      <c r="GL1" t="s">
        <v>465</v>
      </c>
      <c r="GM1" t="s">
        <v>467</v>
      </c>
      <c r="GN1" t="s">
        <v>469</v>
      </c>
      <c r="GO1" t="s">
        <v>471</v>
      </c>
      <c r="GP1" t="s">
        <v>473</v>
      </c>
      <c r="GQ1" t="s">
        <v>475</v>
      </c>
      <c r="GR1" t="s">
        <v>477</v>
      </c>
      <c r="GS1" t="s">
        <v>479</v>
      </c>
      <c r="GT1" t="s">
        <v>481</v>
      </c>
      <c r="GU1" t="s">
        <v>483</v>
      </c>
      <c r="GV1" t="s">
        <v>485</v>
      </c>
      <c r="GW1" t="s">
        <v>487</v>
      </c>
      <c r="GX1" t="s">
        <v>489</v>
      </c>
      <c r="GY1" t="s">
        <v>491</v>
      </c>
      <c r="GZ1" t="s">
        <v>493</v>
      </c>
      <c r="HA1" t="s">
        <v>495</v>
      </c>
      <c r="HB1" t="s">
        <v>497</v>
      </c>
      <c r="HC1" t="s">
        <v>499</v>
      </c>
      <c r="HD1" t="s">
        <v>501</v>
      </c>
      <c r="HE1" t="s">
        <v>503</v>
      </c>
      <c r="HF1" t="s">
        <v>505</v>
      </c>
      <c r="HG1" t="s">
        <v>507</v>
      </c>
      <c r="HH1" t="s">
        <v>509</v>
      </c>
      <c r="HI1" t="s">
        <v>511</v>
      </c>
      <c r="HJ1" t="s">
        <v>513</v>
      </c>
      <c r="HK1" t="s">
        <v>515</v>
      </c>
      <c r="HL1" t="s">
        <v>517</v>
      </c>
      <c r="HM1" t="s">
        <v>519</v>
      </c>
      <c r="HN1" t="s">
        <v>521</v>
      </c>
      <c r="HO1" t="s">
        <v>523</v>
      </c>
      <c r="HP1" t="s">
        <v>525</v>
      </c>
      <c r="HQ1" t="s">
        <v>527</v>
      </c>
      <c r="HR1" t="s">
        <v>529</v>
      </c>
      <c r="HS1" t="s">
        <v>531</v>
      </c>
      <c r="HT1" t="s">
        <v>533</v>
      </c>
      <c r="HU1" t="s">
        <v>535</v>
      </c>
      <c r="HV1" t="s">
        <v>537</v>
      </c>
      <c r="HW1" t="s">
        <v>539</v>
      </c>
      <c r="HX1" t="s">
        <v>541</v>
      </c>
      <c r="HY1" t="s">
        <v>543</v>
      </c>
      <c r="HZ1" t="s">
        <v>545</v>
      </c>
      <c r="IA1" t="s">
        <v>547</v>
      </c>
      <c r="IB1" t="s">
        <v>549</v>
      </c>
      <c r="IC1" t="s">
        <v>551</v>
      </c>
      <c r="ID1" t="s">
        <v>553</v>
      </c>
      <c r="IE1" t="s">
        <v>555</v>
      </c>
      <c r="IF1" t="s">
        <v>557</v>
      </c>
      <c r="IG1" t="s">
        <v>559</v>
      </c>
      <c r="IH1" t="s">
        <v>561</v>
      </c>
      <c r="II1" t="s">
        <v>563</v>
      </c>
      <c r="IJ1" t="s">
        <v>565</v>
      </c>
      <c r="IK1" t="s">
        <v>567</v>
      </c>
      <c r="IL1" t="s">
        <v>569</v>
      </c>
      <c r="IM1" t="s">
        <v>571</v>
      </c>
      <c r="IN1" t="s">
        <v>573</v>
      </c>
      <c r="IO1" t="s">
        <v>575</v>
      </c>
      <c r="IP1" t="s">
        <v>577</v>
      </c>
      <c r="IQ1" t="s">
        <v>579</v>
      </c>
      <c r="IR1" t="s">
        <v>581</v>
      </c>
      <c r="IS1" t="s">
        <v>583</v>
      </c>
      <c r="IT1" t="s">
        <v>585</v>
      </c>
      <c r="IU1" t="s">
        <v>587</v>
      </c>
    </row>
    <row r="2" spans="1:255" x14ac:dyDescent="0.2">
      <c r="A2">
        <v>2017</v>
      </c>
      <c r="B2">
        <v>1</v>
      </c>
      <c r="C2">
        <v>1</v>
      </c>
      <c r="D2">
        <v>1</v>
      </c>
      <c r="E2">
        <v>1</v>
      </c>
      <c r="F2">
        <v>43784605533.492676</v>
      </c>
      <c r="G2">
        <v>0</v>
      </c>
      <c r="H2">
        <v>-127503000000</v>
      </c>
      <c r="I2">
        <v>-127503000000</v>
      </c>
      <c r="J2">
        <v>689183512000</v>
      </c>
      <c r="K2">
        <v>697874161000</v>
      </c>
      <c r="L2">
        <v>697874161000</v>
      </c>
      <c r="M2">
        <v>287139722000</v>
      </c>
      <c r="N2">
        <v>294552000000</v>
      </c>
      <c r="O2">
        <v>294552000000</v>
      </c>
      <c r="P2">
        <v>19.583354239114119</v>
      </c>
      <c r="Q2">
        <v>19.176338416895167</v>
      </c>
      <c r="R2">
        <v>3814763000000</v>
      </c>
      <c r="S2">
        <v>3814763000000</v>
      </c>
      <c r="T2">
        <v>61186.462829745928</v>
      </c>
      <c r="U2">
        <v>61190</v>
      </c>
      <c r="V2">
        <v>59646.731070854701</v>
      </c>
      <c r="W2">
        <v>2.0295470455278206</v>
      </c>
      <c r="X2">
        <v>59646.731070854701</v>
      </c>
      <c r="Y2">
        <v>61186.46282974624</v>
      </c>
      <c r="Z2">
        <v>59250</v>
      </c>
      <c r="AA2">
        <v>19893072999999.898</v>
      </c>
      <c r="AB2">
        <v>19893072999999.898</v>
      </c>
      <c r="AC2">
        <v>19392472134000</v>
      </c>
      <c r="AD2">
        <v>2.5312208385805093</v>
      </c>
      <c r="AE2">
        <v>19392472134000</v>
      </c>
      <c r="AF2">
        <v>19893072999999.898</v>
      </c>
      <c r="AG2">
        <v>19893073000000</v>
      </c>
      <c r="AH2">
        <v>19893073000000</v>
      </c>
      <c r="AI2">
        <v>19261891037677.09</v>
      </c>
      <c r="AJ2">
        <v>18970903116533.492</v>
      </c>
      <c r="AK2">
        <v>18.017903048981314</v>
      </c>
      <c r="AL2">
        <v>3509819056000</v>
      </c>
      <c r="AM2">
        <v>3509819056000</v>
      </c>
      <c r="AN2">
        <v>59914.777796975723</v>
      </c>
      <c r="AO2">
        <v>59914.777796975723</v>
      </c>
      <c r="AP2">
        <v>58215.411628334325</v>
      </c>
      <c r="AQ2">
        <v>1.6108080825710402</v>
      </c>
      <c r="AR2">
        <v>58215.411628334325</v>
      </c>
      <c r="AS2">
        <v>59914.777796976035</v>
      </c>
      <c r="AT2">
        <v>59914.777796976035</v>
      </c>
      <c r="AU2">
        <v>19479620055999.898</v>
      </c>
      <c r="AV2">
        <v>19479620055999.898</v>
      </c>
      <c r="AW2">
        <v>18927118511000</v>
      </c>
      <c r="AX2">
        <v>2.2556804806569914</v>
      </c>
      <c r="AY2">
        <v>18927118511000</v>
      </c>
      <c r="AZ2">
        <v>19479620055999.898</v>
      </c>
      <c r="BA2">
        <v>19479620056000</v>
      </c>
      <c r="BB2">
        <v>19479620056000</v>
      </c>
      <c r="BC2">
        <v>18257452638000</v>
      </c>
      <c r="BD2">
        <v>18257452638000</v>
      </c>
      <c r="BE2">
        <v>18832989611000</v>
      </c>
      <c r="BF2">
        <v>18832989611000</v>
      </c>
      <c r="BG2">
        <v>-2571000</v>
      </c>
      <c r="BH2">
        <v>-1944000</v>
      </c>
      <c r="BI2">
        <v>102.91910015081747</v>
      </c>
      <c r="BJ2">
        <v>1.8978438066103394</v>
      </c>
      <c r="BK2">
        <v>2414518057533.4927</v>
      </c>
      <c r="BL2">
        <v>6.76110620769657</v>
      </c>
      <c r="BM2">
        <v>1345460135331.6201</v>
      </c>
      <c r="BN2">
        <v>6.6928738971765203</v>
      </c>
      <c r="BO2">
        <v>1331881905538.1299</v>
      </c>
      <c r="BP2">
        <v>2.1331364478373018</v>
      </c>
      <c r="BQ2">
        <v>50195.743228227038</v>
      </c>
      <c r="BR2">
        <v>51490.426411323198</v>
      </c>
      <c r="BS2">
        <v>2.7813237998326912</v>
      </c>
      <c r="BT2">
        <v>16319746854902.764</v>
      </c>
      <c r="BU2">
        <v>16740677006476.801</v>
      </c>
      <c r="BV2">
        <v>3.4602271402009999</v>
      </c>
      <c r="BW2">
        <v>688585200900</v>
      </c>
      <c r="BX2">
        <v>19.17633842</v>
      </c>
      <c r="BY2">
        <v>0.1904934393127708</v>
      </c>
      <c r="BZ2">
        <v>6.8232310520056405E-2</v>
      </c>
      <c r="CA2">
        <v>13578229793.491199</v>
      </c>
      <c r="CB2">
        <v>0.163835959439043</v>
      </c>
      <c r="CC2">
        <v>32603355928.369499</v>
      </c>
      <c r="CD2">
        <v>2.66574798737278E-2</v>
      </c>
      <c r="CE2">
        <v>5304838494.8718395</v>
      </c>
      <c r="CF2">
        <v>15.6855015030151</v>
      </c>
      <c r="CG2">
        <v>3121414799100</v>
      </c>
      <c r="CH2">
        <v>0</v>
      </c>
      <c r="CI2">
        <v>0</v>
      </c>
      <c r="CJ2">
        <v>0.90510255303190001</v>
      </c>
      <c r="CK2">
        <v>180115408053.34799</v>
      </c>
      <c r="CL2">
        <v>4.39647505984024</v>
      </c>
      <c r="CM2">
        <v>874898536908.20801</v>
      </c>
      <c r="CN2">
        <v>77.031392721533692</v>
      </c>
      <c r="CO2">
        <v>14533449569000</v>
      </c>
      <c r="CP2">
        <v>2.0966144921377605</v>
      </c>
      <c r="CQ2">
        <v>14533449569000</v>
      </c>
      <c r="CR2">
        <v>15005422626000</v>
      </c>
      <c r="CS2">
        <v>15005422626000</v>
      </c>
      <c r="CT2">
        <v>117965.39199858226</v>
      </c>
      <c r="CU2">
        <v>1.208002942873063</v>
      </c>
      <c r="CV2">
        <v>48.313753293673699</v>
      </c>
      <c r="CW2">
        <v>37.899234032181752</v>
      </c>
      <c r="CX2">
        <v>28.560125872784191</v>
      </c>
      <c r="CY2">
        <v>15.89403473486572</v>
      </c>
      <c r="CZ2">
        <v>16.438602417295272</v>
      </c>
      <c r="DA2">
        <v>18.436601461812412</v>
      </c>
      <c r="DB2">
        <v>3514599896000</v>
      </c>
      <c r="DC2">
        <v>3.2315990398431751</v>
      </c>
      <c r="DD2">
        <v>3514599895999.9995</v>
      </c>
      <c r="DE2">
        <v>3591379916000</v>
      </c>
      <c r="DF2">
        <v>3591379916000</v>
      </c>
      <c r="DG2">
        <v>11.25487168998816</v>
      </c>
      <c r="DH2">
        <v>2188043648000</v>
      </c>
      <c r="DI2">
        <v>3.357969968128856</v>
      </c>
      <c r="DJ2">
        <v>2188043647999.9998</v>
      </c>
      <c r="DK2">
        <v>2192406243000</v>
      </c>
      <c r="DL2">
        <v>2192406243000</v>
      </c>
      <c r="DM2">
        <v>112070.37296372509</v>
      </c>
      <c r="DN2">
        <v>0</v>
      </c>
      <c r="DO2">
        <v>0</v>
      </c>
      <c r="DP2">
        <v>0.94941971387699031</v>
      </c>
      <c r="DQ2">
        <v>197633193000</v>
      </c>
      <c r="DR2">
        <v>-2.2344830172197874</v>
      </c>
      <c r="DS2">
        <v>197633193000</v>
      </c>
      <c r="DT2">
        <v>184943353000</v>
      </c>
      <c r="DU2">
        <v>184943353000</v>
      </c>
      <c r="DV2">
        <v>88208.634750709563</v>
      </c>
      <c r="DW2">
        <v>27.246162834501643</v>
      </c>
      <c r="DX2">
        <v>-2.7717840412071744</v>
      </c>
      <c r="DY2">
        <v>-590684911000</v>
      </c>
      <c r="DZ2">
        <v>-539933000000</v>
      </c>
      <c r="EA2">
        <v>-539933000000</v>
      </c>
      <c r="EB2">
        <v>15.008973437854408</v>
      </c>
      <c r="EC2">
        <v>2961418363000</v>
      </c>
      <c r="ED2">
        <v>4.443651754309542</v>
      </c>
      <c r="EE2">
        <v>2961418362999.9995</v>
      </c>
      <c r="EF2">
        <v>2923691000000</v>
      </c>
      <c r="EG2">
        <v>2923691000000</v>
      </c>
      <c r="EH2">
        <v>20.789697069849254</v>
      </c>
      <c r="EI2">
        <v>3985429591000</v>
      </c>
      <c r="EJ2">
        <v>3.7467954289386824</v>
      </c>
      <c r="EK2">
        <v>3985429591000</v>
      </c>
      <c r="EL2">
        <v>4049754000000</v>
      </c>
      <c r="EM2">
        <v>4049754000000</v>
      </c>
      <c r="EN2">
        <v>33405867000</v>
      </c>
      <c r="EO2">
        <v>29489000000</v>
      </c>
      <c r="EP2">
        <v>29489000000</v>
      </c>
      <c r="EQ2">
        <v>20.638313213720515</v>
      </c>
      <c r="ER2">
        <v>3947417637000</v>
      </c>
      <c r="ES2">
        <v>3.819112403287491</v>
      </c>
      <c r="ET2">
        <v>3947417636999.9995</v>
      </c>
      <c r="EU2">
        <v>4020265000000</v>
      </c>
      <c r="EV2">
        <v>4020265000000</v>
      </c>
      <c r="EW2">
        <v>0</v>
      </c>
      <c r="EX2">
        <v>0</v>
      </c>
      <c r="EY2">
        <v>12.237189396647235</v>
      </c>
      <c r="EZ2">
        <v>2370733452000</v>
      </c>
      <c r="FA2">
        <v>4.0779113537505509</v>
      </c>
      <c r="FB2">
        <v>2370733452000</v>
      </c>
      <c r="FC2">
        <v>2383758000000</v>
      </c>
      <c r="FD2">
        <v>2383758000000</v>
      </c>
      <c r="FE2">
        <v>102.77179402086793</v>
      </c>
      <c r="FF2">
        <v>19516180237000</v>
      </c>
      <c r="FG2">
        <v>19516180237000.004</v>
      </c>
      <c r="FH2">
        <v>20019555000000</v>
      </c>
      <c r="FI2">
        <v>20019555000000</v>
      </c>
      <c r="FJ2">
        <v>102.57926887785997</v>
      </c>
      <c r="FK2">
        <v>81.982096951018676</v>
      </c>
      <c r="FL2">
        <v>15530750646000</v>
      </c>
      <c r="FM2">
        <v>2.0084410063355023</v>
      </c>
      <c r="FN2">
        <v>15530750646000.004</v>
      </c>
      <c r="FO2">
        <v>15969801000000</v>
      </c>
      <c r="FP2">
        <v>15969801000000</v>
      </c>
      <c r="FQ2">
        <v>67.963907724792421</v>
      </c>
      <c r="FR2">
        <v>13239110999999.9</v>
      </c>
      <c r="FS2">
        <v>13239110999999.9</v>
      </c>
      <c r="FT2">
        <v>1.7827276000237333</v>
      </c>
      <c r="FU2">
        <v>39593.153757901091</v>
      </c>
      <c r="FV2">
        <v>12872610404000</v>
      </c>
      <c r="FW2">
        <v>2.4286910843197944</v>
      </c>
      <c r="FX2">
        <v>12872610404000</v>
      </c>
      <c r="FY2">
        <v>13239110999999.9</v>
      </c>
      <c r="FZ2">
        <v>13239111000000</v>
      </c>
      <c r="GA2">
        <v>13239111000000</v>
      </c>
      <c r="GB2">
        <v>14.018189226226252</v>
      </c>
      <c r="GC2">
        <v>2657840670000</v>
      </c>
      <c r="GD2">
        <v>1.1759988340600103E-2</v>
      </c>
      <c r="GE2">
        <v>2657840669999.9995</v>
      </c>
      <c r="GF2">
        <v>2730690000000</v>
      </c>
      <c r="GG2">
        <v>2730690000000</v>
      </c>
      <c r="GH2">
        <v>22.312344324504725</v>
      </c>
      <c r="GI2">
        <v>19.533234165047311</v>
      </c>
      <c r="GJ2">
        <v>97.763472517700322</v>
      </c>
      <c r="GK2">
        <v>2.1301100036596301</v>
      </c>
      <c r="GL2">
        <v>112251905534.783</v>
      </c>
      <c r="GM2">
        <v>451285263406.23999</v>
      </c>
      <c r="GN2">
        <v>0</v>
      </c>
      <c r="GO2">
        <v>0</v>
      </c>
      <c r="GP2">
        <v>0</v>
      </c>
      <c r="GQ2">
        <v>0</v>
      </c>
      <c r="GR2">
        <v>0</v>
      </c>
      <c r="GS2">
        <v>0</v>
      </c>
      <c r="GT2">
        <v>0</v>
      </c>
      <c r="GU2">
        <v>0</v>
      </c>
      <c r="GV2">
        <v>0</v>
      </c>
      <c r="GW2">
        <v>0</v>
      </c>
      <c r="GX2">
        <v>0</v>
      </c>
      <c r="GY2">
        <v>0</v>
      </c>
      <c r="GZ2">
        <v>3.2582771028149667E-2</v>
      </c>
      <c r="HA2">
        <v>6347000000</v>
      </c>
      <c r="HB2">
        <v>0</v>
      </c>
      <c r="HC2">
        <v>160523000000</v>
      </c>
      <c r="HD2">
        <v>149634000000</v>
      </c>
      <c r="HE2">
        <v>1.954981662400038</v>
      </c>
      <c r="HF2">
        <v>380823000000</v>
      </c>
      <c r="HG2">
        <v>23.563671254235256</v>
      </c>
      <c r="HH2">
        <v>10.355791430541812</v>
      </c>
      <c r="HI2">
        <v>3387820000000</v>
      </c>
      <c r="HJ2">
        <v>118147000000</v>
      </c>
      <c r="HK2">
        <v>833775000000</v>
      </c>
      <c r="HL2">
        <v>1557004000000</v>
      </c>
      <c r="HM2">
        <v>17.631855116788103</v>
      </c>
      <c r="HN2">
        <v>2390779000000</v>
      </c>
      <c r="HO2">
        <v>997041000000</v>
      </c>
      <c r="HP2">
        <v>48.448682198434831</v>
      </c>
      <c r="HQ2">
        <v>5.7158106203712036</v>
      </c>
      <c r="HR2">
        <v>47657000000</v>
      </c>
      <c r="HS2">
        <v>0</v>
      </c>
      <c r="HT2">
        <v>0</v>
      </c>
      <c r="HU2">
        <v>12395000000</v>
      </c>
      <c r="HV2">
        <v>-108509000000</v>
      </c>
      <c r="HW2">
        <v>-1695243524.9911399</v>
      </c>
      <c r="HX2">
        <v>-221435000000</v>
      </c>
      <c r="HY2">
        <v>28590000000</v>
      </c>
      <c r="HZ2">
        <v>4713000000</v>
      </c>
      <c r="IA2">
        <v>-799340000000</v>
      </c>
      <c r="IB2">
        <v>-512735000000</v>
      </c>
      <c r="IC2">
        <v>259542000000</v>
      </c>
      <c r="ID2">
        <v>-344594000000</v>
      </c>
      <c r="IE2">
        <v>-1.8568226636873784</v>
      </c>
      <c r="IF2">
        <v>-361702000000</v>
      </c>
      <c r="IG2">
        <v>64114000000</v>
      </c>
      <c r="IH2">
        <v>223781000000</v>
      </c>
      <c r="II2">
        <v>2.1017504387817616</v>
      </c>
      <c r="IJ2">
        <v>409413000000</v>
      </c>
      <c r="IK2">
        <v>21.552533947402086</v>
      </c>
      <c r="IL2">
        <v>17.638393917795199</v>
      </c>
      <c r="IM2">
        <v>3641013000000</v>
      </c>
      <c r="IN2">
        <v>44406000000</v>
      </c>
      <c r="IO2">
        <v>547170000000</v>
      </c>
      <c r="IP2">
        <v>2356344000000</v>
      </c>
      <c r="IQ2">
        <v>16.433101229965093</v>
      </c>
      <c r="IR2">
        <v>2903514000000</v>
      </c>
      <c r="IS2">
        <v>737499000000</v>
      </c>
      <c r="IT2">
        <v>44.375970904837622</v>
      </c>
      <c r="IU2">
        <v>7.0891783106141704</v>
      </c>
    </row>
    <row r="3" spans="1:255" x14ac:dyDescent="0.2">
      <c r="A3">
        <v>2018</v>
      </c>
      <c r="B3">
        <v>1</v>
      </c>
      <c r="C3">
        <v>1</v>
      </c>
      <c r="D3">
        <v>1</v>
      </c>
      <c r="E3">
        <v>1</v>
      </c>
      <c r="F3">
        <v>58182881721.762695</v>
      </c>
      <c r="G3">
        <v>0</v>
      </c>
      <c r="H3">
        <v>-138266000000</v>
      </c>
      <c r="I3">
        <v>-138266000000</v>
      </c>
      <c r="J3">
        <v>707423795000</v>
      </c>
      <c r="K3">
        <v>766382030000</v>
      </c>
      <c r="L3">
        <v>766382030000</v>
      </c>
      <c r="M3">
        <v>280215314000</v>
      </c>
      <c r="N3">
        <v>294163000000</v>
      </c>
      <c r="O3">
        <v>294163000000</v>
      </c>
      <c r="P3">
        <v>19.717353903645922</v>
      </c>
      <c r="Q3">
        <v>19.322360699101313</v>
      </c>
      <c r="R3">
        <v>4047412000000</v>
      </c>
      <c r="S3">
        <v>4047412000000</v>
      </c>
      <c r="T3">
        <v>62626.32701996433</v>
      </c>
      <c r="U3">
        <v>64090</v>
      </c>
      <c r="V3">
        <v>61050.361680643087</v>
      </c>
      <c r="W3">
        <v>2.3532397913324132</v>
      </c>
      <c r="X3">
        <v>61050.361680643087</v>
      </c>
      <c r="Y3">
        <v>64089.136655657559</v>
      </c>
      <c r="Z3">
        <v>63490</v>
      </c>
      <c r="AA3">
        <v>20468675933190.18</v>
      </c>
      <c r="AB3">
        <v>20946778000000</v>
      </c>
      <c r="AC3">
        <v>19953590260000</v>
      </c>
      <c r="AD3">
        <v>2.8392658393705545</v>
      </c>
      <c r="AE3">
        <v>19953590260000</v>
      </c>
      <c r="AF3">
        <v>20946778000000</v>
      </c>
      <c r="AG3">
        <v>20946778000000</v>
      </c>
      <c r="AH3">
        <v>20946778000000</v>
      </c>
      <c r="AI3">
        <v>20751266302285.867</v>
      </c>
      <c r="AJ3">
        <v>19537756896721.762</v>
      </c>
      <c r="AK3">
        <v>18.240266801974567</v>
      </c>
      <c r="AL3">
        <v>3744208026000</v>
      </c>
      <c r="AM3">
        <v>3744208026000</v>
      </c>
      <c r="AN3">
        <v>61339.838338328256</v>
      </c>
      <c r="AO3">
        <v>62805.253757991733</v>
      </c>
      <c r="AP3">
        <v>59600.053098444594</v>
      </c>
      <c r="AQ3">
        <v>2.3784792229079414</v>
      </c>
      <c r="AR3">
        <v>59600.053098444594</v>
      </c>
      <c r="AS3">
        <v>62805.253757991733</v>
      </c>
      <c r="AT3">
        <v>62805.253757991733</v>
      </c>
      <c r="AU3">
        <v>20048202289450.359</v>
      </c>
      <c r="AV3">
        <v>20527156026000</v>
      </c>
      <c r="AW3">
        <v>19479574015000</v>
      </c>
      <c r="AX3">
        <v>2.918856896674086</v>
      </c>
      <c r="AY3">
        <v>19479574015000</v>
      </c>
      <c r="AZ3">
        <v>20527156026000</v>
      </c>
      <c r="BA3">
        <v>20527156026000</v>
      </c>
      <c r="BB3">
        <v>20527156026000</v>
      </c>
      <c r="BC3">
        <v>18771713140000</v>
      </c>
      <c r="BD3">
        <v>18771713140000</v>
      </c>
      <c r="BE3">
        <v>19837954410000</v>
      </c>
      <c r="BF3">
        <v>19837954410000</v>
      </c>
      <c r="BG3">
        <v>-3075000</v>
      </c>
      <c r="BH3">
        <v>-2974000</v>
      </c>
      <c r="BI3">
        <v>105.37784866441804</v>
      </c>
      <c r="BJ3">
        <v>2.389010893019389</v>
      </c>
      <c r="BK3">
        <v>2495560099721.7627</v>
      </c>
      <c r="BL3">
        <v>6.7488938585474703</v>
      </c>
      <c r="BM3">
        <v>1410518816436.4199</v>
      </c>
      <c r="BN3">
        <v>6.6815165286140097</v>
      </c>
      <c r="BO3">
        <v>1396436954480.3301</v>
      </c>
      <c r="BP3">
        <v>1.8320332779458823</v>
      </c>
      <c r="BQ3">
        <v>51115.34594828041</v>
      </c>
      <c r="BR3">
        <v>53655.975636777701</v>
      </c>
      <c r="BS3">
        <v>2.3695266815917648</v>
      </c>
      <c r="BT3">
        <v>16706447610997.916</v>
      </c>
      <c r="BU3">
        <v>17536822442712.301</v>
      </c>
      <c r="BV3">
        <v>3.6600197955980902</v>
      </c>
      <c r="BW3">
        <v>764944137280</v>
      </c>
      <c r="BX3">
        <v>19.322360700000001</v>
      </c>
      <c r="BY3">
        <v>0.37378801228565939</v>
      </c>
      <c r="BZ3">
        <v>6.7377329933465097E-2</v>
      </c>
      <c r="CA3">
        <v>14081861956.0942</v>
      </c>
      <c r="CB3">
        <v>0.35181804766952701</v>
      </c>
      <c r="CC3">
        <v>73529971962.931107</v>
      </c>
      <c r="CD3">
        <v>2.19699646161324E-2</v>
      </c>
      <c r="CE3">
        <v>4591722604.7716799</v>
      </c>
      <c r="CF3">
        <v>15.717970635023899</v>
      </c>
      <c r="CG3">
        <v>3285055862720</v>
      </c>
      <c r="CH3">
        <v>0</v>
      </c>
      <c r="CI3">
        <v>0</v>
      </c>
      <c r="CJ3">
        <v>0.93381298460519302</v>
      </c>
      <c r="CK3">
        <v>195166913782.48499</v>
      </c>
      <c r="CL3">
        <v>4.39647505984024</v>
      </c>
      <c r="CM3">
        <v>918863287506.60999</v>
      </c>
      <c r="CN3">
        <v>76.739737857731811</v>
      </c>
      <c r="CO3">
        <v>14949835479000</v>
      </c>
      <c r="CP3">
        <v>2.8650177511067625</v>
      </c>
      <c r="CQ3">
        <v>14949835479000</v>
      </c>
      <c r="CR3">
        <v>15752485724000</v>
      </c>
      <c r="CS3">
        <v>15752485724000</v>
      </c>
      <c r="CT3">
        <v>119877.59222677715</v>
      </c>
      <c r="CU3">
        <v>1.1513348343293595</v>
      </c>
      <c r="CV3">
        <v>47.833288316627197</v>
      </c>
      <c r="CW3">
        <v>39.703771678736089</v>
      </c>
      <c r="CX3">
        <v>28.115901733682698</v>
      </c>
      <c r="CY3">
        <v>15.297823538240806</v>
      </c>
      <c r="CZ3">
        <v>15.731168215011049</v>
      </c>
      <c r="DA3">
        <v>18.616776625849376</v>
      </c>
      <c r="DB3">
        <v>3619131390000</v>
      </c>
      <c r="DC3">
        <v>2.9742075084839144</v>
      </c>
      <c r="DD3">
        <v>3619131389999.9995</v>
      </c>
      <c r="DE3">
        <v>3821494785000</v>
      </c>
      <c r="DF3">
        <v>3821494785000</v>
      </c>
      <c r="DG3">
        <v>11.342197560397693</v>
      </c>
      <c r="DH3">
        <v>2277147904000</v>
      </c>
      <c r="DI3">
        <v>4.0723253433013724</v>
      </c>
      <c r="DJ3">
        <v>2277147903999.9995</v>
      </c>
      <c r="DK3">
        <v>2328230590000</v>
      </c>
      <c r="DL3">
        <v>2328230590000</v>
      </c>
      <c r="DM3">
        <v>114026.26718395295</v>
      </c>
      <c r="DN3">
        <v>0</v>
      </c>
      <c r="DO3">
        <v>0</v>
      </c>
      <c r="DP3">
        <v>0.90998230228973076</v>
      </c>
      <c r="DQ3">
        <v>204946148000</v>
      </c>
      <c r="DR3">
        <v>3.7002665842675384</v>
      </c>
      <c r="DS3">
        <v>204946147999.99997</v>
      </c>
      <c r="DT3">
        <v>186793487000</v>
      </c>
      <c r="DU3">
        <v>186793487000</v>
      </c>
      <c r="DV3">
        <v>95474.745531450826</v>
      </c>
      <c r="DW3">
        <v>27.588858353426538</v>
      </c>
      <c r="DX3">
        <v>-2.904377007924829</v>
      </c>
      <c r="DY3">
        <v>-645438273000</v>
      </c>
      <c r="DZ3">
        <v>-596186000000</v>
      </c>
      <c r="EA3">
        <v>-596186000000</v>
      </c>
      <c r="EB3">
        <v>15.246617680675683</v>
      </c>
      <c r="EC3">
        <v>3082815491000</v>
      </c>
      <c r="ED3">
        <v>4.0992900400948855</v>
      </c>
      <c r="EE3">
        <v>3082815490999.9995</v>
      </c>
      <c r="EF3">
        <v>3129697000000</v>
      </c>
      <c r="EG3">
        <v>3129697000000</v>
      </c>
      <c r="EH3">
        <v>21.144658298024279</v>
      </c>
      <c r="EI3">
        <v>4188872899000</v>
      </c>
      <c r="EJ3">
        <v>5.1046770079546917</v>
      </c>
      <c r="EK3">
        <v>4188872899000</v>
      </c>
      <c r="EL3">
        <v>4340397000000</v>
      </c>
      <c r="EM3">
        <v>4340397000000</v>
      </c>
      <c r="EN3">
        <v>65336352000</v>
      </c>
      <c r="EO3">
        <v>58717000000</v>
      </c>
      <c r="EP3">
        <v>58717000000</v>
      </c>
      <c r="EQ3">
        <v>20.85861282769401</v>
      </c>
      <c r="ER3">
        <v>4119951452000</v>
      </c>
      <c r="ES3">
        <v>4.3708021513306079</v>
      </c>
      <c r="ET3">
        <v>4119951451999.9995</v>
      </c>
      <c r="EU3">
        <v>4281680000000</v>
      </c>
      <c r="EV3">
        <v>4281680000000</v>
      </c>
      <c r="EW3">
        <v>0</v>
      </c>
      <c r="EX3">
        <v>0</v>
      </c>
      <c r="EY3">
        <v>12.342240672750854</v>
      </c>
      <c r="EZ3">
        <v>2437377218000</v>
      </c>
      <c r="FA3">
        <v>2.8111032872032808</v>
      </c>
      <c r="FB3">
        <v>2437377218000</v>
      </c>
      <c r="FC3">
        <v>2533511000000</v>
      </c>
      <c r="FD3">
        <v>2533511000000</v>
      </c>
      <c r="FE3">
        <v>102.90439149604971</v>
      </c>
      <c r="FF3">
        <v>20123147039000</v>
      </c>
      <c r="FG3">
        <v>20123147039000.008</v>
      </c>
      <c r="FH3">
        <v>21123345000000</v>
      </c>
      <c r="FI3">
        <v>21123345000000</v>
      </c>
      <c r="FJ3">
        <v>104.97038539280933</v>
      </c>
      <c r="FK3">
        <v>81.75973319802543</v>
      </c>
      <c r="FL3">
        <v>15934274140000</v>
      </c>
      <c r="FM3">
        <v>2.5982227337088233</v>
      </c>
      <c r="FN3">
        <v>15934274140000.006</v>
      </c>
      <c r="FO3">
        <v>16782948000000</v>
      </c>
      <c r="FP3">
        <v>16782948000000</v>
      </c>
      <c r="FQ3">
        <v>67.781094382372871</v>
      </c>
      <c r="FR3">
        <v>13622329761140.426</v>
      </c>
      <c r="FS3">
        <v>13913531000000</v>
      </c>
      <c r="FT3">
        <v>2.3543455861127853</v>
      </c>
      <c r="FU3">
        <v>40525.313425803084</v>
      </c>
      <c r="FV3">
        <v>13245220454000</v>
      </c>
      <c r="FW3">
        <v>2.8945958768721596</v>
      </c>
      <c r="FX3">
        <v>13245220454000</v>
      </c>
      <c r="FY3">
        <v>13913531000000</v>
      </c>
      <c r="FZ3">
        <v>13913531000000</v>
      </c>
      <c r="GA3">
        <v>13913531000000</v>
      </c>
      <c r="GB3">
        <v>13.978638815652564</v>
      </c>
      <c r="GC3">
        <v>2689015528000</v>
      </c>
      <c r="GD3">
        <v>1.1729393094131524</v>
      </c>
      <c r="GE3">
        <v>2689015527999.9995</v>
      </c>
      <c r="GF3">
        <v>2869417000000</v>
      </c>
      <c r="GG3">
        <v>2869417000000</v>
      </c>
      <c r="GH3">
        <v>22.336229598452803</v>
      </c>
      <c r="GI3">
        <v>17.516174649063878</v>
      </c>
      <c r="GJ3">
        <v>99.178088646150968</v>
      </c>
      <c r="GK3">
        <v>2.4425832969281802</v>
      </c>
      <c r="GL3">
        <v>114756990011.769</v>
      </c>
      <c r="GM3">
        <v>449907088828.54602</v>
      </c>
      <c r="GN3">
        <v>0</v>
      </c>
      <c r="GO3">
        <v>0</v>
      </c>
      <c r="GP3">
        <v>0</v>
      </c>
      <c r="GQ3">
        <v>0</v>
      </c>
      <c r="GR3">
        <v>0</v>
      </c>
      <c r="GS3">
        <v>0</v>
      </c>
      <c r="GT3">
        <v>0</v>
      </c>
      <c r="GU3">
        <v>0</v>
      </c>
      <c r="GV3">
        <v>0</v>
      </c>
      <c r="GW3">
        <v>0</v>
      </c>
      <c r="GX3">
        <v>0</v>
      </c>
      <c r="GY3">
        <v>0</v>
      </c>
      <c r="GZ3">
        <v>3.3813744053040891E-2</v>
      </c>
      <c r="HA3">
        <v>6941000000</v>
      </c>
      <c r="HB3">
        <v>0</v>
      </c>
      <c r="HC3">
        <v>148586000000</v>
      </c>
      <c r="HD3">
        <v>156916000000</v>
      </c>
      <c r="HE3">
        <v>1.046004618116795</v>
      </c>
      <c r="HF3">
        <v>214715000000</v>
      </c>
      <c r="HG3">
        <v>23.293208110764645</v>
      </c>
      <c r="HH3">
        <v>10.804682268813847</v>
      </c>
      <c r="HI3">
        <v>3645050000000</v>
      </c>
      <c r="HJ3">
        <v>114819000000</v>
      </c>
      <c r="HK3">
        <v>861719000000</v>
      </c>
      <c r="HL3">
        <v>1676914000000</v>
      </c>
      <c r="HM3">
        <v>17.588680300654854</v>
      </c>
      <c r="HN3">
        <v>2538633000000</v>
      </c>
      <c r="HO3">
        <v>1106417000000</v>
      </c>
      <c r="HP3">
        <v>48.313429319766655</v>
      </c>
      <c r="HQ3">
        <v>5.71497205005344</v>
      </c>
      <c r="HR3">
        <v>49247000000</v>
      </c>
      <c r="HS3">
        <v>0</v>
      </c>
      <c r="HT3">
        <v>0</v>
      </c>
      <c r="HU3">
        <v>-4261000000</v>
      </c>
      <c r="HV3">
        <v>-116418000000</v>
      </c>
      <c r="HW3">
        <v>5004277776.3785295</v>
      </c>
      <c r="HX3">
        <v>32186000000</v>
      </c>
      <c r="HY3">
        <v>-344331000000</v>
      </c>
      <c r="HZ3">
        <v>94134000000</v>
      </c>
      <c r="IA3">
        <v>-878748000000</v>
      </c>
      <c r="IB3">
        <v>-580956000000</v>
      </c>
      <c r="IC3">
        <v>259133000000</v>
      </c>
      <c r="ID3">
        <v>-348368000000</v>
      </c>
      <c r="IE3">
        <v>-2.1349328637874505</v>
      </c>
      <c r="IF3">
        <v>-438241000000</v>
      </c>
      <c r="IG3">
        <v>66836000000</v>
      </c>
      <c r="IH3">
        <v>216264000000</v>
      </c>
      <c r="II3">
        <v>-0.63681495787545095</v>
      </c>
      <c r="IJ3">
        <v>-130720000000</v>
      </c>
      <c r="IK3">
        <v>22.368143394446445</v>
      </c>
      <c r="IL3">
        <v>19.584272432424765</v>
      </c>
      <c r="IM3">
        <v>3966873000000</v>
      </c>
      <c r="IN3">
        <v>42736000000</v>
      </c>
      <c r="IO3">
        <v>563927000000</v>
      </c>
      <c r="IP3">
        <v>2555662000000</v>
      </c>
      <c r="IQ3">
        <v>14.760953102085908</v>
      </c>
      <c r="IR3">
        <v>3119589000000</v>
      </c>
      <c r="IS3">
        <v>847284000000</v>
      </c>
      <c r="IT3">
        <v>43.286631071042883</v>
      </c>
      <c r="IU3">
        <v>6.945170574015493</v>
      </c>
    </row>
    <row r="4" spans="1:255" x14ac:dyDescent="0.2">
      <c r="A4">
        <v>2019</v>
      </c>
      <c r="B4">
        <v>1</v>
      </c>
      <c r="C4">
        <v>1</v>
      </c>
      <c r="D4">
        <v>1</v>
      </c>
      <c r="E4">
        <v>1</v>
      </c>
      <c r="F4">
        <v>85797783393.76123</v>
      </c>
      <c r="G4">
        <v>0</v>
      </c>
      <c r="H4">
        <v>-149965000000</v>
      </c>
      <c r="I4">
        <v>-149965000000</v>
      </c>
      <c r="J4">
        <v>719204722000</v>
      </c>
      <c r="K4">
        <v>780357117000</v>
      </c>
      <c r="L4">
        <v>780357117000</v>
      </c>
      <c r="M4">
        <v>249876988000</v>
      </c>
      <c r="N4">
        <v>266415000000</v>
      </c>
      <c r="O4">
        <v>266415000000</v>
      </c>
      <c r="P4">
        <v>19.549962983241613</v>
      </c>
      <c r="Q4">
        <v>19.247304645843936</v>
      </c>
      <c r="R4">
        <v>4178330000000</v>
      </c>
      <c r="S4">
        <v>4178330000000</v>
      </c>
      <c r="T4">
        <v>63614.863658919494</v>
      </c>
      <c r="U4">
        <v>66120</v>
      </c>
      <c r="V4">
        <v>62014.022208324073</v>
      </c>
      <c r="W4">
        <v>1.5784681714449533</v>
      </c>
      <c r="X4">
        <v>62014.022208324073</v>
      </c>
      <c r="Y4">
        <v>66118.396453460344</v>
      </c>
      <c r="Z4">
        <v>65970</v>
      </c>
      <c r="AA4">
        <v>20886665195234.445</v>
      </c>
      <c r="AB4">
        <v>21708650000000</v>
      </c>
      <c r="AC4">
        <v>20361060997000</v>
      </c>
      <c r="AD4">
        <v>2.1029017131127148</v>
      </c>
      <c r="AE4">
        <v>20361060997000</v>
      </c>
      <c r="AF4">
        <v>21708650000000</v>
      </c>
      <c r="AG4">
        <v>21708650000000</v>
      </c>
      <c r="AH4">
        <v>21708650000000</v>
      </c>
      <c r="AI4">
        <v>21659441145011.715</v>
      </c>
      <c r="AJ4">
        <v>20011233898393.762</v>
      </c>
      <c r="AK4">
        <v>18.575108114394361</v>
      </c>
      <c r="AL4">
        <v>3969978437000</v>
      </c>
      <c r="AM4">
        <v>3969978437000</v>
      </c>
      <c r="AN4">
        <v>62458.753346466365</v>
      </c>
      <c r="AO4">
        <v>65094.799428792903</v>
      </c>
      <c r="AP4">
        <v>60687.232258093733</v>
      </c>
      <c r="AQ4">
        <v>1.8241244816567246</v>
      </c>
      <c r="AR4">
        <v>60687.232258093725</v>
      </c>
      <c r="AS4">
        <v>65094.799428792903</v>
      </c>
      <c r="AT4">
        <v>65094.799428792903</v>
      </c>
      <c r="AU4">
        <v>20507079550683.895</v>
      </c>
      <c r="AV4">
        <v>21372572437000</v>
      </c>
      <c r="AW4">
        <v>19925436115000</v>
      </c>
      <c r="AX4">
        <v>2.2888698677736414</v>
      </c>
      <c r="AY4">
        <v>19925436114999.996</v>
      </c>
      <c r="AZ4">
        <v>21372572437000</v>
      </c>
      <c r="BA4">
        <v>21372572437000</v>
      </c>
      <c r="BB4">
        <v>21372572437000</v>
      </c>
      <c r="BC4">
        <f>AVERAGE(BC2:BC3)</f>
        <v>18514582889000</v>
      </c>
      <c r="BD4">
        <f>AVERAGE(BD2:BD3)</f>
        <v>18514582889000</v>
      </c>
      <c r="BE4">
        <f>AVERAGE(BE2:BE3)</f>
        <v>19335472010500</v>
      </c>
      <c r="BF4">
        <f>AVERAGE(BF2:BF3)</f>
        <v>19335472010500</v>
      </c>
      <c r="BG4">
        <v>-2998000</v>
      </c>
      <c r="BH4">
        <v>-10563000</v>
      </c>
      <c r="BI4">
        <v>107.26275858479497</v>
      </c>
      <c r="BJ4">
        <v>1.788715507354425</v>
      </c>
      <c r="BK4">
        <v>2521586087393.7612</v>
      </c>
      <c r="BL4">
        <v>6.5373946719638996</v>
      </c>
      <c r="BM4">
        <v>1418614643816.1699</v>
      </c>
      <c r="BN4">
        <v>6.4699617327708099</v>
      </c>
      <c r="BO4">
        <v>1403981696011.27</v>
      </c>
      <c r="BP4">
        <v>1.6422648237238917</v>
      </c>
      <c r="BQ4">
        <v>51954.795294313793</v>
      </c>
      <c r="BR4">
        <v>55387.96479920399</v>
      </c>
      <c r="BS4">
        <v>2.1061801664952213</v>
      </c>
      <c r="BT4">
        <v>17058315497106.668</v>
      </c>
      <c r="BU4">
        <v>18185527879288.301</v>
      </c>
      <c r="BV4">
        <v>3.41017341105991</v>
      </c>
      <c r="BW4">
        <v>740007630200</v>
      </c>
      <c r="BX4">
        <v>19.24730465</v>
      </c>
      <c r="BY4">
        <v>0.34322465857912288</v>
      </c>
      <c r="BZ4">
        <v>6.7432939193089403E-2</v>
      </c>
      <c r="CA4">
        <v>14632947804.9004</v>
      </c>
      <c r="CB4">
        <v>0.32991073901538198</v>
      </c>
      <c r="CC4">
        <v>71590630366.337906</v>
      </c>
      <c r="CD4">
        <v>1.33139195637409E-2</v>
      </c>
      <c r="CE4">
        <v>2889120545.3317699</v>
      </c>
      <c r="CF4">
        <v>15.852499399999999</v>
      </c>
      <c r="CG4">
        <v>3439992369800</v>
      </c>
      <c r="CH4">
        <v>0</v>
      </c>
      <c r="CI4">
        <v>0</v>
      </c>
      <c r="CJ4">
        <v>0.92602914035712902</v>
      </c>
      <c r="CK4">
        <v>200948323457.49701</v>
      </c>
      <c r="CL4">
        <v>4.39647505984024</v>
      </c>
      <c r="CM4">
        <v>954035087985.33203</v>
      </c>
      <c r="CN4">
        <v>77.199502599117096</v>
      </c>
      <c r="CO4">
        <v>15295589467000</v>
      </c>
      <c r="CP4">
        <v>2.3127611570420186</v>
      </c>
      <c r="CQ4">
        <v>15295589466999.998</v>
      </c>
      <c r="CR4">
        <v>16499519614000</v>
      </c>
      <c r="CS4">
        <v>16499519614000</v>
      </c>
      <c r="CT4">
        <v>121014.0291084716</v>
      </c>
      <c r="CU4">
        <v>1.1982686411464538</v>
      </c>
      <c r="CV4">
        <v>47.0543932085615</v>
      </c>
      <c r="CW4">
        <v>39.251444302801914</v>
      </c>
      <c r="CX4">
        <v>27.440954266007466</v>
      </c>
      <c r="CY4">
        <v>16.090643269336883</v>
      </c>
      <c r="CZ4">
        <v>16.01868952070728</v>
      </c>
      <c r="DA4">
        <v>18.295603046971674</v>
      </c>
      <c r="DB4">
        <v>3705230343000</v>
      </c>
      <c r="DC4">
        <v>2.3789949499457066</v>
      </c>
      <c r="DD4">
        <v>3705230342999.9995</v>
      </c>
      <c r="DE4">
        <v>3910241014000</v>
      </c>
      <c r="DF4">
        <v>3910241014000</v>
      </c>
      <c r="DG4">
        <v>11.071644917686612</v>
      </c>
      <c r="DH4">
        <v>2316740152000</v>
      </c>
      <c r="DI4">
        <v>1.7386770499383601</v>
      </c>
      <c r="DJ4">
        <v>2316740151999.9995</v>
      </c>
      <c r="DK4">
        <v>2366295330000</v>
      </c>
      <c r="DL4">
        <v>2366295330000</v>
      </c>
      <c r="DM4">
        <v>114920.30809115672</v>
      </c>
      <c r="DN4">
        <v>0</v>
      </c>
      <c r="DO4">
        <v>0</v>
      </c>
      <c r="DP4">
        <v>0.85368615564561678</v>
      </c>
      <c r="DQ4">
        <v>202348561000</v>
      </c>
      <c r="DR4">
        <v>-1.2674485592185931</v>
      </c>
      <c r="DS4">
        <v>202348560999.99997</v>
      </c>
      <c r="DT4">
        <v>182454692000</v>
      </c>
      <c r="DU4">
        <v>182454692000</v>
      </c>
      <c r="DV4">
        <v>100061.64992898334</v>
      </c>
      <c r="DW4">
        <v>26.368922209118352</v>
      </c>
      <c r="DX4">
        <v>-2.789851346896151</v>
      </c>
      <c r="DY4">
        <v>-682500713000</v>
      </c>
      <c r="DZ4">
        <v>-596263000000</v>
      </c>
      <c r="EA4">
        <v>-596263000000</v>
      </c>
      <c r="EB4">
        <v>14.579386778007249</v>
      </c>
      <c r="EC4">
        <v>3118289018000</v>
      </c>
      <c r="ED4">
        <v>1.1506860239791195</v>
      </c>
      <c r="EE4">
        <v>3118289018000</v>
      </c>
      <c r="EF4">
        <v>3115990000000</v>
      </c>
      <c r="EG4">
        <v>3115990000000</v>
      </c>
      <c r="EH4">
        <v>21.36500888444737</v>
      </c>
      <c r="EI4">
        <v>4328251495000</v>
      </c>
      <c r="EJ4">
        <v>3.3273531892856738</v>
      </c>
      <c r="EK4">
        <v>4328251495000</v>
      </c>
      <c r="EL4">
        <v>4566252000000</v>
      </c>
      <c r="EM4">
        <v>4566252000000</v>
      </c>
      <c r="EN4">
        <v>74706617000</v>
      </c>
      <c r="EO4">
        <v>73626000000</v>
      </c>
      <c r="EP4">
        <v>73626000000</v>
      </c>
      <c r="EQ4">
        <v>21.020520638041713</v>
      </c>
      <c r="ER4">
        <v>4248643250000</v>
      </c>
      <c r="ES4">
        <v>3.1236241373069333</v>
      </c>
      <c r="ET4">
        <v>4248643249999.999</v>
      </c>
      <c r="EU4">
        <v>4492626000000</v>
      </c>
      <c r="EV4">
        <v>4492626000000</v>
      </c>
      <c r="EW4">
        <v>0</v>
      </c>
      <c r="EX4">
        <v>0</v>
      </c>
      <c r="EY4">
        <v>11.7895354311111</v>
      </c>
      <c r="EZ4">
        <v>2435788304000</v>
      </c>
      <c r="FA4">
        <v>-6.518949911674099E-2</v>
      </c>
      <c r="FB4">
        <v>2435788304000</v>
      </c>
      <c r="FC4">
        <v>2519727000000</v>
      </c>
      <c r="FD4">
        <v>2519727000000</v>
      </c>
      <c r="FE4">
        <v>102.78990077005301</v>
      </c>
      <c r="FF4">
        <v>20607128298000</v>
      </c>
      <c r="FG4">
        <v>20607128298000.004</v>
      </c>
      <c r="FH4">
        <v>21968846000000</v>
      </c>
      <c r="FI4">
        <v>21968846000000</v>
      </c>
      <c r="FJ4">
        <v>106.60799351713727</v>
      </c>
      <c r="FK4">
        <v>81.424891885605632</v>
      </c>
      <c r="FL4">
        <v>16278876803000</v>
      </c>
      <c r="FM4">
        <v>2.1626505228433217</v>
      </c>
      <c r="FN4">
        <v>16278876803000.004</v>
      </c>
      <c r="FO4">
        <v>17402594000000</v>
      </c>
      <c r="FP4">
        <v>17402594000000</v>
      </c>
      <c r="FQ4">
        <v>67.51024492971753</v>
      </c>
      <c r="FR4">
        <v>13920606674439.016</v>
      </c>
      <c r="FS4">
        <v>14428676000000</v>
      </c>
      <c r="FT4">
        <v>1.7253230406894033</v>
      </c>
      <c r="FU4">
        <v>41224.505995650055</v>
      </c>
      <c r="FV4">
        <v>13535240116000</v>
      </c>
      <c r="FW4">
        <v>2.1896174775438766</v>
      </c>
      <c r="FX4">
        <v>13535240116000</v>
      </c>
      <c r="FY4">
        <v>14428676000000</v>
      </c>
      <c r="FZ4">
        <v>14428676000000</v>
      </c>
      <c r="GA4">
        <v>14428676000000</v>
      </c>
      <c r="GB4">
        <v>13.914646955888102</v>
      </c>
      <c r="GC4">
        <v>2743653855000</v>
      </c>
      <c r="GD4">
        <v>2.0319081995275212</v>
      </c>
      <c r="GE4">
        <v>2743653855000</v>
      </c>
      <c r="GF4">
        <v>2973918000000</v>
      </c>
      <c r="GG4">
        <v>2973918000000</v>
      </c>
      <c r="GH4">
        <v>22.741535743192205</v>
      </c>
      <c r="GI4">
        <v>17.46625265163442</v>
      </c>
      <c r="GJ4">
        <v>100.95507718409517</v>
      </c>
      <c r="GK4">
        <v>1.81221007526015</v>
      </c>
      <c r="GL4">
        <v>118437718706.20399</v>
      </c>
      <c r="GM4">
        <v>516700583371.24701</v>
      </c>
      <c r="GN4">
        <v>0</v>
      </c>
      <c r="GO4">
        <v>0</v>
      </c>
      <c r="GP4">
        <v>0</v>
      </c>
      <c r="GQ4">
        <v>0</v>
      </c>
      <c r="GR4">
        <v>0</v>
      </c>
      <c r="GS4">
        <v>0</v>
      </c>
      <c r="GT4">
        <v>0</v>
      </c>
      <c r="GU4">
        <v>0</v>
      </c>
      <c r="GV4">
        <v>0</v>
      </c>
      <c r="GW4">
        <v>0</v>
      </c>
      <c r="GX4">
        <v>0</v>
      </c>
      <c r="GY4">
        <v>0</v>
      </c>
      <c r="GZ4">
        <v>3.2981523495958946E-2</v>
      </c>
      <c r="HA4">
        <v>7049000000</v>
      </c>
      <c r="HB4">
        <v>0</v>
      </c>
      <c r="HC4">
        <v>159162000000</v>
      </c>
      <c r="HD4">
        <v>-291427000000</v>
      </c>
      <c r="HE4">
        <v>1.4726537992923963</v>
      </c>
      <c r="HF4">
        <v>314744000000</v>
      </c>
      <c r="HG4">
        <v>22.750848171339168</v>
      </c>
      <c r="HH4">
        <v>10.386547026864179</v>
      </c>
      <c r="HI4">
        <v>3653298000000</v>
      </c>
      <c r="HJ4">
        <v>115529000000</v>
      </c>
      <c r="HK4">
        <v>876297000000</v>
      </c>
      <c r="HL4">
        <v>1652073000000</v>
      </c>
      <c r="HM4">
        <v>17.639567406940799</v>
      </c>
      <c r="HN4">
        <v>2528370000000</v>
      </c>
      <c r="HO4">
        <v>1124928000000</v>
      </c>
      <c r="HP4">
        <v>49.223037394855858</v>
      </c>
      <c r="HQ4">
        <v>6.2498216928735344</v>
      </c>
      <c r="HR4">
        <v>54767000000</v>
      </c>
      <c r="HS4">
        <v>0</v>
      </c>
      <c r="HT4">
        <v>0</v>
      </c>
      <c r="HU4">
        <v>-6443000000</v>
      </c>
      <c r="HV4">
        <v>-127726000000</v>
      </c>
      <c r="HW4">
        <v>4660096094.8987598</v>
      </c>
      <c r="HX4">
        <v>-190638000000</v>
      </c>
      <c r="HY4">
        <v>-180008000000</v>
      </c>
      <c r="HZ4">
        <v>-1791000000</v>
      </c>
      <c r="IA4">
        <v>-861514000000</v>
      </c>
      <c r="IB4">
        <v>-576338000000</v>
      </c>
      <c r="IC4">
        <v>231919000000</v>
      </c>
      <c r="ID4">
        <v>-480379000000</v>
      </c>
      <c r="IE4">
        <v>-2.209116386863319</v>
      </c>
      <c r="IF4">
        <v>-472145000000</v>
      </c>
      <c r="IG4">
        <v>71583000000</v>
      </c>
      <c r="IH4">
        <v>238365000000</v>
      </c>
      <c r="II4">
        <v>0.49445147658993521</v>
      </c>
      <c r="IJ4">
        <v>105677000000</v>
      </c>
      <c r="IK4">
        <v>22.547837075657945</v>
      </c>
      <c r="IL4">
        <v>19.082218361384555</v>
      </c>
      <c r="IM4">
        <v>3997717000000</v>
      </c>
      <c r="IN4">
        <v>41730000000</v>
      </c>
      <c r="IO4">
        <v>591121000000</v>
      </c>
      <c r="IP4">
        <v>2513587000000</v>
      </c>
      <c r="IQ4">
        <v>15.70609063119057</v>
      </c>
      <c r="IR4">
        <v>3104708000000</v>
      </c>
      <c r="IS4">
        <v>893009000000</v>
      </c>
      <c r="IT4">
        <v>42.66385393176693</v>
      </c>
      <c r="IU4">
        <v>6.8658932111495359</v>
      </c>
    </row>
    <row r="5" spans="1:255" x14ac:dyDescent="0.2">
      <c r="A5">
        <v>2020</v>
      </c>
      <c r="B5">
        <v>1</v>
      </c>
      <c r="C5">
        <v>1</v>
      </c>
      <c r="D5">
        <v>1</v>
      </c>
      <c r="E5">
        <v>1</v>
      </c>
      <c r="F5">
        <v>67862169585.890869</v>
      </c>
      <c r="G5">
        <v>0</v>
      </c>
      <c r="H5">
        <v>-158226000000</v>
      </c>
      <c r="I5">
        <v>-158226000000</v>
      </c>
      <c r="J5">
        <v>707515663000</v>
      </c>
      <c r="K5">
        <v>76281599000</v>
      </c>
      <c r="L5">
        <v>76281599000</v>
      </c>
      <c r="M5">
        <v>206196124000</v>
      </c>
      <c r="N5">
        <v>222340000000</v>
      </c>
      <c r="O5">
        <v>222340000000</v>
      </c>
      <c r="P5">
        <v>19.303438542353838</v>
      </c>
      <c r="Q5">
        <v>18.947149801070033</v>
      </c>
      <c r="R5">
        <v>4033211000000</v>
      </c>
      <c r="S5">
        <v>4033211000000</v>
      </c>
      <c r="T5">
        <v>61087.689980899864</v>
      </c>
      <c r="U5">
        <v>64210</v>
      </c>
      <c r="V5">
        <v>59550.443799459114</v>
      </c>
      <c r="W5">
        <v>-3.9726150975807428</v>
      </c>
      <c r="X5">
        <v>59550.443799459114</v>
      </c>
      <c r="Y5">
        <v>64212.873755946741</v>
      </c>
      <c r="Z5">
        <v>64140</v>
      </c>
      <c r="AA5">
        <v>20250635203373.484</v>
      </c>
      <c r="AB5">
        <v>21286637000000</v>
      </c>
      <c r="AC5">
        <v>19741036434000</v>
      </c>
      <c r="AD5">
        <v>-3.5789731579007622</v>
      </c>
      <c r="AE5">
        <v>19741036434000</v>
      </c>
      <c r="AF5">
        <v>21286637000000</v>
      </c>
      <c r="AG5">
        <v>21286637000000</v>
      </c>
      <c r="AH5">
        <v>21286637000000</v>
      </c>
      <c r="AI5">
        <v>21261269966903.84</v>
      </c>
      <c r="AJ5">
        <v>19314918948585.891</v>
      </c>
      <c r="AK5">
        <v>18.035010207449979</v>
      </c>
      <c r="AL5">
        <v>3768188833000</v>
      </c>
      <c r="AM5">
        <v>3768188833000</v>
      </c>
      <c r="AN5">
        <v>59755.152660328</v>
      </c>
      <c r="AO5">
        <v>63027.67952671527</v>
      </c>
      <c r="AP5">
        <v>58060.313948298448</v>
      </c>
      <c r="AQ5">
        <v>-4.3286177537696773</v>
      </c>
      <c r="AR5">
        <v>58060.313948298441</v>
      </c>
      <c r="AS5">
        <v>63027.67952671527</v>
      </c>
      <c r="AT5">
        <v>63027.67952671527</v>
      </c>
      <c r="AU5">
        <v>19808897642463.605</v>
      </c>
      <c r="AV5">
        <v>20893743833000</v>
      </c>
      <c r="AW5">
        <v>19247056779000</v>
      </c>
      <c r="AX5">
        <v>-3.40458965156256</v>
      </c>
      <c r="AY5">
        <v>19247056778999.996</v>
      </c>
      <c r="AZ5">
        <v>20893743833000</v>
      </c>
      <c r="BA5">
        <v>20893743833000</v>
      </c>
      <c r="BB5">
        <v>20893743833000</v>
      </c>
      <c r="BC5">
        <f>AVERAGE(BC2:BC4)</f>
        <v>18514582889000</v>
      </c>
      <c r="BD5">
        <f>AVERAGE(BD2:BD4)</f>
        <v>18514582889000</v>
      </c>
      <c r="BE5">
        <f>AVERAGE(BE2:BE4)</f>
        <v>19335472010500</v>
      </c>
      <c r="BF5">
        <f>AVERAGE(BF2:BF4)</f>
        <v>19335472010500</v>
      </c>
      <c r="BG5">
        <v>-2248000</v>
      </c>
      <c r="BH5">
        <v>-1167000</v>
      </c>
      <c r="BI5">
        <v>108.55552655612604</v>
      </c>
      <c r="BJ5">
        <v>1.2052346857265519</v>
      </c>
      <c r="BK5">
        <v>2173289017585.8909</v>
      </c>
      <c r="BL5">
        <v>5.4017069871281702</v>
      </c>
      <c r="BM5">
        <v>1150563588258.3</v>
      </c>
      <c r="BN5">
        <v>5.3314090400648801</v>
      </c>
      <c r="BO5">
        <v>1135590125533.8201</v>
      </c>
      <c r="BP5">
        <v>-4.8010718811380571</v>
      </c>
      <c r="BQ5">
        <v>49460.408226535656</v>
      </c>
      <c r="BR5">
        <v>53329.018895055779</v>
      </c>
      <c r="BS5">
        <v>-3.8816069082643025</v>
      </c>
      <c r="BT5">
        <v>16396178744337.455</v>
      </c>
      <c r="BU5">
        <v>17678627359051.398</v>
      </c>
      <c r="BV5">
        <v>2.1268199133802801</v>
      </c>
      <c r="BW5">
        <v>453012641550</v>
      </c>
      <c r="BX5">
        <v>18.947149799999998</v>
      </c>
      <c r="BY5">
        <v>0.20838160797484301</v>
      </c>
      <c r="BZ5">
        <v>7.0297947063285501E-2</v>
      </c>
      <c r="CA5">
        <v>14973462724.479799</v>
      </c>
      <c r="CB5">
        <v>0.19470188780564601</v>
      </c>
      <c r="CC5">
        <v>41471502102.602501</v>
      </c>
      <c r="CD5">
        <v>1.3679720169197E-2</v>
      </c>
      <c r="CE5">
        <v>2913780396.03896</v>
      </c>
      <c r="CF5">
        <v>16.793367880046901</v>
      </c>
      <c r="CG5">
        <v>3576987358450</v>
      </c>
      <c r="CH5">
        <v>0</v>
      </c>
      <c r="CI5">
        <v>0</v>
      </c>
      <c r="CJ5">
        <v>0.91320637811751104</v>
      </c>
      <c r="CK5">
        <v>194512958539.03</v>
      </c>
      <c r="CL5">
        <v>4.39647505984024</v>
      </c>
      <c r="CM5">
        <v>936449187745.97095</v>
      </c>
      <c r="CN5">
        <v>80.136409869039298</v>
      </c>
      <c r="CO5">
        <v>15207178684000</v>
      </c>
      <c r="CP5">
        <v>-0.57801487932678697</v>
      </c>
      <c r="CQ5">
        <v>15207178683999.998</v>
      </c>
      <c r="CR5">
        <v>16743496195000</v>
      </c>
      <c r="CS5">
        <v>16743496195000</v>
      </c>
      <c r="CT5">
        <f>AVERAGE(CT2:CT4)</f>
        <v>119619.00444461033</v>
      </c>
      <c r="CU5">
        <v>1.1705202066535374</v>
      </c>
      <c r="CV5">
        <f>AVERAGE(CV2:CV4)</f>
        <v>47.733811606287468</v>
      </c>
      <c r="CW5">
        <v>37.620206453290436</v>
      </c>
      <c r="CX5">
        <v>26.672646619240332</v>
      </c>
      <c r="CY5">
        <v>17.775406360860472</v>
      </c>
      <c r="CZ5">
        <v>16.761220359955221</v>
      </c>
      <c r="DA5">
        <v>18.438754556352947</v>
      </c>
      <c r="DB5">
        <v>3733303241000</v>
      </c>
      <c r="DC5">
        <v>0.75765594581820039</v>
      </c>
      <c r="DD5">
        <v>3733303240999.999</v>
      </c>
      <c r="DE5">
        <v>3852546143000</v>
      </c>
      <c r="DF5">
        <v>3852546143000</v>
      </c>
      <c r="DG5">
        <v>11.187777727551312</v>
      </c>
      <c r="DH5">
        <v>2315853039000</v>
      </c>
      <c r="DI5">
        <v>-3.8291432866742525E-2</v>
      </c>
      <c r="DJ5">
        <v>2315853038999.9995</v>
      </c>
      <c r="DK5">
        <v>2337545619000</v>
      </c>
      <c r="DL5">
        <v>2337545619000</v>
      </c>
      <c r="DM5">
        <f>AVERAGE(DM2:DM4)</f>
        <v>113672.31607961158</v>
      </c>
      <c r="DN5">
        <v>0</v>
      </c>
      <c r="DO5">
        <v>0</v>
      </c>
      <c r="DP5">
        <v>1.0597425610736404</v>
      </c>
      <c r="DQ5">
        <v>259076106000</v>
      </c>
      <c r="DR5">
        <v>28.034568034313821</v>
      </c>
      <c r="DS5">
        <v>259076105999.99994</v>
      </c>
      <c r="DT5">
        <v>221419896000</v>
      </c>
      <c r="DU5">
        <v>221419896000</v>
      </c>
      <c r="DV5">
        <f>AVERAGE(DV2:DV4)</f>
        <v>94581.676737047906</v>
      </c>
      <c r="DW5">
        <v>23.442457412845222</v>
      </c>
      <c r="DX5">
        <v>-3.1166602079781516</v>
      </c>
      <c r="DY5">
        <v>-734345588000</v>
      </c>
      <c r="DZ5">
        <v>-651187000000</v>
      </c>
      <c r="EA5">
        <v>-651187000000</v>
      </c>
      <c r="EB5">
        <v>13.279558810411688</v>
      </c>
      <c r="EC5">
        <v>2839772436000</v>
      </c>
      <c r="ED5">
        <v>-8.9317116018525553</v>
      </c>
      <c r="EE5">
        <v>2839772436000</v>
      </c>
      <c r="EF5">
        <v>2774597000000</v>
      </c>
      <c r="EG5">
        <v>2774597000000</v>
      </c>
      <c r="EH5">
        <v>21.151676000832108</v>
      </c>
      <c r="EI5">
        <v>4157006460000</v>
      </c>
      <c r="EJ5">
        <v>-3.9564483532859072</v>
      </c>
      <c r="EK5">
        <v>4157006460000</v>
      </c>
      <c r="EL5">
        <v>4419377000000</v>
      </c>
      <c r="EM5">
        <v>4419377000000</v>
      </c>
      <c r="EN5">
        <v>-42010604000</v>
      </c>
      <c r="EO5">
        <v>-59565000000</v>
      </c>
      <c r="EP5">
        <v>-59565000000</v>
      </c>
      <c r="EQ5">
        <v>21.436761337744883</v>
      </c>
      <c r="ER5">
        <v>4182801177000</v>
      </c>
      <c r="ES5">
        <v>-1.5497199723699993</v>
      </c>
      <c r="ET5">
        <v>4182801176999.999</v>
      </c>
      <c r="EU5">
        <v>4478942000000</v>
      </c>
      <c r="EV5">
        <v>4478942000000</v>
      </c>
      <c r="EW5">
        <v>0</v>
      </c>
      <c r="EX5">
        <v>0</v>
      </c>
      <c r="EY5">
        <v>10.162898602433536</v>
      </c>
      <c r="EZ5">
        <v>2105426848000</v>
      </c>
      <c r="FA5">
        <v>-13.562814775712951</v>
      </c>
      <c r="FB5">
        <v>2105426848000.0002</v>
      </c>
      <c r="FC5">
        <v>2123410000000</v>
      </c>
      <c r="FD5">
        <v>2123410000000</v>
      </c>
      <c r="FE5">
        <v>103.11666579338213</v>
      </c>
      <c r="FF5">
        <v>19982012683000</v>
      </c>
      <c r="FG5">
        <v>19982012683000.004</v>
      </c>
      <c r="FH5">
        <v>21544932000000</v>
      </c>
      <c r="FI5">
        <v>21544932000000</v>
      </c>
      <c r="FJ5">
        <v>107.82163109289624</v>
      </c>
      <c r="FK5">
        <v>81.964989792550028</v>
      </c>
      <c r="FL5">
        <v>15825006223000</v>
      </c>
      <c r="FM5">
        <v>-2.7880951830556029</v>
      </c>
      <c r="FN5">
        <v>15825006223000.004</v>
      </c>
      <c r="FO5">
        <v>17125555000000</v>
      </c>
      <c r="FP5">
        <v>17125555000000</v>
      </c>
      <c r="FQ5">
        <v>67.233355172149629</v>
      </c>
      <c r="FR5">
        <v>13394179319054.145</v>
      </c>
      <c r="FS5">
        <v>14047565000000</v>
      </c>
      <c r="FT5">
        <v>-4.7020621429667955</v>
      </c>
      <c r="FU5">
        <v>39286.104105603517</v>
      </c>
      <c r="FV5">
        <v>13023385940000</v>
      </c>
      <c r="FW5">
        <v>-3.7816408989666712</v>
      </c>
      <c r="FX5">
        <v>13023385940000</v>
      </c>
      <c r="FY5">
        <v>14047565000000</v>
      </c>
      <c r="FZ5">
        <v>14047565000000</v>
      </c>
      <c r="GA5">
        <v>14047565000000</v>
      </c>
      <c r="GB5">
        <v>14.731634620400394</v>
      </c>
      <c r="GC5">
        <v>2799231853000</v>
      </c>
      <c r="GD5">
        <v>2.0256927782167367</v>
      </c>
      <c r="GE5">
        <v>2799231853000</v>
      </c>
      <c r="GF5">
        <v>3077990000000</v>
      </c>
      <c r="GG5">
        <v>3077990000000</v>
      </c>
      <c r="GH5">
        <v>32.935727340215635</v>
      </c>
      <c r="GI5">
        <v>17.699000856702998</v>
      </c>
      <c r="GJ5">
        <v>161.6319184820361</v>
      </c>
      <c r="GK5">
        <v>1.23358439630637</v>
      </c>
      <c r="GL5">
        <v>133849095923.967</v>
      </c>
      <c r="GM5">
        <v>628369715338.32202</v>
      </c>
      <c r="GN5">
        <v>0</v>
      </c>
      <c r="GO5">
        <v>0</v>
      </c>
      <c r="GP5">
        <v>0</v>
      </c>
      <c r="GQ5">
        <v>0</v>
      </c>
      <c r="GR5">
        <v>0</v>
      </c>
      <c r="GS5">
        <v>0</v>
      </c>
      <c r="GT5">
        <v>0</v>
      </c>
      <c r="GU5">
        <v>0</v>
      </c>
      <c r="GV5">
        <v>0</v>
      </c>
      <c r="GW5">
        <v>0</v>
      </c>
      <c r="GX5">
        <v>0</v>
      </c>
      <c r="GY5">
        <v>0</v>
      </c>
      <c r="GZ5">
        <v>3.1717628266951292E-2</v>
      </c>
      <c r="HA5">
        <v>6627000000</v>
      </c>
      <c r="HB5">
        <v>0</v>
      </c>
      <c r="HC5">
        <v>166344000000</v>
      </c>
      <c r="HD5">
        <v>687416000000</v>
      </c>
      <c r="HE5">
        <v>0.71271094922110323</v>
      </c>
      <c r="HF5">
        <v>148912000000</v>
      </c>
      <c r="HG5">
        <v>10.318473684434284</v>
      </c>
      <c r="HH5">
        <v>8.035887632201371</v>
      </c>
      <c r="HI5">
        <v>3092304000000</v>
      </c>
      <c r="HJ5">
        <v>113779000000</v>
      </c>
      <c r="HK5">
        <v>705647000000</v>
      </c>
      <c r="HL5">
        <v>1428798000000</v>
      </c>
      <c r="HM5">
        <v>23.350768868853692</v>
      </c>
      <c r="HN5">
        <v>2134445000000</v>
      </c>
      <c r="HO5">
        <v>957859000000</v>
      </c>
      <c r="HP5">
        <v>58.294869814510655</v>
      </c>
      <c r="HQ5">
        <v>8.0329116399559553</v>
      </c>
      <c r="HR5">
        <v>56684000000</v>
      </c>
      <c r="HS5">
        <v>0</v>
      </c>
      <c r="HT5">
        <v>0</v>
      </c>
      <c r="HU5">
        <v>-5487000000</v>
      </c>
      <c r="HV5">
        <v>-127871000000</v>
      </c>
      <c r="HW5">
        <v>8967520117.7846203</v>
      </c>
      <c r="HX5">
        <v>-490127000000</v>
      </c>
      <c r="HY5">
        <v>100394000000</v>
      </c>
      <c r="HZ5">
        <v>-31413000000</v>
      </c>
      <c r="IA5">
        <v>-922026000000</v>
      </c>
      <c r="IB5">
        <v>-676679000000</v>
      </c>
      <c r="IC5">
        <v>188463000000</v>
      </c>
      <c r="ID5">
        <v>-652987000000</v>
      </c>
      <c r="IE5">
        <v>-2.9486673375737467</v>
      </c>
      <c r="IF5">
        <v>-616087000000</v>
      </c>
      <c r="IG5">
        <v>66543000000</v>
      </c>
      <c r="IH5">
        <v>243438000000</v>
      </c>
      <c r="II5">
        <v>1.3008535098947578</v>
      </c>
      <c r="IJ5">
        <v>271797000000</v>
      </c>
      <c r="IK5">
        <v>7.7788398870301982</v>
      </c>
      <c r="IL5">
        <v>15.7310449706713</v>
      </c>
      <c r="IM5">
        <v>3580520000000</v>
      </c>
      <c r="IN5">
        <v>42984000000</v>
      </c>
      <c r="IO5">
        <v>460300000000</v>
      </c>
      <c r="IP5">
        <v>2350824000000</v>
      </c>
      <c r="IQ5">
        <v>21.262872039973928</v>
      </c>
      <c r="IR5">
        <v>2811124000000</v>
      </c>
      <c r="IS5">
        <v>769396000000</v>
      </c>
      <c r="IT5">
        <v>55.227243102324572</v>
      </c>
      <c r="IU5">
        <v>5.5803641957095298</v>
      </c>
    </row>
    <row r="6" spans="1:255" x14ac:dyDescent="0.2">
      <c r="A6">
        <v>2021</v>
      </c>
      <c r="B6">
        <v>1</v>
      </c>
      <c r="C6">
        <v>1</v>
      </c>
      <c r="D6">
        <v>1</v>
      </c>
      <c r="E6">
        <v>1</v>
      </c>
      <c r="F6">
        <f>AVERAGE(F2:F5)</f>
        <v>63906860058.726868</v>
      </c>
      <c r="G6">
        <v>0</v>
      </c>
      <c r="H6">
        <f t="shared" ref="H6:T6" si="0">AVERAGE(H2:H5)</f>
        <v>-143490000000</v>
      </c>
      <c r="I6">
        <f t="shared" si="0"/>
        <v>-143490000000</v>
      </c>
      <c r="J6">
        <f t="shared" si="0"/>
        <v>705831923000</v>
      </c>
      <c r="K6">
        <f t="shared" si="0"/>
        <v>580223726750</v>
      </c>
      <c r="L6">
        <f t="shared" si="0"/>
        <v>580223726750</v>
      </c>
      <c r="M6">
        <f t="shared" si="0"/>
        <v>255857037000</v>
      </c>
      <c r="N6">
        <f t="shared" si="0"/>
        <v>269367500000</v>
      </c>
      <c r="O6">
        <f t="shared" si="0"/>
        <v>269367500000</v>
      </c>
      <c r="P6">
        <f t="shared" si="0"/>
        <v>19.538527417088872</v>
      </c>
      <c r="Q6">
        <f t="shared" si="0"/>
        <v>19.173288390727613</v>
      </c>
      <c r="R6">
        <f t="shared" si="0"/>
        <v>4018429000000</v>
      </c>
      <c r="S6">
        <f t="shared" si="0"/>
        <v>4018429000000</v>
      </c>
      <c r="T6">
        <f t="shared" si="0"/>
        <v>62128.835872382406</v>
      </c>
      <c r="U6">
        <v>70480</v>
      </c>
      <c r="V6">
        <f>AVERAGE(V2:V5)</f>
        <v>60565.389689820244</v>
      </c>
      <c r="W6">
        <f>AVERAGE(W2:W5)</f>
        <v>0.49715997768111109</v>
      </c>
      <c r="X6">
        <f>AVERAGE(X2:X5)</f>
        <v>60565.389689820244</v>
      </c>
      <c r="Y6">
        <v>70483.753264560932</v>
      </c>
      <c r="Z6">
        <v>70430</v>
      </c>
      <c r="AA6">
        <f>AVERAGE(AA2:AA5)</f>
        <v>20374762332949.5</v>
      </c>
      <c r="AB6">
        <v>23393116832631</v>
      </c>
      <c r="AC6">
        <f>AVERAGE(AC2:AC5)</f>
        <v>19862039956250</v>
      </c>
      <c r="AD6">
        <f>AVERAGE(AD2:AD5)</f>
        <v>0.9736038082907541</v>
      </c>
      <c r="AE6">
        <f>AVERAGE(AE2:AE5)</f>
        <v>19862039956250</v>
      </c>
      <c r="AF6">
        <v>23393116832631</v>
      </c>
      <c r="AG6">
        <v>23393116832631.102</v>
      </c>
      <c r="AH6">
        <v>23393116832631.102</v>
      </c>
      <c r="AI6">
        <v>23374712467835.883</v>
      </c>
      <c r="AJ6">
        <f>AVERAGE(AJ2:AJ5)</f>
        <v>19458703215058.727</v>
      </c>
      <c r="AK6">
        <f>AVERAGE(AK2:AK5)</f>
        <v>18.217072043200055</v>
      </c>
      <c r="AL6">
        <f>AVERAGE(AL2:AL5)</f>
        <v>3748048588000</v>
      </c>
      <c r="AM6">
        <f>AVERAGE(AM2:AM5)</f>
        <v>3748048588000</v>
      </c>
      <c r="AN6">
        <v>63069.225547085916</v>
      </c>
      <c r="AO6">
        <v>69287.536587951967</v>
      </c>
      <c r="AP6">
        <v>61280.389601798612</v>
      </c>
      <c r="AQ6">
        <v>5.5460872229653688</v>
      </c>
      <c r="AR6">
        <v>61280.389601798597</v>
      </c>
      <c r="AS6">
        <v>69287.536587952272</v>
      </c>
      <c r="AT6">
        <v>69287.536587952272</v>
      </c>
      <c r="AU6">
        <v>20932281461072.02</v>
      </c>
      <c r="AV6">
        <v>22996099999999.898</v>
      </c>
      <c r="AW6">
        <v>20338578000000</v>
      </c>
      <c r="AX6">
        <v>5.6711071907416652</v>
      </c>
      <c r="AY6">
        <v>20338577999999.996</v>
      </c>
      <c r="AZ6">
        <v>22996099999999.898</v>
      </c>
      <c r="BA6">
        <v>22996100000000</v>
      </c>
      <c r="BB6">
        <v>22996100000000</v>
      </c>
      <c r="BC6">
        <f t="shared" ref="BC6:BH6" si="1">AVERAGE(BC2:BC5)</f>
        <v>18514582889000</v>
      </c>
      <c r="BD6">
        <f t="shared" si="1"/>
        <v>18514582889000</v>
      </c>
      <c r="BE6">
        <f t="shared" si="1"/>
        <v>19335472010500</v>
      </c>
      <c r="BF6">
        <f t="shared" si="1"/>
        <v>19335472010500</v>
      </c>
      <c r="BG6">
        <f t="shared" si="1"/>
        <v>-2723000</v>
      </c>
      <c r="BH6">
        <f t="shared" si="1"/>
        <v>-4162000</v>
      </c>
      <c r="BI6">
        <v>113.06641005088949</v>
      </c>
      <c r="BJ6">
        <v>4.1553697336921971</v>
      </c>
      <c r="BK6">
        <f t="shared" ref="BK6:CP6" si="2">AVERAGE(BK2:BK5)</f>
        <v>2401238315558.7271</v>
      </c>
      <c r="BL6">
        <f t="shared" si="2"/>
        <v>6.3622754313340266</v>
      </c>
      <c r="BM6">
        <f t="shared" si="2"/>
        <v>1331289295960.6274</v>
      </c>
      <c r="BN6">
        <f t="shared" si="2"/>
        <v>6.2939402996565548</v>
      </c>
      <c r="BO6">
        <f t="shared" si="2"/>
        <v>1316972670390.8875</v>
      </c>
      <c r="BP6">
        <f t="shared" si="2"/>
        <v>0.20159066709225471</v>
      </c>
      <c r="BQ6">
        <f t="shared" si="2"/>
        <v>50681.573174339224</v>
      </c>
      <c r="BR6">
        <f t="shared" si="2"/>
        <v>53465.846435590167</v>
      </c>
      <c r="BS6">
        <f t="shared" si="2"/>
        <v>0.8438559349138437</v>
      </c>
      <c r="BT6">
        <f t="shared" si="2"/>
        <v>16620172176836.199</v>
      </c>
      <c r="BU6">
        <f t="shared" si="2"/>
        <v>17535413671882.201</v>
      </c>
      <c r="BV6">
        <f t="shared" si="2"/>
        <v>3.1643100650598202</v>
      </c>
      <c r="BW6">
        <f t="shared" si="2"/>
        <v>661637402482.5</v>
      </c>
      <c r="BX6">
        <f t="shared" si="2"/>
        <v>19.173288392499998</v>
      </c>
      <c r="BY6">
        <f t="shared" si="2"/>
        <v>0.27897192953809902</v>
      </c>
      <c r="BZ6">
        <f t="shared" si="2"/>
        <v>6.8335131677474098E-2</v>
      </c>
      <c r="CA6">
        <f t="shared" si="2"/>
        <v>14316625569.7414</v>
      </c>
      <c r="CB6">
        <f t="shared" si="2"/>
        <v>0.26006665848239952</v>
      </c>
      <c r="CC6">
        <f t="shared" si="2"/>
        <v>54798865090.060249</v>
      </c>
      <c r="CD6">
        <f t="shared" si="2"/>
        <v>1.8905271055699526E-2</v>
      </c>
      <c r="CE6">
        <f t="shared" si="2"/>
        <v>3924865510.2535625</v>
      </c>
      <c r="CF6">
        <f t="shared" si="2"/>
        <v>16.012334854521477</v>
      </c>
      <c r="CG6">
        <f t="shared" si="2"/>
        <v>3355862597517.5</v>
      </c>
      <c r="CH6">
        <f t="shared" si="2"/>
        <v>0</v>
      </c>
      <c r="CI6">
        <f t="shared" si="2"/>
        <v>0</v>
      </c>
      <c r="CJ6">
        <f t="shared" si="2"/>
        <v>0.91953776402793341</v>
      </c>
      <c r="CK6">
        <f t="shared" si="2"/>
        <v>192685900958.09003</v>
      </c>
      <c r="CL6">
        <f t="shared" si="2"/>
        <v>4.39647505984024</v>
      </c>
      <c r="CM6">
        <f t="shared" si="2"/>
        <v>921061525036.53027</v>
      </c>
      <c r="CN6">
        <f t="shared" si="2"/>
        <v>77.776760761855471</v>
      </c>
      <c r="CO6">
        <f t="shared" si="2"/>
        <v>14996513299750</v>
      </c>
      <c r="CP6">
        <f t="shared" si="2"/>
        <v>1.6740946302399387</v>
      </c>
      <c r="CQ6">
        <f t="shared" ref="CQ6:DV6" si="3">AVERAGE(CQ2:CQ5)</f>
        <v>14996513299750</v>
      </c>
      <c r="CR6">
        <f t="shared" si="3"/>
        <v>16000231039750</v>
      </c>
      <c r="CS6">
        <f t="shared" si="3"/>
        <v>16000231039750</v>
      </c>
      <c r="CT6">
        <f t="shared" si="3"/>
        <v>119619.00444461033</v>
      </c>
      <c r="CU6">
        <f t="shared" si="3"/>
        <v>1.1820316562506035</v>
      </c>
      <c r="CV6">
        <f t="shared" si="3"/>
        <v>47.733811606287468</v>
      </c>
      <c r="CW6">
        <f t="shared" si="3"/>
        <v>38.618664116752548</v>
      </c>
      <c r="CX6">
        <f t="shared" si="3"/>
        <v>27.697407122928674</v>
      </c>
      <c r="CY6">
        <f t="shared" si="3"/>
        <v>16.264476975825971</v>
      </c>
      <c r="CZ6">
        <f t="shared" si="3"/>
        <v>16.237420128242206</v>
      </c>
      <c r="DA6">
        <f t="shared" si="3"/>
        <v>18.446933922746602</v>
      </c>
      <c r="DB6">
        <f t="shared" si="3"/>
        <v>3643066217500</v>
      </c>
      <c r="DC6">
        <f t="shared" si="3"/>
        <v>2.3356143610227491</v>
      </c>
      <c r="DD6">
        <f t="shared" si="3"/>
        <v>3643066217499.999</v>
      </c>
      <c r="DE6">
        <f t="shared" si="3"/>
        <v>3793915464500</v>
      </c>
      <c r="DF6">
        <f t="shared" si="3"/>
        <v>3793915464500</v>
      </c>
      <c r="DG6">
        <f t="shared" si="3"/>
        <v>11.214122973905946</v>
      </c>
      <c r="DH6">
        <f t="shared" si="3"/>
        <v>2274446185750</v>
      </c>
      <c r="DI6">
        <f t="shared" si="3"/>
        <v>2.2826702321254615</v>
      </c>
      <c r="DJ6">
        <f t="shared" si="3"/>
        <v>2274446185749.9995</v>
      </c>
      <c r="DK6">
        <f t="shared" si="3"/>
        <v>2306119445500</v>
      </c>
      <c r="DL6">
        <f t="shared" si="3"/>
        <v>2306119445500</v>
      </c>
      <c r="DM6">
        <f t="shared" si="3"/>
        <v>113672.31607961158</v>
      </c>
      <c r="DN6">
        <f t="shared" si="3"/>
        <v>0</v>
      </c>
      <c r="DO6">
        <f t="shared" si="3"/>
        <v>0</v>
      </c>
      <c r="DP6">
        <f t="shared" si="3"/>
        <v>0.94320768322149451</v>
      </c>
      <c r="DQ6">
        <f t="shared" si="3"/>
        <v>216001002000</v>
      </c>
      <c r="DR6">
        <f t="shared" si="3"/>
        <v>7.0582257605357448</v>
      </c>
      <c r="DS6">
        <f t="shared" si="3"/>
        <v>216001002000</v>
      </c>
      <c r="DT6">
        <f t="shared" si="3"/>
        <v>193902857000</v>
      </c>
      <c r="DU6">
        <f t="shared" si="3"/>
        <v>193902857000</v>
      </c>
      <c r="DV6">
        <f t="shared" si="3"/>
        <v>94581.676737047906</v>
      </c>
      <c r="DW6">
        <f t="shared" ref="DW6:FB6" si="4">AVERAGE(DW2:DW5)</f>
        <v>26.16160020247294</v>
      </c>
      <c r="DX6">
        <f t="shared" si="4"/>
        <v>-2.8956681510015767</v>
      </c>
      <c r="DY6">
        <f t="shared" si="4"/>
        <v>-663242371250</v>
      </c>
      <c r="DZ6">
        <f t="shared" si="4"/>
        <v>-595892250000</v>
      </c>
      <c r="EA6">
        <f t="shared" si="4"/>
        <v>-595892250000</v>
      </c>
      <c r="EB6">
        <f t="shared" si="4"/>
        <v>14.528634176737256</v>
      </c>
      <c r="EC6">
        <f t="shared" si="4"/>
        <v>3000573827000</v>
      </c>
      <c r="ED6">
        <f t="shared" si="4"/>
        <v>0.1904790541327479</v>
      </c>
      <c r="EE6">
        <f t="shared" si="4"/>
        <v>3000573827000</v>
      </c>
      <c r="EF6">
        <f t="shared" si="4"/>
        <v>2985993750000</v>
      </c>
      <c r="EG6">
        <f t="shared" si="4"/>
        <v>2985993750000</v>
      </c>
      <c r="EH6">
        <f t="shared" si="4"/>
        <v>21.112760063288253</v>
      </c>
      <c r="EI6">
        <f t="shared" si="4"/>
        <v>4164890111250</v>
      </c>
      <c r="EJ6">
        <f t="shared" si="4"/>
        <v>2.0555943182232852</v>
      </c>
      <c r="EK6">
        <f t="shared" si="4"/>
        <v>4164890111250</v>
      </c>
      <c r="EL6">
        <f t="shared" si="4"/>
        <v>4343945000000</v>
      </c>
      <c r="EM6">
        <f t="shared" si="4"/>
        <v>4343945000000</v>
      </c>
      <c r="EN6">
        <f t="shared" si="4"/>
        <v>32859558000</v>
      </c>
      <c r="EO6">
        <f t="shared" si="4"/>
        <v>25566750000</v>
      </c>
      <c r="EP6">
        <f t="shared" si="4"/>
        <v>25566750000</v>
      </c>
      <c r="EQ6">
        <f t="shared" si="4"/>
        <v>20.988552004300281</v>
      </c>
      <c r="ER6">
        <f t="shared" si="4"/>
        <v>4124703379000</v>
      </c>
      <c r="ES6">
        <f t="shared" si="4"/>
        <v>2.4409546798887582</v>
      </c>
      <c r="ET6">
        <f t="shared" si="4"/>
        <v>4124703378999.999</v>
      </c>
      <c r="EU6">
        <f t="shared" si="4"/>
        <v>4318378250000</v>
      </c>
      <c r="EV6">
        <f t="shared" si="4"/>
        <v>4318378250000</v>
      </c>
      <c r="EW6">
        <f t="shared" si="4"/>
        <v>0</v>
      </c>
      <c r="EX6">
        <f t="shared" si="4"/>
        <v>0</v>
      </c>
      <c r="EY6">
        <f t="shared" si="4"/>
        <v>11.632966025735682</v>
      </c>
      <c r="EZ6">
        <f t="shared" si="4"/>
        <v>2337331455500</v>
      </c>
      <c r="FA6">
        <f t="shared" si="4"/>
        <v>-1.6847474084689651</v>
      </c>
      <c r="FB6">
        <f t="shared" si="4"/>
        <v>2337331455500</v>
      </c>
      <c r="FC6">
        <f t="shared" ref="FC6:GH6" si="5">AVERAGE(FC2:FC5)</f>
        <v>2390101500000</v>
      </c>
      <c r="FD6">
        <f t="shared" si="5"/>
        <v>2390101500000</v>
      </c>
      <c r="FE6">
        <f t="shared" si="5"/>
        <v>102.8956880200882</v>
      </c>
      <c r="FF6">
        <f t="shared" si="5"/>
        <v>20057117064250</v>
      </c>
      <c r="FG6">
        <f t="shared" si="5"/>
        <v>20057117064250.004</v>
      </c>
      <c r="FH6">
        <f t="shared" si="5"/>
        <v>21164169500000</v>
      </c>
      <c r="FI6">
        <f t="shared" si="5"/>
        <v>21164169500000</v>
      </c>
      <c r="FJ6">
        <f t="shared" si="5"/>
        <v>105.49481972017571</v>
      </c>
      <c r="FK6">
        <f t="shared" si="5"/>
        <v>81.782927956799938</v>
      </c>
      <c r="FL6">
        <f t="shared" si="5"/>
        <v>15892226953000</v>
      </c>
      <c r="FM6">
        <f t="shared" si="5"/>
        <v>0.99530476995801109</v>
      </c>
      <c r="FN6">
        <f t="shared" si="5"/>
        <v>15892226953000.004</v>
      </c>
      <c r="FO6">
        <f t="shared" si="5"/>
        <v>16820224500000</v>
      </c>
      <c r="FP6">
        <f t="shared" si="5"/>
        <v>16820224500000</v>
      </c>
      <c r="FQ6">
        <f t="shared" si="5"/>
        <v>67.62215055225812</v>
      </c>
      <c r="FR6">
        <f t="shared" si="5"/>
        <v>13544056688658.371</v>
      </c>
      <c r="FS6">
        <f t="shared" si="5"/>
        <v>13907220749999.975</v>
      </c>
      <c r="FT6">
        <f t="shared" si="5"/>
        <v>0.29008352096478163</v>
      </c>
      <c r="FU6">
        <f t="shared" si="5"/>
        <v>40157.269321239437</v>
      </c>
      <c r="FV6">
        <f t="shared" si="5"/>
        <v>13169114228500</v>
      </c>
      <c r="FW6">
        <f t="shared" si="5"/>
        <v>0.93281588494228984</v>
      </c>
      <c r="FX6">
        <f t="shared" si="5"/>
        <v>13169114228500</v>
      </c>
      <c r="FY6">
        <f t="shared" si="5"/>
        <v>13907220749999.975</v>
      </c>
      <c r="FZ6">
        <f t="shared" si="5"/>
        <v>13907220750000</v>
      </c>
      <c r="GA6">
        <f t="shared" si="5"/>
        <v>13907220750000</v>
      </c>
      <c r="GB6">
        <f t="shared" si="5"/>
        <v>14.160777404541827</v>
      </c>
      <c r="GC6">
        <f t="shared" si="5"/>
        <v>2722435476500</v>
      </c>
      <c r="GD6">
        <f t="shared" si="5"/>
        <v>1.3105750688745026</v>
      </c>
      <c r="GE6">
        <f t="shared" si="5"/>
        <v>2722435476500</v>
      </c>
      <c r="GF6">
        <f t="shared" si="5"/>
        <v>2913003750000</v>
      </c>
      <c r="GG6">
        <f t="shared" si="5"/>
        <v>2913003750000</v>
      </c>
      <c r="GH6">
        <f t="shared" si="5"/>
        <v>25.08145925159134</v>
      </c>
      <c r="GI6">
        <f t="shared" ref="GI6:GJ6" si="6">AVERAGE(GI2:GI5)</f>
        <v>18.053665580612151</v>
      </c>
      <c r="GJ6">
        <f t="shared" si="6"/>
        <v>114.88213920749564</v>
      </c>
      <c r="GK6">
        <v>4.6978588636373901</v>
      </c>
      <c r="GL6">
        <v>240197337193.28201</v>
      </c>
      <c r="GM6">
        <v>716152260973.71106</v>
      </c>
      <c r="GN6">
        <v>0</v>
      </c>
      <c r="GO6">
        <v>0</v>
      </c>
      <c r="GP6">
        <v>0</v>
      </c>
      <c r="GQ6">
        <v>0</v>
      </c>
      <c r="GR6">
        <v>0</v>
      </c>
      <c r="GS6">
        <v>0</v>
      </c>
      <c r="GT6">
        <v>0</v>
      </c>
      <c r="GU6">
        <v>0</v>
      </c>
      <c r="GV6">
        <v>0</v>
      </c>
      <c r="GW6">
        <v>0</v>
      </c>
      <c r="GX6">
        <v>0</v>
      </c>
      <c r="GY6">
        <v>0</v>
      </c>
      <c r="GZ6">
        <f>AVERAGE(GZ2:GZ5)</f>
        <v>3.2773916711025197E-2</v>
      </c>
      <c r="HA6">
        <f>AVERAGE(HA2:HA5)</f>
        <v>6741000000</v>
      </c>
      <c r="HB6">
        <v>0</v>
      </c>
      <c r="HC6">
        <v>169985000000</v>
      </c>
      <c r="HD6">
        <f>AVERAGE(HD2:HD5)</f>
        <v>175634750000</v>
      </c>
      <c r="HE6">
        <f>AVERAGE(HE2:HE5)</f>
        <v>1.296587757257583</v>
      </c>
      <c r="HF6">
        <f>AVERAGE(HF2:HF5)</f>
        <v>264798500000</v>
      </c>
      <c r="HG6">
        <v>8.9150890186361487</v>
      </c>
      <c r="HH6">
        <v>8.4335287321894654</v>
      </c>
      <c r="HI6">
        <v>3623741000000</v>
      </c>
      <c r="HJ6">
        <v>124827000000</v>
      </c>
      <c r="HK6">
        <v>771243000000</v>
      </c>
      <c r="HL6">
        <v>1761708000000</v>
      </c>
      <c r="HM6">
        <v>24.215325130989843</v>
      </c>
      <c r="HN6">
        <v>2532951000000</v>
      </c>
      <c r="HO6">
        <v>1090790000000</v>
      </c>
      <c r="HP6">
        <v>58.436057118184536</v>
      </c>
      <c r="HQ6">
        <v>7.5386097507530057</v>
      </c>
      <c r="HR6">
        <v>58141000000</v>
      </c>
      <c r="HS6">
        <v>0</v>
      </c>
      <c r="HT6">
        <v>0</v>
      </c>
      <c r="HU6">
        <v>-2446000000</v>
      </c>
      <c r="HV6">
        <v>-135158000000</v>
      </c>
      <c r="HW6">
        <v>114257699123.62199</v>
      </c>
      <c r="HX6">
        <v>20897000000</v>
      </c>
      <c r="HY6">
        <v>51679000000</v>
      </c>
      <c r="HZ6">
        <v>136988000000</v>
      </c>
      <c r="IA6">
        <v>-1091386000000</v>
      </c>
      <c r="IB6">
        <v>-861395000000</v>
      </c>
      <c r="IC6">
        <v>174908000000</v>
      </c>
      <c r="ID6">
        <v>-687103000000</v>
      </c>
      <c r="IE6">
        <v>-3.5729754175708055</v>
      </c>
      <c r="IF6">
        <v>-821645000000</v>
      </c>
      <c r="IG6">
        <f>AVERAGE(IG2:IG5)</f>
        <v>67269000000</v>
      </c>
      <c r="IH6">
        <v>247995000000</v>
      </c>
      <c r="II6">
        <f>AVERAGE(II2:II5)</f>
        <v>0.81506011684775093</v>
      </c>
      <c r="IJ6">
        <f>AVERAGE(IJ2:IJ5)</f>
        <v>164041750000</v>
      </c>
      <c r="IK6">
        <v>10.705364599114645</v>
      </c>
      <c r="IL6">
        <v>19.364362625911774</v>
      </c>
      <c r="IM6">
        <v>4310228000000</v>
      </c>
      <c r="IN6">
        <v>46849000000</v>
      </c>
      <c r="IO6">
        <v>541252000000</v>
      </c>
      <c r="IP6">
        <v>2853094000000</v>
      </c>
      <c r="IQ6">
        <v>18.960668967504972</v>
      </c>
      <c r="IR6">
        <v>3394346000000</v>
      </c>
      <c r="IS6">
        <v>915882000000</v>
      </c>
      <c r="IT6">
        <v>50.969603807468609</v>
      </c>
      <c r="IU6">
        <v>5.7074677880162286</v>
      </c>
    </row>
    <row r="7" spans="1:255" x14ac:dyDescent="0.2">
      <c r="A7">
        <v>2022</v>
      </c>
      <c r="B7">
        <f t="shared" ref="B7:BM7" si="7">AVERAGE(B2:B6)</f>
        <v>1</v>
      </c>
      <c r="C7">
        <f t="shared" si="7"/>
        <v>1</v>
      </c>
      <c r="D7">
        <f t="shared" si="7"/>
        <v>1</v>
      </c>
      <c r="E7">
        <f t="shared" si="7"/>
        <v>1</v>
      </c>
      <c r="F7">
        <f t="shared" si="7"/>
        <v>63906860058.726868</v>
      </c>
      <c r="G7">
        <f t="shared" si="7"/>
        <v>0</v>
      </c>
      <c r="H7">
        <f t="shared" si="7"/>
        <v>-143490000000</v>
      </c>
      <c r="I7">
        <f t="shared" si="7"/>
        <v>-143490000000</v>
      </c>
      <c r="J7">
        <f t="shared" si="7"/>
        <v>705831923000</v>
      </c>
      <c r="K7">
        <f t="shared" si="7"/>
        <v>580223726750</v>
      </c>
      <c r="L7">
        <f t="shared" si="7"/>
        <v>580223726750</v>
      </c>
      <c r="M7">
        <f t="shared" si="7"/>
        <v>255857037000</v>
      </c>
      <c r="N7">
        <f t="shared" si="7"/>
        <v>269367500000</v>
      </c>
      <c r="O7">
        <f t="shared" si="7"/>
        <v>269367500000</v>
      </c>
      <c r="P7">
        <f t="shared" si="7"/>
        <v>19.538527417088872</v>
      </c>
      <c r="Q7">
        <f t="shared" si="7"/>
        <v>19.173288390727613</v>
      </c>
      <c r="R7">
        <f t="shared" si="7"/>
        <v>4018429000000</v>
      </c>
      <c r="S7">
        <f t="shared" si="7"/>
        <v>4018429000000</v>
      </c>
      <c r="T7">
        <f t="shared" si="7"/>
        <v>62128.835872382406</v>
      </c>
      <c r="U7">
        <f t="shared" si="7"/>
        <v>65218</v>
      </c>
      <c r="V7">
        <f t="shared" si="7"/>
        <v>60565.389689820251</v>
      </c>
      <c r="W7">
        <f t="shared" si="7"/>
        <v>0.49715997768111109</v>
      </c>
      <c r="X7">
        <f t="shared" si="7"/>
        <v>60565.389689820251</v>
      </c>
      <c r="Y7">
        <f t="shared" si="7"/>
        <v>65218.124591874366</v>
      </c>
      <c r="Z7">
        <f t="shared" si="7"/>
        <v>64656</v>
      </c>
      <c r="AA7">
        <f t="shared" si="7"/>
        <v>20374762332949.5</v>
      </c>
      <c r="AB7">
        <f t="shared" si="7"/>
        <v>21445650966526.18</v>
      </c>
      <c r="AC7">
        <f t="shared" si="7"/>
        <v>19862039956250</v>
      </c>
      <c r="AD7">
        <f t="shared" si="7"/>
        <v>0.9736038082907541</v>
      </c>
      <c r="AE7">
        <f t="shared" si="7"/>
        <v>19862039956250</v>
      </c>
      <c r="AF7">
        <f t="shared" si="7"/>
        <v>21445650966526.18</v>
      </c>
      <c r="AG7">
        <f t="shared" si="7"/>
        <v>21445650966526.219</v>
      </c>
      <c r="AH7">
        <f t="shared" si="7"/>
        <v>21445650966526.219</v>
      </c>
      <c r="AI7">
        <f t="shared" si="7"/>
        <v>21261716183942.883</v>
      </c>
      <c r="AJ7">
        <f t="shared" si="7"/>
        <v>19458703215058.727</v>
      </c>
      <c r="AK7">
        <f t="shared" si="7"/>
        <v>18.217072043200055</v>
      </c>
      <c r="AL7">
        <f t="shared" si="7"/>
        <v>3748048588000</v>
      </c>
      <c r="AM7">
        <f t="shared" si="7"/>
        <v>3748048588000</v>
      </c>
      <c r="AN7">
        <f t="shared" si="7"/>
        <v>61307.549537836851</v>
      </c>
      <c r="AO7">
        <f t="shared" si="7"/>
        <v>64026.009419685521</v>
      </c>
      <c r="AP7">
        <f t="shared" si="7"/>
        <v>59568.680106993939</v>
      </c>
      <c r="AQ7">
        <f t="shared" si="7"/>
        <v>1.4061762512662797</v>
      </c>
      <c r="AR7">
        <f t="shared" si="7"/>
        <v>59568.680106993939</v>
      </c>
      <c r="AS7">
        <f t="shared" si="7"/>
        <v>64026.009419685652</v>
      </c>
      <c r="AT7">
        <f t="shared" si="7"/>
        <v>64026.009419685652</v>
      </c>
      <c r="AU7">
        <f t="shared" si="7"/>
        <v>20155216199933.957</v>
      </c>
      <c r="AV7">
        <f t="shared" si="7"/>
        <v>21053838470399.961</v>
      </c>
      <c r="AW7">
        <f t="shared" si="7"/>
        <v>19583552684000</v>
      </c>
      <c r="AX7">
        <f t="shared" si="7"/>
        <v>1.9459849568567649</v>
      </c>
      <c r="AY7">
        <f t="shared" si="7"/>
        <v>19583552684000</v>
      </c>
      <c r="AZ7">
        <f t="shared" si="7"/>
        <v>21053838470399.961</v>
      </c>
      <c r="BA7">
        <f t="shared" si="7"/>
        <v>21053838470400</v>
      </c>
      <c r="BB7">
        <f t="shared" si="7"/>
        <v>21053838470400</v>
      </c>
      <c r="BC7">
        <f t="shared" si="7"/>
        <v>18514582889000</v>
      </c>
      <c r="BD7">
        <f t="shared" si="7"/>
        <v>18514582889000</v>
      </c>
      <c r="BE7">
        <f t="shared" si="7"/>
        <v>19335472010500</v>
      </c>
      <c r="BF7">
        <f t="shared" si="7"/>
        <v>19335472010500</v>
      </c>
      <c r="BG7">
        <f t="shared" si="7"/>
        <v>-2723000</v>
      </c>
      <c r="BH7">
        <f t="shared" si="7"/>
        <v>-4162000</v>
      </c>
      <c r="BI7">
        <f t="shared" si="7"/>
        <v>107.43632880140919</v>
      </c>
      <c r="BJ7">
        <f t="shared" si="7"/>
        <v>2.2872349252805804</v>
      </c>
      <c r="BK7">
        <f t="shared" si="7"/>
        <v>2401238315558.7271</v>
      </c>
      <c r="BL7">
        <f t="shared" si="7"/>
        <v>6.3622754313340266</v>
      </c>
      <c r="BM7">
        <f t="shared" si="7"/>
        <v>1331289295960.6274</v>
      </c>
      <c r="BN7">
        <f t="shared" ref="BN7:DY7" si="8">AVERAGE(BN2:BN6)</f>
        <v>6.2939402996565548</v>
      </c>
      <c r="BO7">
        <f t="shared" si="8"/>
        <v>1316972670390.8875</v>
      </c>
      <c r="BP7">
        <f t="shared" si="8"/>
        <v>0.20159066709225471</v>
      </c>
      <c r="BQ7">
        <f t="shared" si="8"/>
        <v>50681.573174339224</v>
      </c>
      <c r="BR7">
        <f t="shared" si="8"/>
        <v>53465.846435590167</v>
      </c>
      <c r="BS7">
        <f t="shared" si="8"/>
        <v>0.8438559349138437</v>
      </c>
      <c r="BT7">
        <f t="shared" si="8"/>
        <v>16620172176836.199</v>
      </c>
      <c r="BU7">
        <f t="shared" si="8"/>
        <v>17535413671882.199</v>
      </c>
      <c r="BV7">
        <f t="shared" si="8"/>
        <v>3.1643100650598202</v>
      </c>
      <c r="BW7">
        <f t="shared" si="8"/>
        <v>661637402482.5</v>
      </c>
      <c r="BX7">
        <f t="shared" si="8"/>
        <v>19.173288392499998</v>
      </c>
      <c r="BY7">
        <f t="shared" si="8"/>
        <v>0.27897192953809902</v>
      </c>
      <c r="BZ7">
        <f t="shared" si="8"/>
        <v>6.8335131677474098E-2</v>
      </c>
      <c r="CA7">
        <f t="shared" si="8"/>
        <v>14316625569.7414</v>
      </c>
      <c r="CB7">
        <f t="shared" si="8"/>
        <v>0.26006665848239952</v>
      </c>
      <c r="CC7">
        <f t="shared" si="8"/>
        <v>54798865090.060249</v>
      </c>
      <c r="CD7">
        <f t="shared" si="8"/>
        <v>1.8905271055699526E-2</v>
      </c>
      <c r="CE7">
        <f t="shared" si="8"/>
        <v>3924865510.253562</v>
      </c>
      <c r="CF7">
        <f t="shared" si="8"/>
        <v>16.012334854521477</v>
      </c>
      <c r="CG7">
        <f t="shared" si="8"/>
        <v>3355862597517.5</v>
      </c>
      <c r="CH7">
        <f t="shared" si="8"/>
        <v>0</v>
      </c>
      <c r="CI7">
        <f t="shared" si="8"/>
        <v>0</v>
      </c>
      <c r="CJ7">
        <f t="shared" si="8"/>
        <v>0.91953776402793341</v>
      </c>
      <c r="CK7">
        <f t="shared" si="8"/>
        <v>192685900958.09003</v>
      </c>
      <c r="CL7">
        <f t="shared" si="8"/>
        <v>4.39647505984024</v>
      </c>
      <c r="CM7">
        <f t="shared" si="8"/>
        <v>921061525036.53027</v>
      </c>
      <c r="CN7">
        <f t="shared" si="8"/>
        <v>77.776760761855471</v>
      </c>
      <c r="CO7">
        <f t="shared" si="8"/>
        <v>14996513299750</v>
      </c>
      <c r="CP7">
        <f t="shared" si="8"/>
        <v>1.6740946302399387</v>
      </c>
      <c r="CQ7">
        <f t="shared" si="8"/>
        <v>14996513299750</v>
      </c>
      <c r="CR7">
        <f t="shared" si="8"/>
        <v>16000231039750</v>
      </c>
      <c r="CS7">
        <f t="shared" si="8"/>
        <v>16000231039750</v>
      </c>
      <c r="CT7">
        <f t="shared" si="8"/>
        <v>119619.00444461033</v>
      </c>
      <c r="CU7">
        <f t="shared" si="8"/>
        <v>1.1820316562506035</v>
      </c>
      <c r="CV7">
        <f t="shared" si="8"/>
        <v>47.733811606287468</v>
      </c>
      <c r="CW7">
        <f t="shared" si="8"/>
        <v>38.618664116752548</v>
      </c>
      <c r="CX7">
        <f t="shared" si="8"/>
        <v>27.697407122928674</v>
      </c>
      <c r="CY7">
        <f t="shared" si="8"/>
        <v>16.264476975825971</v>
      </c>
      <c r="CZ7">
        <f t="shared" si="8"/>
        <v>16.237420128242206</v>
      </c>
      <c r="DA7">
        <f t="shared" si="8"/>
        <v>18.446933922746602</v>
      </c>
      <c r="DB7">
        <f t="shared" si="8"/>
        <v>3643066217500</v>
      </c>
      <c r="DC7">
        <f t="shared" si="8"/>
        <v>2.3356143610227491</v>
      </c>
      <c r="DD7">
        <f t="shared" si="8"/>
        <v>3643066217499.999</v>
      </c>
      <c r="DE7">
        <f t="shared" si="8"/>
        <v>3793915464500</v>
      </c>
      <c r="DF7">
        <f t="shared" si="8"/>
        <v>3793915464500</v>
      </c>
      <c r="DG7">
        <f t="shared" si="8"/>
        <v>11.214122973905946</v>
      </c>
      <c r="DH7">
        <f t="shared" si="8"/>
        <v>2274446185750</v>
      </c>
      <c r="DI7">
        <f t="shared" si="8"/>
        <v>2.2826702321254615</v>
      </c>
      <c r="DJ7">
        <f t="shared" si="8"/>
        <v>2274446185749.9995</v>
      </c>
      <c r="DK7">
        <f t="shared" si="8"/>
        <v>2306119445500</v>
      </c>
      <c r="DL7">
        <f t="shared" si="8"/>
        <v>2306119445500</v>
      </c>
      <c r="DM7">
        <f t="shared" si="8"/>
        <v>113672.31607961158</v>
      </c>
      <c r="DN7">
        <f t="shared" si="8"/>
        <v>0</v>
      </c>
      <c r="DO7">
        <f t="shared" si="8"/>
        <v>0</v>
      </c>
      <c r="DP7">
        <f t="shared" si="8"/>
        <v>0.9432076832214944</v>
      </c>
      <c r="DQ7">
        <f t="shared" si="8"/>
        <v>216001002000</v>
      </c>
      <c r="DR7">
        <f t="shared" si="8"/>
        <v>7.0582257605357457</v>
      </c>
      <c r="DS7">
        <f t="shared" si="8"/>
        <v>216001002000</v>
      </c>
      <c r="DT7">
        <f t="shared" si="8"/>
        <v>193902857000</v>
      </c>
      <c r="DU7">
        <f t="shared" si="8"/>
        <v>193902857000</v>
      </c>
      <c r="DV7">
        <f t="shared" si="8"/>
        <v>94581.676737047906</v>
      </c>
      <c r="DW7">
        <f t="shared" si="8"/>
        <v>26.161600202472936</v>
      </c>
      <c r="DX7">
        <f t="shared" si="8"/>
        <v>-2.8956681510015767</v>
      </c>
      <c r="DY7">
        <f t="shared" si="8"/>
        <v>-663242371250</v>
      </c>
      <c r="DZ7">
        <f t="shared" ref="DZ7:GK7" si="9">AVERAGE(DZ2:DZ6)</f>
        <v>-595892250000</v>
      </c>
      <c r="EA7">
        <f t="shared" si="9"/>
        <v>-595892250000</v>
      </c>
      <c r="EB7">
        <f t="shared" si="9"/>
        <v>14.528634176737256</v>
      </c>
      <c r="EC7">
        <f t="shared" si="9"/>
        <v>3000573827000</v>
      </c>
      <c r="ED7">
        <f t="shared" si="9"/>
        <v>0.1904790541327479</v>
      </c>
      <c r="EE7">
        <f t="shared" si="9"/>
        <v>3000573827000</v>
      </c>
      <c r="EF7">
        <f t="shared" si="9"/>
        <v>2985993750000</v>
      </c>
      <c r="EG7">
        <f t="shared" si="9"/>
        <v>2985993750000</v>
      </c>
      <c r="EH7">
        <f t="shared" si="9"/>
        <v>21.112760063288253</v>
      </c>
      <c r="EI7">
        <f t="shared" si="9"/>
        <v>4164890111250</v>
      </c>
      <c r="EJ7">
        <f t="shared" si="9"/>
        <v>2.0555943182232852</v>
      </c>
      <c r="EK7">
        <f t="shared" si="9"/>
        <v>4164890111250</v>
      </c>
      <c r="EL7">
        <f t="shared" si="9"/>
        <v>4343945000000</v>
      </c>
      <c r="EM7">
        <f t="shared" si="9"/>
        <v>4343945000000</v>
      </c>
      <c r="EN7">
        <f t="shared" si="9"/>
        <v>32859558000</v>
      </c>
      <c r="EO7">
        <f t="shared" si="9"/>
        <v>25566750000</v>
      </c>
      <c r="EP7">
        <f t="shared" si="9"/>
        <v>25566750000</v>
      </c>
      <c r="EQ7">
        <f t="shared" si="9"/>
        <v>20.988552004300281</v>
      </c>
      <c r="ER7">
        <f t="shared" si="9"/>
        <v>4124703379000</v>
      </c>
      <c r="ES7">
        <f t="shared" si="9"/>
        <v>2.4409546798887582</v>
      </c>
      <c r="ET7">
        <f t="shared" si="9"/>
        <v>4124703378999.999</v>
      </c>
      <c r="EU7">
        <f t="shared" si="9"/>
        <v>4318378250000</v>
      </c>
      <c r="EV7">
        <f t="shared" si="9"/>
        <v>4318378250000</v>
      </c>
      <c r="EW7">
        <f t="shared" si="9"/>
        <v>0</v>
      </c>
      <c r="EX7">
        <f t="shared" si="9"/>
        <v>0</v>
      </c>
      <c r="EY7">
        <f t="shared" si="9"/>
        <v>11.632966025735682</v>
      </c>
      <c r="EZ7">
        <f t="shared" si="9"/>
        <v>2337331455500</v>
      </c>
      <c r="FA7">
        <f t="shared" si="9"/>
        <v>-1.6847474084689651</v>
      </c>
      <c r="FB7">
        <f t="shared" si="9"/>
        <v>2337331455500</v>
      </c>
      <c r="FC7">
        <f t="shared" si="9"/>
        <v>2390101500000</v>
      </c>
      <c r="FD7">
        <f t="shared" si="9"/>
        <v>2390101500000</v>
      </c>
      <c r="FE7">
        <f t="shared" si="9"/>
        <v>102.89568802008822</v>
      </c>
      <c r="FF7">
        <f t="shared" si="9"/>
        <v>20057117064250</v>
      </c>
      <c r="FG7">
        <f t="shared" si="9"/>
        <v>20057117064250.004</v>
      </c>
      <c r="FH7">
        <f t="shared" si="9"/>
        <v>21164169500000</v>
      </c>
      <c r="FI7">
        <f t="shared" si="9"/>
        <v>21164169500000</v>
      </c>
      <c r="FJ7">
        <f t="shared" si="9"/>
        <v>105.4948197201757</v>
      </c>
      <c r="FK7">
        <f t="shared" si="9"/>
        <v>81.782927956799938</v>
      </c>
      <c r="FL7">
        <f t="shared" si="9"/>
        <v>15892226953000</v>
      </c>
      <c r="FM7">
        <f t="shared" si="9"/>
        <v>0.99530476995801109</v>
      </c>
      <c r="FN7">
        <f t="shared" si="9"/>
        <v>15892226953000.004</v>
      </c>
      <c r="FO7">
        <f t="shared" si="9"/>
        <v>16820224500000</v>
      </c>
      <c r="FP7">
        <f t="shared" si="9"/>
        <v>16820224500000</v>
      </c>
      <c r="FQ7">
        <f t="shared" si="9"/>
        <v>67.62215055225812</v>
      </c>
      <c r="FR7">
        <f t="shared" si="9"/>
        <v>13544056688658.371</v>
      </c>
      <c r="FS7">
        <f t="shared" si="9"/>
        <v>13907220749999.975</v>
      </c>
      <c r="FT7">
        <f t="shared" si="9"/>
        <v>0.29008352096478163</v>
      </c>
      <c r="FU7">
        <f t="shared" si="9"/>
        <v>40157.269321239437</v>
      </c>
      <c r="FV7">
        <f t="shared" si="9"/>
        <v>13169114228500</v>
      </c>
      <c r="FW7">
        <f t="shared" si="9"/>
        <v>0.93281588494228984</v>
      </c>
      <c r="FX7">
        <f t="shared" si="9"/>
        <v>13169114228500</v>
      </c>
      <c r="FY7">
        <f t="shared" si="9"/>
        <v>13907220749999.975</v>
      </c>
      <c r="FZ7">
        <f t="shared" si="9"/>
        <v>13907220750000</v>
      </c>
      <c r="GA7">
        <f t="shared" si="9"/>
        <v>13907220750000</v>
      </c>
      <c r="GB7">
        <f t="shared" si="9"/>
        <v>14.160777404541827</v>
      </c>
      <c r="GC7">
        <f t="shared" si="9"/>
        <v>2722435476500</v>
      </c>
      <c r="GD7">
        <f t="shared" si="9"/>
        <v>1.3105750688745026</v>
      </c>
      <c r="GE7">
        <f t="shared" si="9"/>
        <v>2722435476500</v>
      </c>
      <c r="GF7">
        <f t="shared" si="9"/>
        <v>2913003750000</v>
      </c>
      <c r="GG7">
        <f t="shared" si="9"/>
        <v>2913003750000</v>
      </c>
      <c r="GH7">
        <f t="shared" si="9"/>
        <v>25.08145925159134</v>
      </c>
      <c r="GI7">
        <f t="shared" si="9"/>
        <v>18.053665580612151</v>
      </c>
      <c r="GJ7">
        <f t="shared" si="9"/>
        <v>114.88213920749563</v>
      </c>
      <c r="GK7">
        <f t="shared" si="9"/>
        <v>2.4632693271583443</v>
      </c>
      <c r="GL7">
        <f t="shared" ref="GL7:IU7" si="10">AVERAGE(GL2:GL6)</f>
        <v>143898609474.00101</v>
      </c>
      <c r="GM7">
        <f t="shared" si="10"/>
        <v>552482982383.61316</v>
      </c>
      <c r="GN7">
        <f t="shared" si="10"/>
        <v>0</v>
      </c>
      <c r="GO7">
        <f t="shared" si="10"/>
        <v>0</v>
      </c>
      <c r="GP7">
        <f t="shared" si="10"/>
        <v>0</v>
      </c>
      <c r="GQ7">
        <f t="shared" si="10"/>
        <v>0</v>
      </c>
      <c r="GR7">
        <f t="shared" si="10"/>
        <v>0</v>
      </c>
      <c r="GS7">
        <f t="shared" si="10"/>
        <v>0</v>
      </c>
      <c r="GT7">
        <f t="shared" si="10"/>
        <v>0</v>
      </c>
      <c r="GU7">
        <f t="shared" si="10"/>
        <v>0</v>
      </c>
      <c r="GV7">
        <f t="shared" si="10"/>
        <v>0</v>
      </c>
      <c r="GW7">
        <f t="shared" si="10"/>
        <v>0</v>
      </c>
      <c r="GX7">
        <f t="shared" si="10"/>
        <v>0</v>
      </c>
      <c r="GY7">
        <f t="shared" si="10"/>
        <v>0</v>
      </c>
      <c r="GZ7">
        <f t="shared" si="10"/>
        <v>3.2773916711025197E-2</v>
      </c>
      <c r="HA7">
        <f t="shared" si="10"/>
        <v>6741000000</v>
      </c>
      <c r="HB7">
        <f t="shared" si="10"/>
        <v>0</v>
      </c>
      <c r="HC7">
        <f t="shared" si="10"/>
        <v>160920000000</v>
      </c>
      <c r="HD7">
        <f t="shared" si="10"/>
        <v>175634750000</v>
      </c>
      <c r="HE7">
        <f t="shared" si="10"/>
        <v>1.296587757257583</v>
      </c>
      <c r="HF7">
        <f t="shared" si="10"/>
        <v>264798500000</v>
      </c>
      <c r="HG7">
        <f t="shared" si="10"/>
        <v>17.768258047881901</v>
      </c>
      <c r="HH7">
        <f t="shared" si="10"/>
        <v>9.6032874181221342</v>
      </c>
      <c r="HI7">
        <f t="shared" si="10"/>
        <v>3480442600000</v>
      </c>
      <c r="HJ7">
        <f t="shared" si="10"/>
        <v>117420200000</v>
      </c>
      <c r="HK7">
        <f t="shared" si="10"/>
        <v>809736200000</v>
      </c>
      <c r="HL7">
        <f t="shared" si="10"/>
        <v>1615299400000</v>
      </c>
      <c r="HM7">
        <f t="shared" si="10"/>
        <v>20.085239364845457</v>
      </c>
      <c r="HN7">
        <f t="shared" si="10"/>
        <v>2425035600000</v>
      </c>
      <c r="HO7">
        <f t="shared" si="10"/>
        <v>1055407000000</v>
      </c>
      <c r="HP7">
        <f t="shared" si="10"/>
        <v>52.543215169150507</v>
      </c>
      <c r="HQ7">
        <f t="shared" si="10"/>
        <v>6.6504251508014276</v>
      </c>
      <c r="HR7">
        <f t="shared" si="10"/>
        <v>53299200000</v>
      </c>
      <c r="HS7">
        <f t="shared" si="10"/>
        <v>0</v>
      </c>
      <c r="HT7">
        <f t="shared" si="10"/>
        <v>0</v>
      </c>
      <c r="HU7">
        <f t="shared" si="10"/>
        <v>-1248400000</v>
      </c>
      <c r="HV7">
        <f t="shared" si="10"/>
        <v>-123136400000</v>
      </c>
      <c r="HW7">
        <f t="shared" si="10"/>
        <v>26238869917.538551</v>
      </c>
      <c r="HX7">
        <f t="shared" si="10"/>
        <v>-169823400000</v>
      </c>
      <c r="HY7">
        <f t="shared" si="10"/>
        <v>-68735200000</v>
      </c>
      <c r="HZ7">
        <f t="shared" si="10"/>
        <v>40526200000</v>
      </c>
      <c r="IA7">
        <f t="shared" si="10"/>
        <v>-910602800000</v>
      </c>
      <c r="IB7">
        <f t="shared" si="10"/>
        <v>-641620600000</v>
      </c>
      <c r="IC7">
        <f t="shared" si="10"/>
        <v>222793000000</v>
      </c>
      <c r="ID7">
        <f t="shared" si="10"/>
        <v>-502686200000</v>
      </c>
      <c r="IE7">
        <f t="shared" si="10"/>
        <v>-2.5445029338965401</v>
      </c>
      <c r="IF7">
        <f t="shared" si="10"/>
        <v>-541964000000</v>
      </c>
      <c r="IG7">
        <f t="shared" si="10"/>
        <v>67269000000</v>
      </c>
      <c r="IH7">
        <f t="shared" si="10"/>
        <v>233968600000</v>
      </c>
      <c r="II7">
        <f t="shared" si="10"/>
        <v>0.81506011684775093</v>
      </c>
      <c r="IJ7">
        <f t="shared" si="10"/>
        <v>164041750000</v>
      </c>
      <c r="IK7">
        <f t="shared" si="10"/>
        <v>16.990543780730263</v>
      </c>
      <c r="IL7">
        <f t="shared" si="10"/>
        <v>18.28005846163752</v>
      </c>
      <c r="IM7">
        <f t="shared" si="10"/>
        <v>3899270200000</v>
      </c>
      <c r="IN7">
        <f t="shared" si="10"/>
        <v>43741000000</v>
      </c>
      <c r="IO7">
        <f t="shared" si="10"/>
        <v>540754000000</v>
      </c>
      <c r="IP7">
        <f t="shared" si="10"/>
        <v>2525902200000</v>
      </c>
      <c r="IQ7">
        <f t="shared" si="10"/>
        <v>17.424737194144093</v>
      </c>
      <c r="IR7">
        <f t="shared" si="10"/>
        <v>3066656200000</v>
      </c>
      <c r="IS7">
        <f t="shared" si="10"/>
        <v>832614000000</v>
      </c>
      <c r="IT7">
        <f t="shared" si="10"/>
        <v>47.304660563488127</v>
      </c>
      <c r="IU7">
        <f t="shared" si="10"/>
        <v>6.4376148159009912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A2EB-1368-1A42-AB70-8C524EE5A1C8}">
  <dimension ref="A1:D255"/>
  <sheetViews>
    <sheetView workbookViewId="0">
      <selection activeCell="B34" sqref="B34"/>
    </sheetView>
  </sheetViews>
  <sheetFormatPr baseColWidth="10" defaultRowHeight="16" x14ac:dyDescent="0.2"/>
  <cols>
    <col min="1" max="1" width="21.1640625" bestFit="1" customWidth="1"/>
    <col min="2" max="2" width="77.83203125" bestFit="1" customWidth="1"/>
    <col min="3" max="4" width="255.83203125" bestFit="1" customWidth="1"/>
  </cols>
  <sheetData>
    <row r="1" spans="1:4" x14ac:dyDescent="0.2">
      <c r="A1" s="4" t="s">
        <v>590</v>
      </c>
      <c r="B1" s="4" t="s">
        <v>591</v>
      </c>
      <c r="C1" s="4" t="s">
        <v>592</v>
      </c>
      <c r="D1" s="4" t="s">
        <v>593</v>
      </c>
    </row>
    <row r="2" spans="1:4" x14ac:dyDescent="0.2">
      <c r="A2" t="s">
        <v>81</v>
      </c>
      <c r="B2" t="s">
        <v>80</v>
      </c>
      <c r="C2" t="s">
        <v>594</v>
      </c>
      <c r="D2" t="s">
        <v>595</v>
      </c>
    </row>
    <row r="3" spans="1:4" x14ac:dyDescent="0.2">
      <c r="A3" t="s">
        <v>83</v>
      </c>
      <c r="B3" t="s">
        <v>82</v>
      </c>
      <c r="C3" t="s">
        <v>596</v>
      </c>
      <c r="D3" t="s">
        <v>595</v>
      </c>
    </row>
    <row r="4" spans="1:4" x14ac:dyDescent="0.2">
      <c r="A4" t="s">
        <v>85</v>
      </c>
      <c r="B4" t="s">
        <v>84</v>
      </c>
      <c r="C4" t="s">
        <v>597</v>
      </c>
      <c r="D4" t="s">
        <v>595</v>
      </c>
    </row>
    <row r="5" spans="1:4" x14ac:dyDescent="0.2">
      <c r="A5" t="s">
        <v>87</v>
      </c>
      <c r="B5" t="s">
        <v>86</v>
      </c>
      <c r="C5" t="s">
        <v>598</v>
      </c>
      <c r="D5" t="s">
        <v>599</v>
      </c>
    </row>
    <row r="6" spans="1:4" x14ac:dyDescent="0.2">
      <c r="A6" t="s">
        <v>89</v>
      </c>
      <c r="B6" t="s">
        <v>88</v>
      </c>
      <c r="C6" t="s">
        <v>600</v>
      </c>
      <c r="D6" t="s">
        <v>601</v>
      </c>
    </row>
    <row r="7" spans="1:4" x14ac:dyDescent="0.2">
      <c r="A7" t="s">
        <v>91</v>
      </c>
      <c r="B7" t="s">
        <v>90</v>
      </c>
      <c r="C7" t="s">
        <v>602</v>
      </c>
      <c r="D7" t="s">
        <v>601</v>
      </c>
    </row>
    <row r="8" spans="1:4" x14ac:dyDescent="0.2">
      <c r="A8" t="s">
        <v>93</v>
      </c>
      <c r="B8" t="s">
        <v>92</v>
      </c>
      <c r="C8" t="s">
        <v>603</v>
      </c>
      <c r="D8" t="s">
        <v>601</v>
      </c>
    </row>
    <row r="9" spans="1:4" x14ac:dyDescent="0.2">
      <c r="A9" t="s">
        <v>95</v>
      </c>
      <c r="B9" t="s">
        <v>94</v>
      </c>
      <c r="C9" t="s">
        <v>604</v>
      </c>
      <c r="D9" t="s">
        <v>601</v>
      </c>
    </row>
    <row r="10" spans="1:4" x14ac:dyDescent="0.2">
      <c r="A10" t="s">
        <v>97</v>
      </c>
      <c r="B10" t="s">
        <v>96</v>
      </c>
      <c r="C10" t="s">
        <v>605</v>
      </c>
      <c r="D10" t="s">
        <v>601</v>
      </c>
    </row>
    <row r="11" spans="1:4" x14ac:dyDescent="0.2">
      <c r="A11" t="s">
        <v>99</v>
      </c>
      <c r="B11" t="s">
        <v>98</v>
      </c>
      <c r="C11" t="s">
        <v>606</v>
      </c>
      <c r="D11" t="s">
        <v>601</v>
      </c>
    </row>
    <row r="12" spans="1:4" x14ac:dyDescent="0.2">
      <c r="A12" t="s">
        <v>101</v>
      </c>
      <c r="B12" t="s">
        <v>100</v>
      </c>
      <c r="C12" t="s">
        <v>607</v>
      </c>
      <c r="D12" t="s">
        <v>601</v>
      </c>
    </row>
    <row r="13" spans="1:4" x14ac:dyDescent="0.2">
      <c r="A13" t="s">
        <v>103</v>
      </c>
      <c r="B13" t="s">
        <v>102</v>
      </c>
      <c r="C13" t="s">
        <v>608</v>
      </c>
      <c r="D13" t="s">
        <v>601</v>
      </c>
    </row>
    <row r="14" spans="1:4" x14ac:dyDescent="0.2">
      <c r="A14" t="s">
        <v>105</v>
      </c>
      <c r="B14" t="s">
        <v>104</v>
      </c>
      <c r="C14" t="s">
        <v>609</v>
      </c>
      <c r="D14" t="s">
        <v>601</v>
      </c>
    </row>
    <row r="15" spans="1:4" x14ac:dyDescent="0.2">
      <c r="A15" t="s">
        <v>107</v>
      </c>
      <c r="B15" t="s">
        <v>106</v>
      </c>
      <c r="C15" t="s">
        <v>610</v>
      </c>
      <c r="D15" t="s">
        <v>601</v>
      </c>
    </row>
    <row r="16" spans="1:4" x14ac:dyDescent="0.2">
      <c r="A16" t="s">
        <v>109</v>
      </c>
      <c r="B16" t="s">
        <v>108</v>
      </c>
      <c r="C16" t="s">
        <v>611</v>
      </c>
      <c r="D16" t="s">
        <v>601</v>
      </c>
    </row>
    <row r="17" spans="1:4" x14ac:dyDescent="0.2">
      <c r="A17" t="s">
        <v>111</v>
      </c>
      <c r="B17" t="s">
        <v>110</v>
      </c>
      <c r="C17" t="s">
        <v>611</v>
      </c>
      <c r="D17" t="s">
        <v>601</v>
      </c>
    </row>
    <row r="18" spans="1:4" x14ac:dyDescent="0.2">
      <c r="A18" t="s">
        <v>113</v>
      </c>
      <c r="B18" t="s">
        <v>112</v>
      </c>
      <c r="C18" t="s">
        <v>612</v>
      </c>
      <c r="D18" t="s">
        <v>601</v>
      </c>
    </row>
    <row r="19" spans="1:4" x14ac:dyDescent="0.2">
      <c r="A19" t="s">
        <v>115</v>
      </c>
      <c r="B19" t="s">
        <v>114</v>
      </c>
      <c r="C19" t="s">
        <v>613</v>
      </c>
      <c r="D19" t="s">
        <v>601</v>
      </c>
    </row>
    <row r="20" spans="1:4" x14ac:dyDescent="0.2">
      <c r="A20" t="s">
        <v>117</v>
      </c>
      <c r="B20" t="s">
        <v>116</v>
      </c>
      <c r="C20" t="s">
        <v>614</v>
      </c>
      <c r="D20" t="s">
        <v>595</v>
      </c>
    </row>
    <row r="21" spans="1:4" x14ac:dyDescent="0.2">
      <c r="A21" t="s">
        <v>119</v>
      </c>
      <c r="B21" t="s">
        <v>118</v>
      </c>
      <c r="C21" t="s">
        <v>615</v>
      </c>
      <c r="D21" t="s">
        <v>595</v>
      </c>
    </row>
    <row r="22" spans="1:4" x14ac:dyDescent="0.2">
      <c r="A22" t="s">
        <v>121</v>
      </c>
      <c r="B22" t="s">
        <v>120</v>
      </c>
      <c r="C22" t="s">
        <v>616</v>
      </c>
      <c r="D22" t="s">
        <v>601</v>
      </c>
    </row>
    <row r="23" spans="1:4" x14ac:dyDescent="0.2">
      <c r="A23" t="s">
        <v>123</v>
      </c>
      <c r="B23" t="s">
        <v>122</v>
      </c>
      <c r="C23" t="s">
        <v>617</v>
      </c>
      <c r="D23" t="s">
        <v>601</v>
      </c>
    </row>
    <row r="24" spans="1:4" x14ac:dyDescent="0.2">
      <c r="A24" t="s">
        <v>125</v>
      </c>
      <c r="B24" t="s">
        <v>124</v>
      </c>
      <c r="C24" t="s">
        <v>618</v>
      </c>
      <c r="D24" t="s">
        <v>601</v>
      </c>
    </row>
    <row r="25" spans="1:4" x14ac:dyDescent="0.2">
      <c r="A25" t="s">
        <v>127</v>
      </c>
      <c r="B25" t="s">
        <v>126</v>
      </c>
      <c r="C25" t="s">
        <v>619</v>
      </c>
      <c r="D25" t="s">
        <v>601</v>
      </c>
    </row>
    <row r="26" spans="1:4" x14ac:dyDescent="0.2">
      <c r="A26" t="s">
        <v>129</v>
      </c>
      <c r="B26" t="s">
        <v>128</v>
      </c>
      <c r="C26" t="s">
        <v>620</v>
      </c>
      <c r="D26" t="s">
        <v>601</v>
      </c>
    </row>
    <row r="27" spans="1:4" x14ac:dyDescent="0.2">
      <c r="A27" t="s">
        <v>131</v>
      </c>
      <c r="B27" t="s">
        <v>130</v>
      </c>
      <c r="C27" t="s">
        <v>621</v>
      </c>
      <c r="D27" t="s">
        <v>595</v>
      </c>
    </row>
    <row r="28" spans="1:4" x14ac:dyDescent="0.2">
      <c r="A28" t="s">
        <v>133</v>
      </c>
      <c r="B28" t="s">
        <v>132</v>
      </c>
      <c r="C28" t="s">
        <v>622</v>
      </c>
      <c r="D28" t="s">
        <v>595</v>
      </c>
    </row>
    <row r="29" spans="1:4" x14ac:dyDescent="0.2">
      <c r="A29" t="s">
        <v>135</v>
      </c>
      <c r="B29" t="s">
        <v>134</v>
      </c>
      <c r="C29" t="s">
        <v>623</v>
      </c>
      <c r="D29" t="s">
        <v>601</v>
      </c>
    </row>
    <row r="30" spans="1:4" x14ac:dyDescent="0.2">
      <c r="A30" t="s">
        <v>137</v>
      </c>
      <c r="B30" t="s">
        <v>136</v>
      </c>
      <c r="C30" t="s">
        <v>624</v>
      </c>
      <c r="D30" t="s">
        <v>601</v>
      </c>
    </row>
    <row r="31" spans="1:4" x14ac:dyDescent="0.2">
      <c r="A31" t="s">
        <v>139</v>
      </c>
      <c r="B31" t="s">
        <v>138</v>
      </c>
      <c r="C31" t="s">
        <v>625</v>
      </c>
      <c r="D31" t="s">
        <v>601</v>
      </c>
    </row>
    <row r="32" spans="1:4" x14ac:dyDescent="0.2">
      <c r="A32" t="s">
        <v>141</v>
      </c>
      <c r="B32" t="s">
        <v>140</v>
      </c>
      <c r="C32" t="s">
        <v>626</v>
      </c>
      <c r="D32" t="s">
        <v>627</v>
      </c>
    </row>
    <row r="33" spans="1:4" x14ac:dyDescent="0.2">
      <c r="A33" t="s">
        <v>143</v>
      </c>
      <c r="B33" t="s">
        <v>142</v>
      </c>
      <c r="C33" t="s">
        <v>628</v>
      </c>
      <c r="D33" t="s">
        <v>601</v>
      </c>
    </row>
    <row r="34" spans="1:4" x14ac:dyDescent="0.2">
      <c r="A34" t="s">
        <v>145</v>
      </c>
      <c r="B34" t="s">
        <v>144</v>
      </c>
      <c r="C34" t="s">
        <v>629</v>
      </c>
      <c r="D34" t="s">
        <v>601</v>
      </c>
    </row>
    <row r="35" spans="1:4" x14ac:dyDescent="0.2">
      <c r="A35" t="s">
        <v>147</v>
      </c>
      <c r="B35" t="s">
        <v>146</v>
      </c>
      <c r="C35" t="s">
        <v>630</v>
      </c>
      <c r="D35" t="s">
        <v>601</v>
      </c>
    </row>
    <row r="36" spans="1:4" x14ac:dyDescent="0.2">
      <c r="A36" t="s">
        <v>149</v>
      </c>
      <c r="B36" t="s">
        <v>148</v>
      </c>
      <c r="C36" t="s">
        <v>631</v>
      </c>
      <c r="D36" t="s">
        <v>601</v>
      </c>
    </row>
    <row r="37" spans="1:4" x14ac:dyDescent="0.2">
      <c r="A37" t="s">
        <v>151</v>
      </c>
      <c r="B37" t="s">
        <v>150</v>
      </c>
      <c r="C37" t="s">
        <v>632</v>
      </c>
      <c r="D37" t="s">
        <v>601</v>
      </c>
    </row>
    <row r="38" spans="1:4" x14ac:dyDescent="0.2">
      <c r="A38" t="s">
        <v>153</v>
      </c>
      <c r="B38" t="s">
        <v>152</v>
      </c>
      <c r="C38" t="s">
        <v>633</v>
      </c>
      <c r="D38" t="s">
        <v>601</v>
      </c>
    </row>
    <row r="39" spans="1:4" x14ac:dyDescent="0.2">
      <c r="A39" t="s">
        <v>155</v>
      </c>
      <c r="B39" t="s">
        <v>154</v>
      </c>
      <c r="C39" t="s">
        <v>634</v>
      </c>
      <c r="D39" t="s">
        <v>601</v>
      </c>
    </row>
    <row r="40" spans="1:4" x14ac:dyDescent="0.2">
      <c r="A40" t="s">
        <v>157</v>
      </c>
      <c r="B40" t="s">
        <v>156</v>
      </c>
      <c r="C40" t="s">
        <v>635</v>
      </c>
      <c r="D40" t="s">
        <v>595</v>
      </c>
    </row>
    <row r="41" spans="1:4" x14ac:dyDescent="0.2">
      <c r="A41" t="s">
        <v>159</v>
      </c>
      <c r="B41" t="s">
        <v>158</v>
      </c>
      <c r="C41" t="s">
        <v>636</v>
      </c>
      <c r="D41" t="s">
        <v>595</v>
      </c>
    </row>
    <row r="42" spans="1:4" x14ac:dyDescent="0.2">
      <c r="A42" t="s">
        <v>161</v>
      </c>
      <c r="B42" t="s">
        <v>160</v>
      </c>
      <c r="C42" t="s">
        <v>637</v>
      </c>
      <c r="D42" t="s">
        <v>601</v>
      </c>
    </row>
    <row r="43" spans="1:4" x14ac:dyDescent="0.2">
      <c r="A43" t="s">
        <v>163</v>
      </c>
      <c r="B43" t="s">
        <v>162</v>
      </c>
      <c r="C43" t="s">
        <v>638</v>
      </c>
      <c r="D43" t="s">
        <v>601</v>
      </c>
    </row>
    <row r="44" spans="1:4" x14ac:dyDescent="0.2">
      <c r="A44" t="s">
        <v>165</v>
      </c>
      <c r="B44" t="s">
        <v>164</v>
      </c>
      <c r="C44" t="s">
        <v>639</v>
      </c>
      <c r="D44" t="s">
        <v>601</v>
      </c>
    </row>
    <row r="45" spans="1:4" x14ac:dyDescent="0.2">
      <c r="A45" t="s">
        <v>167</v>
      </c>
      <c r="B45" t="s">
        <v>166</v>
      </c>
      <c r="C45" t="s">
        <v>640</v>
      </c>
      <c r="D45" t="s">
        <v>601</v>
      </c>
    </row>
    <row r="46" spans="1:4" x14ac:dyDescent="0.2">
      <c r="A46" t="s">
        <v>169</v>
      </c>
      <c r="B46" t="s">
        <v>168</v>
      </c>
      <c r="C46" t="s">
        <v>641</v>
      </c>
      <c r="D46" t="s">
        <v>601</v>
      </c>
    </row>
    <row r="47" spans="1:4" x14ac:dyDescent="0.2">
      <c r="A47" t="s">
        <v>171</v>
      </c>
      <c r="B47" t="s">
        <v>170</v>
      </c>
      <c r="C47" t="s">
        <v>642</v>
      </c>
      <c r="D47" t="s">
        <v>595</v>
      </c>
    </row>
    <row r="48" spans="1:4" x14ac:dyDescent="0.2">
      <c r="A48" t="s">
        <v>173</v>
      </c>
      <c r="B48" t="s">
        <v>172</v>
      </c>
      <c r="C48" t="s">
        <v>643</v>
      </c>
      <c r="D48" t="s">
        <v>595</v>
      </c>
    </row>
    <row r="49" spans="1:4" x14ac:dyDescent="0.2">
      <c r="A49" t="s">
        <v>175</v>
      </c>
      <c r="B49" t="s">
        <v>174</v>
      </c>
      <c r="C49" t="s">
        <v>644</v>
      </c>
      <c r="D49" t="s">
        <v>601</v>
      </c>
    </row>
    <row r="50" spans="1:4" x14ac:dyDescent="0.2">
      <c r="A50" t="s">
        <v>177</v>
      </c>
      <c r="B50" t="s">
        <v>176</v>
      </c>
      <c r="C50" t="s">
        <v>645</v>
      </c>
      <c r="D50" t="s">
        <v>601</v>
      </c>
    </row>
    <row r="51" spans="1:4" x14ac:dyDescent="0.2">
      <c r="A51" t="s">
        <v>179</v>
      </c>
      <c r="B51" t="s">
        <v>178</v>
      </c>
      <c r="C51" t="s">
        <v>646</v>
      </c>
      <c r="D51" t="s">
        <v>601</v>
      </c>
    </row>
    <row r="52" spans="1:4" x14ac:dyDescent="0.2">
      <c r="A52" t="s">
        <v>181</v>
      </c>
      <c r="B52" t="s">
        <v>180</v>
      </c>
      <c r="C52" t="s">
        <v>647</v>
      </c>
      <c r="D52" t="s">
        <v>627</v>
      </c>
    </row>
    <row r="53" spans="1:4" x14ac:dyDescent="0.2">
      <c r="A53" t="s">
        <v>183</v>
      </c>
      <c r="B53" t="s">
        <v>182</v>
      </c>
      <c r="C53" t="s">
        <v>648</v>
      </c>
      <c r="D53" t="s">
        <v>601</v>
      </c>
    </row>
    <row r="54" spans="1:4" x14ac:dyDescent="0.2">
      <c r="A54" t="s">
        <v>185</v>
      </c>
      <c r="B54" t="s">
        <v>184</v>
      </c>
      <c r="C54" t="s">
        <v>649</v>
      </c>
      <c r="D54" t="s">
        <v>601</v>
      </c>
    </row>
    <row r="55" spans="1:4" x14ac:dyDescent="0.2">
      <c r="A55" t="s">
        <v>187</v>
      </c>
      <c r="B55" t="s">
        <v>186</v>
      </c>
      <c r="C55" t="s">
        <v>650</v>
      </c>
      <c r="D55" t="s">
        <v>601</v>
      </c>
    </row>
    <row r="56" spans="1:4" x14ac:dyDescent="0.2">
      <c r="A56" t="s">
        <v>189</v>
      </c>
      <c r="B56" t="s">
        <v>188</v>
      </c>
      <c r="C56" t="s">
        <v>651</v>
      </c>
      <c r="D56" t="s">
        <v>601</v>
      </c>
    </row>
    <row r="57" spans="1:4" x14ac:dyDescent="0.2">
      <c r="A57" t="s">
        <v>191</v>
      </c>
      <c r="B57" t="s">
        <v>190</v>
      </c>
      <c r="C57" t="s">
        <v>652</v>
      </c>
      <c r="D57" t="s">
        <v>601</v>
      </c>
    </row>
    <row r="58" spans="1:4" x14ac:dyDescent="0.2">
      <c r="A58" t="s">
        <v>193</v>
      </c>
      <c r="B58" t="s">
        <v>192</v>
      </c>
      <c r="C58" t="s">
        <v>653</v>
      </c>
      <c r="D58" t="s">
        <v>601</v>
      </c>
    </row>
    <row r="59" spans="1:4" x14ac:dyDescent="0.2">
      <c r="A59" t="s">
        <v>195</v>
      </c>
      <c r="B59" t="s">
        <v>194</v>
      </c>
      <c r="C59" t="s">
        <v>654</v>
      </c>
      <c r="D59" t="s">
        <v>601</v>
      </c>
    </row>
    <row r="60" spans="1:4" x14ac:dyDescent="0.2">
      <c r="A60" t="s">
        <v>197</v>
      </c>
      <c r="B60" t="s">
        <v>196</v>
      </c>
      <c r="C60" t="s">
        <v>655</v>
      </c>
      <c r="D60" t="s">
        <v>601</v>
      </c>
    </row>
    <row r="61" spans="1:4" x14ac:dyDescent="0.2">
      <c r="A61" t="s">
        <v>199</v>
      </c>
      <c r="B61" t="s">
        <v>198</v>
      </c>
      <c r="C61" t="s">
        <v>656</v>
      </c>
      <c r="D61" t="s">
        <v>601</v>
      </c>
    </row>
    <row r="62" spans="1:4" x14ac:dyDescent="0.2">
      <c r="A62" t="s">
        <v>201</v>
      </c>
      <c r="B62" t="s">
        <v>200</v>
      </c>
      <c r="C62" t="s">
        <v>657</v>
      </c>
      <c r="D62" t="s">
        <v>601</v>
      </c>
    </row>
    <row r="63" spans="1:4" x14ac:dyDescent="0.2">
      <c r="A63" t="s">
        <v>203</v>
      </c>
      <c r="B63" t="s">
        <v>202</v>
      </c>
      <c r="C63" t="s">
        <v>658</v>
      </c>
      <c r="D63" t="s">
        <v>601</v>
      </c>
    </row>
    <row r="64" spans="1:4" x14ac:dyDescent="0.2">
      <c r="A64" t="s">
        <v>205</v>
      </c>
      <c r="B64" t="s">
        <v>204</v>
      </c>
      <c r="C64" t="s">
        <v>659</v>
      </c>
      <c r="D64" t="s">
        <v>660</v>
      </c>
    </row>
    <row r="65" spans="1:4" x14ac:dyDescent="0.2">
      <c r="A65" t="s">
        <v>207</v>
      </c>
      <c r="B65" t="s">
        <v>206</v>
      </c>
      <c r="C65" t="s">
        <v>659</v>
      </c>
      <c r="D65" t="s">
        <v>660</v>
      </c>
    </row>
    <row r="66" spans="1:4" x14ac:dyDescent="0.2">
      <c r="A66" t="s">
        <v>209</v>
      </c>
      <c r="B66" t="s">
        <v>208</v>
      </c>
      <c r="C66" t="s">
        <v>661</v>
      </c>
      <c r="D66" t="s">
        <v>660</v>
      </c>
    </row>
    <row r="67" spans="1:4" x14ac:dyDescent="0.2">
      <c r="A67" t="s">
        <v>211</v>
      </c>
      <c r="B67" t="s">
        <v>210</v>
      </c>
      <c r="C67" t="s">
        <v>661</v>
      </c>
      <c r="D67" t="s">
        <v>660</v>
      </c>
    </row>
    <row r="68" spans="1:4" x14ac:dyDescent="0.2">
      <c r="A68" t="s">
        <v>213</v>
      </c>
      <c r="B68" t="s">
        <v>212</v>
      </c>
      <c r="C68" t="s">
        <v>662</v>
      </c>
      <c r="D68" t="s">
        <v>660</v>
      </c>
    </row>
    <row r="69" spans="1:4" x14ac:dyDescent="0.2">
      <c r="A69" t="s">
        <v>215</v>
      </c>
      <c r="B69" t="s">
        <v>214</v>
      </c>
      <c r="C69" t="s">
        <v>662</v>
      </c>
      <c r="D69" t="s">
        <v>660</v>
      </c>
    </row>
    <row r="70" spans="1:4" x14ac:dyDescent="0.2">
      <c r="A70" t="s">
        <v>217</v>
      </c>
      <c r="B70" t="s">
        <v>216</v>
      </c>
      <c r="C70" t="s">
        <v>662</v>
      </c>
      <c r="D70" t="s">
        <v>660</v>
      </c>
    </row>
    <row r="71" spans="1:4" x14ac:dyDescent="0.2">
      <c r="A71" t="s">
        <v>219</v>
      </c>
      <c r="B71" t="s">
        <v>218</v>
      </c>
      <c r="C71" t="s">
        <v>662</v>
      </c>
      <c r="D71" t="s">
        <v>660</v>
      </c>
    </row>
    <row r="72" spans="1:4" x14ac:dyDescent="0.2">
      <c r="A72" t="s">
        <v>221</v>
      </c>
      <c r="B72" t="s">
        <v>220</v>
      </c>
      <c r="C72" t="s">
        <v>662</v>
      </c>
      <c r="D72" t="s">
        <v>660</v>
      </c>
    </row>
    <row r="73" spans="1:4" x14ac:dyDescent="0.2">
      <c r="A73" t="s">
        <v>223</v>
      </c>
      <c r="B73" t="s">
        <v>222</v>
      </c>
      <c r="C73" t="s">
        <v>662</v>
      </c>
      <c r="D73" t="s">
        <v>660</v>
      </c>
    </row>
    <row r="74" spans="1:4" x14ac:dyDescent="0.2">
      <c r="A74" t="s">
        <v>225</v>
      </c>
      <c r="B74" t="s">
        <v>224</v>
      </c>
      <c r="C74" t="s">
        <v>663</v>
      </c>
      <c r="D74" t="s">
        <v>660</v>
      </c>
    </row>
    <row r="75" spans="1:4" x14ac:dyDescent="0.2">
      <c r="A75" t="s">
        <v>227</v>
      </c>
      <c r="B75" t="s">
        <v>226</v>
      </c>
      <c r="C75" t="s">
        <v>663</v>
      </c>
      <c r="D75" t="s">
        <v>660</v>
      </c>
    </row>
    <row r="76" spans="1:4" x14ac:dyDescent="0.2">
      <c r="A76" t="s">
        <v>229</v>
      </c>
      <c r="B76" t="s">
        <v>228</v>
      </c>
      <c r="C76" t="s">
        <v>664</v>
      </c>
      <c r="D76" t="s">
        <v>665</v>
      </c>
    </row>
    <row r="77" spans="1:4" x14ac:dyDescent="0.2">
      <c r="A77" t="s">
        <v>231</v>
      </c>
      <c r="B77" t="s">
        <v>230</v>
      </c>
      <c r="C77" t="s">
        <v>666</v>
      </c>
      <c r="D77" t="s">
        <v>660</v>
      </c>
    </row>
    <row r="78" spans="1:4" x14ac:dyDescent="0.2">
      <c r="A78" t="s">
        <v>233</v>
      </c>
      <c r="B78" t="s">
        <v>232</v>
      </c>
      <c r="C78" t="s">
        <v>667</v>
      </c>
      <c r="D78" t="s">
        <v>668</v>
      </c>
    </row>
    <row r="79" spans="1:4" x14ac:dyDescent="0.2">
      <c r="A79" t="s">
        <v>235</v>
      </c>
      <c r="B79" t="s">
        <v>234</v>
      </c>
      <c r="C79" t="s">
        <v>667</v>
      </c>
      <c r="D79" t="s">
        <v>668</v>
      </c>
    </row>
    <row r="80" spans="1:4" x14ac:dyDescent="0.2">
      <c r="A80" t="s">
        <v>237</v>
      </c>
      <c r="B80" t="s">
        <v>236</v>
      </c>
      <c r="C80" t="s">
        <v>669</v>
      </c>
      <c r="D80" t="s">
        <v>660</v>
      </c>
    </row>
    <row r="81" spans="1:4" x14ac:dyDescent="0.2">
      <c r="A81" t="s">
        <v>239</v>
      </c>
      <c r="B81" t="s">
        <v>238</v>
      </c>
      <c r="C81" t="s">
        <v>669</v>
      </c>
      <c r="D81" t="s">
        <v>660</v>
      </c>
    </row>
    <row r="82" spans="1:4" x14ac:dyDescent="0.2">
      <c r="A82" t="s">
        <v>241</v>
      </c>
      <c r="B82" t="s">
        <v>240</v>
      </c>
      <c r="C82" t="s">
        <v>670</v>
      </c>
      <c r="D82" t="s">
        <v>660</v>
      </c>
    </row>
    <row r="83" spans="1:4" x14ac:dyDescent="0.2">
      <c r="A83" t="s">
        <v>243</v>
      </c>
      <c r="B83" t="s">
        <v>242</v>
      </c>
      <c r="C83" t="s">
        <v>670</v>
      </c>
      <c r="D83" t="s">
        <v>660</v>
      </c>
    </row>
    <row r="84" spans="1:4" x14ac:dyDescent="0.2">
      <c r="A84" t="s">
        <v>245</v>
      </c>
      <c r="B84" t="s">
        <v>244</v>
      </c>
      <c r="C84" t="s">
        <v>671</v>
      </c>
      <c r="D84" t="s">
        <v>672</v>
      </c>
    </row>
    <row r="85" spans="1:4" x14ac:dyDescent="0.2">
      <c r="A85" t="s">
        <v>247</v>
      </c>
      <c r="B85" t="s">
        <v>246</v>
      </c>
      <c r="C85" t="s">
        <v>671</v>
      </c>
      <c r="D85" t="s">
        <v>672</v>
      </c>
    </row>
    <row r="86" spans="1:4" x14ac:dyDescent="0.2">
      <c r="A86" t="s">
        <v>249</v>
      </c>
      <c r="B86" t="s">
        <v>248</v>
      </c>
      <c r="C86" t="s">
        <v>673</v>
      </c>
      <c r="D86" t="s">
        <v>660</v>
      </c>
    </row>
    <row r="87" spans="1:4" x14ac:dyDescent="0.2">
      <c r="A87" t="s">
        <v>251</v>
      </c>
      <c r="B87" t="s">
        <v>250</v>
      </c>
      <c r="C87" t="s">
        <v>673</v>
      </c>
      <c r="D87" t="s">
        <v>660</v>
      </c>
    </row>
    <row r="88" spans="1:4" x14ac:dyDescent="0.2">
      <c r="A88" t="s">
        <v>253</v>
      </c>
      <c r="B88" t="s">
        <v>252</v>
      </c>
      <c r="C88" t="s">
        <v>674</v>
      </c>
      <c r="D88" t="s">
        <v>675</v>
      </c>
    </row>
    <row r="89" spans="1:4" x14ac:dyDescent="0.2">
      <c r="A89" t="s">
        <v>255</v>
      </c>
      <c r="B89" t="s">
        <v>254</v>
      </c>
      <c r="C89" t="s">
        <v>674</v>
      </c>
      <c r="D89" t="s">
        <v>675</v>
      </c>
    </row>
    <row r="90" spans="1:4" x14ac:dyDescent="0.2">
      <c r="A90" t="s">
        <v>257</v>
      </c>
      <c r="B90" t="s">
        <v>256</v>
      </c>
      <c r="C90" t="s">
        <v>676</v>
      </c>
      <c r="D90" t="s">
        <v>677</v>
      </c>
    </row>
    <row r="91" spans="1:4" x14ac:dyDescent="0.2">
      <c r="A91" t="s">
        <v>259</v>
      </c>
      <c r="B91" t="s">
        <v>258</v>
      </c>
      <c r="C91" t="s">
        <v>676</v>
      </c>
      <c r="D91" t="s">
        <v>677</v>
      </c>
    </row>
    <row r="92" spans="1:4" x14ac:dyDescent="0.2">
      <c r="A92" t="s">
        <v>261</v>
      </c>
      <c r="B92" t="s">
        <v>260</v>
      </c>
      <c r="C92" t="s">
        <v>678</v>
      </c>
      <c r="D92" t="s">
        <v>601</v>
      </c>
    </row>
    <row r="93" spans="1:4" x14ac:dyDescent="0.2">
      <c r="A93" t="s">
        <v>263</v>
      </c>
      <c r="B93" t="s">
        <v>262</v>
      </c>
      <c r="C93" t="s">
        <v>679</v>
      </c>
      <c r="D93" t="s">
        <v>601</v>
      </c>
    </row>
    <row r="94" spans="1:4" x14ac:dyDescent="0.2">
      <c r="A94" t="s">
        <v>265</v>
      </c>
      <c r="B94" t="s">
        <v>264</v>
      </c>
      <c r="C94" t="s">
        <v>680</v>
      </c>
      <c r="D94" t="s">
        <v>601</v>
      </c>
    </row>
    <row r="95" spans="1:4" x14ac:dyDescent="0.2">
      <c r="A95" t="s">
        <v>267</v>
      </c>
      <c r="B95" t="s">
        <v>266</v>
      </c>
      <c r="C95" t="s">
        <v>681</v>
      </c>
      <c r="D95" t="s">
        <v>601</v>
      </c>
    </row>
    <row r="96" spans="1:4" x14ac:dyDescent="0.2">
      <c r="A96" t="s">
        <v>269</v>
      </c>
      <c r="B96" t="s">
        <v>268</v>
      </c>
      <c r="C96" t="s">
        <v>682</v>
      </c>
      <c r="D96" t="s">
        <v>601</v>
      </c>
    </row>
    <row r="97" spans="1:4" x14ac:dyDescent="0.2">
      <c r="A97" t="s">
        <v>271</v>
      </c>
      <c r="B97" t="s">
        <v>270</v>
      </c>
      <c r="C97" t="s">
        <v>683</v>
      </c>
      <c r="D97" t="s">
        <v>601</v>
      </c>
    </row>
    <row r="98" spans="1:4" x14ac:dyDescent="0.2">
      <c r="A98" t="s">
        <v>273</v>
      </c>
      <c r="B98" t="s">
        <v>272</v>
      </c>
      <c r="C98" t="s">
        <v>684</v>
      </c>
      <c r="D98" t="s">
        <v>685</v>
      </c>
    </row>
    <row r="99" spans="1:4" x14ac:dyDescent="0.2">
      <c r="A99" t="s">
        <v>275</v>
      </c>
      <c r="B99" t="s">
        <v>274</v>
      </c>
      <c r="C99" t="s">
        <v>686</v>
      </c>
      <c r="D99" t="s">
        <v>687</v>
      </c>
    </row>
    <row r="100" spans="1:4" x14ac:dyDescent="0.2">
      <c r="A100" t="s">
        <v>277</v>
      </c>
      <c r="B100" t="s">
        <v>276</v>
      </c>
      <c r="C100" t="s">
        <v>688</v>
      </c>
      <c r="D100" t="s">
        <v>689</v>
      </c>
    </row>
    <row r="101" spans="1:4" x14ac:dyDescent="0.2">
      <c r="A101" t="s">
        <v>279</v>
      </c>
      <c r="B101" t="s">
        <v>278</v>
      </c>
      <c r="C101" t="s">
        <v>690</v>
      </c>
      <c r="D101" t="s">
        <v>687</v>
      </c>
    </row>
    <row r="102" spans="1:4" x14ac:dyDescent="0.2">
      <c r="A102" t="s">
        <v>281</v>
      </c>
      <c r="B102" t="s">
        <v>280</v>
      </c>
      <c r="C102" t="s">
        <v>691</v>
      </c>
      <c r="D102" t="s">
        <v>687</v>
      </c>
    </row>
    <row r="103" spans="1:4" x14ac:dyDescent="0.2">
      <c r="A103" t="s">
        <v>283</v>
      </c>
      <c r="B103" t="s">
        <v>282</v>
      </c>
      <c r="C103" t="s">
        <v>692</v>
      </c>
      <c r="D103" t="s">
        <v>687</v>
      </c>
    </row>
    <row r="104" spans="1:4" x14ac:dyDescent="0.2">
      <c r="A104" t="s">
        <v>285</v>
      </c>
      <c r="B104" t="s">
        <v>284</v>
      </c>
      <c r="C104" t="s">
        <v>693</v>
      </c>
      <c r="D104" t="s">
        <v>687</v>
      </c>
    </row>
    <row r="105" spans="1:4" x14ac:dyDescent="0.2">
      <c r="A105" t="s">
        <v>287</v>
      </c>
      <c r="B105" t="s">
        <v>286</v>
      </c>
      <c r="C105" t="s">
        <v>694</v>
      </c>
      <c r="D105" t="s">
        <v>601</v>
      </c>
    </row>
    <row r="106" spans="1:4" x14ac:dyDescent="0.2">
      <c r="A106" t="s">
        <v>289</v>
      </c>
      <c r="B106" t="s">
        <v>288</v>
      </c>
      <c r="C106" t="s">
        <v>695</v>
      </c>
      <c r="D106" t="s">
        <v>601</v>
      </c>
    </row>
    <row r="107" spans="1:4" x14ac:dyDescent="0.2">
      <c r="A107" t="s">
        <v>291</v>
      </c>
      <c r="B107" t="s">
        <v>290</v>
      </c>
      <c r="C107" t="s">
        <v>696</v>
      </c>
      <c r="D107" t="s">
        <v>601</v>
      </c>
    </row>
    <row r="108" spans="1:4" x14ac:dyDescent="0.2">
      <c r="A108" t="s">
        <v>293</v>
      </c>
      <c r="B108" t="s">
        <v>292</v>
      </c>
      <c r="C108" t="s">
        <v>697</v>
      </c>
      <c r="D108" t="s">
        <v>601</v>
      </c>
    </row>
    <row r="109" spans="1:4" x14ac:dyDescent="0.2">
      <c r="A109" t="s">
        <v>295</v>
      </c>
      <c r="B109" t="s">
        <v>294</v>
      </c>
      <c r="C109" t="s">
        <v>698</v>
      </c>
      <c r="D109" t="s">
        <v>601</v>
      </c>
    </row>
    <row r="110" spans="1:4" x14ac:dyDescent="0.2">
      <c r="A110" t="s">
        <v>297</v>
      </c>
      <c r="B110" t="s">
        <v>296</v>
      </c>
      <c r="C110" t="s">
        <v>699</v>
      </c>
      <c r="D110" t="s">
        <v>601</v>
      </c>
    </row>
    <row r="111" spans="1:4" x14ac:dyDescent="0.2">
      <c r="A111" t="s">
        <v>299</v>
      </c>
      <c r="B111" t="s">
        <v>298</v>
      </c>
      <c r="C111" t="s">
        <v>700</v>
      </c>
      <c r="D111" t="s">
        <v>601</v>
      </c>
    </row>
    <row r="112" spans="1:4" x14ac:dyDescent="0.2">
      <c r="A112" t="s">
        <v>301</v>
      </c>
      <c r="B112" t="s">
        <v>300</v>
      </c>
      <c r="C112" t="s">
        <v>701</v>
      </c>
      <c r="D112" t="s">
        <v>601</v>
      </c>
    </row>
    <row r="113" spans="1:4" x14ac:dyDescent="0.2">
      <c r="A113" t="s">
        <v>303</v>
      </c>
      <c r="B113" t="s">
        <v>302</v>
      </c>
      <c r="C113" t="s">
        <v>702</v>
      </c>
      <c r="D113" t="s">
        <v>601</v>
      </c>
    </row>
    <row r="114" spans="1:4" x14ac:dyDescent="0.2">
      <c r="A114" t="s">
        <v>305</v>
      </c>
      <c r="B114" t="s">
        <v>304</v>
      </c>
      <c r="C114" t="s">
        <v>703</v>
      </c>
      <c r="D114" t="s">
        <v>601</v>
      </c>
    </row>
    <row r="115" spans="1:4" x14ac:dyDescent="0.2">
      <c r="A115" t="s">
        <v>307</v>
      </c>
      <c r="B115" t="s">
        <v>306</v>
      </c>
      <c r="C115" t="s">
        <v>704</v>
      </c>
      <c r="D115" t="s">
        <v>601</v>
      </c>
    </row>
    <row r="116" spans="1:4" x14ac:dyDescent="0.2">
      <c r="A116" t="s">
        <v>309</v>
      </c>
      <c r="B116" t="s">
        <v>308</v>
      </c>
      <c r="C116" t="s">
        <v>705</v>
      </c>
      <c r="D116" t="s">
        <v>601</v>
      </c>
    </row>
    <row r="117" spans="1:4" x14ac:dyDescent="0.2">
      <c r="A117" t="s">
        <v>311</v>
      </c>
      <c r="B117" t="s">
        <v>310</v>
      </c>
      <c r="C117" t="s">
        <v>706</v>
      </c>
      <c r="D117" t="s">
        <v>685</v>
      </c>
    </row>
    <row r="118" spans="1:4" x14ac:dyDescent="0.2">
      <c r="A118" t="s">
        <v>313</v>
      </c>
      <c r="B118" t="s">
        <v>312</v>
      </c>
      <c r="C118" t="s">
        <v>707</v>
      </c>
      <c r="D118" t="s">
        <v>601</v>
      </c>
    </row>
    <row r="119" spans="1:4" x14ac:dyDescent="0.2">
      <c r="A119" t="s">
        <v>315</v>
      </c>
      <c r="B119" t="s">
        <v>314</v>
      </c>
      <c r="C119" t="s">
        <v>707</v>
      </c>
      <c r="D119" t="s">
        <v>601</v>
      </c>
    </row>
    <row r="120" spans="1:4" x14ac:dyDescent="0.2">
      <c r="A120" t="s">
        <v>317</v>
      </c>
      <c r="B120" t="s">
        <v>316</v>
      </c>
      <c r="C120" t="s">
        <v>708</v>
      </c>
      <c r="D120" t="s">
        <v>601</v>
      </c>
    </row>
    <row r="121" spans="1:4" x14ac:dyDescent="0.2">
      <c r="A121" t="s">
        <v>319</v>
      </c>
      <c r="B121" t="s">
        <v>318</v>
      </c>
      <c r="C121" t="s">
        <v>709</v>
      </c>
      <c r="D121" t="s">
        <v>601</v>
      </c>
    </row>
    <row r="122" spans="1:4" x14ac:dyDescent="0.2">
      <c r="A122" t="s">
        <v>321</v>
      </c>
      <c r="B122" t="s">
        <v>320</v>
      </c>
      <c r="C122" t="s">
        <v>710</v>
      </c>
      <c r="D122" t="s">
        <v>601</v>
      </c>
    </row>
    <row r="123" spans="1:4" x14ac:dyDescent="0.2">
      <c r="A123" t="s">
        <v>323</v>
      </c>
      <c r="B123" t="s">
        <v>322</v>
      </c>
      <c r="C123" t="s">
        <v>711</v>
      </c>
      <c r="D123" t="s">
        <v>601</v>
      </c>
    </row>
    <row r="124" spans="1:4" x14ac:dyDescent="0.2">
      <c r="A124" t="s">
        <v>325</v>
      </c>
      <c r="B124" t="s">
        <v>324</v>
      </c>
      <c r="C124" t="s">
        <v>712</v>
      </c>
      <c r="D124" t="s">
        <v>601</v>
      </c>
    </row>
    <row r="125" spans="1:4" x14ac:dyDescent="0.2">
      <c r="A125" t="s">
        <v>327</v>
      </c>
      <c r="B125" t="s">
        <v>326</v>
      </c>
      <c r="C125" t="s">
        <v>713</v>
      </c>
      <c r="D125" t="s">
        <v>601</v>
      </c>
    </row>
    <row r="126" spans="1:4" x14ac:dyDescent="0.2">
      <c r="A126" t="s">
        <v>329</v>
      </c>
      <c r="B126" t="s">
        <v>328</v>
      </c>
      <c r="C126" t="s">
        <v>714</v>
      </c>
      <c r="D126" t="s">
        <v>685</v>
      </c>
    </row>
    <row r="127" spans="1:4" x14ac:dyDescent="0.2">
      <c r="A127" t="s">
        <v>331</v>
      </c>
      <c r="B127" t="s">
        <v>330</v>
      </c>
      <c r="C127" t="s">
        <v>715</v>
      </c>
      <c r="D127" t="s">
        <v>601</v>
      </c>
    </row>
    <row r="128" spans="1:4" x14ac:dyDescent="0.2">
      <c r="A128" t="s">
        <v>333</v>
      </c>
      <c r="B128" t="s">
        <v>332</v>
      </c>
      <c r="C128" t="s">
        <v>716</v>
      </c>
      <c r="D128" t="s">
        <v>601</v>
      </c>
    </row>
    <row r="129" spans="1:4" x14ac:dyDescent="0.2">
      <c r="A129" t="s">
        <v>335</v>
      </c>
      <c r="B129" t="s">
        <v>334</v>
      </c>
      <c r="C129" t="s">
        <v>717</v>
      </c>
      <c r="D129" t="s">
        <v>601</v>
      </c>
    </row>
    <row r="130" spans="1:4" x14ac:dyDescent="0.2">
      <c r="A130" t="s">
        <v>337</v>
      </c>
      <c r="B130" t="s">
        <v>336</v>
      </c>
      <c r="C130" t="s">
        <v>718</v>
      </c>
      <c r="D130" t="s">
        <v>601</v>
      </c>
    </row>
    <row r="131" spans="1:4" x14ac:dyDescent="0.2">
      <c r="A131" t="s">
        <v>339</v>
      </c>
      <c r="B131" t="s">
        <v>338</v>
      </c>
      <c r="C131" t="s">
        <v>719</v>
      </c>
      <c r="D131" t="s">
        <v>601</v>
      </c>
    </row>
    <row r="132" spans="1:4" x14ac:dyDescent="0.2">
      <c r="A132" t="s">
        <v>341</v>
      </c>
      <c r="B132" t="s">
        <v>340</v>
      </c>
      <c r="C132" t="s">
        <v>720</v>
      </c>
      <c r="D132" t="s">
        <v>601</v>
      </c>
    </row>
    <row r="133" spans="1:4" x14ac:dyDescent="0.2">
      <c r="A133" t="s">
        <v>343</v>
      </c>
      <c r="B133" t="s">
        <v>342</v>
      </c>
      <c r="C133" t="s">
        <v>721</v>
      </c>
      <c r="D133" t="s">
        <v>601</v>
      </c>
    </row>
    <row r="134" spans="1:4" x14ac:dyDescent="0.2">
      <c r="A134" t="s">
        <v>345</v>
      </c>
      <c r="B134" t="s">
        <v>344</v>
      </c>
      <c r="C134" t="s">
        <v>722</v>
      </c>
      <c r="D134" t="s">
        <v>601</v>
      </c>
    </row>
    <row r="135" spans="1:4" x14ac:dyDescent="0.2">
      <c r="A135" t="s">
        <v>347</v>
      </c>
      <c r="B135" t="s">
        <v>346</v>
      </c>
      <c r="C135" t="s">
        <v>723</v>
      </c>
      <c r="D135" t="s">
        <v>601</v>
      </c>
    </row>
    <row r="136" spans="1:4" x14ac:dyDescent="0.2">
      <c r="A136" t="s">
        <v>349</v>
      </c>
      <c r="B136" t="s">
        <v>348</v>
      </c>
      <c r="C136" t="s">
        <v>724</v>
      </c>
      <c r="D136" t="s">
        <v>601</v>
      </c>
    </row>
    <row r="137" spans="1:4" x14ac:dyDescent="0.2">
      <c r="A137" t="s">
        <v>351</v>
      </c>
      <c r="B137" t="s">
        <v>350</v>
      </c>
      <c r="C137" t="s">
        <v>725</v>
      </c>
      <c r="D137" t="s">
        <v>601</v>
      </c>
    </row>
    <row r="138" spans="1:4" x14ac:dyDescent="0.2">
      <c r="A138" t="s">
        <v>353</v>
      </c>
      <c r="B138" t="s">
        <v>352</v>
      </c>
      <c r="C138" t="s">
        <v>726</v>
      </c>
      <c r="D138" t="s">
        <v>601</v>
      </c>
    </row>
    <row r="139" spans="1:4" x14ac:dyDescent="0.2">
      <c r="A139" t="s">
        <v>355</v>
      </c>
      <c r="B139" t="s">
        <v>354</v>
      </c>
      <c r="C139" t="s">
        <v>727</v>
      </c>
      <c r="D139" t="s">
        <v>601</v>
      </c>
    </row>
    <row r="140" spans="1:4" x14ac:dyDescent="0.2">
      <c r="A140" t="s">
        <v>357</v>
      </c>
      <c r="B140" t="s">
        <v>356</v>
      </c>
      <c r="C140" t="s">
        <v>728</v>
      </c>
      <c r="D140" t="s">
        <v>601</v>
      </c>
    </row>
    <row r="141" spans="1:4" x14ac:dyDescent="0.2">
      <c r="A141" t="s">
        <v>359</v>
      </c>
      <c r="B141" t="s">
        <v>358</v>
      </c>
      <c r="C141" t="s">
        <v>729</v>
      </c>
      <c r="D141" t="s">
        <v>601</v>
      </c>
    </row>
    <row r="142" spans="1:4" x14ac:dyDescent="0.2">
      <c r="A142" t="s">
        <v>361</v>
      </c>
      <c r="B142" t="s">
        <v>360</v>
      </c>
      <c r="C142" t="s">
        <v>730</v>
      </c>
      <c r="D142" t="s">
        <v>601</v>
      </c>
    </row>
    <row r="143" spans="1:4" x14ac:dyDescent="0.2">
      <c r="A143" t="s">
        <v>363</v>
      </c>
      <c r="B143" t="s">
        <v>362</v>
      </c>
      <c r="C143" t="s">
        <v>731</v>
      </c>
      <c r="D143" t="s">
        <v>601</v>
      </c>
    </row>
    <row r="144" spans="1:4" x14ac:dyDescent="0.2">
      <c r="A144" t="s">
        <v>365</v>
      </c>
      <c r="B144" t="s">
        <v>364</v>
      </c>
      <c r="C144" t="s">
        <v>732</v>
      </c>
      <c r="D144" t="s">
        <v>601</v>
      </c>
    </row>
    <row r="145" spans="1:4" x14ac:dyDescent="0.2">
      <c r="A145" t="s">
        <v>367</v>
      </c>
      <c r="B145" t="s">
        <v>366</v>
      </c>
      <c r="C145" t="s">
        <v>733</v>
      </c>
      <c r="D145" t="s">
        <v>601</v>
      </c>
    </row>
    <row r="146" spans="1:4" x14ac:dyDescent="0.2">
      <c r="A146" t="s">
        <v>369</v>
      </c>
      <c r="B146" t="s">
        <v>368</v>
      </c>
      <c r="C146" t="s">
        <v>734</v>
      </c>
      <c r="D146" t="s">
        <v>601</v>
      </c>
    </row>
    <row r="147" spans="1:4" x14ac:dyDescent="0.2">
      <c r="A147" t="s">
        <v>371</v>
      </c>
      <c r="B147" t="s">
        <v>370</v>
      </c>
      <c r="C147" t="s">
        <v>735</v>
      </c>
      <c r="D147" t="s">
        <v>601</v>
      </c>
    </row>
    <row r="148" spans="1:4" x14ac:dyDescent="0.2">
      <c r="A148" t="s">
        <v>373</v>
      </c>
      <c r="B148" t="s">
        <v>372</v>
      </c>
      <c r="C148" t="s">
        <v>736</v>
      </c>
      <c r="D148" t="s">
        <v>601</v>
      </c>
    </row>
    <row r="149" spans="1:4" x14ac:dyDescent="0.2">
      <c r="A149" t="s">
        <v>375</v>
      </c>
      <c r="B149" t="s">
        <v>374</v>
      </c>
      <c r="C149" t="s">
        <v>737</v>
      </c>
      <c r="D149" t="s">
        <v>601</v>
      </c>
    </row>
    <row r="150" spans="1:4" x14ac:dyDescent="0.2">
      <c r="A150" t="s">
        <v>377</v>
      </c>
      <c r="B150" t="s">
        <v>376</v>
      </c>
      <c r="C150" t="s">
        <v>738</v>
      </c>
      <c r="D150" t="s">
        <v>601</v>
      </c>
    </row>
    <row r="151" spans="1:4" x14ac:dyDescent="0.2">
      <c r="A151" t="s">
        <v>379</v>
      </c>
      <c r="B151" t="s">
        <v>378</v>
      </c>
      <c r="C151" t="s">
        <v>739</v>
      </c>
      <c r="D151" t="s">
        <v>601</v>
      </c>
    </row>
    <row r="152" spans="1:4" x14ac:dyDescent="0.2">
      <c r="A152" t="s">
        <v>381</v>
      </c>
      <c r="B152" t="s">
        <v>380</v>
      </c>
      <c r="C152" t="s">
        <v>740</v>
      </c>
      <c r="D152" t="s">
        <v>601</v>
      </c>
    </row>
    <row r="153" spans="1:4" x14ac:dyDescent="0.2">
      <c r="A153" t="s">
        <v>383</v>
      </c>
      <c r="B153" t="s">
        <v>382</v>
      </c>
      <c r="C153" t="s">
        <v>741</v>
      </c>
      <c r="D153" t="s">
        <v>601</v>
      </c>
    </row>
    <row r="154" spans="1:4" x14ac:dyDescent="0.2">
      <c r="A154" t="s">
        <v>385</v>
      </c>
      <c r="B154" t="s">
        <v>384</v>
      </c>
      <c r="C154" t="s">
        <v>741</v>
      </c>
      <c r="D154" t="s">
        <v>601</v>
      </c>
    </row>
    <row r="155" spans="1:4" x14ac:dyDescent="0.2">
      <c r="A155" t="s">
        <v>387</v>
      </c>
      <c r="B155" t="s">
        <v>386</v>
      </c>
      <c r="C155" t="s">
        <v>742</v>
      </c>
      <c r="D155" t="s">
        <v>601</v>
      </c>
    </row>
    <row r="156" spans="1:4" x14ac:dyDescent="0.2">
      <c r="A156" t="s">
        <v>389</v>
      </c>
      <c r="B156" t="s">
        <v>388</v>
      </c>
      <c r="C156" t="s">
        <v>743</v>
      </c>
      <c r="D156" t="s">
        <v>601</v>
      </c>
    </row>
    <row r="157" spans="1:4" x14ac:dyDescent="0.2">
      <c r="A157" t="s">
        <v>391</v>
      </c>
      <c r="B157" t="s">
        <v>390</v>
      </c>
      <c r="C157" t="s">
        <v>744</v>
      </c>
      <c r="D157" t="s">
        <v>601</v>
      </c>
    </row>
    <row r="158" spans="1:4" x14ac:dyDescent="0.2">
      <c r="A158" t="s">
        <v>393</v>
      </c>
      <c r="B158" t="s">
        <v>392</v>
      </c>
      <c r="C158" t="s">
        <v>745</v>
      </c>
      <c r="D158" t="s">
        <v>601</v>
      </c>
    </row>
    <row r="159" spans="1:4" x14ac:dyDescent="0.2">
      <c r="A159" t="s">
        <v>395</v>
      </c>
      <c r="B159" t="s">
        <v>394</v>
      </c>
      <c r="C159" t="s">
        <v>746</v>
      </c>
      <c r="D159" t="s">
        <v>601</v>
      </c>
    </row>
    <row r="160" spans="1:4" x14ac:dyDescent="0.2">
      <c r="A160" t="s">
        <v>397</v>
      </c>
      <c r="B160" t="s">
        <v>396</v>
      </c>
      <c r="C160" t="s">
        <v>747</v>
      </c>
      <c r="D160" t="s">
        <v>601</v>
      </c>
    </row>
    <row r="161" spans="1:4" x14ac:dyDescent="0.2">
      <c r="A161" t="s">
        <v>399</v>
      </c>
      <c r="B161" t="s">
        <v>398</v>
      </c>
      <c r="C161" t="s">
        <v>748</v>
      </c>
      <c r="D161" t="s">
        <v>601</v>
      </c>
    </row>
    <row r="162" spans="1:4" x14ac:dyDescent="0.2">
      <c r="A162" t="s">
        <v>401</v>
      </c>
      <c r="B162" t="s">
        <v>400</v>
      </c>
      <c r="C162" t="s">
        <v>749</v>
      </c>
      <c r="D162" t="s">
        <v>601</v>
      </c>
    </row>
    <row r="163" spans="1:4" x14ac:dyDescent="0.2">
      <c r="A163" t="s">
        <v>403</v>
      </c>
      <c r="B163" t="s">
        <v>402</v>
      </c>
      <c r="C163" t="s">
        <v>750</v>
      </c>
      <c r="D163" t="s">
        <v>601</v>
      </c>
    </row>
    <row r="164" spans="1:4" x14ac:dyDescent="0.2">
      <c r="A164" t="s">
        <v>405</v>
      </c>
      <c r="B164" t="s">
        <v>404</v>
      </c>
      <c r="C164" t="s">
        <v>751</v>
      </c>
      <c r="D164" t="s">
        <v>601</v>
      </c>
    </row>
    <row r="165" spans="1:4" x14ac:dyDescent="0.2">
      <c r="A165" t="s">
        <v>407</v>
      </c>
      <c r="B165" t="s">
        <v>406</v>
      </c>
      <c r="C165" t="s">
        <v>752</v>
      </c>
      <c r="D165" t="s">
        <v>601</v>
      </c>
    </row>
    <row r="166" spans="1:4" x14ac:dyDescent="0.2">
      <c r="A166" t="s">
        <v>409</v>
      </c>
      <c r="B166" t="s">
        <v>408</v>
      </c>
      <c r="C166" t="s">
        <v>748</v>
      </c>
      <c r="D166" t="s">
        <v>601</v>
      </c>
    </row>
    <row r="167" spans="1:4" x14ac:dyDescent="0.2">
      <c r="A167" t="s">
        <v>411</v>
      </c>
      <c r="B167" t="s">
        <v>410</v>
      </c>
      <c r="C167" t="s">
        <v>753</v>
      </c>
      <c r="D167" t="s">
        <v>601</v>
      </c>
    </row>
    <row r="168" spans="1:4" x14ac:dyDescent="0.2">
      <c r="A168" t="s">
        <v>413</v>
      </c>
      <c r="B168" t="s">
        <v>412</v>
      </c>
      <c r="C168" t="s">
        <v>754</v>
      </c>
      <c r="D168" t="s">
        <v>601</v>
      </c>
    </row>
    <row r="169" spans="1:4" x14ac:dyDescent="0.2">
      <c r="A169" t="s">
        <v>415</v>
      </c>
      <c r="B169" t="s">
        <v>414</v>
      </c>
      <c r="C169" t="s">
        <v>755</v>
      </c>
      <c r="D169" t="s">
        <v>601</v>
      </c>
    </row>
    <row r="170" spans="1:4" x14ac:dyDescent="0.2">
      <c r="A170" t="s">
        <v>417</v>
      </c>
      <c r="B170" t="s">
        <v>416</v>
      </c>
      <c r="C170" t="s">
        <v>756</v>
      </c>
      <c r="D170" t="s">
        <v>601</v>
      </c>
    </row>
    <row r="171" spans="1:4" x14ac:dyDescent="0.2">
      <c r="A171" t="s">
        <v>419</v>
      </c>
      <c r="B171" t="s">
        <v>418</v>
      </c>
      <c r="C171" t="s">
        <v>757</v>
      </c>
      <c r="D171" t="s">
        <v>601</v>
      </c>
    </row>
    <row r="172" spans="1:4" x14ac:dyDescent="0.2">
      <c r="A172" t="s">
        <v>421</v>
      </c>
      <c r="B172" t="s">
        <v>420</v>
      </c>
      <c r="C172" t="s">
        <v>758</v>
      </c>
      <c r="D172" t="s">
        <v>601</v>
      </c>
    </row>
    <row r="173" spans="1:4" x14ac:dyDescent="0.2">
      <c r="A173" t="s">
        <v>423</v>
      </c>
      <c r="B173" t="s">
        <v>422</v>
      </c>
      <c r="C173" t="s">
        <v>759</v>
      </c>
      <c r="D173" t="s">
        <v>601</v>
      </c>
    </row>
    <row r="174" spans="1:4" x14ac:dyDescent="0.2">
      <c r="A174" t="s">
        <v>425</v>
      </c>
      <c r="B174" t="s">
        <v>424</v>
      </c>
      <c r="C174" t="s">
        <v>760</v>
      </c>
      <c r="D174" t="s">
        <v>595</v>
      </c>
    </row>
    <row r="175" spans="1:4" x14ac:dyDescent="0.2">
      <c r="A175" t="s">
        <v>427</v>
      </c>
      <c r="B175" t="s">
        <v>426</v>
      </c>
      <c r="C175" t="s">
        <v>761</v>
      </c>
      <c r="D175" t="s">
        <v>595</v>
      </c>
    </row>
    <row r="176" spans="1:4" x14ac:dyDescent="0.2">
      <c r="A176" t="s">
        <v>429</v>
      </c>
      <c r="B176" t="s">
        <v>428</v>
      </c>
      <c r="C176" t="s">
        <v>762</v>
      </c>
      <c r="D176" t="s">
        <v>601</v>
      </c>
    </row>
    <row r="177" spans="1:4" x14ac:dyDescent="0.2">
      <c r="A177" t="s">
        <v>431</v>
      </c>
      <c r="B177" t="s">
        <v>430</v>
      </c>
      <c r="C177" t="s">
        <v>763</v>
      </c>
      <c r="D177" t="s">
        <v>601</v>
      </c>
    </row>
    <row r="178" spans="1:4" x14ac:dyDescent="0.2">
      <c r="A178" t="s">
        <v>433</v>
      </c>
      <c r="B178" t="s">
        <v>432</v>
      </c>
      <c r="C178" t="s">
        <v>764</v>
      </c>
      <c r="D178" t="s">
        <v>601</v>
      </c>
    </row>
    <row r="179" spans="1:4" x14ac:dyDescent="0.2">
      <c r="A179" t="s">
        <v>435</v>
      </c>
      <c r="B179" t="s">
        <v>434</v>
      </c>
      <c r="C179" t="s">
        <v>765</v>
      </c>
      <c r="D179" t="s">
        <v>601</v>
      </c>
    </row>
    <row r="180" spans="1:4" x14ac:dyDescent="0.2">
      <c r="A180" t="s">
        <v>437</v>
      </c>
      <c r="B180" t="s">
        <v>436</v>
      </c>
      <c r="C180" t="s">
        <v>766</v>
      </c>
      <c r="D180" t="s">
        <v>601</v>
      </c>
    </row>
    <row r="181" spans="1:4" x14ac:dyDescent="0.2">
      <c r="A181" t="s">
        <v>439</v>
      </c>
      <c r="B181" t="s">
        <v>438</v>
      </c>
      <c r="C181" t="s">
        <v>767</v>
      </c>
      <c r="D181" t="s">
        <v>627</v>
      </c>
    </row>
    <row r="182" spans="1:4" x14ac:dyDescent="0.2">
      <c r="A182" t="s">
        <v>441</v>
      </c>
      <c r="B182" t="s">
        <v>440</v>
      </c>
      <c r="C182" t="s">
        <v>768</v>
      </c>
      <c r="D182" t="s">
        <v>601</v>
      </c>
    </row>
    <row r="183" spans="1:4" x14ac:dyDescent="0.2">
      <c r="A183" t="s">
        <v>443</v>
      </c>
      <c r="B183" t="s">
        <v>442</v>
      </c>
      <c r="C183" t="s">
        <v>769</v>
      </c>
      <c r="D183" t="s">
        <v>601</v>
      </c>
    </row>
    <row r="184" spans="1:4" x14ac:dyDescent="0.2">
      <c r="A184" t="s">
        <v>445</v>
      </c>
      <c r="B184" t="s">
        <v>444</v>
      </c>
      <c r="C184" t="s">
        <v>770</v>
      </c>
      <c r="D184" t="s">
        <v>601</v>
      </c>
    </row>
    <row r="185" spans="1:4" x14ac:dyDescent="0.2">
      <c r="A185" t="s">
        <v>447</v>
      </c>
      <c r="B185" t="s">
        <v>446</v>
      </c>
      <c r="C185" t="s">
        <v>771</v>
      </c>
      <c r="D185" t="s">
        <v>601</v>
      </c>
    </row>
    <row r="186" spans="1:4" x14ac:dyDescent="0.2">
      <c r="A186" t="s">
        <v>449</v>
      </c>
      <c r="B186" t="s">
        <v>448</v>
      </c>
      <c r="C186" t="s">
        <v>772</v>
      </c>
      <c r="D186" t="s">
        <v>601</v>
      </c>
    </row>
    <row r="187" spans="1:4" x14ac:dyDescent="0.2">
      <c r="A187" t="s">
        <v>451</v>
      </c>
      <c r="B187" t="s">
        <v>450</v>
      </c>
      <c r="C187" t="s">
        <v>773</v>
      </c>
      <c r="D187" t="s">
        <v>601</v>
      </c>
    </row>
    <row r="188" spans="1:4" x14ac:dyDescent="0.2">
      <c r="A188" t="s">
        <v>453</v>
      </c>
      <c r="B188" t="s">
        <v>452</v>
      </c>
      <c r="C188" t="s">
        <v>774</v>
      </c>
      <c r="D188" t="s">
        <v>601</v>
      </c>
    </row>
    <row r="189" spans="1:4" x14ac:dyDescent="0.2">
      <c r="A189" t="s">
        <v>455</v>
      </c>
      <c r="B189" t="s">
        <v>454</v>
      </c>
      <c r="C189" t="s">
        <v>775</v>
      </c>
      <c r="D189" t="s">
        <v>601</v>
      </c>
    </row>
    <row r="190" spans="1:4" x14ac:dyDescent="0.2">
      <c r="A190" t="s">
        <v>457</v>
      </c>
      <c r="B190" t="s">
        <v>456</v>
      </c>
      <c r="C190" t="s">
        <v>776</v>
      </c>
      <c r="D190" t="s">
        <v>777</v>
      </c>
    </row>
    <row r="191" spans="1:4" x14ac:dyDescent="0.2">
      <c r="A191" t="s">
        <v>459</v>
      </c>
      <c r="B191" t="s">
        <v>458</v>
      </c>
      <c r="C191" t="s">
        <v>778</v>
      </c>
      <c r="D191" t="s">
        <v>777</v>
      </c>
    </row>
    <row r="192" spans="1:4" x14ac:dyDescent="0.2">
      <c r="A192" t="s">
        <v>461</v>
      </c>
      <c r="B192" t="s">
        <v>460</v>
      </c>
      <c r="C192" t="s">
        <v>779</v>
      </c>
      <c r="D192" t="s">
        <v>777</v>
      </c>
    </row>
    <row r="193" spans="1:4" x14ac:dyDescent="0.2">
      <c r="A193" t="s">
        <v>463</v>
      </c>
      <c r="B193" t="s">
        <v>462</v>
      </c>
      <c r="C193" t="s">
        <v>780</v>
      </c>
      <c r="D193" t="s">
        <v>781</v>
      </c>
    </row>
    <row r="194" spans="1:4" x14ac:dyDescent="0.2">
      <c r="A194" t="s">
        <v>465</v>
      </c>
      <c r="B194" t="s">
        <v>464</v>
      </c>
      <c r="C194" t="s">
        <v>782</v>
      </c>
      <c r="D194" t="s">
        <v>781</v>
      </c>
    </row>
    <row r="195" spans="1:4" x14ac:dyDescent="0.2">
      <c r="A195" t="s">
        <v>467</v>
      </c>
      <c r="B195" t="s">
        <v>466</v>
      </c>
      <c r="C195" t="s">
        <v>783</v>
      </c>
      <c r="D195" t="s">
        <v>781</v>
      </c>
    </row>
    <row r="196" spans="1:4" x14ac:dyDescent="0.2">
      <c r="A196" t="s">
        <v>469</v>
      </c>
      <c r="B196" t="s">
        <v>468</v>
      </c>
      <c r="C196" t="s">
        <v>784</v>
      </c>
      <c r="D196" t="s">
        <v>785</v>
      </c>
    </row>
    <row r="197" spans="1:4" x14ac:dyDescent="0.2">
      <c r="A197" t="s">
        <v>471</v>
      </c>
      <c r="B197" t="s">
        <v>470</v>
      </c>
      <c r="C197" t="s">
        <v>786</v>
      </c>
      <c r="D197" t="s">
        <v>785</v>
      </c>
    </row>
    <row r="198" spans="1:4" x14ac:dyDescent="0.2">
      <c r="A198" t="s">
        <v>473</v>
      </c>
      <c r="B198" t="s">
        <v>472</v>
      </c>
      <c r="C198" t="s">
        <v>787</v>
      </c>
      <c r="D198" t="s">
        <v>788</v>
      </c>
    </row>
    <row r="199" spans="1:4" x14ac:dyDescent="0.2">
      <c r="A199" t="s">
        <v>475</v>
      </c>
      <c r="B199" t="s">
        <v>474</v>
      </c>
      <c r="C199" t="s">
        <v>789</v>
      </c>
      <c r="D199" t="s">
        <v>790</v>
      </c>
    </row>
    <row r="200" spans="1:4" x14ac:dyDescent="0.2">
      <c r="A200" t="s">
        <v>477</v>
      </c>
      <c r="B200" t="s">
        <v>476</v>
      </c>
      <c r="C200" t="s">
        <v>791</v>
      </c>
      <c r="D200" t="s">
        <v>792</v>
      </c>
    </row>
    <row r="201" spans="1:4" x14ac:dyDescent="0.2">
      <c r="A201" t="s">
        <v>479</v>
      </c>
      <c r="B201" t="s">
        <v>478</v>
      </c>
      <c r="C201" t="s">
        <v>793</v>
      </c>
      <c r="D201" t="s">
        <v>785</v>
      </c>
    </row>
    <row r="202" spans="1:4" x14ac:dyDescent="0.2">
      <c r="A202" t="s">
        <v>481</v>
      </c>
      <c r="B202" t="s">
        <v>480</v>
      </c>
      <c r="C202" t="s">
        <v>794</v>
      </c>
      <c r="D202" t="s">
        <v>785</v>
      </c>
    </row>
    <row r="203" spans="1:4" x14ac:dyDescent="0.2">
      <c r="A203" t="s">
        <v>483</v>
      </c>
      <c r="B203" t="s">
        <v>482</v>
      </c>
      <c r="C203" t="s">
        <v>795</v>
      </c>
      <c r="D203" t="s">
        <v>785</v>
      </c>
    </row>
    <row r="204" spans="1:4" x14ac:dyDescent="0.2">
      <c r="A204" t="s">
        <v>485</v>
      </c>
      <c r="B204" t="s">
        <v>484</v>
      </c>
      <c r="C204" t="s">
        <v>796</v>
      </c>
      <c r="D204" t="s">
        <v>785</v>
      </c>
    </row>
    <row r="205" spans="1:4" x14ac:dyDescent="0.2">
      <c r="A205" t="s">
        <v>487</v>
      </c>
      <c r="B205" t="s">
        <v>486</v>
      </c>
      <c r="C205" t="s">
        <v>797</v>
      </c>
      <c r="D205" t="s">
        <v>785</v>
      </c>
    </row>
    <row r="206" spans="1:4" x14ac:dyDescent="0.2">
      <c r="A206" t="s">
        <v>489</v>
      </c>
      <c r="B206" t="s">
        <v>488</v>
      </c>
      <c r="C206" t="s">
        <v>798</v>
      </c>
      <c r="D206" t="s">
        <v>785</v>
      </c>
    </row>
    <row r="207" spans="1:4" x14ac:dyDescent="0.2">
      <c r="A207" t="s">
        <v>491</v>
      </c>
      <c r="B207" t="s">
        <v>490</v>
      </c>
      <c r="C207" t="s">
        <v>799</v>
      </c>
      <c r="D207" t="s">
        <v>785</v>
      </c>
    </row>
    <row r="208" spans="1:4" x14ac:dyDescent="0.2">
      <c r="A208" t="s">
        <v>493</v>
      </c>
      <c r="B208" t="s">
        <v>492</v>
      </c>
      <c r="C208" t="s">
        <v>800</v>
      </c>
      <c r="D208" t="s">
        <v>801</v>
      </c>
    </row>
    <row r="209" spans="1:4" x14ac:dyDescent="0.2">
      <c r="A209" t="s">
        <v>495</v>
      </c>
      <c r="B209" t="s">
        <v>494</v>
      </c>
      <c r="C209" t="s">
        <v>802</v>
      </c>
      <c r="D209" t="s">
        <v>803</v>
      </c>
    </row>
    <row r="210" spans="1:4" x14ac:dyDescent="0.2">
      <c r="A210" t="s">
        <v>497</v>
      </c>
      <c r="B210" t="s">
        <v>496</v>
      </c>
      <c r="C210" t="s">
        <v>804</v>
      </c>
      <c r="D210" t="s">
        <v>805</v>
      </c>
    </row>
    <row r="211" spans="1:4" x14ac:dyDescent="0.2">
      <c r="A211" t="s">
        <v>499</v>
      </c>
      <c r="B211" t="s">
        <v>498</v>
      </c>
      <c r="C211" t="s">
        <v>806</v>
      </c>
      <c r="D211" t="s">
        <v>805</v>
      </c>
    </row>
    <row r="212" spans="1:4" x14ac:dyDescent="0.2">
      <c r="A212" t="s">
        <v>501</v>
      </c>
      <c r="B212" t="s">
        <v>500</v>
      </c>
      <c r="C212" t="s">
        <v>807</v>
      </c>
      <c r="D212" t="s">
        <v>808</v>
      </c>
    </row>
    <row r="213" spans="1:4" x14ac:dyDescent="0.2">
      <c r="A213" t="s">
        <v>503</v>
      </c>
      <c r="B213" t="s">
        <v>502</v>
      </c>
      <c r="C213" t="s">
        <v>809</v>
      </c>
      <c r="D213" t="s">
        <v>810</v>
      </c>
    </row>
    <row r="214" spans="1:4" x14ac:dyDescent="0.2">
      <c r="A214" t="s">
        <v>505</v>
      </c>
      <c r="B214" t="s">
        <v>504</v>
      </c>
      <c r="C214" t="s">
        <v>811</v>
      </c>
      <c r="D214" t="s">
        <v>812</v>
      </c>
    </row>
    <row r="215" spans="1:4" x14ac:dyDescent="0.2">
      <c r="A215" t="s">
        <v>507</v>
      </c>
      <c r="B215" t="s">
        <v>506</v>
      </c>
      <c r="C215" t="s">
        <v>813</v>
      </c>
      <c r="D215" t="s">
        <v>805</v>
      </c>
    </row>
    <row r="216" spans="1:4" x14ac:dyDescent="0.2">
      <c r="A216" t="s">
        <v>509</v>
      </c>
      <c r="B216" t="s">
        <v>508</v>
      </c>
      <c r="C216" t="s">
        <v>814</v>
      </c>
      <c r="D216" t="s">
        <v>805</v>
      </c>
    </row>
    <row r="217" spans="1:4" x14ac:dyDescent="0.2">
      <c r="A217" t="s">
        <v>511</v>
      </c>
      <c r="B217" t="s">
        <v>510</v>
      </c>
      <c r="C217" t="s">
        <v>815</v>
      </c>
      <c r="D217" t="s">
        <v>805</v>
      </c>
    </row>
    <row r="218" spans="1:4" x14ac:dyDescent="0.2">
      <c r="A218" t="s">
        <v>513</v>
      </c>
      <c r="B218" t="s">
        <v>512</v>
      </c>
      <c r="C218" t="s">
        <v>816</v>
      </c>
      <c r="D218" t="s">
        <v>805</v>
      </c>
    </row>
    <row r="219" spans="1:4" x14ac:dyDescent="0.2">
      <c r="A219" t="s">
        <v>515</v>
      </c>
      <c r="B219" t="s">
        <v>514</v>
      </c>
      <c r="C219" t="s">
        <v>817</v>
      </c>
      <c r="D219" t="s">
        <v>805</v>
      </c>
    </row>
    <row r="220" spans="1:4" x14ac:dyDescent="0.2">
      <c r="A220" t="s">
        <v>517</v>
      </c>
      <c r="B220" t="s">
        <v>516</v>
      </c>
      <c r="C220" t="s">
        <v>818</v>
      </c>
      <c r="D220" t="s">
        <v>805</v>
      </c>
    </row>
    <row r="221" spans="1:4" x14ac:dyDescent="0.2">
      <c r="A221" t="s">
        <v>519</v>
      </c>
      <c r="B221" t="s">
        <v>518</v>
      </c>
      <c r="C221" t="s">
        <v>819</v>
      </c>
      <c r="D221" t="s">
        <v>805</v>
      </c>
    </row>
    <row r="222" spans="1:4" x14ac:dyDescent="0.2">
      <c r="A222" t="s">
        <v>521</v>
      </c>
      <c r="B222" t="s">
        <v>520</v>
      </c>
      <c r="C222" t="s">
        <v>820</v>
      </c>
      <c r="D222" t="s">
        <v>805</v>
      </c>
    </row>
    <row r="223" spans="1:4" x14ac:dyDescent="0.2">
      <c r="A223" t="s">
        <v>523</v>
      </c>
      <c r="B223" t="s">
        <v>522</v>
      </c>
      <c r="C223" t="s">
        <v>821</v>
      </c>
      <c r="D223" t="s">
        <v>805</v>
      </c>
    </row>
    <row r="224" spans="1:4" x14ac:dyDescent="0.2">
      <c r="A224" t="s">
        <v>525</v>
      </c>
      <c r="B224" t="s">
        <v>524</v>
      </c>
      <c r="C224" t="s">
        <v>822</v>
      </c>
      <c r="D224" t="s">
        <v>805</v>
      </c>
    </row>
    <row r="225" spans="1:4" x14ac:dyDescent="0.2">
      <c r="A225" t="s">
        <v>527</v>
      </c>
      <c r="B225" t="s">
        <v>526</v>
      </c>
      <c r="C225" t="s">
        <v>823</v>
      </c>
      <c r="D225" t="s">
        <v>805</v>
      </c>
    </row>
    <row r="226" spans="1:4" x14ac:dyDescent="0.2">
      <c r="A226" t="s">
        <v>529</v>
      </c>
      <c r="B226" t="s">
        <v>528</v>
      </c>
      <c r="C226" t="s">
        <v>824</v>
      </c>
      <c r="D226" t="s">
        <v>805</v>
      </c>
    </row>
    <row r="227" spans="1:4" x14ac:dyDescent="0.2">
      <c r="A227" t="s">
        <v>531</v>
      </c>
      <c r="B227" t="s">
        <v>530</v>
      </c>
      <c r="C227" t="s">
        <v>825</v>
      </c>
      <c r="D227" t="s">
        <v>826</v>
      </c>
    </row>
    <row r="228" spans="1:4" x14ac:dyDescent="0.2">
      <c r="A228" t="s">
        <v>533</v>
      </c>
      <c r="B228" t="s">
        <v>532</v>
      </c>
      <c r="C228" t="s">
        <v>827</v>
      </c>
      <c r="D228" t="s">
        <v>826</v>
      </c>
    </row>
    <row r="229" spans="1:4" x14ac:dyDescent="0.2">
      <c r="A229" t="s">
        <v>535</v>
      </c>
      <c r="B229" t="s">
        <v>534</v>
      </c>
      <c r="C229" t="s">
        <v>828</v>
      </c>
      <c r="D229" t="s">
        <v>805</v>
      </c>
    </row>
    <row r="230" spans="1:4" x14ac:dyDescent="0.2">
      <c r="A230" t="s">
        <v>537</v>
      </c>
      <c r="B230" t="s">
        <v>536</v>
      </c>
      <c r="C230" t="s">
        <v>806</v>
      </c>
      <c r="D230" t="s">
        <v>805</v>
      </c>
    </row>
    <row r="231" spans="1:4" x14ac:dyDescent="0.2">
      <c r="A231" t="s">
        <v>539</v>
      </c>
      <c r="B231" t="s">
        <v>538</v>
      </c>
      <c r="C231" t="s">
        <v>829</v>
      </c>
      <c r="D231" t="s">
        <v>805</v>
      </c>
    </row>
    <row r="232" spans="1:4" x14ac:dyDescent="0.2">
      <c r="A232" t="s">
        <v>541</v>
      </c>
      <c r="B232" t="s">
        <v>830</v>
      </c>
      <c r="C232" t="s">
        <v>831</v>
      </c>
      <c r="D232" t="s">
        <v>805</v>
      </c>
    </row>
    <row r="233" spans="1:4" x14ac:dyDescent="0.2">
      <c r="A233" t="s">
        <v>543</v>
      </c>
      <c r="B233" t="s">
        <v>542</v>
      </c>
      <c r="C233" t="s">
        <v>832</v>
      </c>
      <c r="D233" t="s">
        <v>805</v>
      </c>
    </row>
    <row r="234" spans="1:4" x14ac:dyDescent="0.2">
      <c r="A234" t="s">
        <v>545</v>
      </c>
      <c r="B234" t="s">
        <v>544</v>
      </c>
      <c r="C234" t="s">
        <v>833</v>
      </c>
      <c r="D234" t="s">
        <v>805</v>
      </c>
    </row>
    <row r="235" spans="1:4" x14ac:dyDescent="0.2">
      <c r="A235" t="s">
        <v>547</v>
      </c>
      <c r="B235" t="s">
        <v>546</v>
      </c>
      <c r="C235" t="s">
        <v>834</v>
      </c>
      <c r="D235" t="s">
        <v>805</v>
      </c>
    </row>
    <row r="236" spans="1:4" x14ac:dyDescent="0.2">
      <c r="A236" t="s">
        <v>549</v>
      </c>
      <c r="B236" t="s">
        <v>548</v>
      </c>
      <c r="C236" t="s">
        <v>835</v>
      </c>
      <c r="D236" t="s">
        <v>805</v>
      </c>
    </row>
    <row r="237" spans="1:4" x14ac:dyDescent="0.2">
      <c r="A237" t="s">
        <v>551</v>
      </c>
      <c r="B237" t="s">
        <v>550</v>
      </c>
      <c r="C237" t="s">
        <v>836</v>
      </c>
      <c r="D237" t="s">
        <v>805</v>
      </c>
    </row>
    <row r="238" spans="1:4" x14ac:dyDescent="0.2">
      <c r="A238" t="s">
        <v>553</v>
      </c>
      <c r="B238" t="s">
        <v>552</v>
      </c>
      <c r="C238" t="s">
        <v>837</v>
      </c>
      <c r="D238" t="s">
        <v>805</v>
      </c>
    </row>
    <row r="239" spans="1:4" x14ac:dyDescent="0.2">
      <c r="A239" t="s">
        <v>555</v>
      </c>
      <c r="B239" t="s">
        <v>554</v>
      </c>
      <c r="C239" t="s">
        <v>838</v>
      </c>
      <c r="D239" t="s">
        <v>839</v>
      </c>
    </row>
    <row r="240" spans="1:4" x14ac:dyDescent="0.2">
      <c r="A240" t="s">
        <v>557</v>
      </c>
      <c r="B240" t="s">
        <v>556</v>
      </c>
      <c r="C240" t="s">
        <v>840</v>
      </c>
      <c r="D240" t="s">
        <v>805</v>
      </c>
    </row>
    <row r="241" spans="1:4" x14ac:dyDescent="0.2">
      <c r="A241" t="s">
        <v>559</v>
      </c>
      <c r="B241" t="s">
        <v>558</v>
      </c>
      <c r="C241" t="s">
        <v>802</v>
      </c>
      <c r="D241" t="s">
        <v>803</v>
      </c>
    </row>
    <row r="242" spans="1:4" x14ac:dyDescent="0.2">
      <c r="A242" t="s">
        <v>561</v>
      </c>
      <c r="B242" t="s">
        <v>560</v>
      </c>
      <c r="C242" t="s">
        <v>806</v>
      </c>
      <c r="D242" t="s">
        <v>805</v>
      </c>
    </row>
    <row r="243" spans="1:4" x14ac:dyDescent="0.2">
      <c r="A243" t="s">
        <v>563</v>
      </c>
      <c r="B243" t="s">
        <v>562</v>
      </c>
      <c r="C243" t="s">
        <v>841</v>
      </c>
      <c r="D243" t="s">
        <v>812</v>
      </c>
    </row>
    <row r="244" spans="1:4" x14ac:dyDescent="0.2">
      <c r="A244" t="s">
        <v>565</v>
      </c>
      <c r="B244" t="s">
        <v>564</v>
      </c>
      <c r="C244" t="s">
        <v>842</v>
      </c>
      <c r="D244" t="s">
        <v>812</v>
      </c>
    </row>
    <row r="245" spans="1:4" x14ac:dyDescent="0.2">
      <c r="A245" t="s">
        <v>567</v>
      </c>
      <c r="B245" t="s">
        <v>566</v>
      </c>
      <c r="C245" t="s">
        <v>813</v>
      </c>
      <c r="D245" t="s">
        <v>805</v>
      </c>
    </row>
    <row r="246" spans="1:4" x14ac:dyDescent="0.2">
      <c r="A246" t="s">
        <v>569</v>
      </c>
      <c r="B246" t="s">
        <v>568</v>
      </c>
      <c r="C246" t="s">
        <v>814</v>
      </c>
      <c r="D246" t="s">
        <v>805</v>
      </c>
    </row>
    <row r="247" spans="1:4" x14ac:dyDescent="0.2">
      <c r="A247" t="s">
        <v>571</v>
      </c>
      <c r="B247" t="s">
        <v>570</v>
      </c>
      <c r="C247" t="s">
        <v>843</v>
      </c>
      <c r="D247" t="s">
        <v>805</v>
      </c>
    </row>
    <row r="248" spans="1:4" x14ac:dyDescent="0.2">
      <c r="A248" t="s">
        <v>573</v>
      </c>
      <c r="B248" t="s">
        <v>572</v>
      </c>
      <c r="C248" t="s">
        <v>816</v>
      </c>
      <c r="D248" t="s">
        <v>805</v>
      </c>
    </row>
    <row r="249" spans="1:4" x14ac:dyDescent="0.2">
      <c r="A249" t="s">
        <v>575</v>
      </c>
      <c r="B249" t="s">
        <v>574</v>
      </c>
      <c r="C249" t="s">
        <v>817</v>
      </c>
      <c r="D249" t="s">
        <v>805</v>
      </c>
    </row>
    <row r="250" spans="1:4" x14ac:dyDescent="0.2">
      <c r="A250" t="s">
        <v>577</v>
      </c>
      <c r="B250" t="s">
        <v>576</v>
      </c>
      <c r="C250" t="s">
        <v>844</v>
      </c>
      <c r="D250" t="s">
        <v>805</v>
      </c>
    </row>
    <row r="251" spans="1:4" x14ac:dyDescent="0.2">
      <c r="A251" t="s">
        <v>579</v>
      </c>
      <c r="B251" t="s">
        <v>578</v>
      </c>
      <c r="C251" t="s">
        <v>819</v>
      </c>
      <c r="D251" t="s">
        <v>805</v>
      </c>
    </row>
    <row r="252" spans="1:4" x14ac:dyDescent="0.2">
      <c r="A252" t="s">
        <v>581</v>
      </c>
      <c r="B252" t="s">
        <v>580</v>
      </c>
      <c r="C252" t="s">
        <v>845</v>
      </c>
      <c r="D252" t="s">
        <v>805</v>
      </c>
    </row>
    <row r="253" spans="1:4" x14ac:dyDescent="0.2">
      <c r="A253" t="s">
        <v>583</v>
      </c>
      <c r="B253" t="s">
        <v>582</v>
      </c>
      <c r="C253" t="s">
        <v>846</v>
      </c>
      <c r="D253" t="s">
        <v>805</v>
      </c>
    </row>
    <row r="254" spans="1:4" x14ac:dyDescent="0.2">
      <c r="A254" t="s">
        <v>585</v>
      </c>
      <c r="B254" t="s">
        <v>584</v>
      </c>
      <c r="C254" t="s">
        <v>822</v>
      </c>
      <c r="D254" t="s">
        <v>805</v>
      </c>
    </row>
    <row r="255" spans="1:4" x14ac:dyDescent="0.2">
      <c r="A255" t="s">
        <v>587</v>
      </c>
      <c r="B255" t="s">
        <v>586</v>
      </c>
      <c r="C255" t="s">
        <v>847</v>
      </c>
      <c r="D255" t="s">
        <v>839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8939-2D35-454F-907E-9FA9F38C7187}">
  <dimension ref="A1:JC35"/>
  <sheetViews>
    <sheetView workbookViewId="0">
      <selection activeCell="J38" sqref="J38"/>
    </sheetView>
  </sheetViews>
  <sheetFormatPr baseColWidth="10" defaultRowHeight="16" x14ac:dyDescent="0.2"/>
  <cols>
    <col min="10" max="10" width="10.83203125" customWidth="1"/>
  </cols>
  <sheetData>
    <row r="1" spans="1:263" x14ac:dyDescent="0.2">
      <c r="A1" s="5" t="s">
        <v>1112</v>
      </c>
      <c r="B1" s="5" t="s">
        <v>1113</v>
      </c>
      <c r="C1" s="5" t="s">
        <v>1114</v>
      </c>
      <c r="D1" s="5" t="s">
        <v>1115</v>
      </c>
      <c r="E1" s="5" t="s">
        <v>1116</v>
      </c>
      <c r="F1" s="5" t="s">
        <v>1117</v>
      </c>
      <c r="G1" s="5" t="s">
        <v>1118</v>
      </c>
      <c r="H1" s="5" t="s">
        <v>1119</v>
      </c>
      <c r="I1" s="5" t="s">
        <v>1120</v>
      </c>
      <c r="J1" s="5" t="s">
        <v>1121</v>
      </c>
      <c r="K1" s="5" t="s">
        <v>1122</v>
      </c>
      <c r="L1" s="5" t="s">
        <v>1123</v>
      </c>
      <c r="M1" s="5" t="s">
        <v>1124</v>
      </c>
      <c r="N1" s="5" t="s">
        <v>1125</v>
      </c>
      <c r="O1" s="5" t="s">
        <v>1126</v>
      </c>
      <c r="P1" s="5" t="s">
        <v>1127</v>
      </c>
      <c r="Q1" s="5" t="s">
        <v>1128</v>
      </c>
      <c r="R1" s="5" t="s">
        <v>1129</v>
      </c>
      <c r="S1" s="5" t="s">
        <v>1130</v>
      </c>
      <c r="T1" s="5" t="s">
        <v>1131</v>
      </c>
      <c r="U1" s="5" t="s">
        <v>1132</v>
      </c>
      <c r="V1" s="5" t="s">
        <v>1133</v>
      </c>
      <c r="W1" s="5" t="s">
        <v>1134</v>
      </c>
      <c r="X1" s="5" t="s">
        <v>1135</v>
      </c>
      <c r="Y1" s="5" t="s">
        <v>1136</v>
      </c>
      <c r="Z1" s="5" t="s">
        <v>1137</v>
      </c>
      <c r="AA1" s="5" t="s">
        <v>1138</v>
      </c>
      <c r="AB1" s="5" t="s">
        <v>1139</v>
      </c>
      <c r="AC1" s="5" t="s">
        <v>1140</v>
      </c>
      <c r="AD1" s="5" t="s">
        <v>1141</v>
      </c>
      <c r="AE1" s="5" t="s">
        <v>1142</v>
      </c>
      <c r="AF1" s="5" t="s">
        <v>1143</v>
      </c>
      <c r="AG1" s="5" t="s">
        <v>1144</v>
      </c>
      <c r="AH1" s="5" t="s">
        <v>1145</v>
      </c>
      <c r="AI1" s="5" t="s">
        <v>1146</v>
      </c>
      <c r="AJ1" s="5" t="s">
        <v>1147</v>
      </c>
      <c r="AK1" s="5" t="s">
        <v>1148</v>
      </c>
      <c r="AL1" s="5" t="s">
        <v>1149</v>
      </c>
      <c r="AM1" s="5" t="s">
        <v>1150</v>
      </c>
      <c r="AN1" s="5" t="s">
        <v>1151</v>
      </c>
      <c r="AO1" s="5" t="s">
        <v>1152</v>
      </c>
      <c r="AP1" s="5" t="s">
        <v>1153</v>
      </c>
      <c r="AQ1" s="5" t="s">
        <v>1154</v>
      </c>
      <c r="AR1" s="5" t="s">
        <v>1155</v>
      </c>
      <c r="AS1" s="5" t="s">
        <v>1156</v>
      </c>
      <c r="AT1" s="5" t="s">
        <v>1157</v>
      </c>
      <c r="AU1" s="5" t="s">
        <v>1158</v>
      </c>
      <c r="AV1" s="5" t="s">
        <v>1159</v>
      </c>
      <c r="AW1" s="5" t="s">
        <v>1160</v>
      </c>
      <c r="AX1" s="5" t="s">
        <v>1161</v>
      </c>
      <c r="AY1" s="5" t="s">
        <v>1162</v>
      </c>
      <c r="AZ1" s="5" t="s">
        <v>1163</v>
      </c>
      <c r="BA1" s="5" t="s">
        <v>1164</v>
      </c>
      <c r="BB1" s="5" t="s">
        <v>1165</v>
      </c>
      <c r="BC1" s="5" t="s">
        <v>1166</v>
      </c>
      <c r="BD1" s="5" t="s">
        <v>1167</v>
      </c>
      <c r="BE1" s="5" t="s">
        <v>1168</v>
      </c>
      <c r="BF1" s="5" t="s">
        <v>1169</v>
      </c>
      <c r="BG1" s="5" t="s">
        <v>1170</v>
      </c>
      <c r="BH1" s="5" t="s">
        <v>1171</v>
      </c>
      <c r="BI1" s="5" t="s">
        <v>1172</v>
      </c>
      <c r="BJ1" s="5" t="s">
        <v>1173</v>
      </c>
      <c r="BK1" s="5" t="s">
        <v>1174</v>
      </c>
      <c r="BL1" s="5" t="s">
        <v>1175</v>
      </c>
      <c r="BM1" s="5" t="s">
        <v>1176</v>
      </c>
      <c r="BN1" s="5" t="s">
        <v>1177</v>
      </c>
      <c r="BO1" s="5" t="s">
        <v>1178</v>
      </c>
      <c r="BP1" s="5" t="s">
        <v>850</v>
      </c>
      <c r="BQ1" s="5" t="s">
        <v>1179</v>
      </c>
      <c r="BR1" s="5" t="s">
        <v>849</v>
      </c>
      <c r="BS1" s="5" t="s">
        <v>1180</v>
      </c>
      <c r="BT1" s="5" t="s">
        <v>1181</v>
      </c>
      <c r="BU1" s="5" t="s">
        <v>1182</v>
      </c>
      <c r="BV1" s="5" t="s">
        <v>1183</v>
      </c>
      <c r="BW1" s="5" t="s">
        <v>1184</v>
      </c>
      <c r="BX1" s="5" t="s">
        <v>1185</v>
      </c>
      <c r="BY1" s="5" t="s">
        <v>1186</v>
      </c>
      <c r="BZ1" s="5" t="s">
        <v>1187</v>
      </c>
      <c r="CA1" s="5" t="s">
        <v>1188</v>
      </c>
      <c r="CB1" s="5" t="s">
        <v>1189</v>
      </c>
      <c r="CC1" s="5" t="s">
        <v>1190</v>
      </c>
      <c r="CD1" s="5" t="s">
        <v>1191</v>
      </c>
      <c r="CE1" s="5" t="s">
        <v>853</v>
      </c>
      <c r="CF1" s="5" t="s">
        <v>1192</v>
      </c>
      <c r="CG1" s="5" t="s">
        <v>1193</v>
      </c>
      <c r="CH1" s="5" t="s">
        <v>1194</v>
      </c>
      <c r="CI1" s="5" t="s">
        <v>1195</v>
      </c>
      <c r="CJ1" s="5" t="s">
        <v>1196</v>
      </c>
      <c r="CK1" s="5" t="s">
        <v>1197</v>
      </c>
      <c r="CL1" s="5" t="s">
        <v>1198</v>
      </c>
      <c r="CM1" s="5" t="s">
        <v>1199</v>
      </c>
      <c r="CN1" s="5" t="s">
        <v>1200</v>
      </c>
      <c r="CO1" s="5" t="s">
        <v>1201</v>
      </c>
      <c r="CP1" s="5" t="s">
        <v>1202</v>
      </c>
      <c r="CQ1" s="5" t="s">
        <v>1203</v>
      </c>
      <c r="CR1" s="5" t="s">
        <v>1204</v>
      </c>
      <c r="CS1" s="5" t="s">
        <v>1205</v>
      </c>
      <c r="CT1" s="5" t="s">
        <v>1206</v>
      </c>
      <c r="CU1" s="5" t="s">
        <v>855</v>
      </c>
      <c r="CV1" s="5" t="s">
        <v>1207</v>
      </c>
      <c r="CW1" s="5" t="s">
        <v>1208</v>
      </c>
      <c r="CX1" s="5" t="s">
        <v>1209</v>
      </c>
      <c r="CY1" s="5" t="s">
        <v>1210</v>
      </c>
      <c r="CZ1" s="5" t="s">
        <v>1211</v>
      </c>
      <c r="DA1" s="5" t="s">
        <v>1212</v>
      </c>
      <c r="DB1" s="5" t="s">
        <v>1213</v>
      </c>
      <c r="DC1" s="5" t="s">
        <v>1214</v>
      </c>
      <c r="DD1" s="5" t="s">
        <v>1215</v>
      </c>
      <c r="DE1" s="5" t="s">
        <v>1216</v>
      </c>
      <c r="DF1" s="5" t="s">
        <v>1217</v>
      </c>
      <c r="DG1" s="5" t="s">
        <v>1218</v>
      </c>
      <c r="DH1" s="5" t="s">
        <v>1219</v>
      </c>
      <c r="DI1" s="5" t="s">
        <v>1220</v>
      </c>
      <c r="DJ1" s="5" t="s">
        <v>1221</v>
      </c>
      <c r="DK1" s="5" t="s">
        <v>1222</v>
      </c>
      <c r="DL1" s="5" t="s">
        <v>1223</v>
      </c>
      <c r="DM1" s="5" t="s">
        <v>1224</v>
      </c>
      <c r="DN1" s="5" t="s">
        <v>1225</v>
      </c>
      <c r="DO1" s="5" t="s">
        <v>1226</v>
      </c>
      <c r="DP1" s="5" t="s">
        <v>1227</v>
      </c>
      <c r="DQ1" s="5" t="s">
        <v>1228</v>
      </c>
      <c r="DR1" s="5" t="s">
        <v>1229</v>
      </c>
      <c r="DS1" s="5" t="s">
        <v>1230</v>
      </c>
      <c r="DT1" s="5" t="s">
        <v>1231</v>
      </c>
      <c r="DU1" s="5" t="s">
        <v>1232</v>
      </c>
      <c r="DV1" s="5" t="s">
        <v>1233</v>
      </c>
      <c r="DW1" s="5" t="s">
        <v>1234</v>
      </c>
      <c r="DX1" s="5" t="s">
        <v>1235</v>
      </c>
      <c r="DY1" s="5" t="s">
        <v>1236</v>
      </c>
      <c r="DZ1" s="5" t="s">
        <v>1237</v>
      </c>
      <c r="EA1" s="5" t="s">
        <v>1238</v>
      </c>
      <c r="EB1" s="5" t="s">
        <v>1239</v>
      </c>
      <c r="EC1" s="5" t="s">
        <v>1240</v>
      </c>
      <c r="ED1" s="5" t="s">
        <v>1241</v>
      </c>
      <c r="EE1" s="5" t="s">
        <v>1242</v>
      </c>
      <c r="EF1" s="5" t="s">
        <v>1243</v>
      </c>
      <c r="EG1" s="5" t="s">
        <v>1244</v>
      </c>
      <c r="EH1" s="5" t="s">
        <v>1245</v>
      </c>
      <c r="EI1" s="5" t="s">
        <v>1246</v>
      </c>
      <c r="EJ1" s="5" t="s">
        <v>852</v>
      </c>
      <c r="EK1" s="5" t="s">
        <v>1247</v>
      </c>
      <c r="EL1" s="5" t="s">
        <v>1248</v>
      </c>
      <c r="EM1" s="5" t="s">
        <v>1249</v>
      </c>
      <c r="EN1" s="5" t="s">
        <v>1250</v>
      </c>
      <c r="EO1" s="5" t="s">
        <v>1251</v>
      </c>
      <c r="EP1" s="5" t="s">
        <v>1252</v>
      </c>
      <c r="EQ1" s="5" t="s">
        <v>1253</v>
      </c>
      <c r="ER1" s="5" t="s">
        <v>1254</v>
      </c>
      <c r="ES1" s="5" t="s">
        <v>1255</v>
      </c>
      <c r="ET1" s="5" t="s">
        <v>1256</v>
      </c>
      <c r="EU1" s="5" t="s">
        <v>1257</v>
      </c>
      <c r="EV1" s="5" t="s">
        <v>1258</v>
      </c>
      <c r="EW1" s="5" t="s">
        <v>1259</v>
      </c>
      <c r="EX1" s="5" t="s">
        <v>1260</v>
      </c>
      <c r="EY1" s="5" t="s">
        <v>1261</v>
      </c>
      <c r="EZ1" s="5" t="s">
        <v>1262</v>
      </c>
      <c r="FA1" s="5" t="s">
        <v>1263</v>
      </c>
      <c r="FB1" s="5" t="s">
        <v>1264</v>
      </c>
      <c r="FC1" s="5" t="s">
        <v>1265</v>
      </c>
      <c r="FD1" s="5" t="s">
        <v>1266</v>
      </c>
      <c r="FE1" s="5" t="s">
        <v>1267</v>
      </c>
      <c r="FF1" s="5" t="s">
        <v>1268</v>
      </c>
      <c r="FG1" s="5" t="s">
        <v>1269</v>
      </c>
      <c r="FH1" s="5" t="s">
        <v>854</v>
      </c>
      <c r="FI1" s="5" t="s">
        <v>1270</v>
      </c>
      <c r="FJ1" s="5" t="s">
        <v>851</v>
      </c>
    </row>
    <row r="2" spans="1:263" x14ac:dyDescent="0.2">
      <c r="A2" s="2">
        <v>2021</v>
      </c>
      <c r="B2" s="2" t="s">
        <v>1301</v>
      </c>
      <c r="C2" s="2" t="s">
        <v>1271</v>
      </c>
      <c r="D2" s="2" t="s">
        <v>1272</v>
      </c>
      <c r="E2" s="2" t="s">
        <v>1306</v>
      </c>
      <c r="F2" s="2">
        <v>5201070</v>
      </c>
      <c r="G2" s="2">
        <v>778.72</v>
      </c>
      <c r="H2" s="2" t="s">
        <v>1307</v>
      </c>
      <c r="I2" s="2" t="s">
        <v>1273</v>
      </c>
      <c r="J2" s="2">
        <v>5201070</v>
      </c>
      <c r="K2" s="2" t="s">
        <v>1308</v>
      </c>
      <c r="L2" s="2" t="s">
        <v>1309</v>
      </c>
      <c r="M2" s="2" t="s">
        <v>1310</v>
      </c>
      <c r="N2" s="2" t="s">
        <v>1274</v>
      </c>
      <c r="O2" s="2" t="s">
        <v>1274</v>
      </c>
      <c r="P2" s="2" t="s">
        <v>1311</v>
      </c>
      <c r="Q2" s="2" t="s">
        <v>1312</v>
      </c>
      <c r="R2" s="2" t="b">
        <v>0</v>
      </c>
      <c r="S2" s="2" t="s">
        <v>1276</v>
      </c>
      <c r="T2" s="2" t="s">
        <v>1277</v>
      </c>
      <c r="U2" s="2" t="s">
        <v>1278</v>
      </c>
      <c r="V2" s="2" t="b">
        <v>0</v>
      </c>
      <c r="W2" s="7"/>
      <c r="X2" s="2" t="s">
        <v>1279</v>
      </c>
      <c r="Y2" s="7"/>
      <c r="Z2" s="2" t="s">
        <v>1313</v>
      </c>
      <c r="AA2" s="2" t="s">
        <v>1306</v>
      </c>
      <c r="AB2" s="2" t="s">
        <v>1314</v>
      </c>
      <c r="AC2" s="2" t="s">
        <v>1315</v>
      </c>
      <c r="AD2" s="2" t="s">
        <v>1316</v>
      </c>
      <c r="AE2" s="2" t="s">
        <v>1317</v>
      </c>
      <c r="AF2" s="2" t="s">
        <v>1318</v>
      </c>
      <c r="AG2" s="7"/>
      <c r="AH2" s="7"/>
      <c r="AI2" s="7"/>
      <c r="AJ2" s="7"/>
      <c r="AK2" s="2" t="s">
        <v>1319</v>
      </c>
      <c r="AL2" s="2" t="s">
        <v>1320</v>
      </c>
      <c r="AM2" s="2" t="s">
        <v>1295</v>
      </c>
      <c r="AN2" s="2" t="s">
        <v>1321</v>
      </c>
      <c r="AO2" s="2" t="s">
        <v>1322</v>
      </c>
      <c r="AP2" s="2" t="s">
        <v>1321</v>
      </c>
      <c r="AQ2" s="2" t="s">
        <v>1322</v>
      </c>
      <c r="AR2" s="7"/>
      <c r="AS2" s="7"/>
      <c r="AT2" s="2" t="s">
        <v>1323</v>
      </c>
      <c r="AU2" s="2" t="s">
        <v>1324</v>
      </c>
      <c r="AV2" s="2" t="b">
        <v>1</v>
      </c>
      <c r="AW2" s="2" t="b">
        <v>1</v>
      </c>
      <c r="AX2" s="2" t="b">
        <v>1</v>
      </c>
      <c r="AY2" s="2" t="b">
        <v>1</v>
      </c>
      <c r="AZ2" s="2">
        <v>5</v>
      </c>
      <c r="BA2" s="2" t="s">
        <v>1280</v>
      </c>
      <c r="BB2" s="2">
        <v>5</v>
      </c>
      <c r="BC2" s="2" t="s">
        <v>1281</v>
      </c>
      <c r="BD2" s="2" t="s">
        <v>79</v>
      </c>
      <c r="BE2" s="7"/>
      <c r="BF2" s="2" t="s">
        <v>1282</v>
      </c>
      <c r="BG2" s="2">
        <v>8939</v>
      </c>
      <c r="BH2" s="2" t="s">
        <v>1325</v>
      </c>
      <c r="BI2" s="2" t="s">
        <v>1326</v>
      </c>
      <c r="BJ2" s="7"/>
      <c r="BK2" s="7"/>
      <c r="BL2" s="2" t="s">
        <v>1327</v>
      </c>
      <c r="BM2" s="2" t="s">
        <v>1283</v>
      </c>
      <c r="BN2" s="2" t="s">
        <v>1295</v>
      </c>
      <c r="BO2" s="2" t="s">
        <v>1302</v>
      </c>
      <c r="BP2" s="2">
        <v>6</v>
      </c>
      <c r="BQ2" s="2" t="s">
        <v>1301</v>
      </c>
      <c r="BR2" s="2">
        <v>2</v>
      </c>
      <c r="BS2" s="2" t="s">
        <v>1282</v>
      </c>
      <c r="BT2" s="2" t="s">
        <v>1284</v>
      </c>
      <c r="BU2" s="2">
        <v>5201070</v>
      </c>
      <c r="BV2" s="2">
        <v>5201070</v>
      </c>
      <c r="BW2" s="2" t="s">
        <v>1311</v>
      </c>
      <c r="BX2" s="2" t="s">
        <v>1285</v>
      </c>
      <c r="BY2" s="2" t="s">
        <v>1325</v>
      </c>
      <c r="BZ2" s="2" t="s">
        <v>1328</v>
      </c>
      <c r="CA2" s="2" t="s">
        <v>1286</v>
      </c>
      <c r="CB2" s="2">
        <v>0</v>
      </c>
      <c r="CC2" s="2" t="s">
        <v>1325</v>
      </c>
      <c r="CD2" s="2" t="s">
        <v>1329</v>
      </c>
      <c r="CE2" s="2">
        <v>8939</v>
      </c>
      <c r="CF2" s="2">
        <v>1001143129</v>
      </c>
      <c r="CG2" s="2">
        <v>11</v>
      </c>
      <c r="CH2" s="2">
        <v>50</v>
      </c>
      <c r="CI2" s="2" t="s">
        <v>1287</v>
      </c>
      <c r="CJ2" s="2">
        <v>50</v>
      </c>
      <c r="CK2" s="2">
        <v>50</v>
      </c>
      <c r="CL2" s="7"/>
      <c r="CM2" s="8">
        <v>44022</v>
      </c>
      <c r="CN2" s="8">
        <v>44022</v>
      </c>
      <c r="CO2" s="2" t="s">
        <v>1330</v>
      </c>
      <c r="CP2" s="2" t="s">
        <v>1331</v>
      </c>
      <c r="CQ2" s="7"/>
      <c r="CR2" s="7"/>
      <c r="CS2" s="7"/>
      <c r="CT2" s="7"/>
      <c r="CU2" s="2">
        <v>99</v>
      </c>
      <c r="CV2" s="7"/>
      <c r="CW2" s="2">
        <v>8003264928</v>
      </c>
      <c r="CX2" s="2">
        <v>52587995</v>
      </c>
      <c r="CY2" s="7"/>
      <c r="CZ2" s="7"/>
      <c r="DA2" s="2">
        <v>20200710</v>
      </c>
      <c r="DB2" s="7"/>
      <c r="DC2" s="7"/>
      <c r="DD2" s="7"/>
      <c r="DE2" s="7"/>
      <c r="DF2" s="7"/>
      <c r="DG2" s="7"/>
      <c r="DH2" s="7"/>
      <c r="DI2" s="7"/>
      <c r="DJ2" s="7"/>
      <c r="DK2" s="7"/>
      <c r="DL2" s="7"/>
      <c r="DM2" s="7"/>
      <c r="DN2" s="2" t="s">
        <v>1288</v>
      </c>
      <c r="DO2" s="7"/>
      <c r="DP2" s="7"/>
      <c r="DQ2" s="2" t="s">
        <v>1296</v>
      </c>
      <c r="DR2" s="7"/>
      <c r="DS2" s="2" t="s">
        <v>1332</v>
      </c>
      <c r="DT2" s="2">
        <v>1000119728</v>
      </c>
      <c r="DU2" s="2" t="s">
        <v>1332</v>
      </c>
      <c r="DV2" s="2">
        <v>5201000</v>
      </c>
      <c r="DW2" s="2" t="s">
        <v>1333</v>
      </c>
      <c r="DX2" s="2">
        <v>9</v>
      </c>
      <c r="DY2" s="2" t="s">
        <v>1334</v>
      </c>
      <c r="DZ2" s="2">
        <v>9.07</v>
      </c>
      <c r="EA2" s="2" t="s">
        <v>1335</v>
      </c>
      <c r="EB2" s="7"/>
      <c r="EC2" s="7"/>
      <c r="ED2" s="7"/>
      <c r="EE2" s="7"/>
      <c r="EF2" s="2">
        <v>15</v>
      </c>
      <c r="EG2" s="2" t="s">
        <v>1290</v>
      </c>
      <c r="EH2" s="2">
        <v>24</v>
      </c>
      <c r="EI2" s="2" t="s">
        <v>1303</v>
      </c>
      <c r="EJ2" s="2">
        <v>24</v>
      </c>
      <c r="EK2" s="2" t="s">
        <v>1304</v>
      </c>
      <c r="EL2" s="2" t="s">
        <v>1297</v>
      </c>
      <c r="EM2" s="2" t="s">
        <v>1298</v>
      </c>
      <c r="EN2" s="2">
        <v>102201</v>
      </c>
      <c r="EO2" s="2" t="s">
        <v>1299</v>
      </c>
      <c r="EP2" s="2">
        <v>100002</v>
      </c>
      <c r="EQ2" s="2" t="s">
        <v>1291</v>
      </c>
      <c r="ER2" s="2">
        <v>100013</v>
      </c>
      <c r="ES2" s="2" t="s">
        <v>1292</v>
      </c>
      <c r="ET2" s="7"/>
      <c r="EU2" s="2">
        <v>2021</v>
      </c>
      <c r="EV2" s="2">
        <v>6</v>
      </c>
      <c r="EW2" s="2" t="s">
        <v>1301</v>
      </c>
      <c r="EX2" s="2">
        <v>2</v>
      </c>
      <c r="EY2" s="2" t="s">
        <v>1300</v>
      </c>
      <c r="EZ2" s="2" t="s">
        <v>1336</v>
      </c>
      <c r="FA2" s="2" t="s">
        <v>1337</v>
      </c>
      <c r="FB2" s="2" t="s">
        <v>1300</v>
      </c>
      <c r="FC2" s="2" t="s">
        <v>1338</v>
      </c>
      <c r="FD2" s="2" t="s">
        <v>1293</v>
      </c>
      <c r="FE2" s="2" t="s">
        <v>1281</v>
      </c>
      <c r="FF2" s="2" t="s">
        <v>1294</v>
      </c>
      <c r="FG2" s="8">
        <v>44022</v>
      </c>
      <c r="FH2" s="2">
        <v>83</v>
      </c>
      <c r="FI2" s="2" t="s">
        <v>1339</v>
      </c>
      <c r="FJ2" s="2">
        <v>26</v>
      </c>
    </row>
    <row r="3" spans="1:263" x14ac:dyDescent="0.2">
      <c r="A3" s="2">
        <v>2021</v>
      </c>
      <c r="B3" s="2" t="s">
        <v>1305</v>
      </c>
      <c r="C3" s="2" t="s">
        <v>1271</v>
      </c>
      <c r="D3" s="2" t="s">
        <v>1272</v>
      </c>
      <c r="E3" s="2" t="s">
        <v>1306</v>
      </c>
      <c r="F3" s="2">
        <v>5201075</v>
      </c>
      <c r="G3" s="2">
        <v>3</v>
      </c>
      <c r="H3" s="2" t="s">
        <v>1340</v>
      </c>
      <c r="I3" s="2" t="s">
        <v>1273</v>
      </c>
      <c r="J3" s="2">
        <v>5201075</v>
      </c>
      <c r="K3" s="2" t="s">
        <v>1308</v>
      </c>
      <c r="L3" s="2" t="s">
        <v>1309</v>
      </c>
      <c r="M3" s="2" t="s">
        <v>1341</v>
      </c>
      <c r="N3" s="2" t="s">
        <v>1274</v>
      </c>
      <c r="O3" s="2" t="s">
        <v>1274</v>
      </c>
      <c r="P3" s="2" t="s">
        <v>1342</v>
      </c>
      <c r="Q3" s="2" t="s">
        <v>1275</v>
      </c>
      <c r="R3" s="2" t="b">
        <v>0</v>
      </c>
      <c r="S3" s="2" t="s">
        <v>1276</v>
      </c>
      <c r="T3" s="2" t="s">
        <v>1277</v>
      </c>
      <c r="U3" s="2" t="s">
        <v>1278</v>
      </c>
      <c r="V3" s="2" t="b">
        <v>0</v>
      </c>
      <c r="W3" s="7"/>
      <c r="X3" s="2" t="s">
        <v>1279</v>
      </c>
      <c r="Y3" s="7"/>
      <c r="Z3" s="2" t="s">
        <v>1313</v>
      </c>
      <c r="AA3" s="2" t="s">
        <v>1306</v>
      </c>
      <c r="AB3" s="2" t="s">
        <v>1314</v>
      </c>
      <c r="AC3" s="2" t="s">
        <v>1315</v>
      </c>
      <c r="AD3" s="2" t="s">
        <v>1316</v>
      </c>
      <c r="AE3" s="2" t="s">
        <v>1317</v>
      </c>
      <c r="AF3" s="2" t="s">
        <v>1318</v>
      </c>
      <c r="AG3" s="7"/>
      <c r="AH3" s="7"/>
      <c r="AI3" s="7"/>
      <c r="AJ3" s="7"/>
      <c r="AK3" s="2" t="s">
        <v>1319</v>
      </c>
      <c r="AL3" s="2" t="s">
        <v>1320</v>
      </c>
      <c r="AM3" s="2" t="s">
        <v>1295</v>
      </c>
      <c r="AN3" s="2" t="s">
        <v>1321</v>
      </c>
      <c r="AO3" s="2" t="s">
        <v>1322</v>
      </c>
      <c r="AP3" s="2" t="s">
        <v>1321</v>
      </c>
      <c r="AQ3" s="2" t="s">
        <v>1322</v>
      </c>
      <c r="AR3" s="7"/>
      <c r="AS3" s="7"/>
      <c r="AT3" s="2" t="s">
        <v>1323</v>
      </c>
      <c r="AU3" s="2" t="s">
        <v>1324</v>
      </c>
      <c r="AV3" s="2" t="b">
        <v>1</v>
      </c>
      <c r="AW3" s="2" t="b">
        <v>1</v>
      </c>
      <c r="AX3" s="2" t="b">
        <v>1</v>
      </c>
      <c r="AY3" s="2" t="b">
        <v>1</v>
      </c>
      <c r="AZ3" s="2">
        <v>5</v>
      </c>
      <c r="BA3" s="2" t="s">
        <v>1280</v>
      </c>
      <c r="BB3" s="2">
        <v>5</v>
      </c>
      <c r="BC3" s="2" t="s">
        <v>1281</v>
      </c>
      <c r="BD3" s="2" t="s">
        <v>79</v>
      </c>
      <c r="BE3" s="7"/>
      <c r="BF3" s="2" t="s">
        <v>1282</v>
      </c>
      <c r="BG3" s="2">
        <v>8939</v>
      </c>
      <c r="BH3" s="2" t="s">
        <v>1325</v>
      </c>
      <c r="BI3" s="2" t="s">
        <v>1326</v>
      </c>
      <c r="BJ3" s="7"/>
      <c r="BK3" s="7"/>
      <c r="BL3" s="2" t="s">
        <v>1327</v>
      </c>
      <c r="BM3" s="2" t="s">
        <v>1283</v>
      </c>
      <c r="BN3" s="2" t="s">
        <v>1295</v>
      </c>
      <c r="BO3" s="2" t="s">
        <v>1302</v>
      </c>
      <c r="BP3" s="2">
        <v>5</v>
      </c>
      <c r="BQ3" s="2" t="s">
        <v>1305</v>
      </c>
      <c r="BR3" s="2">
        <v>2</v>
      </c>
      <c r="BS3" s="2" t="s">
        <v>1282</v>
      </c>
      <c r="BT3" s="2" t="s">
        <v>1284</v>
      </c>
      <c r="BU3" s="2">
        <v>5201075</v>
      </c>
      <c r="BV3" s="2">
        <v>5201075</v>
      </c>
      <c r="BW3" s="2" t="s">
        <v>1342</v>
      </c>
      <c r="BX3" s="2" t="s">
        <v>1285</v>
      </c>
      <c r="BY3" s="2" t="s">
        <v>1325</v>
      </c>
      <c r="BZ3" s="2" t="s">
        <v>1328</v>
      </c>
      <c r="CA3" s="2" t="s">
        <v>1286</v>
      </c>
      <c r="CB3" s="2">
        <v>0</v>
      </c>
      <c r="CC3" s="2" t="s">
        <v>1325</v>
      </c>
      <c r="CD3" s="2" t="s">
        <v>1329</v>
      </c>
      <c r="CE3" s="2">
        <v>8939</v>
      </c>
      <c r="CF3" s="2">
        <v>1000996062</v>
      </c>
      <c r="CG3" s="2">
        <v>1</v>
      </c>
      <c r="CH3" s="2">
        <v>1</v>
      </c>
      <c r="CI3" s="2" t="s">
        <v>1287</v>
      </c>
      <c r="CJ3" s="2">
        <v>1</v>
      </c>
      <c r="CK3" s="2">
        <v>1</v>
      </c>
      <c r="CL3" s="7"/>
      <c r="CM3" s="8">
        <v>44001</v>
      </c>
      <c r="CN3" s="8">
        <v>44002</v>
      </c>
      <c r="CO3" s="2" t="s">
        <v>1330</v>
      </c>
      <c r="CP3" s="2" t="s">
        <v>1331</v>
      </c>
      <c r="CQ3" s="7"/>
      <c r="CR3" s="7"/>
      <c r="CS3" s="7"/>
      <c r="CT3" s="7"/>
      <c r="CU3" s="2">
        <v>99</v>
      </c>
      <c r="CV3" s="7"/>
      <c r="CW3" s="2">
        <v>8003207255</v>
      </c>
      <c r="CX3" s="2">
        <v>42930468</v>
      </c>
      <c r="CY3" s="7"/>
      <c r="CZ3" s="7"/>
      <c r="DA3" s="2">
        <v>20200620</v>
      </c>
      <c r="DB3" s="7"/>
      <c r="DC3" s="7"/>
      <c r="DD3" s="7"/>
      <c r="DE3" s="7"/>
      <c r="DF3" s="7"/>
      <c r="DG3" s="7"/>
      <c r="DH3" s="7"/>
      <c r="DI3" s="7"/>
      <c r="DJ3" s="7"/>
      <c r="DK3" s="7"/>
      <c r="DL3" s="7"/>
      <c r="DM3" s="7"/>
      <c r="DN3" s="2" t="s">
        <v>1288</v>
      </c>
      <c r="DO3" s="7"/>
      <c r="DP3" s="7"/>
      <c r="DQ3" s="2" t="s">
        <v>1296</v>
      </c>
      <c r="DR3" s="7"/>
      <c r="DS3" s="2" t="s">
        <v>1343</v>
      </c>
      <c r="DT3" s="2">
        <v>1000124857</v>
      </c>
      <c r="DU3" s="2" t="s">
        <v>1343</v>
      </c>
      <c r="DV3" s="2">
        <v>5201000</v>
      </c>
      <c r="DW3" s="2" t="s">
        <v>1333</v>
      </c>
      <c r="DX3" s="2">
        <v>9</v>
      </c>
      <c r="DY3" s="2" t="s">
        <v>1334</v>
      </c>
      <c r="DZ3" s="2">
        <v>9.08</v>
      </c>
      <c r="EA3" s="2" t="s">
        <v>1344</v>
      </c>
      <c r="EB3" s="7"/>
      <c r="EC3" s="7"/>
      <c r="ED3" s="7"/>
      <c r="EE3" s="7"/>
      <c r="EF3" s="2">
        <v>15</v>
      </c>
      <c r="EG3" s="2" t="s">
        <v>1290</v>
      </c>
      <c r="EH3" s="2">
        <v>24</v>
      </c>
      <c r="EI3" s="2" t="s">
        <v>1303</v>
      </c>
      <c r="EJ3" s="2">
        <v>24</v>
      </c>
      <c r="EK3" s="2" t="s">
        <v>1304</v>
      </c>
      <c r="EL3" s="2" t="s">
        <v>1297</v>
      </c>
      <c r="EM3" s="2" t="s">
        <v>1298</v>
      </c>
      <c r="EN3" s="2">
        <v>102201</v>
      </c>
      <c r="EO3" s="2" t="s">
        <v>1299</v>
      </c>
      <c r="EP3" s="2">
        <v>100002</v>
      </c>
      <c r="EQ3" s="2" t="s">
        <v>1291</v>
      </c>
      <c r="ER3" s="2">
        <v>100013</v>
      </c>
      <c r="ES3" s="2" t="s">
        <v>1292</v>
      </c>
      <c r="ET3" s="7"/>
      <c r="EU3" s="2">
        <v>2021</v>
      </c>
      <c r="EV3" s="2">
        <v>5</v>
      </c>
      <c r="EW3" s="2" t="s">
        <v>1305</v>
      </c>
      <c r="EX3" s="2">
        <v>2</v>
      </c>
      <c r="EY3" s="2" t="s">
        <v>1300</v>
      </c>
      <c r="EZ3" s="2" t="s">
        <v>1345</v>
      </c>
      <c r="FA3" s="2" t="s">
        <v>1346</v>
      </c>
      <c r="FB3" s="2" t="s">
        <v>1300</v>
      </c>
      <c r="FC3" s="2" t="s">
        <v>1347</v>
      </c>
      <c r="FD3" s="2" t="s">
        <v>1293</v>
      </c>
      <c r="FE3" s="2" t="s">
        <v>1281</v>
      </c>
      <c r="FF3" s="2" t="s">
        <v>1294</v>
      </c>
      <c r="FG3" s="8">
        <v>44002</v>
      </c>
      <c r="FH3" s="2">
        <v>48</v>
      </c>
      <c r="FI3" s="2" t="s">
        <v>1348</v>
      </c>
      <c r="FJ3" s="2">
        <v>18</v>
      </c>
    </row>
    <row r="4" spans="1:263" x14ac:dyDescent="0.2">
      <c r="A4" s="2">
        <v>2021</v>
      </c>
      <c r="B4" s="2" t="s">
        <v>1305</v>
      </c>
      <c r="C4" s="2" t="s">
        <v>1271</v>
      </c>
      <c r="D4" s="2" t="s">
        <v>1272</v>
      </c>
      <c r="E4" s="2" t="s">
        <v>1349</v>
      </c>
      <c r="F4" s="2">
        <v>5201070</v>
      </c>
      <c r="G4" s="2">
        <v>343.59</v>
      </c>
      <c r="H4" s="2" t="s">
        <v>1307</v>
      </c>
      <c r="I4" s="2" t="s">
        <v>1273</v>
      </c>
      <c r="J4" s="2">
        <v>5201070</v>
      </c>
      <c r="K4" s="2" t="s">
        <v>1308</v>
      </c>
      <c r="L4" s="2" t="s">
        <v>1309</v>
      </c>
      <c r="M4" s="2" t="s">
        <v>1310</v>
      </c>
      <c r="N4" s="2" t="s">
        <v>1274</v>
      </c>
      <c r="O4" s="2" t="s">
        <v>1274</v>
      </c>
      <c r="P4" s="2" t="s">
        <v>1311</v>
      </c>
      <c r="Q4" s="2" t="s">
        <v>1312</v>
      </c>
      <c r="R4" s="2" t="b">
        <v>0</v>
      </c>
      <c r="S4" s="2" t="s">
        <v>1276</v>
      </c>
      <c r="T4" s="2" t="s">
        <v>1277</v>
      </c>
      <c r="U4" s="2" t="s">
        <v>1278</v>
      </c>
      <c r="V4" s="2" t="b">
        <v>0</v>
      </c>
      <c r="W4" s="7"/>
      <c r="X4" s="2" t="s">
        <v>1279</v>
      </c>
      <c r="Y4" s="7"/>
      <c r="Z4" s="2" t="s">
        <v>1350</v>
      </c>
      <c r="AA4" s="2" t="s">
        <v>1349</v>
      </c>
      <c r="AB4" s="2" t="s">
        <v>1351</v>
      </c>
      <c r="AC4" s="2" t="s">
        <v>1352</v>
      </c>
      <c r="AD4" s="2" t="s">
        <v>1316</v>
      </c>
      <c r="AE4" s="2" t="s">
        <v>1317</v>
      </c>
      <c r="AF4" s="2" t="s">
        <v>1318</v>
      </c>
      <c r="AG4" s="7"/>
      <c r="AH4" s="7"/>
      <c r="AI4" s="7"/>
      <c r="AJ4" s="7"/>
      <c r="AK4" s="2" t="s">
        <v>1319</v>
      </c>
      <c r="AL4" s="2" t="s">
        <v>1320</v>
      </c>
      <c r="AM4" s="2" t="s">
        <v>1295</v>
      </c>
      <c r="AN4" s="2" t="s">
        <v>1321</v>
      </c>
      <c r="AO4" s="2" t="s">
        <v>1322</v>
      </c>
      <c r="AP4" s="2" t="s">
        <v>1321</v>
      </c>
      <c r="AQ4" s="2" t="s">
        <v>1322</v>
      </c>
      <c r="AR4" s="7"/>
      <c r="AS4" s="7"/>
      <c r="AT4" s="2" t="s">
        <v>1323</v>
      </c>
      <c r="AU4" s="2" t="s">
        <v>1324</v>
      </c>
      <c r="AV4" s="2" t="b">
        <v>1</v>
      </c>
      <c r="AW4" s="2" t="b">
        <v>1</v>
      </c>
      <c r="AX4" s="2" t="b">
        <v>1</v>
      </c>
      <c r="AY4" s="2" t="b">
        <v>1</v>
      </c>
      <c r="AZ4" s="2">
        <v>5</v>
      </c>
      <c r="BA4" s="2" t="s">
        <v>1353</v>
      </c>
      <c r="BB4" s="2">
        <v>5</v>
      </c>
      <c r="BC4" s="2" t="s">
        <v>1281</v>
      </c>
      <c r="BD4" s="2" t="s">
        <v>79</v>
      </c>
      <c r="BE4" s="7"/>
      <c r="BF4" s="2" t="s">
        <v>1282</v>
      </c>
      <c r="BG4" s="2">
        <v>8678</v>
      </c>
      <c r="BH4" s="2" t="s">
        <v>1354</v>
      </c>
      <c r="BI4" s="2" t="s">
        <v>1355</v>
      </c>
      <c r="BJ4" s="2" t="s">
        <v>1356</v>
      </c>
      <c r="BK4" s="7"/>
      <c r="BL4" s="2" t="s">
        <v>1327</v>
      </c>
      <c r="BM4" s="2" t="s">
        <v>1357</v>
      </c>
      <c r="BN4" s="2" t="s">
        <v>1295</v>
      </c>
      <c r="BO4" s="2" t="s">
        <v>1302</v>
      </c>
      <c r="BP4" s="2">
        <v>5</v>
      </c>
      <c r="BQ4" s="2" t="s">
        <v>1305</v>
      </c>
      <c r="BR4" s="2">
        <v>2</v>
      </c>
      <c r="BS4" s="2" t="s">
        <v>1282</v>
      </c>
      <c r="BT4" s="2" t="s">
        <v>1284</v>
      </c>
      <c r="BU4" s="2">
        <v>5201070</v>
      </c>
      <c r="BV4" s="2">
        <v>5201070</v>
      </c>
      <c r="BW4" s="2" t="s">
        <v>1311</v>
      </c>
      <c r="BX4" s="2" t="s">
        <v>1285</v>
      </c>
      <c r="BY4" s="2" t="s">
        <v>1354</v>
      </c>
      <c r="BZ4" s="2" t="s">
        <v>1358</v>
      </c>
      <c r="CA4" s="2" t="s">
        <v>1286</v>
      </c>
      <c r="CB4" s="2">
        <v>0</v>
      </c>
      <c r="CC4" s="2" t="s">
        <v>1354</v>
      </c>
      <c r="CD4" s="2" t="s">
        <v>1358</v>
      </c>
      <c r="CE4" s="2">
        <v>8678</v>
      </c>
      <c r="CF4" s="2">
        <v>1001031856</v>
      </c>
      <c r="CG4" s="2">
        <v>9</v>
      </c>
      <c r="CH4" s="2">
        <v>29.77</v>
      </c>
      <c r="CI4" s="2" t="s">
        <v>1287</v>
      </c>
      <c r="CJ4" s="2">
        <v>29.77</v>
      </c>
      <c r="CK4" s="2">
        <v>29.77</v>
      </c>
      <c r="CL4" s="7"/>
      <c r="CM4" s="8">
        <v>44006</v>
      </c>
      <c r="CN4" s="8">
        <v>44006</v>
      </c>
      <c r="CO4" s="2" t="s">
        <v>1330</v>
      </c>
      <c r="CP4" s="2" t="s">
        <v>1331</v>
      </c>
      <c r="CQ4" s="7"/>
      <c r="CR4" s="7"/>
      <c r="CS4" s="7"/>
      <c r="CT4" s="7"/>
      <c r="CU4" s="2">
        <v>99</v>
      </c>
      <c r="CV4" s="7"/>
      <c r="CW4" s="2">
        <v>8003207253</v>
      </c>
      <c r="CX4" s="2">
        <v>52583442</v>
      </c>
      <c r="CY4" s="7"/>
      <c r="CZ4" s="7"/>
      <c r="DA4" s="2">
        <v>20200624</v>
      </c>
      <c r="DB4" s="7"/>
      <c r="DC4" s="7"/>
      <c r="DD4" s="7"/>
      <c r="DE4" s="7"/>
      <c r="DF4" s="7"/>
      <c r="DG4" s="7"/>
      <c r="DH4" s="7"/>
      <c r="DI4" s="7"/>
      <c r="DJ4" s="7"/>
      <c r="DK4" s="7"/>
      <c r="DL4" s="7"/>
      <c r="DM4" s="7"/>
      <c r="DN4" s="2" t="s">
        <v>1288</v>
      </c>
      <c r="DO4" s="7"/>
      <c r="DP4" s="7"/>
      <c r="DQ4" s="2" t="s">
        <v>1296</v>
      </c>
      <c r="DR4" s="7"/>
      <c r="DS4" s="2" t="s">
        <v>1332</v>
      </c>
      <c r="DT4" s="2">
        <v>1000119728</v>
      </c>
      <c r="DU4" s="2" t="s">
        <v>1332</v>
      </c>
      <c r="DV4" s="2">
        <v>5201000</v>
      </c>
      <c r="DW4" s="2" t="s">
        <v>1333</v>
      </c>
      <c r="DX4" s="2">
        <v>9</v>
      </c>
      <c r="DY4" s="2" t="s">
        <v>1334</v>
      </c>
      <c r="DZ4" s="2">
        <v>9.07</v>
      </c>
      <c r="EA4" s="2" t="s">
        <v>1335</v>
      </c>
      <c r="EB4" s="7"/>
      <c r="EC4" s="7"/>
      <c r="ED4" s="7"/>
      <c r="EE4" s="7"/>
      <c r="EF4" s="2">
        <v>15</v>
      </c>
      <c r="EG4" s="2" t="s">
        <v>1290</v>
      </c>
      <c r="EH4" s="2">
        <v>24</v>
      </c>
      <c r="EI4" s="2" t="s">
        <v>1303</v>
      </c>
      <c r="EJ4" s="2">
        <v>24</v>
      </c>
      <c r="EK4" s="2" t="s">
        <v>1304</v>
      </c>
      <c r="EL4" s="2" t="s">
        <v>1297</v>
      </c>
      <c r="EM4" s="2" t="s">
        <v>1298</v>
      </c>
      <c r="EN4" s="2">
        <v>102201</v>
      </c>
      <c r="EO4" s="2" t="s">
        <v>1299</v>
      </c>
      <c r="EP4" s="2">
        <v>100002</v>
      </c>
      <c r="EQ4" s="2" t="s">
        <v>1291</v>
      </c>
      <c r="ER4" s="2">
        <v>100013</v>
      </c>
      <c r="ES4" s="2" t="s">
        <v>1292</v>
      </c>
      <c r="ET4" s="7"/>
      <c r="EU4" s="2">
        <v>2021</v>
      </c>
      <c r="EV4" s="2">
        <v>5</v>
      </c>
      <c r="EW4" s="2" t="s">
        <v>1305</v>
      </c>
      <c r="EX4" s="2">
        <v>2</v>
      </c>
      <c r="EY4" s="2" t="s">
        <v>1300</v>
      </c>
      <c r="EZ4" s="2" t="s">
        <v>1359</v>
      </c>
      <c r="FA4" s="2" t="s">
        <v>1360</v>
      </c>
      <c r="FB4" s="2" t="s">
        <v>1300</v>
      </c>
      <c r="FC4" s="2" t="s">
        <v>1361</v>
      </c>
      <c r="FD4" s="2" t="s">
        <v>1293</v>
      </c>
      <c r="FE4" s="2" t="s">
        <v>1281</v>
      </c>
      <c r="FF4" s="2" t="s">
        <v>1294</v>
      </c>
      <c r="FG4" s="8">
        <v>44006</v>
      </c>
      <c r="FH4" s="2">
        <v>19</v>
      </c>
      <c r="FI4" s="2" t="s">
        <v>1362</v>
      </c>
      <c r="FJ4" s="2">
        <v>18</v>
      </c>
    </row>
    <row r="5" spans="1:263" x14ac:dyDescent="0.2">
      <c r="A5" s="2">
        <v>2021</v>
      </c>
      <c r="B5" s="2" t="s">
        <v>1305</v>
      </c>
      <c r="C5" s="2" t="s">
        <v>1271</v>
      </c>
      <c r="D5" s="2" t="s">
        <v>1272</v>
      </c>
      <c r="E5" s="2" t="s">
        <v>1363</v>
      </c>
      <c r="F5" s="2">
        <v>5201006</v>
      </c>
      <c r="G5" s="2">
        <v>1.94</v>
      </c>
      <c r="H5" s="2" t="s">
        <v>1364</v>
      </c>
      <c r="I5" s="2" t="s">
        <v>1273</v>
      </c>
      <c r="J5" s="2">
        <v>5201006</v>
      </c>
      <c r="K5" s="2" t="s">
        <v>1308</v>
      </c>
      <c r="L5" s="2" t="s">
        <v>1309</v>
      </c>
      <c r="M5" s="2" t="s">
        <v>1365</v>
      </c>
      <c r="N5" s="2" t="s">
        <v>1274</v>
      </c>
      <c r="O5" s="2" t="s">
        <v>1274</v>
      </c>
      <c r="P5" s="2" t="s">
        <v>1366</v>
      </c>
      <c r="Q5" s="2" t="s">
        <v>1275</v>
      </c>
      <c r="R5" s="2" t="b">
        <v>0</v>
      </c>
      <c r="S5" s="2" t="s">
        <v>1276</v>
      </c>
      <c r="T5" s="2" t="s">
        <v>1277</v>
      </c>
      <c r="U5" s="2" t="s">
        <v>1278</v>
      </c>
      <c r="V5" s="2" t="b">
        <v>0</v>
      </c>
      <c r="W5" s="7"/>
      <c r="X5" s="2" t="s">
        <v>1279</v>
      </c>
      <c r="Y5" s="7"/>
      <c r="Z5" s="2" t="s">
        <v>1367</v>
      </c>
      <c r="AA5" s="2" t="s">
        <v>1363</v>
      </c>
      <c r="AB5" s="2" t="s">
        <v>1368</v>
      </c>
      <c r="AC5" s="2" t="s">
        <v>1369</v>
      </c>
      <c r="AD5" s="2" t="s">
        <v>1316</v>
      </c>
      <c r="AE5" s="2" t="s">
        <v>1317</v>
      </c>
      <c r="AF5" s="2" t="s">
        <v>1318</v>
      </c>
      <c r="AG5" s="7"/>
      <c r="AH5" s="7"/>
      <c r="AI5" s="7"/>
      <c r="AJ5" s="7"/>
      <c r="AK5" s="2" t="s">
        <v>1319</v>
      </c>
      <c r="AL5" s="2" t="s">
        <v>1320</v>
      </c>
      <c r="AM5" s="2" t="s">
        <v>1295</v>
      </c>
      <c r="AN5" s="2" t="s">
        <v>1321</v>
      </c>
      <c r="AO5" s="2" t="s">
        <v>1322</v>
      </c>
      <c r="AP5" s="2" t="s">
        <v>1321</v>
      </c>
      <c r="AQ5" s="2" t="s">
        <v>1322</v>
      </c>
      <c r="AR5" s="7"/>
      <c r="AS5" s="7"/>
      <c r="AT5" s="2" t="s">
        <v>1323</v>
      </c>
      <c r="AU5" s="2" t="s">
        <v>1324</v>
      </c>
      <c r="AV5" s="2" t="b">
        <v>1</v>
      </c>
      <c r="AW5" s="2" t="b">
        <v>1</v>
      </c>
      <c r="AX5" s="2" t="b">
        <v>1</v>
      </c>
      <c r="AY5" s="2" t="b">
        <v>1</v>
      </c>
      <c r="AZ5" s="2">
        <v>5</v>
      </c>
      <c r="BA5" s="2" t="s">
        <v>1370</v>
      </c>
      <c r="BB5" s="2">
        <v>5</v>
      </c>
      <c r="BC5" s="2" t="s">
        <v>1281</v>
      </c>
      <c r="BD5" s="2" t="s">
        <v>79</v>
      </c>
      <c r="BE5" s="7"/>
      <c r="BF5" s="2" t="s">
        <v>1282</v>
      </c>
      <c r="BG5" s="2">
        <v>7497</v>
      </c>
      <c r="BH5" s="2" t="s">
        <v>1371</v>
      </c>
      <c r="BI5" s="2" t="s">
        <v>1372</v>
      </c>
      <c r="BJ5" s="7"/>
      <c r="BK5" s="7"/>
      <c r="BL5" s="2" t="s">
        <v>1327</v>
      </c>
      <c r="BM5" s="2" t="s">
        <v>1373</v>
      </c>
      <c r="BN5" s="2" t="s">
        <v>1295</v>
      </c>
      <c r="BO5" s="2" t="s">
        <v>1302</v>
      </c>
      <c r="BP5" s="2">
        <v>5</v>
      </c>
      <c r="BQ5" s="2" t="s">
        <v>1305</v>
      </c>
      <c r="BR5" s="2">
        <v>2</v>
      </c>
      <c r="BS5" s="2" t="s">
        <v>1282</v>
      </c>
      <c r="BT5" s="2" t="s">
        <v>1284</v>
      </c>
      <c r="BU5" s="2">
        <v>5201006</v>
      </c>
      <c r="BV5" s="2">
        <v>5201006</v>
      </c>
      <c r="BW5" s="2" t="s">
        <v>1366</v>
      </c>
      <c r="BX5" s="2" t="s">
        <v>1285</v>
      </c>
      <c r="BY5" s="2" t="s">
        <v>1371</v>
      </c>
      <c r="BZ5" s="2" t="s">
        <v>1374</v>
      </c>
      <c r="CA5" s="2" t="s">
        <v>1286</v>
      </c>
      <c r="CB5" s="2">
        <v>0</v>
      </c>
      <c r="CC5" s="2" t="s">
        <v>1371</v>
      </c>
      <c r="CD5" s="2" t="s">
        <v>1375</v>
      </c>
      <c r="CE5" s="2">
        <v>7497</v>
      </c>
      <c r="CF5" s="2">
        <v>1000996017</v>
      </c>
      <c r="CG5" s="2">
        <v>3</v>
      </c>
      <c r="CH5" s="2">
        <v>1.89</v>
      </c>
      <c r="CI5" s="2" t="s">
        <v>1287</v>
      </c>
      <c r="CJ5" s="2">
        <v>1.89</v>
      </c>
      <c r="CK5" s="2">
        <v>1.89</v>
      </c>
      <c r="CL5" s="7"/>
      <c r="CM5" s="8">
        <v>44001</v>
      </c>
      <c r="CN5" s="8">
        <v>44002</v>
      </c>
      <c r="CO5" s="2" t="s">
        <v>1330</v>
      </c>
      <c r="CP5" s="2" t="s">
        <v>1331</v>
      </c>
      <c r="CQ5" s="7"/>
      <c r="CR5" s="7"/>
      <c r="CS5" s="7"/>
      <c r="CT5" s="7"/>
      <c r="CU5" s="2">
        <v>99</v>
      </c>
      <c r="CV5" s="7"/>
      <c r="CW5" s="2">
        <v>8003207257</v>
      </c>
      <c r="CX5" s="2">
        <v>42930470</v>
      </c>
      <c r="CY5" s="7"/>
      <c r="CZ5" s="7"/>
      <c r="DA5" s="2">
        <v>20200620</v>
      </c>
      <c r="DB5" s="7"/>
      <c r="DC5" s="7"/>
      <c r="DD5" s="7"/>
      <c r="DE5" s="7"/>
      <c r="DF5" s="7"/>
      <c r="DG5" s="7"/>
      <c r="DH5" s="7"/>
      <c r="DI5" s="7"/>
      <c r="DJ5" s="7"/>
      <c r="DK5" s="7"/>
      <c r="DL5" s="7"/>
      <c r="DM5" s="7"/>
      <c r="DN5" s="2" t="s">
        <v>1288</v>
      </c>
      <c r="DO5" s="7"/>
      <c r="DP5" s="7"/>
      <c r="DQ5" s="2" t="s">
        <v>1296</v>
      </c>
      <c r="DR5" s="7"/>
      <c r="DS5" s="2" t="s">
        <v>1343</v>
      </c>
      <c r="DT5" s="2">
        <v>1000124857</v>
      </c>
      <c r="DU5" s="2" t="s">
        <v>1343</v>
      </c>
      <c r="DV5" s="2">
        <v>5201000</v>
      </c>
      <c r="DW5" s="2" t="s">
        <v>1333</v>
      </c>
      <c r="DX5" s="2">
        <v>9</v>
      </c>
      <c r="DY5" s="2" t="s">
        <v>1334</v>
      </c>
      <c r="DZ5" s="2">
        <v>9.0399999999999991</v>
      </c>
      <c r="EA5" s="2" t="s">
        <v>1376</v>
      </c>
      <c r="EB5" s="7"/>
      <c r="EC5" s="7"/>
      <c r="ED5" s="7"/>
      <c r="EE5" s="7"/>
      <c r="EF5" s="2">
        <v>15</v>
      </c>
      <c r="EG5" s="2" t="s">
        <v>1290</v>
      </c>
      <c r="EH5" s="2">
        <v>24</v>
      </c>
      <c r="EI5" s="2" t="s">
        <v>1303</v>
      </c>
      <c r="EJ5" s="2">
        <v>24</v>
      </c>
      <c r="EK5" s="2" t="s">
        <v>1304</v>
      </c>
      <c r="EL5" s="2" t="s">
        <v>1297</v>
      </c>
      <c r="EM5" s="2" t="s">
        <v>1298</v>
      </c>
      <c r="EN5" s="2">
        <v>102201</v>
      </c>
      <c r="EO5" s="2" t="s">
        <v>1299</v>
      </c>
      <c r="EP5" s="2">
        <v>100002</v>
      </c>
      <c r="EQ5" s="2" t="s">
        <v>1291</v>
      </c>
      <c r="ER5" s="2">
        <v>100013</v>
      </c>
      <c r="ES5" s="2" t="s">
        <v>1292</v>
      </c>
      <c r="ET5" s="7"/>
      <c r="EU5" s="2">
        <v>2021</v>
      </c>
      <c r="EV5" s="2">
        <v>5</v>
      </c>
      <c r="EW5" s="2" t="s">
        <v>1305</v>
      </c>
      <c r="EX5" s="2">
        <v>2</v>
      </c>
      <c r="EY5" s="2" t="s">
        <v>1300</v>
      </c>
      <c r="EZ5" s="2" t="s">
        <v>1345</v>
      </c>
      <c r="FA5" s="2" t="s">
        <v>1346</v>
      </c>
      <c r="FB5" s="2" t="s">
        <v>1300</v>
      </c>
      <c r="FC5" s="2" t="s">
        <v>1347</v>
      </c>
      <c r="FD5" s="2" t="s">
        <v>1293</v>
      </c>
      <c r="FE5" s="2" t="s">
        <v>1281</v>
      </c>
      <c r="FF5" s="2" t="s">
        <v>1294</v>
      </c>
      <c r="FG5" s="8">
        <v>44002</v>
      </c>
      <c r="FH5" s="2">
        <v>21</v>
      </c>
      <c r="FI5" s="2" t="s">
        <v>1377</v>
      </c>
      <c r="FJ5" s="2">
        <v>18</v>
      </c>
    </row>
    <row r="6" spans="1:263" x14ac:dyDescent="0.2">
      <c r="A6" s="2">
        <v>2022</v>
      </c>
      <c r="B6" s="2" t="s">
        <v>1378</v>
      </c>
      <c r="C6" s="2" t="s">
        <v>1271</v>
      </c>
      <c r="D6" s="2" t="s">
        <v>1272</v>
      </c>
      <c r="E6" s="2" t="s">
        <v>1363</v>
      </c>
      <c r="F6" s="2">
        <v>5201080</v>
      </c>
      <c r="G6" s="2">
        <v>2.78</v>
      </c>
      <c r="H6" s="2" t="s">
        <v>1379</v>
      </c>
      <c r="I6" s="2" t="s">
        <v>1273</v>
      </c>
      <c r="J6" s="2">
        <v>5201080</v>
      </c>
      <c r="K6" s="2" t="s">
        <v>1308</v>
      </c>
      <c r="L6" s="2" t="s">
        <v>1309</v>
      </c>
      <c r="M6" s="2" t="s">
        <v>1380</v>
      </c>
      <c r="N6" s="2" t="s">
        <v>1274</v>
      </c>
      <c r="O6" s="2" t="s">
        <v>1274</v>
      </c>
      <c r="P6" s="2" t="s">
        <v>1381</v>
      </c>
      <c r="Q6" s="2" t="s">
        <v>1312</v>
      </c>
      <c r="R6" s="2" t="b">
        <v>0</v>
      </c>
      <c r="S6" s="2" t="s">
        <v>1276</v>
      </c>
      <c r="T6" s="2" t="s">
        <v>1277</v>
      </c>
      <c r="U6" s="2" t="s">
        <v>1278</v>
      </c>
      <c r="V6" s="2" t="b">
        <v>0</v>
      </c>
      <c r="W6" s="7"/>
      <c r="X6" s="2" t="s">
        <v>1279</v>
      </c>
      <c r="Y6" s="7"/>
      <c r="Z6" s="2" t="s">
        <v>1367</v>
      </c>
      <c r="AA6" s="2" t="s">
        <v>1363</v>
      </c>
      <c r="AB6" s="2" t="s">
        <v>1368</v>
      </c>
      <c r="AC6" s="2" t="s">
        <v>1369</v>
      </c>
      <c r="AD6" s="2" t="s">
        <v>1316</v>
      </c>
      <c r="AE6" s="2" t="s">
        <v>1317</v>
      </c>
      <c r="AF6" s="2" t="s">
        <v>1318</v>
      </c>
      <c r="AG6" s="7"/>
      <c r="AH6" s="7"/>
      <c r="AI6" s="7"/>
      <c r="AJ6" s="7"/>
      <c r="AK6" s="2" t="s">
        <v>1319</v>
      </c>
      <c r="AL6" s="2" t="s">
        <v>1320</v>
      </c>
      <c r="AM6" s="2" t="s">
        <v>1295</v>
      </c>
      <c r="AN6" s="2" t="s">
        <v>1321</v>
      </c>
      <c r="AO6" s="2" t="s">
        <v>1322</v>
      </c>
      <c r="AP6" s="2" t="s">
        <v>1321</v>
      </c>
      <c r="AQ6" s="2" t="s">
        <v>1322</v>
      </c>
      <c r="AR6" s="7"/>
      <c r="AS6" s="7"/>
      <c r="AT6" s="2" t="s">
        <v>1323</v>
      </c>
      <c r="AU6" s="2" t="s">
        <v>1324</v>
      </c>
      <c r="AV6" s="2" t="b">
        <v>1</v>
      </c>
      <c r="AW6" s="2" t="b">
        <v>1</v>
      </c>
      <c r="AX6" s="2" t="b">
        <v>1</v>
      </c>
      <c r="AY6" s="2" t="b">
        <v>1</v>
      </c>
      <c r="AZ6" s="2">
        <v>5</v>
      </c>
      <c r="BA6" s="2" t="s">
        <v>1370</v>
      </c>
      <c r="BB6" s="2">
        <v>5</v>
      </c>
      <c r="BC6" s="2" t="s">
        <v>1281</v>
      </c>
      <c r="BD6" s="2" t="s">
        <v>79</v>
      </c>
      <c r="BE6" s="7"/>
      <c r="BF6" s="2" t="s">
        <v>1282</v>
      </c>
      <c r="BG6" s="2">
        <v>7497</v>
      </c>
      <c r="BH6" s="2" t="s">
        <v>1371</v>
      </c>
      <c r="BI6" s="2" t="s">
        <v>1372</v>
      </c>
      <c r="BJ6" s="7"/>
      <c r="BK6" s="7"/>
      <c r="BL6" s="2" t="s">
        <v>1327</v>
      </c>
      <c r="BM6" s="2" t="s">
        <v>1373</v>
      </c>
      <c r="BN6" s="2" t="s">
        <v>1295</v>
      </c>
      <c r="BO6" s="2" t="s">
        <v>1302</v>
      </c>
      <c r="BP6" s="2">
        <v>12</v>
      </c>
      <c r="BQ6" s="2" t="s">
        <v>1378</v>
      </c>
      <c r="BR6" s="2">
        <v>4</v>
      </c>
      <c r="BS6" s="2" t="s">
        <v>1282</v>
      </c>
      <c r="BT6" s="2" t="s">
        <v>1284</v>
      </c>
      <c r="BU6" s="2">
        <v>5201080</v>
      </c>
      <c r="BV6" s="2">
        <v>5201080</v>
      </c>
      <c r="BW6" s="2" t="s">
        <v>1381</v>
      </c>
      <c r="BX6" s="2" t="s">
        <v>1285</v>
      </c>
      <c r="BY6" s="2" t="s">
        <v>1371</v>
      </c>
      <c r="BZ6" s="2" t="s">
        <v>1374</v>
      </c>
      <c r="CA6" s="2" t="s">
        <v>1286</v>
      </c>
      <c r="CB6" s="2">
        <v>0</v>
      </c>
      <c r="CC6" s="2" t="s">
        <v>1371</v>
      </c>
      <c r="CD6" s="2" t="s">
        <v>1374</v>
      </c>
      <c r="CE6" s="2">
        <v>7497</v>
      </c>
      <c r="CF6" s="2">
        <v>4107814098</v>
      </c>
      <c r="CG6" s="2">
        <v>6</v>
      </c>
      <c r="CH6" s="2">
        <v>4.92</v>
      </c>
      <c r="CI6" s="2" t="s">
        <v>1287</v>
      </c>
      <c r="CJ6" s="2">
        <v>4.92</v>
      </c>
      <c r="CK6" s="2">
        <v>4.92</v>
      </c>
      <c r="CL6" s="7"/>
      <c r="CM6" s="8">
        <v>44569</v>
      </c>
      <c r="CN6" s="8">
        <v>44589</v>
      </c>
      <c r="CO6" s="2" t="s">
        <v>1382</v>
      </c>
      <c r="CP6" s="2" t="s">
        <v>1383</v>
      </c>
      <c r="CQ6" s="2" t="s">
        <v>1384</v>
      </c>
      <c r="CR6" s="7"/>
      <c r="CS6" s="7"/>
      <c r="CT6" s="7"/>
      <c r="CU6" s="2">
        <v>99</v>
      </c>
      <c r="CV6" s="7"/>
      <c r="CW6" s="2">
        <v>8005661708</v>
      </c>
      <c r="CX6" s="2">
        <v>901300345637</v>
      </c>
      <c r="CY6" s="7"/>
      <c r="CZ6" s="2">
        <v>3</v>
      </c>
      <c r="DA6" s="2">
        <v>20220127</v>
      </c>
      <c r="DB6" s="7"/>
      <c r="DC6" s="7"/>
      <c r="DD6" s="7"/>
      <c r="DE6" s="7"/>
      <c r="DF6" s="7"/>
      <c r="DG6" s="7"/>
      <c r="DH6" s="7"/>
      <c r="DI6" s="7"/>
      <c r="DJ6" s="7"/>
      <c r="DK6" s="7"/>
      <c r="DL6" s="7"/>
      <c r="DM6" s="7"/>
      <c r="DN6" s="2" t="s">
        <v>1288</v>
      </c>
      <c r="DO6" s="7"/>
      <c r="DP6" s="7"/>
      <c r="DQ6" s="2" t="s">
        <v>1296</v>
      </c>
      <c r="DR6" s="7"/>
      <c r="DS6" s="7"/>
      <c r="DT6" s="7"/>
      <c r="DU6" s="7"/>
      <c r="DV6" s="2">
        <v>5201000</v>
      </c>
      <c r="DW6" s="2" t="s">
        <v>1333</v>
      </c>
      <c r="DX6" s="2">
        <v>9</v>
      </c>
      <c r="DY6" s="2" t="s">
        <v>1334</v>
      </c>
      <c r="DZ6" s="2">
        <v>9.09</v>
      </c>
      <c r="EA6" s="2" t="s">
        <v>1385</v>
      </c>
      <c r="EB6" s="7"/>
      <c r="EC6" s="7"/>
      <c r="ED6" s="7"/>
      <c r="EE6" s="7"/>
      <c r="EF6" s="2">
        <v>15</v>
      </c>
      <c r="EG6" s="2" t="s">
        <v>1290</v>
      </c>
      <c r="EH6" s="2">
        <v>24</v>
      </c>
      <c r="EI6" s="2" t="s">
        <v>1303</v>
      </c>
      <c r="EJ6" s="2">
        <v>24</v>
      </c>
      <c r="EK6" s="2" t="s">
        <v>1304</v>
      </c>
      <c r="EL6" s="2" t="s">
        <v>1297</v>
      </c>
      <c r="EM6" s="2" t="s">
        <v>1298</v>
      </c>
      <c r="EN6" s="2">
        <v>102201</v>
      </c>
      <c r="EO6" s="2" t="s">
        <v>1299</v>
      </c>
      <c r="EP6" s="2">
        <v>100002</v>
      </c>
      <c r="EQ6" s="2" t="s">
        <v>1291</v>
      </c>
      <c r="ER6" s="2">
        <v>100013</v>
      </c>
      <c r="ES6" s="2" t="s">
        <v>1292</v>
      </c>
      <c r="ET6" s="7"/>
      <c r="EU6" s="2">
        <v>2022</v>
      </c>
      <c r="EV6" s="2">
        <v>12</v>
      </c>
      <c r="EW6" s="2" t="s">
        <v>1378</v>
      </c>
      <c r="EX6" s="2">
        <v>4</v>
      </c>
      <c r="EY6" s="2" t="s">
        <v>1300</v>
      </c>
      <c r="EZ6" s="2" t="s">
        <v>1386</v>
      </c>
      <c r="FA6" s="2" t="s">
        <v>1387</v>
      </c>
      <c r="FB6" s="2" t="s">
        <v>1300</v>
      </c>
      <c r="FC6" s="2" t="s">
        <v>1388</v>
      </c>
      <c r="FD6" s="2" t="s">
        <v>1293</v>
      </c>
      <c r="FE6" s="2" t="s">
        <v>1281</v>
      </c>
      <c r="FF6" s="2" t="s">
        <v>1294</v>
      </c>
      <c r="FG6" s="8">
        <v>44588</v>
      </c>
      <c r="FH6" s="2">
        <v>20</v>
      </c>
      <c r="FI6" s="2" t="s">
        <v>1389</v>
      </c>
      <c r="FJ6" s="2">
        <v>50</v>
      </c>
    </row>
    <row r="7" spans="1:263" x14ac:dyDescent="0.2">
      <c r="A7" s="2">
        <v>2022</v>
      </c>
      <c r="B7" s="2" t="s">
        <v>1378</v>
      </c>
      <c r="C7" s="2" t="s">
        <v>1271</v>
      </c>
      <c r="D7" s="2" t="s">
        <v>1272</v>
      </c>
      <c r="E7" s="2" t="s">
        <v>1363</v>
      </c>
      <c r="F7" s="2">
        <v>5201080</v>
      </c>
      <c r="G7" s="2">
        <v>2.78</v>
      </c>
      <c r="H7" s="2" t="s">
        <v>1379</v>
      </c>
      <c r="I7" s="2" t="s">
        <v>1273</v>
      </c>
      <c r="J7" s="2">
        <v>5201080</v>
      </c>
      <c r="K7" s="2" t="s">
        <v>1308</v>
      </c>
      <c r="L7" s="2" t="s">
        <v>1309</v>
      </c>
      <c r="M7" s="2" t="s">
        <v>1380</v>
      </c>
      <c r="N7" s="2" t="s">
        <v>1274</v>
      </c>
      <c r="O7" s="2" t="s">
        <v>1274</v>
      </c>
      <c r="P7" s="2" t="s">
        <v>1381</v>
      </c>
      <c r="Q7" s="2" t="s">
        <v>1312</v>
      </c>
      <c r="R7" s="2" t="b">
        <v>0</v>
      </c>
      <c r="S7" s="2" t="s">
        <v>1276</v>
      </c>
      <c r="T7" s="2" t="s">
        <v>1277</v>
      </c>
      <c r="U7" s="2" t="s">
        <v>1278</v>
      </c>
      <c r="V7" s="2" t="b">
        <v>0</v>
      </c>
      <c r="W7" s="7"/>
      <c r="X7" s="2" t="s">
        <v>1279</v>
      </c>
      <c r="Y7" s="7"/>
      <c r="Z7" s="2" t="s">
        <v>1367</v>
      </c>
      <c r="AA7" s="2" t="s">
        <v>1363</v>
      </c>
      <c r="AB7" s="2" t="s">
        <v>1368</v>
      </c>
      <c r="AC7" s="2" t="s">
        <v>1369</v>
      </c>
      <c r="AD7" s="2" t="s">
        <v>1316</v>
      </c>
      <c r="AE7" s="2" t="s">
        <v>1317</v>
      </c>
      <c r="AF7" s="2" t="s">
        <v>1318</v>
      </c>
      <c r="AG7" s="7"/>
      <c r="AH7" s="7"/>
      <c r="AI7" s="7"/>
      <c r="AJ7" s="7"/>
      <c r="AK7" s="2" t="s">
        <v>1319</v>
      </c>
      <c r="AL7" s="2" t="s">
        <v>1320</v>
      </c>
      <c r="AM7" s="2" t="s">
        <v>1295</v>
      </c>
      <c r="AN7" s="2" t="s">
        <v>1321</v>
      </c>
      <c r="AO7" s="2" t="s">
        <v>1322</v>
      </c>
      <c r="AP7" s="2" t="s">
        <v>1321</v>
      </c>
      <c r="AQ7" s="2" t="s">
        <v>1322</v>
      </c>
      <c r="AR7" s="7"/>
      <c r="AS7" s="7"/>
      <c r="AT7" s="2" t="s">
        <v>1323</v>
      </c>
      <c r="AU7" s="2" t="s">
        <v>1324</v>
      </c>
      <c r="AV7" s="2" t="b">
        <v>1</v>
      </c>
      <c r="AW7" s="2" t="b">
        <v>1</v>
      </c>
      <c r="AX7" s="2" t="b">
        <v>1</v>
      </c>
      <c r="AY7" s="2" t="b">
        <v>1</v>
      </c>
      <c r="AZ7" s="2">
        <v>5</v>
      </c>
      <c r="BA7" s="2" t="s">
        <v>1370</v>
      </c>
      <c r="BB7" s="2">
        <v>5</v>
      </c>
      <c r="BC7" s="2" t="s">
        <v>1281</v>
      </c>
      <c r="BD7" s="2" t="s">
        <v>79</v>
      </c>
      <c r="BE7" s="7"/>
      <c r="BF7" s="2" t="s">
        <v>1282</v>
      </c>
      <c r="BG7" s="2">
        <v>7497</v>
      </c>
      <c r="BH7" s="2" t="s">
        <v>1371</v>
      </c>
      <c r="BI7" s="2" t="s">
        <v>1372</v>
      </c>
      <c r="BJ7" s="7"/>
      <c r="BK7" s="7"/>
      <c r="BL7" s="2" t="s">
        <v>1327</v>
      </c>
      <c r="BM7" s="2" t="s">
        <v>1373</v>
      </c>
      <c r="BN7" s="2" t="s">
        <v>1295</v>
      </c>
      <c r="BO7" s="2" t="s">
        <v>1302</v>
      </c>
      <c r="BP7" s="2">
        <v>12</v>
      </c>
      <c r="BQ7" s="2" t="s">
        <v>1378</v>
      </c>
      <c r="BR7" s="2">
        <v>4</v>
      </c>
      <c r="BS7" s="2" t="s">
        <v>1282</v>
      </c>
      <c r="BT7" s="2" t="s">
        <v>1284</v>
      </c>
      <c r="BU7" s="2">
        <v>5201080</v>
      </c>
      <c r="BV7" s="2">
        <v>5201080</v>
      </c>
      <c r="BW7" s="2" t="s">
        <v>1381</v>
      </c>
      <c r="BX7" s="2" t="s">
        <v>1285</v>
      </c>
      <c r="BY7" s="2" t="s">
        <v>1371</v>
      </c>
      <c r="BZ7" s="2" t="s">
        <v>1374</v>
      </c>
      <c r="CA7" s="2" t="s">
        <v>1286</v>
      </c>
      <c r="CB7" s="2">
        <v>0</v>
      </c>
      <c r="CC7" s="2" t="s">
        <v>1371</v>
      </c>
      <c r="CD7" s="2" t="s">
        <v>1374</v>
      </c>
      <c r="CE7" s="2">
        <v>7497</v>
      </c>
      <c r="CF7" s="2">
        <v>4107814098</v>
      </c>
      <c r="CG7" s="2">
        <v>9</v>
      </c>
      <c r="CH7" s="2">
        <v>-2.5299999999999998</v>
      </c>
      <c r="CI7" s="2" t="s">
        <v>1287</v>
      </c>
      <c r="CJ7" s="2">
        <v>-2.5299999999999998</v>
      </c>
      <c r="CK7" s="2">
        <v>-2.5299999999999998</v>
      </c>
      <c r="CL7" s="7"/>
      <c r="CM7" s="8">
        <v>44569</v>
      </c>
      <c r="CN7" s="8">
        <v>44589</v>
      </c>
      <c r="CO7" s="2" t="s">
        <v>1382</v>
      </c>
      <c r="CP7" s="2" t="s">
        <v>1383</v>
      </c>
      <c r="CQ7" s="2" t="s">
        <v>1384</v>
      </c>
      <c r="CR7" s="7"/>
      <c r="CS7" s="7"/>
      <c r="CT7" s="7"/>
      <c r="CU7" s="2">
        <v>99</v>
      </c>
      <c r="CV7" s="7"/>
      <c r="CW7" s="2">
        <v>8005661708</v>
      </c>
      <c r="CX7" s="2">
        <v>901300345637</v>
      </c>
      <c r="CY7" s="7"/>
      <c r="CZ7" s="2">
        <v>4</v>
      </c>
      <c r="DA7" s="2">
        <v>20220127</v>
      </c>
      <c r="DB7" s="7"/>
      <c r="DC7" s="7"/>
      <c r="DD7" s="7"/>
      <c r="DE7" s="7"/>
      <c r="DF7" s="7"/>
      <c r="DG7" s="7"/>
      <c r="DH7" s="7"/>
      <c r="DI7" s="7"/>
      <c r="DJ7" s="7"/>
      <c r="DK7" s="7"/>
      <c r="DL7" s="7"/>
      <c r="DM7" s="7"/>
      <c r="DN7" s="2" t="s">
        <v>1288</v>
      </c>
      <c r="DO7" s="7"/>
      <c r="DP7" s="7"/>
      <c r="DQ7" s="2" t="s">
        <v>1289</v>
      </c>
      <c r="DR7" s="7"/>
      <c r="DS7" s="7"/>
      <c r="DT7" s="7"/>
      <c r="DU7" s="7"/>
      <c r="DV7" s="2">
        <v>5201000</v>
      </c>
      <c r="DW7" s="2" t="s">
        <v>1333</v>
      </c>
      <c r="DX7" s="2">
        <v>9</v>
      </c>
      <c r="DY7" s="2" t="s">
        <v>1334</v>
      </c>
      <c r="DZ7" s="2">
        <v>9.09</v>
      </c>
      <c r="EA7" s="2" t="s">
        <v>1385</v>
      </c>
      <c r="EB7" s="7"/>
      <c r="EC7" s="7"/>
      <c r="ED7" s="7"/>
      <c r="EE7" s="7"/>
      <c r="EF7" s="2">
        <v>15</v>
      </c>
      <c r="EG7" s="2" t="s">
        <v>1290</v>
      </c>
      <c r="EH7" s="2">
        <v>24</v>
      </c>
      <c r="EI7" s="2" t="s">
        <v>1303</v>
      </c>
      <c r="EJ7" s="2">
        <v>24</v>
      </c>
      <c r="EK7" s="2" t="s">
        <v>1304</v>
      </c>
      <c r="EL7" s="2" t="s">
        <v>1297</v>
      </c>
      <c r="EM7" s="2" t="s">
        <v>1298</v>
      </c>
      <c r="EN7" s="2">
        <v>102201</v>
      </c>
      <c r="EO7" s="2" t="s">
        <v>1299</v>
      </c>
      <c r="EP7" s="2">
        <v>100002</v>
      </c>
      <c r="EQ7" s="2" t="s">
        <v>1291</v>
      </c>
      <c r="ER7" s="2">
        <v>100013</v>
      </c>
      <c r="ES7" s="2" t="s">
        <v>1292</v>
      </c>
      <c r="ET7" s="7"/>
      <c r="EU7" s="2">
        <v>2022</v>
      </c>
      <c r="EV7" s="2">
        <v>12</v>
      </c>
      <c r="EW7" s="2" t="s">
        <v>1378</v>
      </c>
      <c r="EX7" s="2">
        <v>4</v>
      </c>
      <c r="EY7" s="2" t="s">
        <v>1300</v>
      </c>
      <c r="EZ7" s="2" t="s">
        <v>1386</v>
      </c>
      <c r="FA7" s="2" t="s">
        <v>1387</v>
      </c>
      <c r="FB7" s="2" t="s">
        <v>1300</v>
      </c>
      <c r="FC7" s="2" t="s">
        <v>1388</v>
      </c>
      <c r="FD7" s="2" t="s">
        <v>1293</v>
      </c>
      <c r="FE7" s="2" t="s">
        <v>1281</v>
      </c>
      <c r="FF7" s="2" t="s">
        <v>1294</v>
      </c>
      <c r="FG7" s="8">
        <v>44588</v>
      </c>
      <c r="FH7" s="2">
        <v>91</v>
      </c>
      <c r="FI7" s="2" t="s">
        <v>1390</v>
      </c>
      <c r="FJ7" s="2">
        <v>49</v>
      </c>
    </row>
    <row r="8" spans="1:263" x14ac:dyDescent="0.2">
      <c r="A8" s="2">
        <v>2021</v>
      </c>
      <c r="B8" s="2" t="s">
        <v>1305</v>
      </c>
      <c r="C8" s="2" t="s">
        <v>1271</v>
      </c>
      <c r="D8" s="2" t="s">
        <v>1272</v>
      </c>
      <c r="E8" s="2" t="s">
        <v>1391</v>
      </c>
      <c r="F8" s="2">
        <v>5401059</v>
      </c>
      <c r="G8" s="2">
        <v>164934.16</v>
      </c>
      <c r="H8" s="2" t="s">
        <v>1392</v>
      </c>
      <c r="I8" s="2" t="s">
        <v>1273</v>
      </c>
      <c r="J8" s="2">
        <v>5401059</v>
      </c>
      <c r="K8" s="2" t="s">
        <v>1393</v>
      </c>
      <c r="L8" s="2" t="s">
        <v>1394</v>
      </c>
      <c r="M8" s="2" t="s">
        <v>1395</v>
      </c>
      <c r="N8" s="2" t="s">
        <v>1396</v>
      </c>
      <c r="O8" s="2" t="s">
        <v>1397</v>
      </c>
      <c r="P8" s="2" t="s">
        <v>1398</v>
      </c>
      <c r="Q8" s="2" t="s">
        <v>1399</v>
      </c>
      <c r="R8" s="2" t="b">
        <v>0</v>
      </c>
      <c r="S8" s="2" t="s">
        <v>1276</v>
      </c>
      <c r="T8" s="2" t="s">
        <v>1277</v>
      </c>
      <c r="U8" s="2" t="s">
        <v>1278</v>
      </c>
      <c r="V8" s="2" t="b">
        <v>0</v>
      </c>
      <c r="W8" s="7"/>
      <c r="X8" s="2" t="s">
        <v>1394</v>
      </c>
      <c r="Y8" s="2" t="s">
        <v>1400</v>
      </c>
      <c r="Z8" s="2" t="s">
        <v>1401</v>
      </c>
      <c r="AA8" s="2" t="s">
        <v>1391</v>
      </c>
      <c r="AB8" s="2" t="s">
        <v>1402</v>
      </c>
      <c r="AC8" s="2" t="s">
        <v>1403</v>
      </c>
      <c r="AD8" s="2" t="s">
        <v>1316</v>
      </c>
      <c r="AE8" s="2" t="s">
        <v>1317</v>
      </c>
      <c r="AF8" s="2" t="s">
        <v>1318</v>
      </c>
      <c r="AG8" s="7"/>
      <c r="AH8" s="7"/>
      <c r="AI8" s="7"/>
      <c r="AJ8" s="7"/>
      <c r="AK8" s="2" t="s">
        <v>1319</v>
      </c>
      <c r="AL8" s="2" t="s">
        <v>1404</v>
      </c>
      <c r="AM8" s="2" t="s">
        <v>1295</v>
      </c>
      <c r="AN8" s="2" t="s">
        <v>1405</v>
      </c>
      <c r="AO8" s="2" t="s">
        <v>1406</v>
      </c>
      <c r="AP8" s="2" t="s">
        <v>1405</v>
      </c>
      <c r="AQ8" s="2" t="s">
        <v>1406</v>
      </c>
      <c r="AR8" s="7"/>
      <c r="AS8" s="7"/>
      <c r="AT8" s="2" t="s">
        <v>1323</v>
      </c>
      <c r="AU8" s="2" t="s">
        <v>1324</v>
      </c>
      <c r="AV8" s="2" t="b">
        <v>1</v>
      </c>
      <c r="AW8" s="2" t="b">
        <v>1</v>
      </c>
      <c r="AX8" s="2" t="b">
        <v>1</v>
      </c>
      <c r="AY8" s="2" t="b">
        <v>1</v>
      </c>
      <c r="AZ8" s="2">
        <v>5</v>
      </c>
      <c r="BA8" s="2" t="s">
        <v>1280</v>
      </c>
      <c r="BB8" s="2">
        <v>5</v>
      </c>
      <c r="BC8" s="2" t="s">
        <v>1281</v>
      </c>
      <c r="BD8" s="2" t="s">
        <v>79</v>
      </c>
      <c r="BE8" s="7"/>
      <c r="BF8" s="2" t="s">
        <v>1282</v>
      </c>
      <c r="BG8" s="2">
        <v>8051</v>
      </c>
      <c r="BH8" s="2" t="s">
        <v>1407</v>
      </c>
      <c r="BI8" s="7"/>
      <c r="BJ8" s="7"/>
      <c r="BK8" s="7"/>
      <c r="BL8" s="2" t="s">
        <v>1327</v>
      </c>
      <c r="BM8" s="2" t="s">
        <v>1283</v>
      </c>
      <c r="BN8" s="2" t="s">
        <v>1295</v>
      </c>
      <c r="BO8" s="2" t="s">
        <v>1302</v>
      </c>
      <c r="BP8" s="2">
        <v>5</v>
      </c>
      <c r="BQ8" s="2" t="s">
        <v>1305</v>
      </c>
      <c r="BR8" s="2">
        <v>2</v>
      </c>
      <c r="BS8" s="2" t="s">
        <v>1282</v>
      </c>
      <c r="BT8" s="2" t="s">
        <v>1284</v>
      </c>
      <c r="BU8" s="2">
        <v>5401059</v>
      </c>
      <c r="BV8" s="2">
        <v>5401059</v>
      </c>
      <c r="BW8" s="2" t="s">
        <v>1398</v>
      </c>
      <c r="BX8" s="2" t="s">
        <v>1285</v>
      </c>
      <c r="BY8" s="2" t="s">
        <v>1407</v>
      </c>
      <c r="BZ8" s="2" t="s">
        <v>1408</v>
      </c>
      <c r="CA8" s="2" t="s">
        <v>1286</v>
      </c>
      <c r="CB8" s="2">
        <v>0</v>
      </c>
      <c r="CC8" s="2" t="s">
        <v>1407</v>
      </c>
      <c r="CD8" s="2" t="s">
        <v>1409</v>
      </c>
      <c r="CE8" s="2">
        <v>8051</v>
      </c>
      <c r="CF8" s="2">
        <v>4102441879</v>
      </c>
      <c r="CG8" s="2">
        <v>3</v>
      </c>
      <c r="CH8" s="2">
        <v>2391.0700000000002</v>
      </c>
      <c r="CI8" s="2" t="s">
        <v>1287</v>
      </c>
      <c r="CJ8" s="2">
        <v>2391.0700000000002</v>
      </c>
      <c r="CK8" s="2">
        <v>2391.0700000000002</v>
      </c>
      <c r="CL8" s="2">
        <v>0</v>
      </c>
      <c r="CM8" s="8">
        <v>43878</v>
      </c>
      <c r="CN8" s="8">
        <v>44004</v>
      </c>
      <c r="CO8" s="2" t="s">
        <v>1410</v>
      </c>
      <c r="CP8" s="2" t="s">
        <v>1411</v>
      </c>
      <c r="CQ8" s="2" t="s">
        <v>1412</v>
      </c>
      <c r="CR8" s="7"/>
      <c r="CS8" s="7"/>
      <c r="CT8" s="2" t="s">
        <v>1413</v>
      </c>
      <c r="CU8" s="2">
        <v>86</v>
      </c>
      <c r="CV8" s="7"/>
      <c r="CW8" s="7"/>
      <c r="CX8" s="2" t="s">
        <v>1414</v>
      </c>
      <c r="CY8" s="2" t="s">
        <v>1415</v>
      </c>
      <c r="CZ8" s="2">
        <v>0</v>
      </c>
      <c r="DA8" s="2">
        <v>250544280</v>
      </c>
      <c r="DB8" s="2">
        <v>829281</v>
      </c>
      <c r="DC8" s="2">
        <v>82</v>
      </c>
      <c r="DD8" s="7"/>
      <c r="DE8" s="7"/>
      <c r="DF8" s="7"/>
      <c r="DG8" s="7"/>
      <c r="DH8" s="7"/>
      <c r="DI8" s="7"/>
      <c r="DJ8" s="7"/>
      <c r="DK8" s="7"/>
      <c r="DL8" s="7"/>
      <c r="DM8" s="7"/>
      <c r="DN8" s="2" t="s">
        <v>1288</v>
      </c>
      <c r="DO8" s="7"/>
      <c r="DP8" s="7"/>
      <c r="DQ8" s="2" t="s">
        <v>1296</v>
      </c>
      <c r="DR8" s="7"/>
      <c r="DS8" s="7"/>
      <c r="DT8" s="7"/>
      <c r="DU8" s="7"/>
      <c r="DV8" s="2">
        <v>5401000</v>
      </c>
      <c r="DW8" s="2" t="s">
        <v>1397</v>
      </c>
      <c r="DX8" s="2">
        <v>20</v>
      </c>
      <c r="DY8" s="2" t="s">
        <v>1416</v>
      </c>
      <c r="DZ8" s="2">
        <v>20.02</v>
      </c>
      <c r="EA8" s="2" t="s">
        <v>1417</v>
      </c>
      <c r="EB8" s="7"/>
      <c r="EC8" s="7"/>
      <c r="ED8" s="7"/>
      <c r="EE8" s="7"/>
      <c r="EF8" s="2">
        <v>15</v>
      </c>
      <c r="EG8" s="2" t="s">
        <v>1290</v>
      </c>
      <c r="EH8" s="2">
        <v>24</v>
      </c>
      <c r="EI8" s="2" t="s">
        <v>1303</v>
      </c>
      <c r="EJ8" s="2">
        <v>24</v>
      </c>
      <c r="EK8" s="2" t="s">
        <v>1304</v>
      </c>
      <c r="EL8" s="2" t="s">
        <v>1297</v>
      </c>
      <c r="EM8" s="2" t="s">
        <v>1298</v>
      </c>
      <c r="EN8" s="2">
        <v>102201</v>
      </c>
      <c r="EO8" s="2" t="s">
        <v>1299</v>
      </c>
      <c r="EP8" s="2">
        <v>100002</v>
      </c>
      <c r="EQ8" s="2" t="s">
        <v>1291</v>
      </c>
      <c r="ER8" s="2">
        <v>100013</v>
      </c>
      <c r="ES8" s="2" t="s">
        <v>1292</v>
      </c>
      <c r="ET8" s="7"/>
      <c r="EU8" s="2">
        <v>2021</v>
      </c>
      <c r="EV8" s="2">
        <v>5</v>
      </c>
      <c r="EW8" s="2" t="s">
        <v>1305</v>
      </c>
      <c r="EX8" s="2">
        <v>2</v>
      </c>
      <c r="EY8" s="2" t="s">
        <v>1300</v>
      </c>
      <c r="EZ8" s="2" t="s">
        <v>1418</v>
      </c>
      <c r="FA8" s="2" t="s">
        <v>1360</v>
      </c>
      <c r="FB8" s="2" t="s">
        <v>1300</v>
      </c>
      <c r="FC8" s="2" t="s">
        <v>1419</v>
      </c>
      <c r="FD8" s="2" t="s">
        <v>1293</v>
      </c>
      <c r="FE8" s="2" t="s">
        <v>1281</v>
      </c>
      <c r="FF8" s="2" t="s">
        <v>1294</v>
      </c>
      <c r="FG8" s="8">
        <v>44004</v>
      </c>
      <c r="FH8" s="2">
        <v>86</v>
      </c>
      <c r="FI8" s="2" t="s">
        <v>1420</v>
      </c>
      <c r="FJ8" s="2">
        <v>18</v>
      </c>
    </row>
    <row r="9" spans="1:263" x14ac:dyDescent="0.2">
      <c r="A9" s="2">
        <v>2022</v>
      </c>
      <c r="B9" s="2" t="s">
        <v>1421</v>
      </c>
      <c r="C9" s="2" t="s">
        <v>1271</v>
      </c>
      <c r="D9" s="2" t="s">
        <v>1272</v>
      </c>
      <c r="E9" s="2" t="s">
        <v>1391</v>
      </c>
      <c r="F9" s="2">
        <v>5401059</v>
      </c>
      <c r="G9" s="2">
        <v>4375.2299999999996</v>
      </c>
      <c r="H9" s="2" t="s">
        <v>1392</v>
      </c>
      <c r="I9" s="2" t="s">
        <v>1273</v>
      </c>
      <c r="J9" s="2">
        <v>5401059</v>
      </c>
      <c r="K9" s="2" t="s">
        <v>1393</v>
      </c>
      <c r="L9" s="2" t="s">
        <v>1394</v>
      </c>
      <c r="M9" s="2" t="s">
        <v>1395</v>
      </c>
      <c r="N9" s="2" t="s">
        <v>1396</v>
      </c>
      <c r="O9" s="2" t="s">
        <v>1397</v>
      </c>
      <c r="P9" s="2" t="s">
        <v>1398</v>
      </c>
      <c r="Q9" s="2" t="s">
        <v>1399</v>
      </c>
      <c r="R9" s="2" t="b">
        <v>0</v>
      </c>
      <c r="S9" s="2" t="s">
        <v>1276</v>
      </c>
      <c r="T9" s="2" t="s">
        <v>1277</v>
      </c>
      <c r="U9" s="2" t="s">
        <v>1278</v>
      </c>
      <c r="V9" s="2" t="b">
        <v>0</v>
      </c>
      <c r="W9" s="7"/>
      <c r="X9" s="2" t="s">
        <v>1394</v>
      </c>
      <c r="Y9" s="2" t="s">
        <v>1400</v>
      </c>
      <c r="Z9" s="2" t="s">
        <v>1401</v>
      </c>
      <c r="AA9" s="2" t="s">
        <v>1391</v>
      </c>
      <c r="AB9" s="2" t="s">
        <v>1402</v>
      </c>
      <c r="AC9" s="2" t="s">
        <v>1403</v>
      </c>
      <c r="AD9" s="2" t="s">
        <v>1316</v>
      </c>
      <c r="AE9" s="2" t="s">
        <v>1317</v>
      </c>
      <c r="AF9" s="2" t="s">
        <v>1318</v>
      </c>
      <c r="AG9" s="7"/>
      <c r="AH9" s="7"/>
      <c r="AI9" s="7"/>
      <c r="AJ9" s="7"/>
      <c r="AK9" s="2" t="s">
        <v>1319</v>
      </c>
      <c r="AL9" s="2" t="s">
        <v>1404</v>
      </c>
      <c r="AM9" s="2" t="s">
        <v>1295</v>
      </c>
      <c r="AN9" s="2" t="s">
        <v>1405</v>
      </c>
      <c r="AO9" s="2" t="s">
        <v>1406</v>
      </c>
      <c r="AP9" s="2" t="s">
        <v>1405</v>
      </c>
      <c r="AQ9" s="2" t="s">
        <v>1406</v>
      </c>
      <c r="AR9" s="7"/>
      <c r="AS9" s="7"/>
      <c r="AT9" s="2" t="s">
        <v>1323</v>
      </c>
      <c r="AU9" s="2" t="s">
        <v>1324</v>
      </c>
      <c r="AV9" s="2" t="b">
        <v>1</v>
      </c>
      <c r="AW9" s="2" t="b">
        <v>1</v>
      </c>
      <c r="AX9" s="2" t="b">
        <v>1</v>
      </c>
      <c r="AY9" s="2" t="b">
        <v>1</v>
      </c>
      <c r="AZ9" s="2">
        <v>5</v>
      </c>
      <c r="BA9" s="2" t="s">
        <v>1280</v>
      </c>
      <c r="BB9" s="2">
        <v>5</v>
      </c>
      <c r="BC9" s="2" t="s">
        <v>1281</v>
      </c>
      <c r="BD9" s="2" t="s">
        <v>79</v>
      </c>
      <c r="BE9" s="7"/>
      <c r="BF9" s="2" t="s">
        <v>1282</v>
      </c>
      <c r="BG9" s="2">
        <v>8051</v>
      </c>
      <c r="BH9" s="2" t="s">
        <v>1407</v>
      </c>
      <c r="BI9" s="7"/>
      <c r="BJ9" s="7"/>
      <c r="BK9" s="7"/>
      <c r="BL9" s="2" t="s">
        <v>1327</v>
      </c>
      <c r="BM9" s="2" t="s">
        <v>1283</v>
      </c>
      <c r="BN9" s="2" t="s">
        <v>1295</v>
      </c>
      <c r="BO9" s="2" t="s">
        <v>1302</v>
      </c>
      <c r="BP9" s="2">
        <v>9</v>
      </c>
      <c r="BQ9" s="2" t="s">
        <v>1421</v>
      </c>
      <c r="BR9" s="2">
        <v>3</v>
      </c>
      <c r="BS9" s="2" t="s">
        <v>1282</v>
      </c>
      <c r="BT9" s="2" t="s">
        <v>1284</v>
      </c>
      <c r="BU9" s="2">
        <v>5401059</v>
      </c>
      <c r="BV9" s="2">
        <v>5401059</v>
      </c>
      <c r="BW9" s="2" t="s">
        <v>1398</v>
      </c>
      <c r="BX9" s="2" t="s">
        <v>1285</v>
      </c>
      <c r="BY9" s="2" t="s">
        <v>1407</v>
      </c>
      <c r="BZ9" s="2" t="s">
        <v>1422</v>
      </c>
      <c r="CA9" s="2" t="s">
        <v>1286</v>
      </c>
      <c r="CB9" s="2">
        <v>0</v>
      </c>
      <c r="CC9" s="2" t="s">
        <v>1407</v>
      </c>
      <c r="CD9" s="2" t="s">
        <v>1422</v>
      </c>
      <c r="CE9" s="2">
        <v>8051</v>
      </c>
      <c r="CF9" s="2">
        <v>4105718439</v>
      </c>
      <c r="CG9" s="2">
        <v>2</v>
      </c>
      <c r="CH9" s="2">
        <v>7384.5</v>
      </c>
      <c r="CI9" s="2" t="s">
        <v>1287</v>
      </c>
      <c r="CJ9" s="2">
        <v>7384.5</v>
      </c>
      <c r="CK9" s="2">
        <v>7384.5</v>
      </c>
      <c r="CL9" s="2">
        <v>0</v>
      </c>
      <c r="CM9" s="8">
        <v>44312</v>
      </c>
      <c r="CN9" s="8">
        <v>44495</v>
      </c>
      <c r="CO9" s="2" t="s">
        <v>1410</v>
      </c>
      <c r="CP9" s="2" t="s">
        <v>1411</v>
      </c>
      <c r="CQ9" s="2" t="s">
        <v>1412</v>
      </c>
      <c r="CR9" s="7"/>
      <c r="CS9" s="2" t="s">
        <v>1423</v>
      </c>
      <c r="CT9" s="2" t="s">
        <v>1424</v>
      </c>
      <c r="CU9" s="2">
        <v>86</v>
      </c>
      <c r="CV9" s="7"/>
      <c r="CW9" s="7"/>
      <c r="CX9" s="2" t="s">
        <v>1414</v>
      </c>
      <c r="CY9" s="2" t="s">
        <v>1415</v>
      </c>
      <c r="CZ9" s="2">
        <v>18945</v>
      </c>
      <c r="DA9" s="2">
        <v>256752147</v>
      </c>
      <c r="DB9" s="2">
        <v>1322223</v>
      </c>
      <c r="DC9" s="2">
        <v>13</v>
      </c>
      <c r="DD9" s="7"/>
      <c r="DE9" s="7"/>
      <c r="DF9" s="7"/>
      <c r="DG9" s="7"/>
      <c r="DH9" s="7"/>
      <c r="DI9" s="7"/>
      <c r="DJ9" s="7"/>
      <c r="DK9" s="7"/>
      <c r="DL9" s="7"/>
      <c r="DM9" s="7"/>
      <c r="DN9" s="2" t="s">
        <v>1288</v>
      </c>
      <c r="DO9" s="7"/>
      <c r="DP9" s="7"/>
      <c r="DQ9" s="2" t="s">
        <v>1296</v>
      </c>
      <c r="DR9" s="7"/>
      <c r="DS9" s="7"/>
      <c r="DT9" s="7"/>
      <c r="DU9" s="7"/>
      <c r="DV9" s="2">
        <v>5401000</v>
      </c>
      <c r="DW9" s="2" t="s">
        <v>1397</v>
      </c>
      <c r="DX9" s="2">
        <v>20</v>
      </c>
      <c r="DY9" s="2" t="s">
        <v>1416</v>
      </c>
      <c r="DZ9" s="2">
        <v>20.02</v>
      </c>
      <c r="EA9" s="2" t="s">
        <v>1417</v>
      </c>
      <c r="EB9" s="7"/>
      <c r="EC9" s="7"/>
      <c r="ED9" s="7"/>
      <c r="EE9" s="7"/>
      <c r="EF9" s="2">
        <v>15</v>
      </c>
      <c r="EG9" s="2" t="s">
        <v>1290</v>
      </c>
      <c r="EH9" s="2">
        <v>24</v>
      </c>
      <c r="EI9" s="2" t="s">
        <v>1303</v>
      </c>
      <c r="EJ9" s="2">
        <v>24</v>
      </c>
      <c r="EK9" s="2" t="s">
        <v>1304</v>
      </c>
      <c r="EL9" s="2" t="s">
        <v>1297</v>
      </c>
      <c r="EM9" s="2" t="s">
        <v>1298</v>
      </c>
      <c r="EN9" s="2">
        <v>102201</v>
      </c>
      <c r="EO9" s="2" t="s">
        <v>1299</v>
      </c>
      <c r="EP9" s="2">
        <v>100002</v>
      </c>
      <c r="EQ9" s="2" t="s">
        <v>1291</v>
      </c>
      <c r="ER9" s="2">
        <v>100013</v>
      </c>
      <c r="ES9" s="2" t="s">
        <v>1292</v>
      </c>
      <c r="ET9" s="7"/>
      <c r="EU9" s="2">
        <v>2022</v>
      </c>
      <c r="EV9" s="2">
        <v>9</v>
      </c>
      <c r="EW9" s="2" t="s">
        <v>1421</v>
      </c>
      <c r="EX9" s="2">
        <v>3</v>
      </c>
      <c r="EY9" s="2" t="s">
        <v>1300</v>
      </c>
      <c r="EZ9" s="2" t="s">
        <v>1425</v>
      </c>
      <c r="FA9" s="2" t="s">
        <v>1426</v>
      </c>
      <c r="FB9" s="2" t="s">
        <v>1300</v>
      </c>
      <c r="FC9" s="2" t="s">
        <v>1427</v>
      </c>
      <c r="FD9" s="2" t="s">
        <v>1293</v>
      </c>
      <c r="FE9" s="2" t="s">
        <v>1281</v>
      </c>
      <c r="FF9" s="2" t="s">
        <v>1294</v>
      </c>
      <c r="FG9" s="8">
        <v>44495</v>
      </c>
      <c r="FH9" s="2">
        <v>86</v>
      </c>
      <c r="FI9" s="2" t="s">
        <v>1420</v>
      </c>
      <c r="FJ9" s="2">
        <v>38</v>
      </c>
    </row>
    <row r="10" spans="1:263" x14ac:dyDescent="0.2">
      <c r="A10" s="2">
        <v>2021</v>
      </c>
      <c r="B10" s="2" t="s">
        <v>1305</v>
      </c>
      <c r="C10" s="2" t="s">
        <v>1271</v>
      </c>
      <c r="D10" s="2" t="s">
        <v>1272</v>
      </c>
      <c r="E10" s="2" t="s">
        <v>1306</v>
      </c>
      <c r="F10" s="2">
        <v>5201006</v>
      </c>
      <c r="G10" s="2">
        <v>2</v>
      </c>
      <c r="H10" s="2" t="s">
        <v>1364</v>
      </c>
      <c r="I10" s="2" t="s">
        <v>1273</v>
      </c>
      <c r="J10" s="2">
        <v>5201006</v>
      </c>
      <c r="K10" s="2" t="s">
        <v>1308</v>
      </c>
      <c r="L10" s="2" t="s">
        <v>1309</v>
      </c>
      <c r="M10" s="2" t="s">
        <v>1365</v>
      </c>
      <c r="N10" s="2" t="s">
        <v>1274</v>
      </c>
      <c r="O10" s="2" t="s">
        <v>1274</v>
      </c>
      <c r="P10" s="2" t="s">
        <v>1366</v>
      </c>
      <c r="Q10" s="2" t="s">
        <v>1275</v>
      </c>
      <c r="R10" s="2" t="b">
        <v>0</v>
      </c>
      <c r="S10" s="2" t="s">
        <v>1276</v>
      </c>
      <c r="T10" s="2" t="s">
        <v>1277</v>
      </c>
      <c r="U10" s="2" t="s">
        <v>1278</v>
      </c>
      <c r="V10" s="2" t="b">
        <v>0</v>
      </c>
      <c r="W10" s="7"/>
      <c r="X10" s="2" t="s">
        <v>1279</v>
      </c>
      <c r="Y10" s="7"/>
      <c r="Z10" s="2" t="s">
        <v>1313</v>
      </c>
      <c r="AA10" s="2" t="s">
        <v>1306</v>
      </c>
      <c r="AB10" s="2" t="s">
        <v>1314</v>
      </c>
      <c r="AC10" s="2" t="s">
        <v>1315</v>
      </c>
      <c r="AD10" s="2" t="s">
        <v>1316</v>
      </c>
      <c r="AE10" s="2" t="s">
        <v>1317</v>
      </c>
      <c r="AF10" s="2" t="s">
        <v>1318</v>
      </c>
      <c r="AG10" s="7"/>
      <c r="AH10" s="7"/>
      <c r="AI10" s="7"/>
      <c r="AJ10" s="7"/>
      <c r="AK10" s="2" t="s">
        <v>1319</v>
      </c>
      <c r="AL10" s="2" t="s">
        <v>1320</v>
      </c>
      <c r="AM10" s="2" t="s">
        <v>1295</v>
      </c>
      <c r="AN10" s="2" t="s">
        <v>1321</v>
      </c>
      <c r="AO10" s="2" t="s">
        <v>1322</v>
      </c>
      <c r="AP10" s="2" t="s">
        <v>1321</v>
      </c>
      <c r="AQ10" s="2" t="s">
        <v>1322</v>
      </c>
      <c r="AR10" s="7"/>
      <c r="AS10" s="7"/>
      <c r="AT10" s="2" t="s">
        <v>1323</v>
      </c>
      <c r="AU10" s="2" t="s">
        <v>1324</v>
      </c>
      <c r="AV10" s="2" t="b">
        <v>1</v>
      </c>
      <c r="AW10" s="2" t="b">
        <v>1</v>
      </c>
      <c r="AX10" s="2" t="b">
        <v>1</v>
      </c>
      <c r="AY10" s="2" t="b">
        <v>1</v>
      </c>
      <c r="AZ10" s="2">
        <v>5</v>
      </c>
      <c r="BA10" s="2" t="s">
        <v>1280</v>
      </c>
      <c r="BB10" s="2">
        <v>5</v>
      </c>
      <c r="BC10" s="2" t="s">
        <v>1281</v>
      </c>
      <c r="BD10" s="2" t="s">
        <v>79</v>
      </c>
      <c r="BE10" s="7"/>
      <c r="BF10" s="2" t="s">
        <v>1282</v>
      </c>
      <c r="BG10" s="2">
        <v>8939</v>
      </c>
      <c r="BH10" s="2" t="s">
        <v>1325</v>
      </c>
      <c r="BI10" s="2" t="s">
        <v>1326</v>
      </c>
      <c r="BJ10" s="7"/>
      <c r="BK10" s="7"/>
      <c r="BL10" s="2" t="s">
        <v>1327</v>
      </c>
      <c r="BM10" s="2" t="s">
        <v>1283</v>
      </c>
      <c r="BN10" s="2" t="s">
        <v>1295</v>
      </c>
      <c r="BO10" s="2" t="s">
        <v>1302</v>
      </c>
      <c r="BP10" s="2">
        <v>5</v>
      </c>
      <c r="BQ10" s="2" t="s">
        <v>1305</v>
      </c>
      <c r="BR10" s="2">
        <v>2</v>
      </c>
      <c r="BS10" s="2" t="s">
        <v>1282</v>
      </c>
      <c r="BT10" s="2" t="s">
        <v>1284</v>
      </c>
      <c r="BU10" s="2">
        <v>5201006</v>
      </c>
      <c r="BV10" s="2">
        <v>5201006</v>
      </c>
      <c r="BW10" s="2" t="s">
        <v>1366</v>
      </c>
      <c r="BX10" s="2" t="s">
        <v>1285</v>
      </c>
      <c r="BY10" s="2" t="s">
        <v>1325</v>
      </c>
      <c r="BZ10" s="2" t="s">
        <v>1328</v>
      </c>
      <c r="CA10" s="2" t="s">
        <v>1286</v>
      </c>
      <c r="CB10" s="2">
        <v>0</v>
      </c>
      <c r="CC10" s="2" t="s">
        <v>1325</v>
      </c>
      <c r="CD10" s="2" t="s">
        <v>1329</v>
      </c>
      <c r="CE10" s="2">
        <v>8939</v>
      </c>
      <c r="CF10" s="2">
        <v>3050419188</v>
      </c>
      <c r="CG10" s="2">
        <v>7</v>
      </c>
      <c r="CH10" s="2">
        <v>-0.17</v>
      </c>
      <c r="CI10" s="2" t="s">
        <v>1287</v>
      </c>
      <c r="CJ10" s="2">
        <v>-0.17</v>
      </c>
      <c r="CK10" s="2">
        <v>-0.17</v>
      </c>
      <c r="CL10" s="7"/>
      <c r="CM10" s="8">
        <v>44004</v>
      </c>
      <c r="CN10" s="8">
        <v>44005</v>
      </c>
      <c r="CO10" s="2" t="s">
        <v>1428</v>
      </c>
      <c r="CP10" s="2" t="s">
        <v>1429</v>
      </c>
      <c r="CQ10" s="7"/>
      <c r="CR10" s="7"/>
      <c r="CS10" s="7"/>
      <c r="CT10" s="7"/>
      <c r="CU10" s="2">
        <v>99</v>
      </c>
      <c r="CV10" s="7"/>
      <c r="CW10" s="2">
        <v>8003207255</v>
      </c>
      <c r="CX10" s="2">
        <v>42955493</v>
      </c>
      <c r="CY10" s="7"/>
      <c r="CZ10" s="7"/>
      <c r="DA10" s="2">
        <v>20200623</v>
      </c>
      <c r="DB10" s="7"/>
      <c r="DC10" s="7"/>
      <c r="DD10" s="7"/>
      <c r="DE10" s="7"/>
      <c r="DF10" s="7"/>
      <c r="DG10" s="7"/>
      <c r="DH10" s="7"/>
      <c r="DI10" s="7"/>
      <c r="DJ10" s="7"/>
      <c r="DK10" s="7"/>
      <c r="DL10" s="7"/>
      <c r="DM10" s="7"/>
      <c r="DN10" s="2" t="s">
        <v>1288</v>
      </c>
      <c r="DO10" s="7"/>
      <c r="DP10" s="7"/>
      <c r="DQ10" s="2" t="s">
        <v>1289</v>
      </c>
      <c r="DR10" s="7"/>
      <c r="DS10" s="7"/>
      <c r="DT10" s="7"/>
      <c r="DU10" s="7"/>
      <c r="DV10" s="2">
        <v>5201000</v>
      </c>
      <c r="DW10" s="2" t="s">
        <v>1333</v>
      </c>
      <c r="DX10" s="2">
        <v>9</v>
      </c>
      <c r="DY10" s="2" t="s">
        <v>1334</v>
      </c>
      <c r="DZ10" s="2">
        <v>9.0399999999999991</v>
      </c>
      <c r="EA10" s="2" t="s">
        <v>1376</v>
      </c>
      <c r="EB10" s="7"/>
      <c r="EC10" s="7"/>
      <c r="ED10" s="7"/>
      <c r="EE10" s="7"/>
      <c r="EF10" s="2">
        <v>15</v>
      </c>
      <c r="EG10" s="2" t="s">
        <v>1290</v>
      </c>
      <c r="EH10" s="2">
        <v>24</v>
      </c>
      <c r="EI10" s="2" t="s">
        <v>1303</v>
      </c>
      <c r="EJ10" s="2">
        <v>24</v>
      </c>
      <c r="EK10" s="2" t="s">
        <v>1304</v>
      </c>
      <c r="EL10" s="2" t="s">
        <v>1297</v>
      </c>
      <c r="EM10" s="2" t="s">
        <v>1298</v>
      </c>
      <c r="EN10" s="2">
        <v>102201</v>
      </c>
      <c r="EO10" s="2" t="s">
        <v>1299</v>
      </c>
      <c r="EP10" s="2">
        <v>100002</v>
      </c>
      <c r="EQ10" s="2" t="s">
        <v>1291</v>
      </c>
      <c r="ER10" s="2">
        <v>100013</v>
      </c>
      <c r="ES10" s="2" t="s">
        <v>1292</v>
      </c>
      <c r="ET10" s="7"/>
      <c r="EU10" s="2">
        <v>2021</v>
      </c>
      <c r="EV10" s="2">
        <v>5</v>
      </c>
      <c r="EW10" s="2" t="s">
        <v>1305</v>
      </c>
      <c r="EX10" s="2">
        <v>2</v>
      </c>
      <c r="EY10" s="2" t="s">
        <v>1300</v>
      </c>
      <c r="EZ10" s="2" t="s">
        <v>1418</v>
      </c>
      <c r="FA10" s="2" t="s">
        <v>1360</v>
      </c>
      <c r="FB10" s="2" t="s">
        <v>1300</v>
      </c>
      <c r="FC10" s="2" t="s">
        <v>1419</v>
      </c>
      <c r="FD10" s="2" t="s">
        <v>1293</v>
      </c>
      <c r="FE10" s="2" t="s">
        <v>1281</v>
      </c>
      <c r="FF10" s="2" t="s">
        <v>1294</v>
      </c>
      <c r="FG10" s="8">
        <v>44005</v>
      </c>
      <c r="FH10" s="2">
        <v>47</v>
      </c>
      <c r="FI10" s="2" t="s">
        <v>1430</v>
      </c>
      <c r="FJ10" s="2">
        <v>19</v>
      </c>
    </row>
    <row r="11" spans="1:263" x14ac:dyDescent="0.2">
      <c r="A11" s="2">
        <v>2021</v>
      </c>
      <c r="B11" s="2" t="s">
        <v>1305</v>
      </c>
      <c r="C11" s="2" t="s">
        <v>1271</v>
      </c>
      <c r="D11" s="2" t="s">
        <v>1272</v>
      </c>
      <c r="E11" s="2" t="s">
        <v>1349</v>
      </c>
      <c r="F11" s="2">
        <v>5201070</v>
      </c>
      <c r="G11" s="2">
        <v>343.59</v>
      </c>
      <c r="H11" s="2" t="s">
        <v>1307</v>
      </c>
      <c r="I11" s="2" t="s">
        <v>1273</v>
      </c>
      <c r="J11" s="2">
        <v>5201070</v>
      </c>
      <c r="K11" s="2" t="s">
        <v>1308</v>
      </c>
      <c r="L11" s="2" t="s">
        <v>1309</v>
      </c>
      <c r="M11" s="2" t="s">
        <v>1310</v>
      </c>
      <c r="N11" s="2" t="s">
        <v>1274</v>
      </c>
      <c r="O11" s="2" t="s">
        <v>1274</v>
      </c>
      <c r="P11" s="2" t="s">
        <v>1311</v>
      </c>
      <c r="Q11" s="2" t="s">
        <v>1312</v>
      </c>
      <c r="R11" s="2" t="b">
        <v>0</v>
      </c>
      <c r="S11" s="2" t="s">
        <v>1276</v>
      </c>
      <c r="T11" s="2" t="s">
        <v>1277</v>
      </c>
      <c r="U11" s="2" t="s">
        <v>1278</v>
      </c>
      <c r="V11" s="2" t="b">
        <v>0</v>
      </c>
      <c r="W11" s="7"/>
      <c r="X11" s="2" t="s">
        <v>1279</v>
      </c>
      <c r="Y11" s="7"/>
      <c r="Z11" s="2" t="s">
        <v>1350</v>
      </c>
      <c r="AA11" s="2" t="s">
        <v>1349</v>
      </c>
      <c r="AB11" s="2" t="s">
        <v>1351</v>
      </c>
      <c r="AC11" s="2" t="s">
        <v>1352</v>
      </c>
      <c r="AD11" s="2" t="s">
        <v>1316</v>
      </c>
      <c r="AE11" s="2" t="s">
        <v>1317</v>
      </c>
      <c r="AF11" s="2" t="s">
        <v>1318</v>
      </c>
      <c r="AG11" s="7"/>
      <c r="AH11" s="7"/>
      <c r="AI11" s="7"/>
      <c r="AJ11" s="7"/>
      <c r="AK11" s="2" t="s">
        <v>1319</v>
      </c>
      <c r="AL11" s="2" t="s">
        <v>1320</v>
      </c>
      <c r="AM11" s="2" t="s">
        <v>1295</v>
      </c>
      <c r="AN11" s="2" t="s">
        <v>1321</v>
      </c>
      <c r="AO11" s="2" t="s">
        <v>1322</v>
      </c>
      <c r="AP11" s="2" t="s">
        <v>1321</v>
      </c>
      <c r="AQ11" s="2" t="s">
        <v>1322</v>
      </c>
      <c r="AR11" s="7"/>
      <c r="AS11" s="7"/>
      <c r="AT11" s="2" t="s">
        <v>1323</v>
      </c>
      <c r="AU11" s="2" t="s">
        <v>1324</v>
      </c>
      <c r="AV11" s="2" t="b">
        <v>1</v>
      </c>
      <c r="AW11" s="2" t="b">
        <v>1</v>
      </c>
      <c r="AX11" s="2" t="b">
        <v>1</v>
      </c>
      <c r="AY11" s="2" t="b">
        <v>1</v>
      </c>
      <c r="AZ11" s="2">
        <v>5</v>
      </c>
      <c r="BA11" s="2" t="s">
        <v>1353</v>
      </c>
      <c r="BB11" s="2">
        <v>5</v>
      </c>
      <c r="BC11" s="2" t="s">
        <v>1281</v>
      </c>
      <c r="BD11" s="2" t="s">
        <v>79</v>
      </c>
      <c r="BE11" s="7"/>
      <c r="BF11" s="2" t="s">
        <v>1282</v>
      </c>
      <c r="BG11" s="2">
        <v>8678</v>
      </c>
      <c r="BH11" s="2" t="s">
        <v>1354</v>
      </c>
      <c r="BI11" s="2" t="s">
        <v>1355</v>
      </c>
      <c r="BJ11" s="2" t="s">
        <v>1356</v>
      </c>
      <c r="BK11" s="7"/>
      <c r="BL11" s="2" t="s">
        <v>1327</v>
      </c>
      <c r="BM11" s="2" t="s">
        <v>1357</v>
      </c>
      <c r="BN11" s="2" t="s">
        <v>1295</v>
      </c>
      <c r="BO11" s="2" t="s">
        <v>1302</v>
      </c>
      <c r="BP11" s="2">
        <v>5</v>
      </c>
      <c r="BQ11" s="2" t="s">
        <v>1305</v>
      </c>
      <c r="BR11" s="2">
        <v>2</v>
      </c>
      <c r="BS11" s="2" t="s">
        <v>1282</v>
      </c>
      <c r="BT11" s="2" t="s">
        <v>1284</v>
      </c>
      <c r="BU11" s="2">
        <v>5201070</v>
      </c>
      <c r="BV11" s="2">
        <v>5201070</v>
      </c>
      <c r="BW11" s="2" t="s">
        <v>1311</v>
      </c>
      <c r="BX11" s="2" t="s">
        <v>1285</v>
      </c>
      <c r="BY11" s="2" t="s">
        <v>1354</v>
      </c>
      <c r="BZ11" s="2" t="s">
        <v>1358</v>
      </c>
      <c r="CA11" s="2" t="s">
        <v>1286</v>
      </c>
      <c r="CB11" s="2">
        <v>0</v>
      </c>
      <c r="CC11" s="2" t="s">
        <v>1354</v>
      </c>
      <c r="CD11" s="2" t="s">
        <v>1358</v>
      </c>
      <c r="CE11" s="2">
        <v>8678</v>
      </c>
      <c r="CF11" s="2">
        <v>1001031856</v>
      </c>
      <c r="CG11" s="2">
        <v>1</v>
      </c>
      <c r="CH11" s="2">
        <v>54.57</v>
      </c>
      <c r="CI11" s="2" t="s">
        <v>1287</v>
      </c>
      <c r="CJ11" s="2">
        <v>54.57</v>
      </c>
      <c r="CK11" s="2">
        <v>54.57</v>
      </c>
      <c r="CL11" s="7"/>
      <c r="CM11" s="8">
        <v>44006</v>
      </c>
      <c r="CN11" s="8">
        <v>44006</v>
      </c>
      <c r="CO11" s="2" t="s">
        <v>1330</v>
      </c>
      <c r="CP11" s="2" t="s">
        <v>1331</v>
      </c>
      <c r="CQ11" s="7"/>
      <c r="CR11" s="7"/>
      <c r="CS11" s="7"/>
      <c r="CT11" s="7"/>
      <c r="CU11" s="2">
        <v>99</v>
      </c>
      <c r="CV11" s="7"/>
      <c r="CW11" s="2">
        <v>8003207253</v>
      </c>
      <c r="CX11" s="2">
        <v>52583442</v>
      </c>
      <c r="CY11" s="7"/>
      <c r="CZ11" s="7"/>
      <c r="DA11" s="2">
        <v>20200624</v>
      </c>
      <c r="DB11" s="7"/>
      <c r="DC11" s="7"/>
      <c r="DD11" s="7"/>
      <c r="DE11" s="7"/>
      <c r="DF11" s="7"/>
      <c r="DG11" s="7"/>
      <c r="DH11" s="7"/>
      <c r="DI11" s="7"/>
      <c r="DJ11" s="7"/>
      <c r="DK11" s="7"/>
      <c r="DL11" s="7"/>
      <c r="DM11" s="7"/>
      <c r="DN11" s="2" t="s">
        <v>1288</v>
      </c>
      <c r="DO11" s="7"/>
      <c r="DP11" s="7"/>
      <c r="DQ11" s="2" t="s">
        <v>1296</v>
      </c>
      <c r="DR11" s="7"/>
      <c r="DS11" s="2" t="s">
        <v>1332</v>
      </c>
      <c r="DT11" s="2">
        <v>1000119728</v>
      </c>
      <c r="DU11" s="2" t="s">
        <v>1332</v>
      </c>
      <c r="DV11" s="2">
        <v>5201000</v>
      </c>
      <c r="DW11" s="2" t="s">
        <v>1333</v>
      </c>
      <c r="DX11" s="2">
        <v>9</v>
      </c>
      <c r="DY11" s="2" t="s">
        <v>1334</v>
      </c>
      <c r="DZ11" s="2">
        <v>9.07</v>
      </c>
      <c r="EA11" s="2" t="s">
        <v>1335</v>
      </c>
      <c r="EB11" s="7"/>
      <c r="EC11" s="7"/>
      <c r="ED11" s="7"/>
      <c r="EE11" s="7"/>
      <c r="EF11" s="2">
        <v>15</v>
      </c>
      <c r="EG11" s="2" t="s">
        <v>1290</v>
      </c>
      <c r="EH11" s="2">
        <v>24</v>
      </c>
      <c r="EI11" s="2" t="s">
        <v>1303</v>
      </c>
      <c r="EJ11" s="2">
        <v>24</v>
      </c>
      <c r="EK11" s="2" t="s">
        <v>1304</v>
      </c>
      <c r="EL11" s="2" t="s">
        <v>1297</v>
      </c>
      <c r="EM11" s="2" t="s">
        <v>1298</v>
      </c>
      <c r="EN11" s="2">
        <v>102201</v>
      </c>
      <c r="EO11" s="2" t="s">
        <v>1299</v>
      </c>
      <c r="EP11" s="2">
        <v>100002</v>
      </c>
      <c r="EQ11" s="2" t="s">
        <v>1291</v>
      </c>
      <c r="ER11" s="2">
        <v>100013</v>
      </c>
      <c r="ES11" s="2" t="s">
        <v>1292</v>
      </c>
      <c r="ET11" s="7"/>
      <c r="EU11" s="2">
        <v>2021</v>
      </c>
      <c r="EV11" s="2">
        <v>5</v>
      </c>
      <c r="EW11" s="2" t="s">
        <v>1305</v>
      </c>
      <c r="EX11" s="2">
        <v>2</v>
      </c>
      <c r="EY11" s="2" t="s">
        <v>1300</v>
      </c>
      <c r="EZ11" s="2" t="s">
        <v>1359</v>
      </c>
      <c r="FA11" s="2" t="s">
        <v>1360</v>
      </c>
      <c r="FB11" s="2" t="s">
        <v>1300</v>
      </c>
      <c r="FC11" s="2" t="s">
        <v>1361</v>
      </c>
      <c r="FD11" s="2" t="s">
        <v>1293</v>
      </c>
      <c r="FE11" s="2" t="s">
        <v>1281</v>
      </c>
      <c r="FF11" s="2" t="s">
        <v>1294</v>
      </c>
      <c r="FG11" s="8">
        <v>44006</v>
      </c>
      <c r="FH11" s="2">
        <v>91</v>
      </c>
      <c r="FI11" s="2" t="s">
        <v>1390</v>
      </c>
      <c r="FJ11" s="2">
        <v>19</v>
      </c>
    </row>
    <row r="13" spans="1:263" x14ac:dyDescent="0.2">
      <c r="A13" s="9" t="s">
        <v>848</v>
      </c>
      <c r="B13" s="9" t="s">
        <v>849</v>
      </c>
      <c r="C13" s="9" t="s">
        <v>850</v>
      </c>
      <c r="D13" s="9" t="s">
        <v>851</v>
      </c>
      <c r="E13" s="9" t="s">
        <v>852</v>
      </c>
      <c r="F13" s="9" t="s">
        <v>853</v>
      </c>
      <c r="G13" s="9" t="s">
        <v>854</v>
      </c>
      <c r="H13" s="9" t="s">
        <v>855</v>
      </c>
      <c r="I13" s="9" t="s">
        <v>856</v>
      </c>
      <c r="J13" s="10" t="s">
        <v>857</v>
      </c>
      <c r="K13" s="10" t="s">
        <v>858</v>
      </c>
      <c r="L13" s="10" t="s">
        <v>859</v>
      </c>
      <c r="M13" s="10" t="s">
        <v>860</v>
      </c>
      <c r="N13" s="10" t="s">
        <v>861</v>
      </c>
      <c r="O13" s="10" t="s">
        <v>862</v>
      </c>
      <c r="P13" s="10" t="s">
        <v>863</v>
      </c>
      <c r="Q13" s="10" t="s">
        <v>864</v>
      </c>
      <c r="R13" s="10" t="s">
        <v>865</v>
      </c>
      <c r="S13" s="10" t="s">
        <v>866</v>
      </c>
      <c r="T13" s="10" t="s">
        <v>867</v>
      </c>
      <c r="U13" s="10" t="s">
        <v>868</v>
      </c>
      <c r="V13" s="10" t="s">
        <v>869</v>
      </c>
      <c r="W13" s="10" t="s">
        <v>870</v>
      </c>
      <c r="X13" s="10" t="s">
        <v>871</v>
      </c>
      <c r="Y13" s="10" t="s">
        <v>872</v>
      </c>
      <c r="Z13" s="10" t="s">
        <v>873</v>
      </c>
      <c r="AA13" s="10" t="s">
        <v>874</v>
      </c>
      <c r="AB13" s="10" t="s">
        <v>875</v>
      </c>
      <c r="AC13" s="10" t="s">
        <v>876</v>
      </c>
      <c r="AD13" s="10" t="s">
        <v>877</v>
      </c>
      <c r="AE13" s="10" t="s">
        <v>878</v>
      </c>
      <c r="AF13" s="10" t="s">
        <v>879</v>
      </c>
      <c r="AG13" s="10" t="s">
        <v>880</v>
      </c>
      <c r="AH13" s="10" t="s">
        <v>881</v>
      </c>
      <c r="AI13" s="10" t="s">
        <v>882</v>
      </c>
      <c r="AJ13" s="10" t="s">
        <v>883</v>
      </c>
      <c r="AK13" s="10" t="s">
        <v>884</v>
      </c>
      <c r="AL13" s="10" t="s">
        <v>885</v>
      </c>
      <c r="AM13" s="10" t="s">
        <v>886</v>
      </c>
      <c r="AN13" s="10" t="s">
        <v>887</v>
      </c>
      <c r="AO13" s="10" t="s">
        <v>888</v>
      </c>
      <c r="AP13" s="10" t="s">
        <v>889</v>
      </c>
      <c r="AQ13" s="10" t="s">
        <v>890</v>
      </c>
      <c r="AR13" s="10" t="s">
        <v>891</v>
      </c>
      <c r="AS13" s="10" t="s">
        <v>892</v>
      </c>
      <c r="AT13" s="10" t="s">
        <v>893</v>
      </c>
      <c r="AU13" s="10" t="s">
        <v>894</v>
      </c>
      <c r="AV13" s="10" t="s">
        <v>895</v>
      </c>
      <c r="AW13" s="10" t="s">
        <v>896</v>
      </c>
      <c r="AX13" s="10" t="s">
        <v>897</v>
      </c>
      <c r="AY13" s="10" t="s">
        <v>898</v>
      </c>
      <c r="AZ13" s="10" t="s">
        <v>899</v>
      </c>
      <c r="BA13" s="10" t="s">
        <v>900</v>
      </c>
      <c r="BB13" s="10" t="s">
        <v>901</v>
      </c>
      <c r="BC13" s="10" t="s">
        <v>902</v>
      </c>
      <c r="BD13" s="10" t="s">
        <v>903</v>
      </c>
      <c r="BE13" s="10" t="s">
        <v>904</v>
      </c>
      <c r="BF13" s="10" t="s">
        <v>905</v>
      </c>
      <c r="BG13" s="10" t="s">
        <v>906</v>
      </c>
      <c r="BH13" s="10" t="s">
        <v>907</v>
      </c>
      <c r="BI13" s="10" t="s">
        <v>908</v>
      </c>
      <c r="BJ13" s="10" t="s">
        <v>909</v>
      </c>
      <c r="BK13" s="10" t="s">
        <v>910</v>
      </c>
      <c r="BL13" s="10" t="s">
        <v>911</v>
      </c>
      <c r="BM13" s="10" t="s">
        <v>912</v>
      </c>
      <c r="BN13" s="10" t="s">
        <v>913</v>
      </c>
      <c r="BO13" s="10" t="s">
        <v>914</v>
      </c>
      <c r="BP13" s="10" t="s">
        <v>915</v>
      </c>
      <c r="BQ13" s="10" t="s">
        <v>916</v>
      </c>
      <c r="BR13" s="10" t="s">
        <v>917</v>
      </c>
      <c r="BS13" s="10" t="s">
        <v>918</v>
      </c>
      <c r="BT13" s="10" t="s">
        <v>919</v>
      </c>
      <c r="BU13" s="10" t="s">
        <v>920</v>
      </c>
      <c r="BV13" s="10" t="s">
        <v>921</v>
      </c>
      <c r="BW13" s="10" t="s">
        <v>922</v>
      </c>
      <c r="BX13" s="10" t="s">
        <v>923</v>
      </c>
      <c r="BY13" s="10" t="s">
        <v>924</v>
      </c>
      <c r="BZ13" s="10" t="s">
        <v>925</v>
      </c>
      <c r="CA13" s="10" t="s">
        <v>926</v>
      </c>
      <c r="CB13" s="10" t="s">
        <v>927</v>
      </c>
      <c r="CC13" s="10" t="s">
        <v>928</v>
      </c>
      <c r="CD13" s="10" t="s">
        <v>929</v>
      </c>
      <c r="CE13" s="10" t="s">
        <v>930</v>
      </c>
      <c r="CF13" s="10" t="s">
        <v>931</v>
      </c>
      <c r="CG13" s="10" t="s">
        <v>932</v>
      </c>
      <c r="CH13" s="10" t="s">
        <v>933</v>
      </c>
      <c r="CI13" s="10" t="s">
        <v>934</v>
      </c>
      <c r="CJ13" s="10" t="s">
        <v>935</v>
      </c>
      <c r="CK13" s="10" t="s">
        <v>936</v>
      </c>
      <c r="CL13" s="10" t="s">
        <v>937</v>
      </c>
      <c r="CM13" s="10" t="s">
        <v>938</v>
      </c>
      <c r="CN13" s="10" t="s">
        <v>939</v>
      </c>
      <c r="CO13" s="10" t="s">
        <v>940</v>
      </c>
      <c r="CP13" s="10" t="s">
        <v>941</v>
      </c>
      <c r="CQ13" s="10" t="s">
        <v>942</v>
      </c>
      <c r="CR13" s="10" t="s">
        <v>943</v>
      </c>
      <c r="CS13" s="10" t="s">
        <v>944</v>
      </c>
      <c r="CT13" s="10" t="s">
        <v>945</v>
      </c>
      <c r="CU13" s="10" t="s">
        <v>946</v>
      </c>
      <c r="CV13" s="10" t="s">
        <v>947</v>
      </c>
      <c r="CW13" s="10" t="s">
        <v>948</v>
      </c>
      <c r="CX13" s="10" t="s">
        <v>949</v>
      </c>
      <c r="CY13" s="10" t="s">
        <v>950</v>
      </c>
      <c r="CZ13" s="10" t="s">
        <v>951</v>
      </c>
      <c r="DA13" s="10" t="s">
        <v>952</v>
      </c>
      <c r="DB13" s="10" t="s">
        <v>953</v>
      </c>
      <c r="DC13" s="10" t="s">
        <v>954</v>
      </c>
      <c r="DD13" s="10" t="s">
        <v>955</v>
      </c>
      <c r="DE13" s="10" t="s">
        <v>956</v>
      </c>
      <c r="DF13" s="10" t="s">
        <v>957</v>
      </c>
      <c r="DG13" s="10" t="s">
        <v>958</v>
      </c>
      <c r="DH13" s="10" t="s">
        <v>959</v>
      </c>
      <c r="DI13" s="10" t="s">
        <v>960</v>
      </c>
      <c r="DJ13" s="10" t="s">
        <v>961</v>
      </c>
      <c r="DK13" s="10" t="s">
        <v>962</v>
      </c>
      <c r="DL13" s="10" t="s">
        <v>963</v>
      </c>
      <c r="DM13" s="10" t="s">
        <v>964</v>
      </c>
      <c r="DN13" s="10" t="s">
        <v>965</v>
      </c>
      <c r="DO13" s="10" t="s">
        <v>966</v>
      </c>
      <c r="DP13" s="10" t="s">
        <v>967</v>
      </c>
      <c r="DQ13" s="10" t="s">
        <v>968</v>
      </c>
      <c r="DR13" s="10" t="s">
        <v>969</v>
      </c>
      <c r="DS13" s="10" t="s">
        <v>970</v>
      </c>
      <c r="DT13" s="10" t="s">
        <v>971</v>
      </c>
      <c r="DU13" s="10" t="s">
        <v>972</v>
      </c>
      <c r="DV13" s="10" t="s">
        <v>973</v>
      </c>
      <c r="DW13" s="10" t="s">
        <v>974</v>
      </c>
      <c r="DX13" s="10" t="s">
        <v>975</v>
      </c>
      <c r="DY13" s="10" t="s">
        <v>976</v>
      </c>
      <c r="DZ13" s="10" t="s">
        <v>977</v>
      </c>
      <c r="EA13" s="10" t="s">
        <v>978</v>
      </c>
      <c r="EB13" s="10" t="s">
        <v>979</v>
      </c>
      <c r="EC13" s="10" t="s">
        <v>980</v>
      </c>
      <c r="ED13" s="10" t="s">
        <v>981</v>
      </c>
      <c r="EE13" s="10" t="s">
        <v>982</v>
      </c>
      <c r="EF13" s="10" t="s">
        <v>983</v>
      </c>
      <c r="EG13" s="10" t="s">
        <v>984</v>
      </c>
      <c r="EH13" s="10" t="s">
        <v>985</v>
      </c>
      <c r="EI13" s="10" t="s">
        <v>986</v>
      </c>
      <c r="EJ13" s="10" t="s">
        <v>987</v>
      </c>
      <c r="EK13" s="10" t="s">
        <v>988</v>
      </c>
      <c r="EL13" s="10" t="s">
        <v>989</v>
      </c>
      <c r="EM13" s="10" t="s">
        <v>990</v>
      </c>
      <c r="EN13" s="10" t="s">
        <v>991</v>
      </c>
      <c r="EO13" s="10" t="s">
        <v>992</v>
      </c>
      <c r="EP13" s="10" t="s">
        <v>993</v>
      </c>
      <c r="EQ13" s="10" t="s">
        <v>994</v>
      </c>
      <c r="ER13" s="10" t="s">
        <v>995</v>
      </c>
      <c r="ES13" s="10" t="s">
        <v>996</v>
      </c>
      <c r="ET13" s="10" t="s">
        <v>997</v>
      </c>
      <c r="EU13" s="10" t="s">
        <v>998</v>
      </c>
      <c r="EV13" s="10" t="s">
        <v>999</v>
      </c>
      <c r="EW13" s="10" t="s">
        <v>1000</v>
      </c>
      <c r="EX13" s="10" t="s">
        <v>1001</v>
      </c>
      <c r="EY13" s="10" t="s">
        <v>1002</v>
      </c>
      <c r="EZ13" s="10" t="s">
        <v>1003</v>
      </c>
      <c r="FA13" s="10" t="s">
        <v>1004</v>
      </c>
      <c r="FB13" s="10" t="s">
        <v>1005</v>
      </c>
      <c r="FC13" s="10" t="s">
        <v>1006</v>
      </c>
      <c r="FD13" s="10" t="s">
        <v>1007</v>
      </c>
      <c r="FE13" s="10" t="s">
        <v>1008</v>
      </c>
      <c r="FF13" s="10" t="s">
        <v>1009</v>
      </c>
      <c r="FG13" s="10" t="s">
        <v>1010</v>
      </c>
      <c r="FH13" s="10" t="s">
        <v>1011</v>
      </c>
      <c r="FI13" s="10" t="s">
        <v>1012</v>
      </c>
      <c r="FJ13" s="10" t="s">
        <v>1013</v>
      </c>
      <c r="FK13" s="10" t="s">
        <v>1014</v>
      </c>
      <c r="FL13" s="10" t="s">
        <v>1015</v>
      </c>
      <c r="FM13" s="10" t="s">
        <v>1016</v>
      </c>
      <c r="FN13" s="10" t="s">
        <v>1017</v>
      </c>
      <c r="FO13" s="10" t="s">
        <v>1018</v>
      </c>
      <c r="FP13" s="10" t="s">
        <v>1019</v>
      </c>
      <c r="FQ13" s="10" t="s">
        <v>1020</v>
      </c>
      <c r="FR13" s="10" t="s">
        <v>1021</v>
      </c>
      <c r="FS13" s="10" t="s">
        <v>1022</v>
      </c>
      <c r="FT13" s="10" t="s">
        <v>1023</v>
      </c>
      <c r="FU13" s="10" t="s">
        <v>1024</v>
      </c>
      <c r="FV13" s="10" t="s">
        <v>1025</v>
      </c>
      <c r="FW13" s="10" t="s">
        <v>1026</v>
      </c>
      <c r="FX13" s="10" t="s">
        <v>1027</v>
      </c>
      <c r="FY13" s="10" t="s">
        <v>1028</v>
      </c>
      <c r="FZ13" s="10" t="s">
        <v>1029</v>
      </c>
      <c r="GA13" s="10" t="s">
        <v>1030</v>
      </c>
      <c r="GB13" s="10" t="s">
        <v>1031</v>
      </c>
      <c r="GC13" s="10" t="s">
        <v>1032</v>
      </c>
      <c r="GD13" s="10" t="s">
        <v>1033</v>
      </c>
      <c r="GE13" s="10" t="s">
        <v>1034</v>
      </c>
      <c r="GF13" s="10" t="s">
        <v>1035</v>
      </c>
      <c r="GG13" s="10" t="s">
        <v>1036</v>
      </c>
      <c r="GH13" s="10" t="s">
        <v>1037</v>
      </c>
      <c r="GI13" s="10" t="s">
        <v>1038</v>
      </c>
      <c r="GJ13" s="10" t="s">
        <v>1039</v>
      </c>
      <c r="GK13" s="10" t="s">
        <v>1040</v>
      </c>
      <c r="GL13" s="10" t="s">
        <v>1041</v>
      </c>
      <c r="GM13" s="10" t="s">
        <v>1042</v>
      </c>
      <c r="GN13" s="10" t="s">
        <v>1043</v>
      </c>
      <c r="GO13" s="10" t="s">
        <v>1044</v>
      </c>
      <c r="GP13" s="10" t="s">
        <v>1045</v>
      </c>
      <c r="GQ13" s="10" t="s">
        <v>1046</v>
      </c>
      <c r="GR13" s="10" t="s">
        <v>1047</v>
      </c>
      <c r="GS13" s="10" t="s">
        <v>1048</v>
      </c>
      <c r="GT13" s="10" t="s">
        <v>1049</v>
      </c>
      <c r="GU13" s="10" t="s">
        <v>1050</v>
      </c>
      <c r="GV13" s="10" t="s">
        <v>1051</v>
      </c>
      <c r="GW13" s="10" t="s">
        <v>1052</v>
      </c>
      <c r="GX13" s="10" t="s">
        <v>1053</v>
      </c>
      <c r="GY13" s="10" t="s">
        <v>1054</v>
      </c>
      <c r="GZ13" s="10" t="s">
        <v>1055</v>
      </c>
      <c r="HA13" s="10" t="s">
        <v>1056</v>
      </c>
      <c r="HB13" s="10" t="s">
        <v>1057</v>
      </c>
      <c r="HC13" s="10" t="s">
        <v>1058</v>
      </c>
      <c r="HD13" s="10" t="s">
        <v>1059</v>
      </c>
      <c r="HE13" s="10" t="s">
        <v>1060</v>
      </c>
      <c r="HF13" s="10" t="s">
        <v>1061</v>
      </c>
      <c r="HG13" s="10" t="s">
        <v>1062</v>
      </c>
      <c r="HH13" s="10" t="s">
        <v>1063</v>
      </c>
      <c r="HI13" s="10" t="s">
        <v>1064</v>
      </c>
      <c r="HJ13" s="10" t="s">
        <v>1065</v>
      </c>
      <c r="HK13" s="10" t="s">
        <v>1066</v>
      </c>
      <c r="HL13" s="10" t="s">
        <v>1067</v>
      </c>
      <c r="HM13" s="10" t="s">
        <v>1068</v>
      </c>
      <c r="HN13" s="10" t="s">
        <v>1069</v>
      </c>
      <c r="HO13" s="10" t="s">
        <v>1070</v>
      </c>
      <c r="HP13" s="10" t="s">
        <v>1071</v>
      </c>
      <c r="HQ13" s="10" t="s">
        <v>1072</v>
      </c>
      <c r="HR13" s="10" t="s">
        <v>1073</v>
      </c>
      <c r="HS13" s="10" t="s">
        <v>1074</v>
      </c>
      <c r="HT13" s="10" t="s">
        <v>1075</v>
      </c>
      <c r="HU13" s="10" t="s">
        <v>1076</v>
      </c>
      <c r="HV13" s="10" t="s">
        <v>1077</v>
      </c>
      <c r="HW13" s="10" t="s">
        <v>1078</v>
      </c>
      <c r="HX13" s="10" t="s">
        <v>1079</v>
      </c>
      <c r="HY13" s="10" t="s">
        <v>1080</v>
      </c>
      <c r="HZ13" s="10" t="s">
        <v>1081</v>
      </c>
      <c r="IA13" s="10" t="s">
        <v>1082</v>
      </c>
      <c r="IB13" s="10" t="s">
        <v>1083</v>
      </c>
      <c r="IC13" s="10" t="s">
        <v>1084</v>
      </c>
      <c r="ID13" s="10" t="s">
        <v>1085</v>
      </c>
      <c r="IE13" s="10" t="s">
        <v>1086</v>
      </c>
      <c r="IF13" s="10" t="s">
        <v>1087</v>
      </c>
      <c r="IG13" s="10" t="s">
        <v>1088</v>
      </c>
      <c r="IH13" s="10" t="s">
        <v>1089</v>
      </c>
      <c r="II13" s="10" t="s">
        <v>1090</v>
      </c>
      <c r="IJ13" s="10" t="s">
        <v>1091</v>
      </c>
      <c r="IK13" s="10" t="s">
        <v>1092</v>
      </c>
      <c r="IL13" s="10" t="s">
        <v>1093</v>
      </c>
      <c r="IM13" s="10" t="s">
        <v>1094</v>
      </c>
      <c r="IN13" s="10" t="s">
        <v>1095</v>
      </c>
      <c r="IO13" s="10" t="s">
        <v>1096</v>
      </c>
      <c r="IP13" s="10" t="s">
        <v>1097</v>
      </c>
      <c r="IQ13" s="10" t="s">
        <v>1098</v>
      </c>
      <c r="IR13" s="10" t="s">
        <v>1099</v>
      </c>
      <c r="IS13" s="10" t="s">
        <v>1100</v>
      </c>
      <c r="IT13" s="10" t="s">
        <v>1101</v>
      </c>
      <c r="IU13" s="10" t="s">
        <v>1102</v>
      </c>
      <c r="IV13" s="10" t="s">
        <v>1103</v>
      </c>
      <c r="IW13" s="10" t="s">
        <v>1104</v>
      </c>
      <c r="IX13" s="10" t="s">
        <v>1105</v>
      </c>
      <c r="IY13" s="10" t="s">
        <v>1106</v>
      </c>
      <c r="IZ13" s="10" t="s">
        <v>1107</v>
      </c>
      <c r="JA13" s="10" t="s">
        <v>1108</v>
      </c>
      <c r="JB13" s="10" t="s">
        <v>1109</v>
      </c>
      <c r="JC13" s="10" t="s">
        <v>1110</v>
      </c>
    </row>
    <row r="14" spans="1:263" x14ac:dyDescent="0.2">
      <c r="A14" s="2">
        <v>2021</v>
      </c>
      <c r="B14" s="2">
        <v>1</v>
      </c>
      <c r="C14" s="2">
        <v>1</v>
      </c>
      <c r="D14" s="2">
        <v>4</v>
      </c>
      <c r="E14" s="2">
        <v>20</v>
      </c>
      <c r="F14" s="2">
        <v>10361</v>
      </c>
      <c r="G14" s="2">
        <v>69</v>
      </c>
      <c r="H14" s="2">
        <v>69</v>
      </c>
      <c r="I14" s="2">
        <v>29827.91</v>
      </c>
      <c r="J14" s="2">
        <v>1</v>
      </c>
      <c r="K14" s="2">
        <v>1</v>
      </c>
      <c r="L14" s="2">
        <v>1</v>
      </c>
      <c r="M14" s="2">
        <v>1</v>
      </c>
      <c r="N14" s="2">
        <v>63906860059</v>
      </c>
      <c r="O14" s="2">
        <v>0</v>
      </c>
      <c r="P14" s="2">
        <v>-143490000000</v>
      </c>
      <c r="Q14" s="2">
        <v>-143490000000</v>
      </c>
      <c r="R14" s="2">
        <v>705832000000</v>
      </c>
      <c r="S14" s="2">
        <v>580224000000</v>
      </c>
      <c r="T14" s="2">
        <v>580224000000</v>
      </c>
      <c r="U14" s="2">
        <v>255857000000</v>
      </c>
      <c r="V14" s="2">
        <v>269368000000</v>
      </c>
      <c r="W14" s="2">
        <v>269368000000</v>
      </c>
      <c r="X14" s="2">
        <v>19.538527420000001</v>
      </c>
      <c r="Y14" s="2">
        <v>19.17328839</v>
      </c>
      <c r="Z14" s="2">
        <v>4018430000000</v>
      </c>
      <c r="AA14" s="2">
        <v>4018430000000</v>
      </c>
      <c r="AB14" s="2">
        <v>62128.835870000003</v>
      </c>
      <c r="AC14" s="2">
        <v>70480</v>
      </c>
      <c r="AD14" s="2">
        <v>60565.389690000004</v>
      </c>
      <c r="AE14" s="2">
        <v>0.497159978</v>
      </c>
      <c r="AF14" s="2">
        <v>60565.389690000004</v>
      </c>
      <c r="AG14" s="2">
        <v>70483.753259999998</v>
      </c>
      <c r="AH14" s="2">
        <v>70430</v>
      </c>
      <c r="AI14" s="2">
        <v>20374800000000</v>
      </c>
      <c r="AJ14" s="2">
        <v>23393100000000</v>
      </c>
      <c r="AK14" s="2">
        <v>19862000000000</v>
      </c>
      <c r="AL14" s="2">
        <v>0.97360380800000001</v>
      </c>
      <c r="AM14" s="2">
        <v>19862000000000</v>
      </c>
      <c r="AN14" s="2">
        <v>23393100000000</v>
      </c>
      <c r="AO14" s="2">
        <v>23393100000000</v>
      </c>
      <c r="AP14" s="2">
        <v>23393100000000</v>
      </c>
      <c r="AQ14" s="2">
        <v>23374700000000</v>
      </c>
      <c r="AR14" s="2">
        <v>19458700000000</v>
      </c>
      <c r="AS14" s="2">
        <v>18.217072040000001</v>
      </c>
      <c r="AT14" s="2">
        <v>3748050000000</v>
      </c>
      <c r="AU14" s="2">
        <v>3748050000000</v>
      </c>
      <c r="AV14" s="2">
        <v>63069.225550000003</v>
      </c>
      <c r="AW14" s="2">
        <v>69287.536590000003</v>
      </c>
      <c r="AX14" s="2">
        <v>61280.389600000002</v>
      </c>
      <c r="AY14" s="2">
        <v>5.5460872229999998</v>
      </c>
      <c r="AZ14" s="2">
        <v>61280.389600000002</v>
      </c>
      <c r="BA14" s="2">
        <v>69287.536590000003</v>
      </c>
      <c r="BB14" s="2">
        <v>69287.536590000003</v>
      </c>
      <c r="BC14" s="2">
        <v>20932300000000</v>
      </c>
      <c r="BD14" s="2">
        <v>22996100000000</v>
      </c>
      <c r="BE14" s="2">
        <v>20338600000000</v>
      </c>
      <c r="BF14" s="2">
        <v>5.6711071909999999</v>
      </c>
      <c r="BG14" s="2">
        <v>20338600000000</v>
      </c>
      <c r="BH14" s="2">
        <v>22996100000000</v>
      </c>
      <c r="BI14" s="2">
        <v>22996100000000</v>
      </c>
      <c r="BJ14" s="2">
        <v>22996100000000</v>
      </c>
      <c r="BK14" s="2">
        <v>18514600000000</v>
      </c>
      <c r="BL14" s="2">
        <v>18514600000000</v>
      </c>
      <c r="BM14" s="2">
        <v>19335500000000</v>
      </c>
      <c r="BN14" s="2">
        <v>19335500000000</v>
      </c>
      <c r="BO14" s="2">
        <v>-2723000</v>
      </c>
      <c r="BP14" s="2">
        <v>-4162000</v>
      </c>
      <c r="BQ14" s="2">
        <v>113.0664101</v>
      </c>
      <c r="BR14" s="2">
        <v>4.1553697339999998</v>
      </c>
      <c r="BS14" s="2">
        <v>2401240000000</v>
      </c>
      <c r="BT14" s="2">
        <v>6.3622754309999996</v>
      </c>
      <c r="BU14" s="2">
        <v>1331290000000</v>
      </c>
      <c r="BV14" s="2">
        <v>6.2939403</v>
      </c>
      <c r="BW14" s="2">
        <v>1316970000000</v>
      </c>
      <c r="BX14" s="2">
        <v>0.201590667</v>
      </c>
      <c r="BY14" s="2">
        <v>50681.573170000003</v>
      </c>
      <c r="BZ14" s="2">
        <v>53465.846440000001</v>
      </c>
      <c r="CA14" s="2">
        <v>0.843855935</v>
      </c>
      <c r="CB14" s="2">
        <v>16620200000000</v>
      </c>
      <c r="CC14" s="2">
        <v>17535400000000</v>
      </c>
      <c r="CD14" s="2">
        <v>3.164310065</v>
      </c>
      <c r="CE14" s="2">
        <v>661637000000</v>
      </c>
      <c r="CF14" s="2">
        <v>19.17328839</v>
      </c>
      <c r="CG14" s="2">
        <v>0.27897192999999998</v>
      </c>
      <c r="CH14" s="2">
        <v>6.8335132000000007E-2</v>
      </c>
      <c r="CI14" s="2">
        <v>14316625570</v>
      </c>
      <c r="CJ14" s="2">
        <v>0.26006665800000001</v>
      </c>
      <c r="CK14" s="2">
        <v>54798865090</v>
      </c>
      <c r="CL14" s="2">
        <v>1.8905271000000001E-2</v>
      </c>
      <c r="CM14" s="2">
        <v>3924865510</v>
      </c>
      <c r="CN14" s="2">
        <v>16.012334849999998</v>
      </c>
      <c r="CO14" s="2">
        <v>3355860000000</v>
      </c>
      <c r="CP14" s="2">
        <v>0</v>
      </c>
      <c r="CQ14" s="2">
        <v>0</v>
      </c>
      <c r="CR14" s="2">
        <v>0.91953776399999998</v>
      </c>
      <c r="CS14" s="2">
        <v>192686000000</v>
      </c>
      <c r="CT14" s="2">
        <v>4.3964750600000002</v>
      </c>
      <c r="CU14" s="2">
        <v>921062000000</v>
      </c>
      <c r="CV14" s="2">
        <v>77.776760760000002</v>
      </c>
      <c r="CW14" s="2">
        <v>14996500000000</v>
      </c>
      <c r="CX14" s="2">
        <v>1.6740946299999999</v>
      </c>
      <c r="CY14" s="2">
        <v>14996500000000</v>
      </c>
      <c r="CZ14" s="2">
        <v>16000200000000</v>
      </c>
      <c r="DA14" s="2">
        <v>16000200000000</v>
      </c>
      <c r="DB14" s="2">
        <v>119619.00440000001</v>
      </c>
      <c r="DC14" s="2">
        <v>1.1820316559999999</v>
      </c>
      <c r="DD14" s="2">
        <v>47.733811609999997</v>
      </c>
      <c r="DE14" s="2">
        <v>38.618664119999998</v>
      </c>
      <c r="DF14" s="2">
        <v>27.697407120000001</v>
      </c>
      <c r="DG14" s="2">
        <v>16.264476980000001</v>
      </c>
      <c r="DH14" s="2">
        <v>16.23742013</v>
      </c>
      <c r="DI14" s="2">
        <v>18.446933919999999</v>
      </c>
      <c r="DJ14" s="2">
        <v>3643070000000</v>
      </c>
      <c r="DK14" s="2">
        <v>2.3356143610000002</v>
      </c>
      <c r="DL14" s="2">
        <v>3643070000000</v>
      </c>
      <c r="DM14" s="2">
        <v>3793920000000</v>
      </c>
      <c r="DN14" s="2">
        <v>3793920000000</v>
      </c>
      <c r="DO14" s="2">
        <v>11.21412297</v>
      </c>
      <c r="DP14" s="2">
        <v>2274450000000</v>
      </c>
      <c r="DQ14" s="2">
        <v>2.2826702320000001</v>
      </c>
      <c r="DR14" s="2">
        <v>2274450000000</v>
      </c>
      <c r="DS14" s="2">
        <v>2306120000000</v>
      </c>
      <c r="DT14" s="2">
        <v>2306120000000</v>
      </c>
      <c r="DU14" s="2">
        <v>113672.3161</v>
      </c>
      <c r="DV14" s="2">
        <v>0</v>
      </c>
      <c r="DW14" s="2">
        <v>0</v>
      </c>
      <c r="DX14" s="2">
        <v>0.94320768300000002</v>
      </c>
      <c r="DY14" s="2">
        <v>216001000000</v>
      </c>
      <c r="DZ14" s="2">
        <v>7.0582257610000001</v>
      </c>
      <c r="EA14" s="2">
        <v>216001000000</v>
      </c>
      <c r="EB14" s="2">
        <v>193903000000</v>
      </c>
      <c r="EC14" s="2">
        <v>193903000000</v>
      </c>
      <c r="ED14" s="2">
        <v>94581.676739999995</v>
      </c>
      <c r="EE14" s="2">
        <v>26.161600199999999</v>
      </c>
      <c r="EF14" s="2">
        <v>-2.8956681510000002</v>
      </c>
      <c r="EG14" s="2">
        <v>-663242000000</v>
      </c>
      <c r="EH14" s="2">
        <v>-595892000000</v>
      </c>
      <c r="EI14" s="2">
        <v>-595892000000</v>
      </c>
      <c r="EJ14" s="2">
        <v>14.528634179999999</v>
      </c>
      <c r="EK14" s="2">
        <v>3000570000000</v>
      </c>
      <c r="EL14" s="2">
        <v>0.19047905400000001</v>
      </c>
      <c r="EM14" s="2">
        <v>3000570000000</v>
      </c>
      <c r="EN14" s="2">
        <v>2985990000000</v>
      </c>
      <c r="EO14" s="2">
        <v>2985990000000</v>
      </c>
      <c r="EP14" s="2">
        <v>21.112760059999999</v>
      </c>
      <c r="EQ14" s="2">
        <v>4164890000000</v>
      </c>
      <c r="ER14" s="2">
        <v>2.0555943179999998</v>
      </c>
      <c r="ES14" s="2">
        <v>4164890000000</v>
      </c>
      <c r="ET14" s="2">
        <v>4343950000000</v>
      </c>
      <c r="EU14" s="2">
        <v>4343950000000</v>
      </c>
      <c r="EV14" s="2">
        <v>32859558000</v>
      </c>
      <c r="EW14" s="2">
        <v>25566750000</v>
      </c>
      <c r="EX14" s="2">
        <v>25566750000</v>
      </c>
      <c r="EY14" s="2">
        <v>20.988551999999999</v>
      </c>
      <c r="EZ14" s="2">
        <v>4124700000000</v>
      </c>
      <c r="FA14" s="2">
        <v>2.4409546799999999</v>
      </c>
      <c r="FB14" s="2">
        <v>4124700000000</v>
      </c>
      <c r="FC14" s="2">
        <v>4318380000000</v>
      </c>
      <c r="FD14" s="2">
        <v>4318380000000</v>
      </c>
      <c r="FE14" s="2">
        <v>0</v>
      </c>
      <c r="FF14" s="2">
        <v>0</v>
      </c>
      <c r="FG14" s="2">
        <v>11.63296603</v>
      </c>
      <c r="FH14" s="2">
        <v>2337330000000</v>
      </c>
      <c r="FI14" s="2">
        <v>-1.684747408</v>
      </c>
      <c r="FJ14" s="2">
        <v>2337330000000</v>
      </c>
      <c r="FK14" s="2">
        <v>2390100000000</v>
      </c>
      <c r="FL14" s="2">
        <v>2390100000000</v>
      </c>
      <c r="FM14" s="2">
        <v>102.89568800000001</v>
      </c>
      <c r="FN14" s="2">
        <v>20057100000000</v>
      </c>
      <c r="FO14" s="2">
        <v>20057100000000</v>
      </c>
      <c r="FP14" s="2">
        <v>21164200000000</v>
      </c>
      <c r="FQ14" s="2">
        <v>21164200000000</v>
      </c>
      <c r="FR14" s="2">
        <v>105.49481969999999</v>
      </c>
      <c r="FS14" s="2">
        <v>81.782927959999995</v>
      </c>
      <c r="FT14" s="2">
        <v>15892200000000</v>
      </c>
      <c r="FU14" s="2">
        <v>0.99530476999999995</v>
      </c>
      <c r="FV14" s="2">
        <v>15892200000000</v>
      </c>
      <c r="FW14" s="2">
        <v>16820200000000</v>
      </c>
      <c r="FX14" s="2">
        <v>16820200000000</v>
      </c>
      <c r="FY14" s="2">
        <v>67.622150550000001</v>
      </c>
      <c r="FZ14" s="2">
        <v>13544100000000</v>
      </c>
      <c r="GA14" s="2">
        <v>13907200000000</v>
      </c>
      <c r="GB14" s="2">
        <v>0.29008352100000001</v>
      </c>
      <c r="GC14" s="2">
        <v>40157.269319999999</v>
      </c>
      <c r="GD14" s="2">
        <v>13169100000000</v>
      </c>
      <c r="GE14" s="2">
        <v>0.93281588500000001</v>
      </c>
      <c r="GF14" s="2">
        <v>13169100000000</v>
      </c>
      <c r="GG14" s="2">
        <v>13907200000000</v>
      </c>
      <c r="GH14" s="2">
        <v>13907200000000</v>
      </c>
      <c r="GI14" s="2">
        <v>13907200000000</v>
      </c>
      <c r="GJ14" s="2">
        <v>14.160777400000001</v>
      </c>
      <c r="GK14" s="2">
        <v>2722440000000</v>
      </c>
      <c r="GL14" s="2">
        <v>1.310575069</v>
      </c>
      <c r="GM14" s="2">
        <v>2722440000000</v>
      </c>
      <c r="GN14" s="2">
        <v>2913000000000</v>
      </c>
      <c r="GO14" s="2">
        <v>2913000000000</v>
      </c>
      <c r="GP14" s="2">
        <v>25.081459250000002</v>
      </c>
      <c r="GQ14" s="2">
        <v>18.053665580000001</v>
      </c>
      <c r="GR14" s="2">
        <v>114.8821392</v>
      </c>
      <c r="GS14" s="2">
        <v>4.6978588639999996</v>
      </c>
      <c r="GT14" s="2">
        <v>240197000000</v>
      </c>
      <c r="GU14" s="2">
        <v>716152000000</v>
      </c>
      <c r="GV14" s="2">
        <v>0</v>
      </c>
      <c r="GW14" s="2">
        <v>0</v>
      </c>
      <c r="GX14" s="2">
        <v>0</v>
      </c>
      <c r="GY14" s="2">
        <v>0</v>
      </c>
      <c r="GZ14" s="2">
        <v>0</v>
      </c>
      <c r="HA14" s="2">
        <v>0</v>
      </c>
      <c r="HB14" s="2">
        <v>0</v>
      </c>
      <c r="HC14" s="2">
        <v>0</v>
      </c>
      <c r="HD14" s="2">
        <v>0</v>
      </c>
      <c r="HE14" s="2">
        <v>0</v>
      </c>
      <c r="HF14" s="2">
        <v>0</v>
      </c>
      <c r="HG14" s="2">
        <v>0</v>
      </c>
      <c r="HH14" s="2">
        <v>3.2773917E-2</v>
      </c>
      <c r="HI14" s="2">
        <v>6741000000</v>
      </c>
      <c r="HJ14" s="2">
        <v>0</v>
      </c>
      <c r="HK14" s="2">
        <v>169985000000</v>
      </c>
      <c r="HL14" s="2">
        <v>175635000000</v>
      </c>
      <c r="HM14" s="2">
        <v>1.296587757</v>
      </c>
      <c r="HN14" s="2">
        <v>264799000000</v>
      </c>
      <c r="HO14" s="2">
        <v>8.9150890189999998</v>
      </c>
      <c r="HP14" s="2">
        <v>8.4335287319999992</v>
      </c>
      <c r="HQ14" s="2">
        <v>3623740000000</v>
      </c>
      <c r="HR14" s="2">
        <v>124827000000</v>
      </c>
      <c r="HS14" s="2">
        <v>771243000000</v>
      </c>
      <c r="HT14" s="2">
        <v>1761710000000</v>
      </c>
      <c r="HU14" s="2">
        <v>24.21532513</v>
      </c>
      <c r="HV14" s="2">
        <v>2532950000000</v>
      </c>
      <c r="HW14" s="2">
        <v>1090790000000</v>
      </c>
      <c r="HX14" s="2">
        <v>58.436057120000001</v>
      </c>
      <c r="HY14" s="2">
        <v>7.5386097510000001</v>
      </c>
      <c r="HZ14" s="2">
        <v>58141000000</v>
      </c>
      <c r="IA14" s="2">
        <v>0</v>
      </c>
      <c r="IB14" s="2">
        <v>0</v>
      </c>
      <c r="IC14" s="2">
        <v>-2446000000</v>
      </c>
      <c r="ID14" s="2">
        <v>-135158000000</v>
      </c>
      <c r="IE14" s="2">
        <v>114258000000</v>
      </c>
      <c r="IF14" s="2">
        <v>20897000000</v>
      </c>
      <c r="IG14" s="2">
        <v>51679000000</v>
      </c>
      <c r="IH14" s="2">
        <v>136988000000</v>
      </c>
      <c r="II14" s="2">
        <v>-1091390000000</v>
      </c>
      <c r="IJ14" s="2">
        <v>-861395000000</v>
      </c>
      <c r="IK14" s="2">
        <v>174908000000</v>
      </c>
      <c r="IL14" s="2">
        <v>-687103000000</v>
      </c>
      <c r="IM14" s="2">
        <v>-3.572975418</v>
      </c>
      <c r="IN14" s="2">
        <v>-821645000000</v>
      </c>
      <c r="IO14" s="2">
        <v>67269000000</v>
      </c>
      <c r="IP14" s="2">
        <v>247995000000</v>
      </c>
      <c r="IQ14" s="2">
        <v>0.81506011700000003</v>
      </c>
      <c r="IR14" s="2">
        <v>164042000000</v>
      </c>
      <c r="IS14" s="2">
        <v>10.705364599999999</v>
      </c>
      <c r="IT14" s="2">
        <v>19.364362629999999</v>
      </c>
      <c r="IU14" s="2">
        <v>4310230000000</v>
      </c>
      <c r="IV14" s="2">
        <v>46849000000</v>
      </c>
      <c r="IW14" s="2">
        <v>541252000000</v>
      </c>
      <c r="IX14" s="2">
        <v>2853090000000</v>
      </c>
      <c r="IY14" s="2">
        <v>18.96066897</v>
      </c>
      <c r="IZ14" s="2">
        <v>3394350000000</v>
      </c>
      <c r="JA14" s="2">
        <v>915882000000</v>
      </c>
      <c r="JB14" s="2">
        <v>50.969603810000002</v>
      </c>
      <c r="JC14" s="2">
        <v>5.7074677879999998</v>
      </c>
    </row>
    <row r="15" spans="1:263" x14ac:dyDescent="0.2">
      <c r="A15" s="2">
        <v>2021</v>
      </c>
      <c r="B15" s="2">
        <v>1</v>
      </c>
      <c r="C15" s="2">
        <v>1</v>
      </c>
      <c r="D15" s="2">
        <v>3</v>
      </c>
      <c r="E15" s="2">
        <v>20</v>
      </c>
      <c r="F15" s="2">
        <v>10349</v>
      </c>
      <c r="G15" s="2">
        <v>69</v>
      </c>
      <c r="H15" s="2">
        <v>69</v>
      </c>
      <c r="I15" s="2">
        <v>6279.56</v>
      </c>
      <c r="J15" s="2">
        <v>1</v>
      </c>
      <c r="K15" s="2">
        <v>1</v>
      </c>
      <c r="L15" s="2">
        <v>1</v>
      </c>
      <c r="M15" s="2">
        <v>1</v>
      </c>
      <c r="N15" s="2">
        <v>63906860059</v>
      </c>
      <c r="O15" s="2">
        <v>0</v>
      </c>
      <c r="P15" s="2">
        <v>-143490000000</v>
      </c>
      <c r="Q15" s="2">
        <v>-143490000000</v>
      </c>
      <c r="R15" s="2">
        <v>705832000000</v>
      </c>
      <c r="S15" s="2">
        <v>580224000000</v>
      </c>
      <c r="T15" s="2">
        <v>580224000000</v>
      </c>
      <c r="U15" s="2">
        <v>255857000000</v>
      </c>
      <c r="V15" s="2">
        <v>269368000000</v>
      </c>
      <c r="W15" s="2">
        <v>269368000000</v>
      </c>
      <c r="X15" s="2">
        <v>19.538527420000001</v>
      </c>
      <c r="Y15" s="2">
        <v>19.17328839</v>
      </c>
      <c r="Z15" s="2">
        <v>4018430000000</v>
      </c>
      <c r="AA15" s="2">
        <v>4018430000000</v>
      </c>
      <c r="AB15" s="2">
        <v>62128.835870000003</v>
      </c>
      <c r="AC15" s="2">
        <v>70480</v>
      </c>
      <c r="AD15" s="2">
        <v>60565.389690000004</v>
      </c>
      <c r="AE15" s="2">
        <v>0.497159978</v>
      </c>
      <c r="AF15" s="2">
        <v>60565.389690000004</v>
      </c>
      <c r="AG15" s="2">
        <v>70483.753259999998</v>
      </c>
      <c r="AH15" s="2">
        <v>70430</v>
      </c>
      <c r="AI15" s="2">
        <v>20374800000000</v>
      </c>
      <c r="AJ15" s="2">
        <v>23393100000000</v>
      </c>
      <c r="AK15" s="2">
        <v>19862000000000</v>
      </c>
      <c r="AL15" s="2">
        <v>0.97360380800000001</v>
      </c>
      <c r="AM15" s="2">
        <v>19862000000000</v>
      </c>
      <c r="AN15" s="2">
        <v>23393100000000</v>
      </c>
      <c r="AO15" s="2">
        <v>23393100000000</v>
      </c>
      <c r="AP15" s="2">
        <v>23393100000000</v>
      </c>
      <c r="AQ15" s="2">
        <v>23374700000000</v>
      </c>
      <c r="AR15" s="2">
        <v>19458700000000</v>
      </c>
      <c r="AS15" s="2">
        <v>18.217072040000001</v>
      </c>
      <c r="AT15" s="2">
        <v>3748050000000</v>
      </c>
      <c r="AU15" s="2">
        <v>3748050000000</v>
      </c>
      <c r="AV15" s="2">
        <v>63069.225550000003</v>
      </c>
      <c r="AW15" s="2">
        <v>69287.536590000003</v>
      </c>
      <c r="AX15" s="2">
        <v>61280.389600000002</v>
      </c>
      <c r="AY15" s="2">
        <v>5.5460872229999998</v>
      </c>
      <c r="AZ15" s="2">
        <v>61280.389600000002</v>
      </c>
      <c r="BA15" s="2">
        <v>69287.536590000003</v>
      </c>
      <c r="BB15" s="2">
        <v>69287.536590000003</v>
      </c>
      <c r="BC15" s="2">
        <v>20932300000000</v>
      </c>
      <c r="BD15" s="2">
        <v>22996100000000</v>
      </c>
      <c r="BE15" s="2">
        <v>20338600000000</v>
      </c>
      <c r="BF15" s="2">
        <v>5.6711071909999999</v>
      </c>
      <c r="BG15" s="2">
        <v>20338600000000</v>
      </c>
      <c r="BH15" s="2">
        <v>22996100000000</v>
      </c>
      <c r="BI15" s="2">
        <v>22996100000000</v>
      </c>
      <c r="BJ15" s="2">
        <v>22996100000000</v>
      </c>
      <c r="BK15" s="2">
        <v>18514600000000</v>
      </c>
      <c r="BL15" s="2">
        <v>18514600000000</v>
      </c>
      <c r="BM15" s="2">
        <v>19335500000000</v>
      </c>
      <c r="BN15" s="2">
        <v>19335500000000</v>
      </c>
      <c r="BO15" s="2">
        <v>-2723000</v>
      </c>
      <c r="BP15" s="2">
        <v>-4162000</v>
      </c>
      <c r="BQ15" s="2">
        <v>113.0664101</v>
      </c>
      <c r="BR15" s="2">
        <v>4.1553697339999998</v>
      </c>
      <c r="BS15" s="2">
        <v>2401240000000</v>
      </c>
      <c r="BT15" s="2">
        <v>6.3622754309999996</v>
      </c>
      <c r="BU15" s="2">
        <v>1331290000000</v>
      </c>
      <c r="BV15" s="2">
        <v>6.2939403</v>
      </c>
      <c r="BW15" s="2">
        <v>1316970000000</v>
      </c>
      <c r="BX15" s="2">
        <v>0.201590667</v>
      </c>
      <c r="BY15" s="2">
        <v>50681.573170000003</v>
      </c>
      <c r="BZ15" s="2">
        <v>53465.846440000001</v>
      </c>
      <c r="CA15" s="2">
        <v>0.843855935</v>
      </c>
      <c r="CB15" s="2">
        <v>16620200000000</v>
      </c>
      <c r="CC15" s="2">
        <v>17535400000000</v>
      </c>
      <c r="CD15" s="2">
        <v>3.164310065</v>
      </c>
      <c r="CE15" s="2">
        <v>661637000000</v>
      </c>
      <c r="CF15" s="2">
        <v>19.17328839</v>
      </c>
      <c r="CG15" s="2">
        <v>0.27897192999999998</v>
      </c>
      <c r="CH15" s="2">
        <v>6.8335132000000007E-2</v>
      </c>
      <c r="CI15" s="2">
        <v>14316625570</v>
      </c>
      <c r="CJ15" s="2">
        <v>0.26006665800000001</v>
      </c>
      <c r="CK15" s="2">
        <v>54798865090</v>
      </c>
      <c r="CL15" s="2">
        <v>1.8905271000000001E-2</v>
      </c>
      <c r="CM15" s="2">
        <v>3924865510</v>
      </c>
      <c r="CN15" s="2">
        <v>16.012334849999998</v>
      </c>
      <c r="CO15" s="2">
        <v>3355860000000</v>
      </c>
      <c r="CP15" s="2">
        <v>0</v>
      </c>
      <c r="CQ15" s="2">
        <v>0</v>
      </c>
      <c r="CR15" s="2">
        <v>0.91953776399999998</v>
      </c>
      <c r="CS15" s="2">
        <v>192686000000</v>
      </c>
      <c r="CT15" s="2">
        <v>4.3964750600000002</v>
      </c>
      <c r="CU15" s="2">
        <v>921062000000</v>
      </c>
      <c r="CV15" s="2">
        <v>77.776760760000002</v>
      </c>
      <c r="CW15" s="2">
        <v>14996500000000</v>
      </c>
      <c r="CX15" s="2">
        <v>1.6740946299999999</v>
      </c>
      <c r="CY15" s="2">
        <v>14996500000000</v>
      </c>
      <c r="CZ15" s="2">
        <v>16000200000000</v>
      </c>
      <c r="DA15" s="2">
        <v>16000200000000</v>
      </c>
      <c r="DB15" s="2">
        <v>119619.00440000001</v>
      </c>
      <c r="DC15" s="2">
        <v>1.1820316559999999</v>
      </c>
      <c r="DD15" s="2">
        <v>47.733811609999997</v>
      </c>
      <c r="DE15" s="2">
        <v>38.618664119999998</v>
      </c>
      <c r="DF15" s="2">
        <v>27.697407120000001</v>
      </c>
      <c r="DG15" s="2">
        <v>16.264476980000001</v>
      </c>
      <c r="DH15" s="2">
        <v>16.23742013</v>
      </c>
      <c r="DI15" s="2">
        <v>18.446933919999999</v>
      </c>
      <c r="DJ15" s="2">
        <v>3643070000000</v>
      </c>
      <c r="DK15" s="2">
        <v>2.3356143610000002</v>
      </c>
      <c r="DL15" s="2">
        <v>3643070000000</v>
      </c>
      <c r="DM15" s="2">
        <v>3793920000000</v>
      </c>
      <c r="DN15" s="2">
        <v>3793920000000</v>
      </c>
      <c r="DO15" s="2">
        <v>11.21412297</v>
      </c>
      <c r="DP15" s="2">
        <v>2274450000000</v>
      </c>
      <c r="DQ15" s="2">
        <v>2.2826702320000001</v>
      </c>
      <c r="DR15" s="2">
        <v>2274450000000</v>
      </c>
      <c r="DS15" s="2">
        <v>2306120000000</v>
      </c>
      <c r="DT15" s="2">
        <v>2306120000000</v>
      </c>
      <c r="DU15" s="2">
        <v>113672.3161</v>
      </c>
      <c r="DV15" s="2">
        <v>0</v>
      </c>
      <c r="DW15" s="2">
        <v>0</v>
      </c>
      <c r="DX15" s="2">
        <v>0.94320768300000002</v>
      </c>
      <c r="DY15" s="2">
        <v>216001000000</v>
      </c>
      <c r="DZ15" s="2">
        <v>7.0582257610000001</v>
      </c>
      <c r="EA15" s="2">
        <v>216001000000</v>
      </c>
      <c r="EB15" s="2">
        <v>193903000000</v>
      </c>
      <c r="EC15" s="2">
        <v>193903000000</v>
      </c>
      <c r="ED15" s="2">
        <v>94581.676739999995</v>
      </c>
      <c r="EE15" s="2">
        <v>26.161600199999999</v>
      </c>
      <c r="EF15" s="2">
        <v>-2.8956681510000002</v>
      </c>
      <c r="EG15" s="2">
        <v>-663242000000</v>
      </c>
      <c r="EH15" s="2">
        <v>-595892000000</v>
      </c>
      <c r="EI15" s="2">
        <v>-595892000000</v>
      </c>
      <c r="EJ15" s="2">
        <v>14.528634179999999</v>
      </c>
      <c r="EK15" s="2">
        <v>3000570000000</v>
      </c>
      <c r="EL15" s="2">
        <v>0.19047905400000001</v>
      </c>
      <c r="EM15" s="2">
        <v>3000570000000</v>
      </c>
      <c r="EN15" s="2">
        <v>2985990000000</v>
      </c>
      <c r="EO15" s="2">
        <v>2985990000000</v>
      </c>
      <c r="EP15" s="2">
        <v>21.112760059999999</v>
      </c>
      <c r="EQ15" s="2">
        <v>4164890000000</v>
      </c>
      <c r="ER15" s="2">
        <v>2.0555943179999998</v>
      </c>
      <c r="ES15" s="2">
        <v>4164890000000</v>
      </c>
      <c r="ET15" s="2">
        <v>4343950000000</v>
      </c>
      <c r="EU15" s="2">
        <v>4343950000000</v>
      </c>
      <c r="EV15" s="2">
        <v>32859558000</v>
      </c>
      <c r="EW15" s="2">
        <v>25566750000</v>
      </c>
      <c r="EX15" s="2">
        <v>25566750000</v>
      </c>
      <c r="EY15" s="2">
        <v>20.988551999999999</v>
      </c>
      <c r="EZ15" s="2">
        <v>4124700000000</v>
      </c>
      <c r="FA15" s="2">
        <v>2.4409546799999999</v>
      </c>
      <c r="FB15" s="2">
        <v>4124700000000</v>
      </c>
      <c r="FC15" s="2">
        <v>4318380000000</v>
      </c>
      <c r="FD15" s="2">
        <v>4318380000000</v>
      </c>
      <c r="FE15" s="2">
        <v>0</v>
      </c>
      <c r="FF15" s="2">
        <v>0</v>
      </c>
      <c r="FG15" s="2">
        <v>11.63296603</v>
      </c>
      <c r="FH15" s="2">
        <v>2337330000000</v>
      </c>
      <c r="FI15" s="2">
        <v>-1.684747408</v>
      </c>
      <c r="FJ15" s="2">
        <v>2337330000000</v>
      </c>
      <c r="FK15" s="2">
        <v>2390100000000</v>
      </c>
      <c r="FL15" s="2">
        <v>2390100000000</v>
      </c>
      <c r="FM15" s="2">
        <v>102.89568800000001</v>
      </c>
      <c r="FN15" s="2">
        <v>20057100000000</v>
      </c>
      <c r="FO15" s="2">
        <v>20057100000000</v>
      </c>
      <c r="FP15" s="2">
        <v>21164200000000</v>
      </c>
      <c r="FQ15" s="2">
        <v>21164200000000</v>
      </c>
      <c r="FR15" s="2">
        <v>105.49481969999999</v>
      </c>
      <c r="FS15" s="2">
        <v>81.782927959999995</v>
      </c>
      <c r="FT15" s="2">
        <v>15892200000000</v>
      </c>
      <c r="FU15" s="2">
        <v>0.99530476999999995</v>
      </c>
      <c r="FV15" s="2">
        <v>15892200000000</v>
      </c>
      <c r="FW15" s="2">
        <v>16820200000000</v>
      </c>
      <c r="FX15" s="2">
        <v>16820200000000</v>
      </c>
      <c r="FY15" s="2">
        <v>67.622150550000001</v>
      </c>
      <c r="FZ15" s="2">
        <v>13544100000000</v>
      </c>
      <c r="GA15" s="2">
        <v>13907200000000</v>
      </c>
      <c r="GB15" s="2">
        <v>0.29008352100000001</v>
      </c>
      <c r="GC15" s="2">
        <v>40157.269319999999</v>
      </c>
      <c r="GD15" s="2">
        <v>13169100000000</v>
      </c>
      <c r="GE15" s="2">
        <v>0.93281588500000001</v>
      </c>
      <c r="GF15" s="2">
        <v>13169100000000</v>
      </c>
      <c r="GG15" s="2">
        <v>13907200000000</v>
      </c>
      <c r="GH15" s="2">
        <v>13907200000000</v>
      </c>
      <c r="GI15" s="2">
        <v>13907200000000</v>
      </c>
      <c r="GJ15" s="2">
        <v>14.160777400000001</v>
      </c>
      <c r="GK15" s="2">
        <v>2722440000000</v>
      </c>
      <c r="GL15" s="2">
        <v>1.310575069</v>
      </c>
      <c r="GM15" s="2">
        <v>2722440000000</v>
      </c>
      <c r="GN15" s="2">
        <v>2913000000000</v>
      </c>
      <c r="GO15" s="2">
        <v>2913000000000</v>
      </c>
      <c r="GP15" s="2">
        <v>25.081459250000002</v>
      </c>
      <c r="GQ15" s="2">
        <v>18.053665580000001</v>
      </c>
      <c r="GR15" s="2">
        <v>114.8821392</v>
      </c>
      <c r="GS15" s="2">
        <v>4.6978588639999996</v>
      </c>
      <c r="GT15" s="2">
        <v>240197000000</v>
      </c>
      <c r="GU15" s="2">
        <v>716152000000</v>
      </c>
      <c r="GV15" s="2">
        <v>0</v>
      </c>
      <c r="GW15" s="2">
        <v>0</v>
      </c>
      <c r="GX15" s="2">
        <v>0</v>
      </c>
      <c r="GY15" s="2">
        <v>0</v>
      </c>
      <c r="GZ15" s="2">
        <v>0</v>
      </c>
      <c r="HA15" s="2">
        <v>0</v>
      </c>
      <c r="HB15" s="2">
        <v>0</v>
      </c>
      <c r="HC15" s="2">
        <v>0</v>
      </c>
      <c r="HD15" s="2">
        <v>0</v>
      </c>
      <c r="HE15" s="2">
        <v>0</v>
      </c>
      <c r="HF15" s="2">
        <v>0</v>
      </c>
      <c r="HG15" s="2">
        <v>0</v>
      </c>
      <c r="HH15" s="2">
        <v>3.2773917E-2</v>
      </c>
      <c r="HI15" s="2">
        <v>6741000000</v>
      </c>
      <c r="HJ15" s="2">
        <v>0</v>
      </c>
      <c r="HK15" s="2">
        <v>169985000000</v>
      </c>
      <c r="HL15" s="2">
        <v>175635000000</v>
      </c>
      <c r="HM15" s="2">
        <v>1.296587757</v>
      </c>
      <c r="HN15" s="2">
        <v>264799000000</v>
      </c>
      <c r="HO15" s="2">
        <v>8.9150890189999998</v>
      </c>
      <c r="HP15" s="2">
        <v>8.4335287319999992</v>
      </c>
      <c r="HQ15" s="2">
        <v>3623740000000</v>
      </c>
      <c r="HR15" s="2">
        <v>124827000000</v>
      </c>
      <c r="HS15" s="2">
        <v>771243000000</v>
      </c>
      <c r="HT15" s="2">
        <v>1761710000000</v>
      </c>
      <c r="HU15" s="2">
        <v>24.21532513</v>
      </c>
      <c r="HV15" s="2">
        <v>2532950000000</v>
      </c>
      <c r="HW15" s="2">
        <v>1090790000000</v>
      </c>
      <c r="HX15" s="2">
        <v>58.436057120000001</v>
      </c>
      <c r="HY15" s="2">
        <v>7.5386097510000001</v>
      </c>
      <c r="HZ15" s="2">
        <v>58141000000</v>
      </c>
      <c r="IA15" s="2">
        <v>0</v>
      </c>
      <c r="IB15" s="2">
        <v>0</v>
      </c>
      <c r="IC15" s="2">
        <v>-2446000000</v>
      </c>
      <c r="ID15" s="2">
        <v>-135158000000</v>
      </c>
      <c r="IE15" s="2">
        <v>114258000000</v>
      </c>
      <c r="IF15" s="2">
        <v>20897000000</v>
      </c>
      <c r="IG15" s="2">
        <v>51679000000</v>
      </c>
      <c r="IH15" s="2">
        <v>136988000000</v>
      </c>
      <c r="II15" s="2">
        <v>-1091390000000</v>
      </c>
      <c r="IJ15" s="2">
        <v>-861395000000</v>
      </c>
      <c r="IK15" s="2">
        <v>174908000000</v>
      </c>
      <c r="IL15" s="2">
        <v>-687103000000</v>
      </c>
      <c r="IM15" s="2">
        <v>-3.572975418</v>
      </c>
      <c r="IN15" s="2">
        <v>-821645000000</v>
      </c>
      <c r="IO15" s="2">
        <v>67269000000</v>
      </c>
      <c r="IP15" s="2">
        <v>247995000000</v>
      </c>
      <c r="IQ15" s="2">
        <v>0.81506011700000003</v>
      </c>
      <c r="IR15" s="2">
        <v>164042000000</v>
      </c>
      <c r="IS15" s="2">
        <v>10.705364599999999</v>
      </c>
      <c r="IT15" s="2">
        <v>19.364362629999999</v>
      </c>
      <c r="IU15" s="2">
        <v>4310230000000</v>
      </c>
      <c r="IV15" s="2">
        <v>46849000000</v>
      </c>
      <c r="IW15" s="2">
        <v>541252000000</v>
      </c>
      <c r="IX15" s="2">
        <v>2853090000000</v>
      </c>
      <c r="IY15" s="2">
        <v>18.96066897</v>
      </c>
      <c r="IZ15" s="2">
        <v>3394350000000</v>
      </c>
      <c r="JA15" s="2">
        <v>915882000000</v>
      </c>
      <c r="JB15" s="2">
        <v>50.969603810000002</v>
      </c>
      <c r="JC15" s="2">
        <v>5.7074677879999998</v>
      </c>
    </row>
    <row r="16" spans="1:263" x14ac:dyDescent="0.2">
      <c r="A16" s="2">
        <v>2021</v>
      </c>
      <c r="B16" s="2">
        <v>1</v>
      </c>
      <c r="C16" s="2">
        <v>1</v>
      </c>
      <c r="D16" s="2">
        <v>4</v>
      </c>
      <c r="E16" s="2">
        <v>20</v>
      </c>
      <c r="F16" s="2">
        <v>10332</v>
      </c>
      <c r="G16" s="2">
        <v>69</v>
      </c>
      <c r="H16" s="2">
        <v>69</v>
      </c>
      <c r="I16" s="2">
        <v>6279.56</v>
      </c>
      <c r="J16" s="2">
        <v>1</v>
      </c>
      <c r="K16" s="2">
        <v>1</v>
      </c>
      <c r="L16" s="2">
        <v>1</v>
      </c>
      <c r="M16" s="2">
        <v>1</v>
      </c>
      <c r="N16" s="2">
        <v>63906860059</v>
      </c>
      <c r="O16" s="2">
        <v>0</v>
      </c>
      <c r="P16" s="2">
        <v>-143490000000</v>
      </c>
      <c r="Q16" s="2">
        <v>-143490000000</v>
      </c>
      <c r="R16" s="2">
        <v>705832000000</v>
      </c>
      <c r="S16" s="2">
        <v>580224000000</v>
      </c>
      <c r="T16" s="2">
        <v>580224000000</v>
      </c>
      <c r="U16" s="2">
        <v>255857000000</v>
      </c>
      <c r="V16" s="2">
        <v>269368000000</v>
      </c>
      <c r="W16" s="2">
        <v>269368000000</v>
      </c>
      <c r="X16" s="2">
        <v>19.538527420000001</v>
      </c>
      <c r="Y16" s="2">
        <v>19.17328839</v>
      </c>
      <c r="Z16" s="2">
        <v>4018430000000</v>
      </c>
      <c r="AA16" s="2">
        <v>4018430000000</v>
      </c>
      <c r="AB16" s="2">
        <v>62128.835870000003</v>
      </c>
      <c r="AC16" s="2">
        <v>70480</v>
      </c>
      <c r="AD16" s="2">
        <v>60565.389690000004</v>
      </c>
      <c r="AE16" s="2">
        <v>0.497159978</v>
      </c>
      <c r="AF16" s="2">
        <v>60565.389690000004</v>
      </c>
      <c r="AG16" s="2">
        <v>70483.753259999998</v>
      </c>
      <c r="AH16" s="2">
        <v>70430</v>
      </c>
      <c r="AI16" s="2">
        <v>20374800000000</v>
      </c>
      <c r="AJ16" s="2">
        <v>23393100000000</v>
      </c>
      <c r="AK16" s="2">
        <v>19862000000000</v>
      </c>
      <c r="AL16" s="2">
        <v>0.97360380800000001</v>
      </c>
      <c r="AM16" s="2">
        <v>19862000000000</v>
      </c>
      <c r="AN16" s="2">
        <v>23393100000000</v>
      </c>
      <c r="AO16" s="2">
        <v>23393100000000</v>
      </c>
      <c r="AP16" s="2">
        <v>23393100000000</v>
      </c>
      <c r="AQ16" s="2">
        <v>23374700000000</v>
      </c>
      <c r="AR16" s="2">
        <v>19458700000000</v>
      </c>
      <c r="AS16" s="2">
        <v>18.217072040000001</v>
      </c>
      <c r="AT16" s="2">
        <v>3748050000000</v>
      </c>
      <c r="AU16" s="2">
        <v>3748050000000</v>
      </c>
      <c r="AV16" s="2">
        <v>63069.225550000003</v>
      </c>
      <c r="AW16" s="2">
        <v>69287.536590000003</v>
      </c>
      <c r="AX16" s="2">
        <v>61280.389600000002</v>
      </c>
      <c r="AY16" s="2">
        <v>5.5460872229999998</v>
      </c>
      <c r="AZ16" s="2">
        <v>61280.389600000002</v>
      </c>
      <c r="BA16" s="2">
        <v>69287.536590000003</v>
      </c>
      <c r="BB16" s="2">
        <v>69287.536590000003</v>
      </c>
      <c r="BC16" s="2">
        <v>20932300000000</v>
      </c>
      <c r="BD16" s="2">
        <v>22996100000000</v>
      </c>
      <c r="BE16" s="2">
        <v>20338600000000</v>
      </c>
      <c r="BF16" s="2">
        <v>5.6711071909999999</v>
      </c>
      <c r="BG16" s="2">
        <v>20338600000000</v>
      </c>
      <c r="BH16" s="2">
        <v>22996100000000</v>
      </c>
      <c r="BI16" s="2">
        <v>22996100000000</v>
      </c>
      <c r="BJ16" s="2">
        <v>22996100000000</v>
      </c>
      <c r="BK16" s="2">
        <v>18514600000000</v>
      </c>
      <c r="BL16" s="2">
        <v>18514600000000</v>
      </c>
      <c r="BM16" s="2">
        <v>19335500000000</v>
      </c>
      <c r="BN16" s="2">
        <v>19335500000000</v>
      </c>
      <c r="BO16" s="2">
        <v>-2723000</v>
      </c>
      <c r="BP16" s="2">
        <v>-4162000</v>
      </c>
      <c r="BQ16" s="2">
        <v>113.0664101</v>
      </c>
      <c r="BR16" s="2">
        <v>4.1553697339999998</v>
      </c>
      <c r="BS16" s="2">
        <v>2401240000000</v>
      </c>
      <c r="BT16" s="2">
        <v>6.3622754309999996</v>
      </c>
      <c r="BU16" s="2">
        <v>1331290000000</v>
      </c>
      <c r="BV16" s="2">
        <v>6.2939403</v>
      </c>
      <c r="BW16" s="2">
        <v>1316970000000</v>
      </c>
      <c r="BX16" s="2">
        <v>0.201590667</v>
      </c>
      <c r="BY16" s="2">
        <v>50681.573170000003</v>
      </c>
      <c r="BZ16" s="2">
        <v>53465.846440000001</v>
      </c>
      <c r="CA16" s="2">
        <v>0.843855935</v>
      </c>
      <c r="CB16" s="2">
        <v>16620200000000</v>
      </c>
      <c r="CC16" s="2">
        <v>17535400000000</v>
      </c>
      <c r="CD16" s="2">
        <v>3.164310065</v>
      </c>
      <c r="CE16" s="2">
        <v>661637000000</v>
      </c>
      <c r="CF16" s="2">
        <v>19.17328839</v>
      </c>
      <c r="CG16" s="2">
        <v>0.27897192999999998</v>
      </c>
      <c r="CH16" s="2">
        <v>6.8335132000000007E-2</v>
      </c>
      <c r="CI16" s="2">
        <v>14316625570</v>
      </c>
      <c r="CJ16" s="2">
        <v>0.26006665800000001</v>
      </c>
      <c r="CK16" s="2">
        <v>54798865090</v>
      </c>
      <c r="CL16" s="2">
        <v>1.8905271000000001E-2</v>
      </c>
      <c r="CM16" s="2">
        <v>3924865510</v>
      </c>
      <c r="CN16" s="2">
        <v>16.012334849999998</v>
      </c>
      <c r="CO16" s="2">
        <v>3355860000000</v>
      </c>
      <c r="CP16" s="2">
        <v>0</v>
      </c>
      <c r="CQ16" s="2">
        <v>0</v>
      </c>
      <c r="CR16" s="2">
        <v>0.91953776399999998</v>
      </c>
      <c r="CS16" s="2">
        <v>192686000000</v>
      </c>
      <c r="CT16" s="2">
        <v>4.3964750600000002</v>
      </c>
      <c r="CU16" s="2">
        <v>921062000000</v>
      </c>
      <c r="CV16" s="2">
        <v>77.776760760000002</v>
      </c>
      <c r="CW16" s="2">
        <v>14996500000000</v>
      </c>
      <c r="CX16" s="2">
        <v>1.6740946299999999</v>
      </c>
      <c r="CY16" s="2">
        <v>14996500000000</v>
      </c>
      <c r="CZ16" s="2">
        <v>16000200000000</v>
      </c>
      <c r="DA16" s="2">
        <v>16000200000000</v>
      </c>
      <c r="DB16" s="2">
        <v>119619.00440000001</v>
      </c>
      <c r="DC16" s="2">
        <v>1.1820316559999999</v>
      </c>
      <c r="DD16" s="2">
        <v>47.733811609999997</v>
      </c>
      <c r="DE16" s="2">
        <v>38.618664119999998</v>
      </c>
      <c r="DF16" s="2">
        <v>27.697407120000001</v>
      </c>
      <c r="DG16" s="2">
        <v>16.264476980000001</v>
      </c>
      <c r="DH16" s="2">
        <v>16.23742013</v>
      </c>
      <c r="DI16" s="2">
        <v>18.446933919999999</v>
      </c>
      <c r="DJ16" s="2">
        <v>3643070000000</v>
      </c>
      <c r="DK16" s="2">
        <v>2.3356143610000002</v>
      </c>
      <c r="DL16" s="2">
        <v>3643070000000</v>
      </c>
      <c r="DM16" s="2">
        <v>3793920000000</v>
      </c>
      <c r="DN16" s="2">
        <v>3793920000000</v>
      </c>
      <c r="DO16" s="2">
        <v>11.21412297</v>
      </c>
      <c r="DP16" s="2">
        <v>2274450000000</v>
      </c>
      <c r="DQ16" s="2">
        <v>2.2826702320000001</v>
      </c>
      <c r="DR16" s="2">
        <v>2274450000000</v>
      </c>
      <c r="DS16" s="2">
        <v>2306120000000</v>
      </c>
      <c r="DT16" s="2">
        <v>2306120000000</v>
      </c>
      <c r="DU16" s="2">
        <v>113672.3161</v>
      </c>
      <c r="DV16" s="2">
        <v>0</v>
      </c>
      <c r="DW16" s="2">
        <v>0</v>
      </c>
      <c r="DX16" s="2">
        <v>0.94320768300000002</v>
      </c>
      <c r="DY16" s="2">
        <v>216001000000</v>
      </c>
      <c r="DZ16" s="2">
        <v>7.0582257610000001</v>
      </c>
      <c r="EA16" s="2">
        <v>216001000000</v>
      </c>
      <c r="EB16" s="2">
        <v>193903000000</v>
      </c>
      <c r="EC16" s="2">
        <v>193903000000</v>
      </c>
      <c r="ED16" s="2">
        <v>94581.676739999995</v>
      </c>
      <c r="EE16" s="2">
        <v>26.161600199999999</v>
      </c>
      <c r="EF16" s="2">
        <v>-2.8956681510000002</v>
      </c>
      <c r="EG16" s="2">
        <v>-663242000000</v>
      </c>
      <c r="EH16" s="2">
        <v>-595892000000</v>
      </c>
      <c r="EI16" s="2">
        <v>-595892000000</v>
      </c>
      <c r="EJ16" s="2">
        <v>14.528634179999999</v>
      </c>
      <c r="EK16" s="2">
        <v>3000570000000</v>
      </c>
      <c r="EL16" s="2">
        <v>0.19047905400000001</v>
      </c>
      <c r="EM16" s="2">
        <v>3000570000000</v>
      </c>
      <c r="EN16" s="2">
        <v>2985990000000</v>
      </c>
      <c r="EO16" s="2">
        <v>2985990000000</v>
      </c>
      <c r="EP16" s="2">
        <v>21.112760059999999</v>
      </c>
      <c r="EQ16" s="2">
        <v>4164890000000</v>
      </c>
      <c r="ER16" s="2">
        <v>2.0555943179999998</v>
      </c>
      <c r="ES16" s="2">
        <v>4164890000000</v>
      </c>
      <c r="ET16" s="2">
        <v>4343950000000</v>
      </c>
      <c r="EU16" s="2">
        <v>4343950000000</v>
      </c>
      <c r="EV16" s="2">
        <v>32859558000</v>
      </c>
      <c r="EW16" s="2">
        <v>25566750000</v>
      </c>
      <c r="EX16" s="2">
        <v>25566750000</v>
      </c>
      <c r="EY16" s="2">
        <v>20.988551999999999</v>
      </c>
      <c r="EZ16" s="2">
        <v>4124700000000</v>
      </c>
      <c r="FA16" s="2">
        <v>2.4409546799999999</v>
      </c>
      <c r="FB16" s="2">
        <v>4124700000000</v>
      </c>
      <c r="FC16" s="2">
        <v>4318380000000</v>
      </c>
      <c r="FD16" s="2">
        <v>4318380000000</v>
      </c>
      <c r="FE16" s="2">
        <v>0</v>
      </c>
      <c r="FF16" s="2">
        <v>0</v>
      </c>
      <c r="FG16" s="2">
        <v>11.63296603</v>
      </c>
      <c r="FH16" s="2">
        <v>2337330000000</v>
      </c>
      <c r="FI16" s="2">
        <v>-1.684747408</v>
      </c>
      <c r="FJ16" s="2">
        <v>2337330000000</v>
      </c>
      <c r="FK16" s="2">
        <v>2390100000000</v>
      </c>
      <c r="FL16" s="2">
        <v>2390100000000</v>
      </c>
      <c r="FM16" s="2">
        <v>102.89568800000001</v>
      </c>
      <c r="FN16" s="2">
        <v>20057100000000</v>
      </c>
      <c r="FO16" s="2">
        <v>20057100000000</v>
      </c>
      <c r="FP16" s="2">
        <v>21164200000000</v>
      </c>
      <c r="FQ16" s="2">
        <v>21164200000000</v>
      </c>
      <c r="FR16" s="2">
        <v>105.49481969999999</v>
      </c>
      <c r="FS16" s="2">
        <v>81.782927959999995</v>
      </c>
      <c r="FT16" s="2">
        <v>15892200000000</v>
      </c>
      <c r="FU16" s="2">
        <v>0.99530476999999995</v>
      </c>
      <c r="FV16" s="2">
        <v>15892200000000</v>
      </c>
      <c r="FW16" s="2">
        <v>16820200000000</v>
      </c>
      <c r="FX16" s="2">
        <v>16820200000000</v>
      </c>
      <c r="FY16" s="2">
        <v>67.622150550000001</v>
      </c>
      <c r="FZ16" s="2">
        <v>13544100000000</v>
      </c>
      <c r="GA16" s="2">
        <v>13907200000000</v>
      </c>
      <c r="GB16" s="2">
        <v>0.29008352100000001</v>
      </c>
      <c r="GC16" s="2">
        <v>40157.269319999999</v>
      </c>
      <c r="GD16" s="2">
        <v>13169100000000</v>
      </c>
      <c r="GE16" s="2">
        <v>0.93281588500000001</v>
      </c>
      <c r="GF16" s="2">
        <v>13169100000000</v>
      </c>
      <c r="GG16" s="2">
        <v>13907200000000</v>
      </c>
      <c r="GH16" s="2">
        <v>13907200000000</v>
      </c>
      <c r="GI16" s="2">
        <v>13907200000000</v>
      </c>
      <c r="GJ16" s="2">
        <v>14.160777400000001</v>
      </c>
      <c r="GK16" s="2">
        <v>2722440000000</v>
      </c>
      <c r="GL16" s="2">
        <v>1.310575069</v>
      </c>
      <c r="GM16" s="2">
        <v>2722440000000</v>
      </c>
      <c r="GN16" s="2">
        <v>2913000000000</v>
      </c>
      <c r="GO16" s="2">
        <v>2913000000000</v>
      </c>
      <c r="GP16" s="2">
        <v>25.081459250000002</v>
      </c>
      <c r="GQ16" s="2">
        <v>18.053665580000001</v>
      </c>
      <c r="GR16" s="2">
        <v>114.8821392</v>
      </c>
      <c r="GS16" s="2">
        <v>4.6978588639999996</v>
      </c>
      <c r="GT16" s="2">
        <v>240197000000</v>
      </c>
      <c r="GU16" s="2">
        <v>716152000000</v>
      </c>
      <c r="GV16" s="2">
        <v>0</v>
      </c>
      <c r="GW16" s="2">
        <v>0</v>
      </c>
      <c r="GX16" s="2">
        <v>0</v>
      </c>
      <c r="GY16" s="2">
        <v>0</v>
      </c>
      <c r="GZ16" s="2">
        <v>0</v>
      </c>
      <c r="HA16" s="2">
        <v>0</v>
      </c>
      <c r="HB16" s="2">
        <v>0</v>
      </c>
      <c r="HC16" s="2">
        <v>0</v>
      </c>
      <c r="HD16" s="2">
        <v>0</v>
      </c>
      <c r="HE16" s="2">
        <v>0</v>
      </c>
      <c r="HF16" s="2">
        <v>0</v>
      </c>
      <c r="HG16" s="2">
        <v>0</v>
      </c>
      <c r="HH16" s="2">
        <v>3.2773917E-2</v>
      </c>
      <c r="HI16" s="2">
        <v>6741000000</v>
      </c>
      <c r="HJ16" s="2">
        <v>0</v>
      </c>
      <c r="HK16" s="2">
        <v>169985000000</v>
      </c>
      <c r="HL16" s="2">
        <v>175635000000</v>
      </c>
      <c r="HM16" s="2">
        <v>1.296587757</v>
      </c>
      <c r="HN16" s="2">
        <v>264799000000</v>
      </c>
      <c r="HO16" s="2">
        <v>8.9150890189999998</v>
      </c>
      <c r="HP16" s="2">
        <v>8.4335287319999992</v>
      </c>
      <c r="HQ16" s="2">
        <v>3623740000000</v>
      </c>
      <c r="HR16" s="2">
        <v>124827000000</v>
      </c>
      <c r="HS16" s="2">
        <v>771243000000</v>
      </c>
      <c r="HT16" s="2">
        <v>1761710000000</v>
      </c>
      <c r="HU16" s="2">
        <v>24.21532513</v>
      </c>
      <c r="HV16" s="2">
        <v>2532950000000</v>
      </c>
      <c r="HW16" s="2">
        <v>1090790000000</v>
      </c>
      <c r="HX16" s="2">
        <v>58.436057120000001</v>
      </c>
      <c r="HY16" s="2">
        <v>7.5386097510000001</v>
      </c>
      <c r="HZ16" s="2">
        <v>58141000000</v>
      </c>
      <c r="IA16" s="2">
        <v>0</v>
      </c>
      <c r="IB16" s="2">
        <v>0</v>
      </c>
      <c r="IC16" s="2">
        <v>-2446000000</v>
      </c>
      <c r="ID16" s="2">
        <v>-135158000000</v>
      </c>
      <c r="IE16" s="2">
        <v>114258000000</v>
      </c>
      <c r="IF16" s="2">
        <v>20897000000</v>
      </c>
      <c r="IG16" s="2">
        <v>51679000000</v>
      </c>
      <c r="IH16" s="2">
        <v>136988000000</v>
      </c>
      <c r="II16" s="2">
        <v>-1091390000000</v>
      </c>
      <c r="IJ16" s="2">
        <v>-861395000000</v>
      </c>
      <c r="IK16" s="2">
        <v>174908000000</v>
      </c>
      <c r="IL16" s="2">
        <v>-687103000000</v>
      </c>
      <c r="IM16" s="2">
        <v>-3.572975418</v>
      </c>
      <c r="IN16" s="2">
        <v>-821645000000</v>
      </c>
      <c r="IO16" s="2">
        <v>67269000000</v>
      </c>
      <c r="IP16" s="2">
        <v>247995000000</v>
      </c>
      <c r="IQ16" s="2">
        <v>0.81506011700000003</v>
      </c>
      <c r="IR16" s="2">
        <v>164042000000</v>
      </c>
      <c r="IS16" s="2">
        <v>10.705364599999999</v>
      </c>
      <c r="IT16" s="2">
        <v>19.364362629999999</v>
      </c>
      <c r="IU16" s="2">
        <v>4310230000000</v>
      </c>
      <c r="IV16" s="2">
        <v>46849000000</v>
      </c>
      <c r="IW16" s="2">
        <v>541252000000</v>
      </c>
      <c r="IX16" s="2">
        <v>2853090000000</v>
      </c>
      <c r="IY16" s="2">
        <v>18.96066897</v>
      </c>
      <c r="IZ16" s="2">
        <v>3394350000000</v>
      </c>
      <c r="JA16" s="2">
        <v>915882000000</v>
      </c>
      <c r="JB16" s="2">
        <v>50.969603810000002</v>
      </c>
      <c r="JC16" s="2">
        <v>5.7074677879999998</v>
      </c>
    </row>
    <row r="17" spans="1:263" x14ac:dyDescent="0.2">
      <c r="A17" s="2">
        <v>2021</v>
      </c>
      <c r="B17" s="2">
        <v>1</v>
      </c>
      <c r="C17" s="2">
        <v>1</v>
      </c>
      <c r="D17" s="2">
        <v>1</v>
      </c>
      <c r="E17" s="2">
        <v>20</v>
      </c>
      <c r="F17" s="2">
        <v>10303</v>
      </c>
      <c r="G17" s="2">
        <v>69</v>
      </c>
      <c r="H17" s="2">
        <v>69</v>
      </c>
      <c r="I17" s="2">
        <v>16147.44</v>
      </c>
      <c r="J17" s="2">
        <v>1</v>
      </c>
      <c r="K17" s="2">
        <v>1</v>
      </c>
      <c r="L17" s="2">
        <v>1</v>
      </c>
      <c r="M17" s="2">
        <v>1</v>
      </c>
      <c r="N17" s="2">
        <v>63906860059</v>
      </c>
      <c r="O17" s="2">
        <v>0</v>
      </c>
      <c r="P17" s="2">
        <v>-143490000000</v>
      </c>
      <c r="Q17" s="2">
        <v>-143490000000</v>
      </c>
      <c r="R17" s="2">
        <v>705832000000</v>
      </c>
      <c r="S17" s="2">
        <v>580224000000</v>
      </c>
      <c r="T17" s="2">
        <v>580224000000</v>
      </c>
      <c r="U17" s="2">
        <v>255857000000</v>
      </c>
      <c r="V17" s="2">
        <v>269368000000</v>
      </c>
      <c r="W17" s="2">
        <v>269368000000</v>
      </c>
      <c r="X17" s="2">
        <v>19.538527420000001</v>
      </c>
      <c r="Y17" s="2">
        <v>19.17328839</v>
      </c>
      <c r="Z17" s="2">
        <v>4018430000000</v>
      </c>
      <c r="AA17" s="2">
        <v>4018430000000</v>
      </c>
      <c r="AB17" s="2">
        <v>62128.835870000003</v>
      </c>
      <c r="AC17" s="2">
        <v>70480</v>
      </c>
      <c r="AD17" s="2">
        <v>60565.389690000004</v>
      </c>
      <c r="AE17" s="2">
        <v>0.497159978</v>
      </c>
      <c r="AF17" s="2">
        <v>60565.389690000004</v>
      </c>
      <c r="AG17" s="2">
        <v>70483.753259999998</v>
      </c>
      <c r="AH17" s="2">
        <v>70430</v>
      </c>
      <c r="AI17" s="2">
        <v>20374800000000</v>
      </c>
      <c r="AJ17" s="2">
        <v>23393100000000</v>
      </c>
      <c r="AK17" s="2">
        <v>19862000000000</v>
      </c>
      <c r="AL17" s="2">
        <v>0.97360380800000001</v>
      </c>
      <c r="AM17" s="2">
        <v>19862000000000</v>
      </c>
      <c r="AN17" s="2">
        <v>23393100000000</v>
      </c>
      <c r="AO17" s="2">
        <v>23393100000000</v>
      </c>
      <c r="AP17" s="2">
        <v>23393100000000</v>
      </c>
      <c r="AQ17" s="2">
        <v>23374700000000</v>
      </c>
      <c r="AR17" s="2">
        <v>19458700000000</v>
      </c>
      <c r="AS17" s="2">
        <v>18.217072040000001</v>
      </c>
      <c r="AT17" s="2">
        <v>3748050000000</v>
      </c>
      <c r="AU17" s="2">
        <v>3748050000000</v>
      </c>
      <c r="AV17" s="2">
        <v>63069.225550000003</v>
      </c>
      <c r="AW17" s="2">
        <v>69287.536590000003</v>
      </c>
      <c r="AX17" s="2">
        <v>61280.389600000002</v>
      </c>
      <c r="AY17" s="2">
        <v>5.5460872229999998</v>
      </c>
      <c r="AZ17" s="2">
        <v>61280.389600000002</v>
      </c>
      <c r="BA17" s="2">
        <v>69287.536590000003</v>
      </c>
      <c r="BB17" s="2">
        <v>69287.536590000003</v>
      </c>
      <c r="BC17" s="2">
        <v>20932300000000</v>
      </c>
      <c r="BD17" s="2">
        <v>22996100000000</v>
      </c>
      <c r="BE17" s="2">
        <v>20338600000000</v>
      </c>
      <c r="BF17" s="2">
        <v>5.6711071909999999</v>
      </c>
      <c r="BG17" s="2">
        <v>20338600000000</v>
      </c>
      <c r="BH17" s="2">
        <v>22996100000000</v>
      </c>
      <c r="BI17" s="2">
        <v>22996100000000</v>
      </c>
      <c r="BJ17" s="2">
        <v>22996100000000</v>
      </c>
      <c r="BK17" s="2">
        <v>18514600000000</v>
      </c>
      <c r="BL17" s="2">
        <v>18514600000000</v>
      </c>
      <c r="BM17" s="2">
        <v>19335500000000</v>
      </c>
      <c r="BN17" s="2">
        <v>19335500000000</v>
      </c>
      <c r="BO17" s="2">
        <v>-2723000</v>
      </c>
      <c r="BP17" s="2">
        <v>-4162000</v>
      </c>
      <c r="BQ17" s="2">
        <v>113.0664101</v>
      </c>
      <c r="BR17" s="2">
        <v>4.1553697339999998</v>
      </c>
      <c r="BS17" s="2">
        <v>2401240000000</v>
      </c>
      <c r="BT17" s="2">
        <v>6.3622754309999996</v>
      </c>
      <c r="BU17" s="2">
        <v>1331290000000</v>
      </c>
      <c r="BV17" s="2">
        <v>6.2939403</v>
      </c>
      <c r="BW17" s="2">
        <v>1316970000000</v>
      </c>
      <c r="BX17" s="2">
        <v>0.201590667</v>
      </c>
      <c r="BY17" s="2">
        <v>50681.573170000003</v>
      </c>
      <c r="BZ17" s="2">
        <v>53465.846440000001</v>
      </c>
      <c r="CA17" s="2">
        <v>0.843855935</v>
      </c>
      <c r="CB17" s="2">
        <v>16620200000000</v>
      </c>
      <c r="CC17" s="2">
        <v>17535400000000</v>
      </c>
      <c r="CD17" s="2">
        <v>3.164310065</v>
      </c>
      <c r="CE17" s="2">
        <v>661637000000</v>
      </c>
      <c r="CF17" s="2">
        <v>19.17328839</v>
      </c>
      <c r="CG17" s="2">
        <v>0.27897192999999998</v>
      </c>
      <c r="CH17" s="2">
        <v>6.8335132000000007E-2</v>
      </c>
      <c r="CI17" s="2">
        <v>14316625570</v>
      </c>
      <c r="CJ17" s="2">
        <v>0.26006665800000001</v>
      </c>
      <c r="CK17" s="2">
        <v>54798865090</v>
      </c>
      <c r="CL17" s="2">
        <v>1.8905271000000001E-2</v>
      </c>
      <c r="CM17" s="2">
        <v>3924865510</v>
      </c>
      <c r="CN17" s="2">
        <v>16.012334849999998</v>
      </c>
      <c r="CO17" s="2">
        <v>3355860000000</v>
      </c>
      <c r="CP17" s="2">
        <v>0</v>
      </c>
      <c r="CQ17" s="2">
        <v>0</v>
      </c>
      <c r="CR17" s="2">
        <v>0.91953776399999998</v>
      </c>
      <c r="CS17" s="2">
        <v>192686000000</v>
      </c>
      <c r="CT17" s="2">
        <v>4.3964750600000002</v>
      </c>
      <c r="CU17" s="2">
        <v>921062000000</v>
      </c>
      <c r="CV17" s="2">
        <v>77.776760760000002</v>
      </c>
      <c r="CW17" s="2">
        <v>14996500000000</v>
      </c>
      <c r="CX17" s="2">
        <v>1.6740946299999999</v>
      </c>
      <c r="CY17" s="2">
        <v>14996500000000</v>
      </c>
      <c r="CZ17" s="2">
        <v>16000200000000</v>
      </c>
      <c r="DA17" s="2">
        <v>16000200000000</v>
      </c>
      <c r="DB17" s="2">
        <v>119619.00440000001</v>
      </c>
      <c r="DC17" s="2">
        <v>1.1820316559999999</v>
      </c>
      <c r="DD17" s="2">
        <v>47.733811609999997</v>
      </c>
      <c r="DE17" s="2">
        <v>38.618664119999998</v>
      </c>
      <c r="DF17" s="2">
        <v>27.697407120000001</v>
      </c>
      <c r="DG17" s="2">
        <v>16.264476980000001</v>
      </c>
      <c r="DH17" s="2">
        <v>16.23742013</v>
      </c>
      <c r="DI17" s="2">
        <v>18.446933919999999</v>
      </c>
      <c r="DJ17" s="2">
        <v>3643070000000</v>
      </c>
      <c r="DK17" s="2">
        <v>2.3356143610000002</v>
      </c>
      <c r="DL17" s="2">
        <v>3643070000000</v>
      </c>
      <c r="DM17" s="2">
        <v>3793920000000</v>
      </c>
      <c r="DN17" s="2">
        <v>3793920000000</v>
      </c>
      <c r="DO17" s="2">
        <v>11.21412297</v>
      </c>
      <c r="DP17" s="2">
        <v>2274450000000</v>
      </c>
      <c r="DQ17" s="2">
        <v>2.2826702320000001</v>
      </c>
      <c r="DR17" s="2">
        <v>2274450000000</v>
      </c>
      <c r="DS17" s="2">
        <v>2306120000000</v>
      </c>
      <c r="DT17" s="2">
        <v>2306120000000</v>
      </c>
      <c r="DU17" s="2">
        <v>113672.3161</v>
      </c>
      <c r="DV17" s="2">
        <v>0</v>
      </c>
      <c r="DW17" s="2">
        <v>0</v>
      </c>
      <c r="DX17" s="2">
        <v>0.94320768300000002</v>
      </c>
      <c r="DY17" s="2">
        <v>216001000000</v>
      </c>
      <c r="DZ17" s="2">
        <v>7.0582257610000001</v>
      </c>
      <c r="EA17" s="2">
        <v>216001000000</v>
      </c>
      <c r="EB17" s="2">
        <v>193903000000</v>
      </c>
      <c r="EC17" s="2">
        <v>193903000000</v>
      </c>
      <c r="ED17" s="2">
        <v>94581.676739999995</v>
      </c>
      <c r="EE17" s="2">
        <v>26.161600199999999</v>
      </c>
      <c r="EF17" s="2">
        <v>-2.8956681510000002</v>
      </c>
      <c r="EG17" s="2">
        <v>-663242000000</v>
      </c>
      <c r="EH17" s="2">
        <v>-595892000000</v>
      </c>
      <c r="EI17" s="2">
        <v>-595892000000</v>
      </c>
      <c r="EJ17" s="2">
        <v>14.528634179999999</v>
      </c>
      <c r="EK17" s="2">
        <v>3000570000000</v>
      </c>
      <c r="EL17" s="2">
        <v>0.19047905400000001</v>
      </c>
      <c r="EM17" s="2">
        <v>3000570000000</v>
      </c>
      <c r="EN17" s="2">
        <v>2985990000000</v>
      </c>
      <c r="EO17" s="2">
        <v>2985990000000</v>
      </c>
      <c r="EP17" s="2">
        <v>21.112760059999999</v>
      </c>
      <c r="EQ17" s="2">
        <v>4164890000000</v>
      </c>
      <c r="ER17" s="2">
        <v>2.0555943179999998</v>
      </c>
      <c r="ES17" s="2">
        <v>4164890000000</v>
      </c>
      <c r="ET17" s="2">
        <v>4343950000000</v>
      </c>
      <c r="EU17" s="2">
        <v>4343950000000</v>
      </c>
      <c r="EV17" s="2">
        <v>32859558000</v>
      </c>
      <c r="EW17" s="2">
        <v>25566750000</v>
      </c>
      <c r="EX17" s="2">
        <v>25566750000</v>
      </c>
      <c r="EY17" s="2">
        <v>20.988551999999999</v>
      </c>
      <c r="EZ17" s="2">
        <v>4124700000000</v>
      </c>
      <c r="FA17" s="2">
        <v>2.4409546799999999</v>
      </c>
      <c r="FB17" s="2">
        <v>4124700000000</v>
      </c>
      <c r="FC17" s="2">
        <v>4318380000000</v>
      </c>
      <c r="FD17" s="2">
        <v>4318380000000</v>
      </c>
      <c r="FE17" s="2">
        <v>0</v>
      </c>
      <c r="FF17" s="2">
        <v>0</v>
      </c>
      <c r="FG17" s="2">
        <v>11.63296603</v>
      </c>
      <c r="FH17" s="2">
        <v>2337330000000</v>
      </c>
      <c r="FI17" s="2">
        <v>-1.684747408</v>
      </c>
      <c r="FJ17" s="2">
        <v>2337330000000</v>
      </c>
      <c r="FK17" s="2">
        <v>2390100000000</v>
      </c>
      <c r="FL17" s="2">
        <v>2390100000000</v>
      </c>
      <c r="FM17" s="2">
        <v>102.89568800000001</v>
      </c>
      <c r="FN17" s="2">
        <v>20057100000000</v>
      </c>
      <c r="FO17" s="2">
        <v>20057100000000</v>
      </c>
      <c r="FP17" s="2">
        <v>21164200000000</v>
      </c>
      <c r="FQ17" s="2">
        <v>21164200000000</v>
      </c>
      <c r="FR17" s="2">
        <v>105.49481969999999</v>
      </c>
      <c r="FS17" s="2">
        <v>81.782927959999995</v>
      </c>
      <c r="FT17" s="2">
        <v>15892200000000</v>
      </c>
      <c r="FU17" s="2">
        <v>0.99530476999999995</v>
      </c>
      <c r="FV17" s="2">
        <v>15892200000000</v>
      </c>
      <c r="FW17" s="2">
        <v>16820200000000</v>
      </c>
      <c r="FX17" s="2">
        <v>16820200000000</v>
      </c>
      <c r="FY17" s="2">
        <v>67.622150550000001</v>
      </c>
      <c r="FZ17" s="2">
        <v>13544100000000</v>
      </c>
      <c r="GA17" s="2">
        <v>13907200000000</v>
      </c>
      <c r="GB17" s="2">
        <v>0.29008352100000001</v>
      </c>
      <c r="GC17" s="2">
        <v>40157.269319999999</v>
      </c>
      <c r="GD17" s="2">
        <v>13169100000000</v>
      </c>
      <c r="GE17" s="2">
        <v>0.93281588500000001</v>
      </c>
      <c r="GF17" s="2">
        <v>13169100000000</v>
      </c>
      <c r="GG17" s="2">
        <v>13907200000000</v>
      </c>
      <c r="GH17" s="2">
        <v>13907200000000</v>
      </c>
      <c r="GI17" s="2">
        <v>13907200000000</v>
      </c>
      <c r="GJ17" s="2">
        <v>14.160777400000001</v>
      </c>
      <c r="GK17" s="2">
        <v>2722440000000</v>
      </c>
      <c r="GL17" s="2">
        <v>1.310575069</v>
      </c>
      <c r="GM17" s="2">
        <v>2722440000000</v>
      </c>
      <c r="GN17" s="2">
        <v>2913000000000</v>
      </c>
      <c r="GO17" s="2">
        <v>2913000000000</v>
      </c>
      <c r="GP17" s="2">
        <v>25.081459250000002</v>
      </c>
      <c r="GQ17" s="2">
        <v>18.053665580000001</v>
      </c>
      <c r="GR17" s="2">
        <v>114.8821392</v>
      </c>
      <c r="GS17" s="2">
        <v>4.6978588639999996</v>
      </c>
      <c r="GT17" s="2">
        <v>240197000000</v>
      </c>
      <c r="GU17" s="2">
        <v>716152000000</v>
      </c>
      <c r="GV17" s="2">
        <v>0</v>
      </c>
      <c r="GW17" s="2">
        <v>0</v>
      </c>
      <c r="GX17" s="2">
        <v>0</v>
      </c>
      <c r="GY17" s="2">
        <v>0</v>
      </c>
      <c r="GZ17" s="2">
        <v>0</v>
      </c>
      <c r="HA17" s="2">
        <v>0</v>
      </c>
      <c r="HB17" s="2">
        <v>0</v>
      </c>
      <c r="HC17" s="2">
        <v>0</v>
      </c>
      <c r="HD17" s="2">
        <v>0</v>
      </c>
      <c r="HE17" s="2">
        <v>0</v>
      </c>
      <c r="HF17" s="2">
        <v>0</v>
      </c>
      <c r="HG17" s="2">
        <v>0</v>
      </c>
      <c r="HH17" s="2">
        <v>3.2773917E-2</v>
      </c>
      <c r="HI17" s="2">
        <v>6741000000</v>
      </c>
      <c r="HJ17" s="2">
        <v>0</v>
      </c>
      <c r="HK17" s="2">
        <v>169985000000</v>
      </c>
      <c r="HL17" s="2">
        <v>175635000000</v>
      </c>
      <c r="HM17" s="2">
        <v>1.296587757</v>
      </c>
      <c r="HN17" s="2">
        <v>264799000000</v>
      </c>
      <c r="HO17" s="2">
        <v>8.9150890189999998</v>
      </c>
      <c r="HP17" s="2">
        <v>8.4335287319999992</v>
      </c>
      <c r="HQ17" s="2">
        <v>3623740000000</v>
      </c>
      <c r="HR17" s="2">
        <v>124827000000</v>
      </c>
      <c r="HS17" s="2">
        <v>771243000000</v>
      </c>
      <c r="HT17" s="2">
        <v>1761710000000</v>
      </c>
      <c r="HU17" s="2">
        <v>24.21532513</v>
      </c>
      <c r="HV17" s="2">
        <v>2532950000000</v>
      </c>
      <c r="HW17" s="2">
        <v>1090790000000</v>
      </c>
      <c r="HX17" s="2">
        <v>58.436057120000001</v>
      </c>
      <c r="HY17" s="2">
        <v>7.5386097510000001</v>
      </c>
      <c r="HZ17" s="2">
        <v>58141000000</v>
      </c>
      <c r="IA17" s="2">
        <v>0</v>
      </c>
      <c r="IB17" s="2">
        <v>0</v>
      </c>
      <c r="IC17" s="2">
        <v>-2446000000</v>
      </c>
      <c r="ID17" s="2">
        <v>-135158000000</v>
      </c>
      <c r="IE17" s="2">
        <v>114258000000</v>
      </c>
      <c r="IF17" s="2">
        <v>20897000000</v>
      </c>
      <c r="IG17" s="2">
        <v>51679000000</v>
      </c>
      <c r="IH17" s="2">
        <v>136988000000</v>
      </c>
      <c r="II17" s="2">
        <v>-1091390000000</v>
      </c>
      <c r="IJ17" s="2">
        <v>-861395000000</v>
      </c>
      <c r="IK17" s="2">
        <v>174908000000</v>
      </c>
      <c r="IL17" s="2">
        <v>-687103000000</v>
      </c>
      <c r="IM17" s="2">
        <v>-3.572975418</v>
      </c>
      <c r="IN17" s="2">
        <v>-821645000000</v>
      </c>
      <c r="IO17" s="2">
        <v>67269000000</v>
      </c>
      <c r="IP17" s="2">
        <v>247995000000</v>
      </c>
      <c r="IQ17" s="2">
        <v>0.81506011700000003</v>
      </c>
      <c r="IR17" s="2">
        <v>164042000000</v>
      </c>
      <c r="IS17" s="2">
        <v>10.705364599999999</v>
      </c>
      <c r="IT17" s="2">
        <v>19.364362629999999</v>
      </c>
      <c r="IU17" s="2">
        <v>4310230000000</v>
      </c>
      <c r="IV17" s="2">
        <v>46849000000</v>
      </c>
      <c r="IW17" s="2">
        <v>541252000000</v>
      </c>
      <c r="IX17" s="2">
        <v>2853090000000</v>
      </c>
      <c r="IY17" s="2">
        <v>18.96066897</v>
      </c>
      <c r="IZ17" s="2">
        <v>3394350000000</v>
      </c>
      <c r="JA17" s="2">
        <v>915882000000</v>
      </c>
      <c r="JB17" s="2">
        <v>50.969603810000002</v>
      </c>
      <c r="JC17" s="2">
        <v>5.7074677879999998</v>
      </c>
    </row>
    <row r="18" spans="1:263" x14ac:dyDescent="0.2">
      <c r="A18" s="2">
        <v>2021</v>
      </c>
      <c r="B18" s="2">
        <v>1</v>
      </c>
      <c r="C18" s="2">
        <v>1</v>
      </c>
      <c r="D18" s="2">
        <v>2</v>
      </c>
      <c r="E18" s="2">
        <v>20</v>
      </c>
      <c r="F18" s="2">
        <v>10361</v>
      </c>
      <c r="G18" s="2">
        <v>69</v>
      </c>
      <c r="H18" s="2">
        <v>69</v>
      </c>
      <c r="I18" s="2">
        <v>29827.91</v>
      </c>
      <c r="J18" s="2">
        <v>1</v>
      </c>
      <c r="K18" s="2">
        <v>1</v>
      </c>
      <c r="L18" s="2">
        <v>1</v>
      </c>
      <c r="M18" s="2">
        <v>1</v>
      </c>
      <c r="N18" s="2">
        <v>63906860059</v>
      </c>
      <c r="O18" s="2">
        <v>0</v>
      </c>
      <c r="P18" s="2">
        <v>-143490000000</v>
      </c>
      <c r="Q18" s="2">
        <v>-143490000000</v>
      </c>
      <c r="R18" s="2">
        <v>705832000000</v>
      </c>
      <c r="S18" s="2">
        <v>580224000000</v>
      </c>
      <c r="T18" s="2">
        <v>580224000000</v>
      </c>
      <c r="U18" s="2">
        <v>255857000000</v>
      </c>
      <c r="V18" s="2">
        <v>269368000000</v>
      </c>
      <c r="W18" s="2">
        <v>269368000000</v>
      </c>
      <c r="X18" s="2">
        <v>19.538527420000001</v>
      </c>
      <c r="Y18" s="2">
        <v>19.17328839</v>
      </c>
      <c r="Z18" s="2">
        <v>4018430000000</v>
      </c>
      <c r="AA18" s="2">
        <v>4018430000000</v>
      </c>
      <c r="AB18" s="2">
        <v>62128.835870000003</v>
      </c>
      <c r="AC18" s="2">
        <v>70480</v>
      </c>
      <c r="AD18" s="2">
        <v>60565.389690000004</v>
      </c>
      <c r="AE18" s="2">
        <v>0.497159978</v>
      </c>
      <c r="AF18" s="2">
        <v>60565.389690000004</v>
      </c>
      <c r="AG18" s="2">
        <v>70483.753259999998</v>
      </c>
      <c r="AH18" s="2">
        <v>70430</v>
      </c>
      <c r="AI18" s="2">
        <v>20374800000000</v>
      </c>
      <c r="AJ18" s="2">
        <v>23393100000000</v>
      </c>
      <c r="AK18" s="2">
        <v>19862000000000</v>
      </c>
      <c r="AL18" s="2">
        <v>0.97360380800000001</v>
      </c>
      <c r="AM18" s="2">
        <v>19862000000000</v>
      </c>
      <c r="AN18" s="2">
        <v>23393100000000</v>
      </c>
      <c r="AO18" s="2">
        <v>23393100000000</v>
      </c>
      <c r="AP18" s="2">
        <v>23393100000000</v>
      </c>
      <c r="AQ18" s="2">
        <v>23374700000000</v>
      </c>
      <c r="AR18" s="2">
        <v>19458700000000</v>
      </c>
      <c r="AS18" s="2">
        <v>18.217072040000001</v>
      </c>
      <c r="AT18" s="2">
        <v>3748050000000</v>
      </c>
      <c r="AU18" s="2">
        <v>3748050000000</v>
      </c>
      <c r="AV18" s="2">
        <v>63069.225550000003</v>
      </c>
      <c r="AW18" s="2">
        <v>69287.536590000003</v>
      </c>
      <c r="AX18" s="2">
        <v>61280.389600000002</v>
      </c>
      <c r="AY18" s="2">
        <v>5.5460872229999998</v>
      </c>
      <c r="AZ18" s="2">
        <v>61280.389600000002</v>
      </c>
      <c r="BA18" s="2">
        <v>69287.536590000003</v>
      </c>
      <c r="BB18" s="2">
        <v>69287.536590000003</v>
      </c>
      <c r="BC18" s="2">
        <v>20932300000000</v>
      </c>
      <c r="BD18" s="2">
        <v>22996100000000</v>
      </c>
      <c r="BE18" s="2">
        <v>20338600000000</v>
      </c>
      <c r="BF18" s="2">
        <v>5.6711071909999999</v>
      </c>
      <c r="BG18" s="2">
        <v>20338600000000</v>
      </c>
      <c r="BH18" s="2">
        <v>22996100000000</v>
      </c>
      <c r="BI18" s="2">
        <v>22996100000000</v>
      </c>
      <c r="BJ18" s="2">
        <v>22996100000000</v>
      </c>
      <c r="BK18" s="2">
        <v>18514600000000</v>
      </c>
      <c r="BL18" s="2">
        <v>18514600000000</v>
      </c>
      <c r="BM18" s="2">
        <v>19335500000000</v>
      </c>
      <c r="BN18" s="2">
        <v>19335500000000</v>
      </c>
      <c r="BO18" s="2">
        <v>-2723000</v>
      </c>
      <c r="BP18" s="2">
        <v>-4162000</v>
      </c>
      <c r="BQ18" s="2">
        <v>113.0664101</v>
      </c>
      <c r="BR18" s="2">
        <v>4.1553697339999998</v>
      </c>
      <c r="BS18" s="2">
        <v>2401240000000</v>
      </c>
      <c r="BT18" s="2">
        <v>6.3622754309999996</v>
      </c>
      <c r="BU18" s="2">
        <v>1331290000000</v>
      </c>
      <c r="BV18" s="2">
        <v>6.2939403</v>
      </c>
      <c r="BW18" s="2">
        <v>1316970000000</v>
      </c>
      <c r="BX18" s="2">
        <v>0.201590667</v>
      </c>
      <c r="BY18" s="2">
        <v>50681.573170000003</v>
      </c>
      <c r="BZ18" s="2">
        <v>53465.846440000001</v>
      </c>
      <c r="CA18" s="2">
        <v>0.843855935</v>
      </c>
      <c r="CB18" s="2">
        <v>16620200000000</v>
      </c>
      <c r="CC18" s="2">
        <v>17535400000000</v>
      </c>
      <c r="CD18" s="2">
        <v>3.164310065</v>
      </c>
      <c r="CE18" s="2">
        <v>661637000000</v>
      </c>
      <c r="CF18" s="2">
        <v>19.17328839</v>
      </c>
      <c r="CG18" s="2">
        <v>0.27897192999999998</v>
      </c>
      <c r="CH18" s="2">
        <v>6.8335132000000007E-2</v>
      </c>
      <c r="CI18" s="2">
        <v>14316625570</v>
      </c>
      <c r="CJ18" s="2">
        <v>0.26006665800000001</v>
      </c>
      <c r="CK18" s="2">
        <v>54798865090</v>
      </c>
      <c r="CL18" s="2">
        <v>1.8905271000000001E-2</v>
      </c>
      <c r="CM18" s="2">
        <v>3924865510</v>
      </c>
      <c r="CN18" s="2">
        <v>16.012334849999998</v>
      </c>
      <c r="CO18" s="2">
        <v>3355860000000</v>
      </c>
      <c r="CP18" s="2">
        <v>0</v>
      </c>
      <c r="CQ18" s="2">
        <v>0</v>
      </c>
      <c r="CR18" s="2">
        <v>0.91953776399999998</v>
      </c>
      <c r="CS18" s="2">
        <v>192686000000</v>
      </c>
      <c r="CT18" s="2">
        <v>4.3964750600000002</v>
      </c>
      <c r="CU18" s="2">
        <v>921062000000</v>
      </c>
      <c r="CV18" s="2">
        <v>77.776760760000002</v>
      </c>
      <c r="CW18" s="2">
        <v>14996500000000</v>
      </c>
      <c r="CX18" s="2">
        <v>1.6740946299999999</v>
      </c>
      <c r="CY18" s="2">
        <v>14996500000000</v>
      </c>
      <c r="CZ18" s="2">
        <v>16000200000000</v>
      </c>
      <c r="DA18" s="2">
        <v>16000200000000</v>
      </c>
      <c r="DB18" s="2">
        <v>119619.00440000001</v>
      </c>
      <c r="DC18" s="2">
        <v>1.1820316559999999</v>
      </c>
      <c r="DD18" s="2">
        <v>47.733811609999997</v>
      </c>
      <c r="DE18" s="2">
        <v>38.618664119999998</v>
      </c>
      <c r="DF18" s="2">
        <v>27.697407120000001</v>
      </c>
      <c r="DG18" s="2">
        <v>16.264476980000001</v>
      </c>
      <c r="DH18" s="2">
        <v>16.23742013</v>
      </c>
      <c r="DI18" s="2">
        <v>18.446933919999999</v>
      </c>
      <c r="DJ18" s="2">
        <v>3643070000000</v>
      </c>
      <c r="DK18" s="2">
        <v>2.3356143610000002</v>
      </c>
      <c r="DL18" s="2">
        <v>3643070000000</v>
      </c>
      <c r="DM18" s="2">
        <v>3793920000000</v>
      </c>
      <c r="DN18" s="2">
        <v>3793920000000</v>
      </c>
      <c r="DO18" s="2">
        <v>11.21412297</v>
      </c>
      <c r="DP18" s="2">
        <v>2274450000000</v>
      </c>
      <c r="DQ18" s="2">
        <v>2.2826702320000001</v>
      </c>
      <c r="DR18" s="2">
        <v>2274450000000</v>
      </c>
      <c r="DS18" s="2">
        <v>2306120000000</v>
      </c>
      <c r="DT18" s="2">
        <v>2306120000000</v>
      </c>
      <c r="DU18" s="2">
        <v>113672.3161</v>
      </c>
      <c r="DV18" s="2">
        <v>0</v>
      </c>
      <c r="DW18" s="2">
        <v>0</v>
      </c>
      <c r="DX18" s="2">
        <v>0.94320768300000002</v>
      </c>
      <c r="DY18" s="2">
        <v>216001000000</v>
      </c>
      <c r="DZ18" s="2">
        <v>7.0582257610000001</v>
      </c>
      <c r="EA18" s="2">
        <v>216001000000</v>
      </c>
      <c r="EB18" s="2">
        <v>193903000000</v>
      </c>
      <c r="EC18" s="2">
        <v>193903000000</v>
      </c>
      <c r="ED18" s="2">
        <v>94581.676739999995</v>
      </c>
      <c r="EE18" s="2">
        <v>26.161600199999999</v>
      </c>
      <c r="EF18" s="2">
        <v>-2.8956681510000002</v>
      </c>
      <c r="EG18" s="2">
        <v>-663242000000</v>
      </c>
      <c r="EH18" s="2">
        <v>-595892000000</v>
      </c>
      <c r="EI18" s="2">
        <v>-595892000000</v>
      </c>
      <c r="EJ18" s="2">
        <v>14.528634179999999</v>
      </c>
      <c r="EK18" s="2">
        <v>3000570000000</v>
      </c>
      <c r="EL18" s="2">
        <v>0.19047905400000001</v>
      </c>
      <c r="EM18" s="2">
        <v>3000570000000</v>
      </c>
      <c r="EN18" s="2">
        <v>2985990000000</v>
      </c>
      <c r="EO18" s="2">
        <v>2985990000000</v>
      </c>
      <c r="EP18" s="2">
        <v>21.112760059999999</v>
      </c>
      <c r="EQ18" s="2">
        <v>4164890000000</v>
      </c>
      <c r="ER18" s="2">
        <v>2.0555943179999998</v>
      </c>
      <c r="ES18" s="2">
        <v>4164890000000</v>
      </c>
      <c r="ET18" s="2">
        <v>4343950000000</v>
      </c>
      <c r="EU18" s="2">
        <v>4343950000000</v>
      </c>
      <c r="EV18" s="2">
        <v>32859558000</v>
      </c>
      <c r="EW18" s="2">
        <v>25566750000</v>
      </c>
      <c r="EX18" s="2">
        <v>25566750000</v>
      </c>
      <c r="EY18" s="2">
        <v>20.988551999999999</v>
      </c>
      <c r="EZ18" s="2">
        <v>4124700000000</v>
      </c>
      <c r="FA18" s="2">
        <v>2.4409546799999999</v>
      </c>
      <c r="FB18" s="2">
        <v>4124700000000</v>
      </c>
      <c r="FC18" s="2">
        <v>4318380000000</v>
      </c>
      <c r="FD18" s="2">
        <v>4318380000000</v>
      </c>
      <c r="FE18" s="2">
        <v>0</v>
      </c>
      <c r="FF18" s="2">
        <v>0</v>
      </c>
      <c r="FG18" s="2">
        <v>11.63296603</v>
      </c>
      <c r="FH18" s="2">
        <v>2337330000000</v>
      </c>
      <c r="FI18" s="2">
        <v>-1.684747408</v>
      </c>
      <c r="FJ18" s="2">
        <v>2337330000000</v>
      </c>
      <c r="FK18" s="2">
        <v>2390100000000</v>
      </c>
      <c r="FL18" s="2">
        <v>2390100000000</v>
      </c>
      <c r="FM18" s="2">
        <v>102.89568800000001</v>
      </c>
      <c r="FN18" s="2">
        <v>20057100000000</v>
      </c>
      <c r="FO18" s="2">
        <v>20057100000000</v>
      </c>
      <c r="FP18" s="2">
        <v>21164200000000</v>
      </c>
      <c r="FQ18" s="2">
        <v>21164200000000</v>
      </c>
      <c r="FR18" s="2">
        <v>105.49481969999999</v>
      </c>
      <c r="FS18" s="2">
        <v>81.782927959999995</v>
      </c>
      <c r="FT18" s="2">
        <v>15892200000000</v>
      </c>
      <c r="FU18" s="2">
        <v>0.99530476999999995</v>
      </c>
      <c r="FV18" s="2">
        <v>15892200000000</v>
      </c>
      <c r="FW18" s="2">
        <v>16820200000000</v>
      </c>
      <c r="FX18" s="2">
        <v>16820200000000</v>
      </c>
      <c r="FY18" s="2">
        <v>67.622150550000001</v>
      </c>
      <c r="FZ18" s="2">
        <v>13544100000000</v>
      </c>
      <c r="GA18" s="2">
        <v>13907200000000</v>
      </c>
      <c r="GB18" s="2">
        <v>0.29008352100000001</v>
      </c>
      <c r="GC18" s="2">
        <v>40157.269319999999</v>
      </c>
      <c r="GD18" s="2">
        <v>13169100000000</v>
      </c>
      <c r="GE18" s="2">
        <v>0.93281588500000001</v>
      </c>
      <c r="GF18" s="2">
        <v>13169100000000</v>
      </c>
      <c r="GG18" s="2">
        <v>13907200000000</v>
      </c>
      <c r="GH18" s="2">
        <v>13907200000000</v>
      </c>
      <c r="GI18" s="2">
        <v>13907200000000</v>
      </c>
      <c r="GJ18" s="2">
        <v>14.160777400000001</v>
      </c>
      <c r="GK18" s="2">
        <v>2722440000000</v>
      </c>
      <c r="GL18" s="2">
        <v>1.310575069</v>
      </c>
      <c r="GM18" s="2">
        <v>2722440000000</v>
      </c>
      <c r="GN18" s="2">
        <v>2913000000000</v>
      </c>
      <c r="GO18" s="2">
        <v>2913000000000</v>
      </c>
      <c r="GP18" s="2">
        <v>25.081459250000002</v>
      </c>
      <c r="GQ18" s="2">
        <v>18.053665580000001</v>
      </c>
      <c r="GR18" s="2">
        <v>114.8821392</v>
      </c>
      <c r="GS18" s="2">
        <v>4.6978588639999996</v>
      </c>
      <c r="GT18" s="2">
        <v>240197000000</v>
      </c>
      <c r="GU18" s="2">
        <v>716152000000</v>
      </c>
      <c r="GV18" s="2">
        <v>0</v>
      </c>
      <c r="GW18" s="2">
        <v>0</v>
      </c>
      <c r="GX18" s="2">
        <v>0</v>
      </c>
      <c r="GY18" s="2">
        <v>0</v>
      </c>
      <c r="GZ18" s="2">
        <v>0</v>
      </c>
      <c r="HA18" s="2">
        <v>0</v>
      </c>
      <c r="HB18" s="2">
        <v>0</v>
      </c>
      <c r="HC18" s="2">
        <v>0</v>
      </c>
      <c r="HD18" s="2">
        <v>0</v>
      </c>
      <c r="HE18" s="2">
        <v>0</v>
      </c>
      <c r="HF18" s="2">
        <v>0</v>
      </c>
      <c r="HG18" s="2">
        <v>0</v>
      </c>
      <c r="HH18" s="2">
        <v>3.2773917E-2</v>
      </c>
      <c r="HI18" s="2">
        <v>6741000000</v>
      </c>
      <c r="HJ18" s="2">
        <v>0</v>
      </c>
      <c r="HK18" s="2">
        <v>169985000000</v>
      </c>
      <c r="HL18" s="2">
        <v>175635000000</v>
      </c>
      <c r="HM18" s="2">
        <v>1.296587757</v>
      </c>
      <c r="HN18" s="2">
        <v>264799000000</v>
      </c>
      <c r="HO18" s="2">
        <v>8.9150890189999998</v>
      </c>
      <c r="HP18" s="2">
        <v>8.4335287319999992</v>
      </c>
      <c r="HQ18" s="2">
        <v>3623740000000</v>
      </c>
      <c r="HR18" s="2">
        <v>124827000000</v>
      </c>
      <c r="HS18" s="2">
        <v>771243000000</v>
      </c>
      <c r="HT18" s="2">
        <v>1761710000000</v>
      </c>
      <c r="HU18" s="2">
        <v>24.21532513</v>
      </c>
      <c r="HV18" s="2">
        <v>2532950000000</v>
      </c>
      <c r="HW18" s="2">
        <v>1090790000000</v>
      </c>
      <c r="HX18" s="2">
        <v>58.436057120000001</v>
      </c>
      <c r="HY18" s="2">
        <v>7.5386097510000001</v>
      </c>
      <c r="HZ18" s="2">
        <v>58141000000</v>
      </c>
      <c r="IA18" s="2">
        <v>0</v>
      </c>
      <c r="IB18" s="2">
        <v>0</v>
      </c>
      <c r="IC18" s="2">
        <v>-2446000000</v>
      </c>
      <c r="ID18" s="2">
        <v>-135158000000</v>
      </c>
      <c r="IE18" s="2">
        <v>114258000000</v>
      </c>
      <c r="IF18" s="2">
        <v>20897000000</v>
      </c>
      <c r="IG18" s="2">
        <v>51679000000</v>
      </c>
      <c r="IH18" s="2">
        <v>136988000000</v>
      </c>
      <c r="II18" s="2">
        <v>-1091390000000</v>
      </c>
      <c r="IJ18" s="2">
        <v>-861395000000</v>
      </c>
      <c r="IK18" s="2">
        <v>174908000000</v>
      </c>
      <c r="IL18" s="2">
        <v>-687103000000</v>
      </c>
      <c r="IM18" s="2">
        <v>-3.572975418</v>
      </c>
      <c r="IN18" s="2">
        <v>-821645000000</v>
      </c>
      <c r="IO18" s="2">
        <v>67269000000</v>
      </c>
      <c r="IP18" s="2">
        <v>247995000000</v>
      </c>
      <c r="IQ18" s="2">
        <v>0.81506011700000003</v>
      </c>
      <c r="IR18" s="2">
        <v>164042000000</v>
      </c>
      <c r="IS18" s="2">
        <v>10.705364599999999</v>
      </c>
      <c r="IT18" s="2">
        <v>19.364362629999999</v>
      </c>
      <c r="IU18" s="2">
        <v>4310230000000</v>
      </c>
      <c r="IV18" s="2">
        <v>46849000000</v>
      </c>
      <c r="IW18" s="2">
        <v>541252000000</v>
      </c>
      <c r="IX18" s="2">
        <v>2853090000000</v>
      </c>
      <c r="IY18" s="2">
        <v>18.96066897</v>
      </c>
      <c r="IZ18" s="2">
        <v>3394350000000</v>
      </c>
      <c r="JA18" s="2">
        <v>915882000000</v>
      </c>
      <c r="JB18" s="2">
        <v>50.969603810000002</v>
      </c>
      <c r="JC18" s="2">
        <v>5.7074677879999998</v>
      </c>
    </row>
    <row r="19" spans="1:263" x14ac:dyDescent="0.2">
      <c r="A19" s="2">
        <v>2021</v>
      </c>
      <c r="B19" s="2">
        <v>1</v>
      </c>
      <c r="C19" s="2">
        <v>1</v>
      </c>
      <c r="D19" s="2">
        <v>3</v>
      </c>
      <c r="E19" s="2">
        <v>24</v>
      </c>
      <c r="F19" s="2">
        <v>9783</v>
      </c>
      <c r="G19" s="2">
        <v>69</v>
      </c>
      <c r="H19" s="2">
        <v>69</v>
      </c>
      <c r="I19" s="2">
        <v>-71659</v>
      </c>
      <c r="J19" s="2">
        <v>1</v>
      </c>
      <c r="K19" s="2">
        <v>1</v>
      </c>
      <c r="L19" s="2">
        <v>1</v>
      </c>
      <c r="M19" s="2">
        <v>1</v>
      </c>
      <c r="N19" s="2">
        <v>63906860059</v>
      </c>
      <c r="O19" s="2">
        <v>0</v>
      </c>
      <c r="P19" s="2">
        <v>-143490000000</v>
      </c>
      <c r="Q19" s="2">
        <v>-143490000000</v>
      </c>
      <c r="R19" s="2">
        <v>705832000000</v>
      </c>
      <c r="S19" s="2">
        <v>580224000000</v>
      </c>
      <c r="T19" s="2">
        <v>580224000000</v>
      </c>
      <c r="U19" s="2">
        <v>255857000000</v>
      </c>
      <c r="V19" s="2">
        <v>269368000000</v>
      </c>
      <c r="W19" s="2">
        <v>269368000000</v>
      </c>
      <c r="X19" s="2">
        <v>19.538527420000001</v>
      </c>
      <c r="Y19" s="2">
        <v>19.17328839</v>
      </c>
      <c r="Z19" s="2">
        <v>4018430000000</v>
      </c>
      <c r="AA19" s="2">
        <v>4018430000000</v>
      </c>
      <c r="AB19" s="2">
        <v>62128.835870000003</v>
      </c>
      <c r="AC19" s="2">
        <v>70480</v>
      </c>
      <c r="AD19" s="2">
        <v>60565.389690000004</v>
      </c>
      <c r="AE19" s="2">
        <v>0.497159978</v>
      </c>
      <c r="AF19" s="2">
        <v>60565.389690000004</v>
      </c>
      <c r="AG19" s="2">
        <v>70483.753259999998</v>
      </c>
      <c r="AH19" s="2">
        <v>70430</v>
      </c>
      <c r="AI19" s="2">
        <v>20374800000000</v>
      </c>
      <c r="AJ19" s="2">
        <v>23393100000000</v>
      </c>
      <c r="AK19" s="2">
        <v>19862000000000</v>
      </c>
      <c r="AL19" s="2">
        <v>0.97360380800000001</v>
      </c>
      <c r="AM19" s="2">
        <v>19862000000000</v>
      </c>
      <c r="AN19" s="2">
        <v>23393100000000</v>
      </c>
      <c r="AO19" s="2">
        <v>23393100000000</v>
      </c>
      <c r="AP19" s="2">
        <v>23393100000000</v>
      </c>
      <c r="AQ19" s="2">
        <v>23374700000000</v>
      </c>
      <c r="AR19" s="2">
        <v>19458700000000</v>
      </c>
      <c r="AS19" s="2">
        <v>18.217072040000001</v>
      </c>
      <c r="AT19" s="2">
        <v>3748050000000</v>
      </c>
      <c r="AU19" s="2">
        <v>3748050000000</v>
      </c>
      <c r="AV19" s="2">
        <v>63069.225550000003</v>
      </c>
      <c r="AW19" s="2">
        <v>69287.536590000003</v>
      </c>
      <c r="AX19" s="2">
        <v>61280.389600000002</v>
      </c>
      <c r="AY19" s="2">
        <v>5.5460872229999998</v>
      </c>
      <c r="AZ19" s="2">
        <v>61280.389600000002</v>
      </c>
      <c r="BA19" s="2">
        <v>69287.536590000003</v>
      </c>
      <c r="BB19" s="2">
        <v>69287.536590000003</v>
      </c>
      <c r="BC19" s="2">
        <v>20932300000000</v>
      </c>
      <c r="BD19" s="2">
        <v>22996100000000</v>
      </c>
      <c r="BE19" s="2">
        <v>20338600000000</v>
      </c>
      <c r="BF19" s="2">
        <v>5.6711071909999999</v>
      </c>
      <c r="BG19" s="2">
        <v>20338600000000</v>
      </c>
      <c r="BH19" s="2">
        <v>22996100000000</v>
      </c>
      <c r="BI19" s="2">
        <v>22996100000000</v>
      </c>
      <c r="BJ19" s="2">
        <v>22996100000000</v>
      </c>
      <c r="BK19" s="2">
        <v>18514600000000</v>
      </c>
      <c r="BL19" s="2">
        <v>18514600000000</v>
      </c>
      <c r="BM19" s="2">
        <v>19335500000000</v>
      </c>
      <c r="BN19" s="2">
        <v>19335500000000</v>
      </c>
      <c r="BO19" s="2">
        <v>-2723000</v>
      </c>
      <c r="BP19" s="2">
        <v>-4162000</v>
      </c>
      <c r="BQ19" s="2">
        <v>113.0664101</v>
      </c>
      <c r="BR19" s="2">
        <v>4.1553697339999998</v>
      </c>
      <c r="BS19" s="2">
        <v>2401240000000</v>
      </c>
      <c r="BT19" s="2">
        <v>6.3622754309999996</v>
      </c>
      <c r="BU19" s="2">
        <v>1331290000000</v>
      </c>
      <c r="BV19" s="2">
        <v>6.2939403</v>
      </c>
      <c r="BW19" s="2">
        <v>1316970000000</v>
      </c>
      <c r="BX19" s="2">
        <v>0.201590667</v>
      </c>
      <c r="BY19" s="2">
        <v>50681.573170000003</v>
      </c>
      <c r="BZ19" s="2">
        <v>53465.846440000001</v>
      </c>
      <c r="CA19" s="2">
        <v>0.843855935</v>
      </c>
      <c r="CB19" s="2">
        <v>16620200000000</v>
      </c>
      <c r="CC19" s="2">
        <v>17535400000000</v>
      </c>
      <c r="CD19" s="2">
        <v>3.164310065</v>
      </c>
      <c r="CE19" s="2">
        <v>661637000000</v>
      </c>
      <c r="CF19" s="2">
        <v>19.17328839</v>
      </c>
      <c r="CG19" s="2">
        <v>0.27897192999999998</v>
      </c>
      <c r="CH19" s="2">
        <v>6.8335132000000007E-2</v>
      </c>
      <c r="CI19" s="2">
        <v>14316625570</v>
      </c>
      <c r="CJ19" s="2">
        <v>0.26006665800000001</v>
      </c>
      <c r="CK19" s="2">
        <v>54798865090</v>
      </c>
      <c r="CL19" s="2">
        <v>1.8905271000000001E-2</v>
      </c>
      <c r="CM19" s="2">
        <v>3924865510</v>
      </c>
      <c r="CN19" s="2">
        <v>16.012334849999998</v>
      </c>
      <c r="CO19" s="2">
        <v>3355860000000</v>
      </c>
      <c r="CP19" s="2">
        <v>0</v>
      </c>
      <c r="CQ19" s="2">
        <v>0</v>
      </c>
      <c r="CR19" s="2">
        <v>0.91953776399999998</v>
      </c>
      <c r="CS19" s="2">
        <v>192686000000</v>
      </c>
      <c r="CT19" s="2">
        <v>4.3964750600000002</v>
      </c>
      <c r="CU19" s="2">
        <v>921062000000</v>
      </c>
      <c r="CV19" s="2">
        <v>77.776760760000002</v>
      </c>
      <c r="CW19" s="2">
        <v>14996500000000</v>
      </c>
      <c r="CX19" s="2">
        <v>1.6740946299999999</v>
      </c>
      <c r="CY19" s="2">
        <v>14996500000000</v>
      </c>
      <c r="CZ19" s="2">
        <v>16000200000000</v>
      </c>
      <c r="DA19" s="2">
        <v>16000200000000</v>
      </c>
      <c r="DB19" s="2">
        <v>119619.00440000001</v>
      </c>
      <c r="DC19" s="2">
        <v>1.1820316559999999</v>
      </c>
      <c r="DD19" s="2">
        <v>47.733811609999997</v>
      </c>
      <c r="DE19" s="2">
        <v>38.618664119999998</v>
      </c>
      <c r="DF19" s="2">
        <v>27.697407120000001</v>
      </c>
      <c r="DG19" s="2">
        <v>16.264476980000001</v>
      </c>
      <c r="DH19" s="2">
        <v>16.23742013</v>
      </c>
      <c r="DI19" s="2">
        <v>18.446933919999999</v>
      </c>
      <c r="DJ19" s="2">
        <v>3643070000000</v>
      </c>
      <c r="DK19" s="2">
        <v>2.3356143610000002</v>
      </c>
      <c r="DL19" s="2">
        <v>3643070000000</v>
      </c>
      <c r="DM19" s="2">
        <v>3793920000000</v>
      </c>
      <c r="DN19" s="2">
        <v>3793920000000</v>
      </c>
      <c r="DO19" s="2">
        <v>11.21412297</v>
      </c>
      <c r="DP19" s="2">
        <v>2274450000000</v>
      </c>
      <c r="DQ19" s="2">
        <v>2.2826702320000001</v>
      </c>
      <c r="DR19" s="2">
        <v>2274450000000</v>
      </c>
      <c r="DS19" s="2">
        <v>2306120000000</v>
      </c>
      <c r="DT19" s="2">
        <v>2306120000000</v>
      </c>
      <c r="DU19" s="2">
        <v>113672.3161</v>
      </c>
      <c r="DV19" s="2">
        <v>0</v>
      </c>
      <c r="DW19" s="2">
        <v>0</v>
      </c>
      <c r="DX19" s="2">
        <v>0.94320768300000002</v>
      </c>
      <c r="DY19" s="2">
        <v>216001000000</v>
      </c>
      <c r="DZ19" s="2">
        <v>7.0582257610000001</v>
      </c>
      <c r="EA19" s="2">
        <v>216001000000</v>
      </c>
      <c r="EB19" s="2">
        <v>193903000000</v>
      </c>
      <c r="EC19" s="2">
        <v>193903000000</v>
      </c>
      <c r="ED19" s="2">
        <v>94581.676739999995</v>
      </c>
      <c r="EE19" s="2">
        <v>26.161600199999999</v>
      </c>
      <c r="EF19" s="2">
        <v>-2.8956681510000002</v>
      </c>
      <c r="EG19" s="2">
        <v>-663242000000</v>
      </c>
      <c r="EH19" s="2">
        <v>-595892000000</v>
      </c>
      <c r="EI19" s="2">
        <v>-595892000000</v>
      </c>
      <c r="EJ19" s="2">
        <v>14.528634179999999</v>
      </c>
      <c r="EK19" s="2">
        <v>3000570000000</v>
      </c>
      <c r="EL19" s="2">
        <v>0.19047905400000001</v>
      </c>
      <c r="EM19" s="2">
        <v>3000570000000</v>
      </c>
      <c r="EN19" s="2">
        <v>2985990000000</v>
      </c>
      <c r="EO19" s="2">
        <v>2985990000000</v>
      </c>
      <c r="EP19" s="2">
        <v>21.112760059999999</v>
      </c>
      <c r="EQ19" s="2">
        <v>4164890000000</v>
      </c>
      <c r="ER19" s="2">
        <v>2.0555943179999998</v>
      </c>
      <c r="ES19" s="2">
        <v>4164890000000</v>
      </c>
      <c r="ET19" s="2">
        <v>4343950000000</v>
      </c>
      <c r="EU19" s="2">
        <v>4343950000000</v>
      </c>
      <c r="EV19" s="2">
        <v>32859558000</v>
      </c>
      <c r="EW19" s="2">
        <v>25566750000</v>
      </c>
      <c r="EX19" s="2">
        <v>25566750000</v>
      </c>
      <c r="EY19" s="2">
        <v>20.988551999999999</v>
      </c>
      <c r="EZ19" s="2">
        <v>4124700000000</v>
      </c>
      <c r="FA19" s="2">
        <v>2.4409546799999999</v>
      </c>
      <c r="FB19" s="2">
        <v>4124700000000</v>
      </c>
      <c r="FC19" s="2">
        <v>4318380000000</v>
      </c>
      <c r="FD19" s="2">
        <v>4318380000000</v>
      </c>
      <c r="FE19" s="2">
        <v>0</v>
      </c>
      <c r="FF19" s="2">
        <v>0</v>
      </c>
      <c r="FG19" s="2">
        <v>11.63296603</v>
      </c>
      <c r="FH19" s="2">
        <v>2337330000000</v>
      </c>
      <c r="FI19" s="2">
        <v>-1.684747408</v>
      </c>
      <c r="FJ19" s="2">
        <v>2337330000000</v>
      </c>
      <c r="FK19" s="2">
        <v>2390100000000</v>
      </c>
      <c r="FL19" s="2">
        <v>2390100000000</v>
      </c>
      <c r="FM19" s="2">
        <v>102.89568800000001</v>
      </c>
      <c r="FN19" s="2">
        <v>20057100000000</v>
      </c>
      <c r="FO19" s="2">
        <v>20057100000000</v>
      </c>
      <c r="FP19" s="2">
        <v>21164200000000</v>
      </c>
      <c r="FQ19" s="2">
        <v>21164200000000</v>
      </c>
      <c r="FR19" s="2">
        <v>105.49481969999999</v>
      </c>
      <c r="FS19" s="2">
        <v>81.782927959999995</v>
      </c>
      <c r="FT19" s="2">
        <v>15892200000000</v>
      </c>
      <c r="FU19" s="2">
        <v>0.99530476999999995</v>
      </c>
      <c r="FV19" s="2">
        <v>15892200000000</v>
      </c>
      <c r="FW19" s="2">
        <v>16820200000000</v>
      </c>
      <c r="FX19" s="2">
        <v>16820200000000</v>
      </c>
      <c r="FY19" s="2">
        <v>67.622150550000001</v>
      </c>
      <c r="FZ19" s="2">
        <v>13544100000000</v>
      </c>
      <c r="GA19" s="2">
        <v>13907200000000</v>
      </c>
      <c r="GB19" s="2">
        <v>0.29008352100000001</v>
      </c>
      <c r="GC19" s="2">
        <v>40157.269319999999</v>
      </c>
      <c r="GD19" s="2">
        <v>13169100000000</v>
      </c>
      <c r="GE19" s="2">
        <v>0.93281588500000001</v>
      </c>
      <c r="GF19" s="2">
        <v>13169100000000</v>
      </c>
      <c r="GG19" s="2">
        <v>13907200000000</v>
      </c>
      <c r="GH19" s="2">
        <v>13907200000000</v>
      </c>
      <c r="GI19" s="2">
        <v>13907200000000</v>
      </c>
      <c r="GJ19" s="2">
        <v>14.160777400000001</v>
      </c>
      <c r="GK19" s="2">
        <v>2722440000000</v>
      </c>
      <c r="GL19" s="2">
        <v>1.310575069</v>
      </c>
      <c r="GM19" s="2">
        <v>2722440000000</v>
      </c>
      <c r="GN19" s="2">
        <v>2913000000000</v>
      </c>
      <c r="GO19" s="2">
        <v>2913000000000</v>
      </c>
      <c r="GP19" s="2">
        <v>25.081459250000002</v>
      </c>
      <c r="GQ19" s="2">
        <v>18.053665580000001</v>
      </c>
      <c r="GR19" s="2">
        <v>114.8821392</v>
      </c>
      <c r="GS19" s="2">
        <v>4.6978588639999996</v>
      </c>
      <c r="GT19" s="2">
        <v>240197000000</v>
      </c>
      <c r="GU19" s="2">
        <v>716152000000</v>
      </c>
      <c r="GV19" s="2">
        <v>0</v>
      </c>
      <c r="GW19" s="2">
        <v>0</v>
      </c>
      <c r="GX19" s="2">
        <v>0</v>
      </c>
      <c r="GY19" s="2">
        <v>0</v>
      </c>
      <c r="GZ19" s="2">
        <v>0</v>
      </c>
      <c r="HA19" s="2">
        <v>0</v>
      </c>
      <c r="HB19" s="2">
        <v>0</v>
      </c>
      <c r="HC19" s="2">
        <v>0</v>
      </c>
      <c r="HD19" s="2">
        <v>0</v>
      </c>
      <c r="HE19" s="2">
        <v>0</v>
      </c>
      <c r="HF19" s="2">
        <v>0</v>
      </c>
      <c r="HG19" s="2">
        <v>0</v>
      </c>
      <c r="HH19" s="2">
        <v>3.2773917E-2</v>
      </c>
      <c r="HI19" s="2">
        <v>6741000000</v>
      </c>
      <c r="HJ19" s="2">
        <v>0</v>
      </c>
      <c r="HK19" s="2">
        <v>169985000000</v>
      </c>
      <c r="HL19" s="2">
        <v>175635000000</v>
      </c>
      <c r="HM19" s="2">
        <v>1.296587757</v>
      </c>
      <c r="HN19" s="2">
        <v>264799000000</v>
      </c>
      <c r="HO19" s="2">
        <v>8.9150890189999998</v>
      </c>
      <c r="HP19" s="2">
        <v>8.4335287319999992</v>
      </c>
      <c r="HQ19" s="2">
        <v>3623740000000</v>
      </c>
      <c r="HR19" s="2">
        <v>124827000000</v>
      </c>
      <c r="HS19" s="2">
        <v>771243000000</v>
      </c>
      <c r="HT19" s="2">
        <v>1761710000000</v>
      </c>
      <c r="HU19" s="2">
        <v>24.21532513</v>
      </c>
      <c r="HV19" s="2">
        <v>2532950000000</v>
      </c>
      <c r="HW19" s="2">
        <v>1090790000000</v>
      </c>
      <c r="HX19" s="2">
        <v>58.436057120000001</v>
      </c>
      <c r="HY19" s="2">
        <v>7.5386097510000001</v>
      </c>
      <c r="HZ19" s="2">
        <v>58141000000</v>
      </c>
      <c r="IA19" s="2">
        <v>0</v>
      </c>
      <c r="IB19" s="2">
        <v>0</v>
      </c>
      <c r="IC19" s="2">
        <v>-2446000000</v>
      </c>
      <c r="ID19" s="2">
        <v>-135158000000</v>
      </c>
      <c r="IE19" s="2">
        <v>114258000000</v>
      </c>
      <c r="IF19" s="2">
        <v>20897000000</v>
      </c>
      <c r="IG19" s="2">
        <v>51679000000</v>
      </c>
      <c r="IH19" s="2">
        <v>136988000000</v>
      </c>
      <c r="II19" s="2">
        <v>-1091390000000</v>
      </c>
      <c r="IJ19" s="2">
        <v>-861395000000</v>
      </c>
      <c r="IK19" s="2">
        <v>174908000000</v>
      </c>
      <c r="IL19" s="2">
        <v>-687103000000</v>
      </c>
      <c r="IM19" s="2">
        <v>-3.572975418</v>
      </c>
      <c r="IN19" s="2">
        <v>-821645000000</v>
      </c>
      <c r="IO19" s="2">
        <v>67269000000</v>
      </c>
      <c r="IP19" s="2">
        <v>247995000000</v>
      </c>
      <c r="IQ19" s="2">
        <v>0.81506011700000003</v>
      </c>
      <c r="IR19" s="2">
        <v>164042000000</v>
      </c>
      <c r="IS19" s="2">
        <v>10.705364599999999</v>
      </c>
      <c r="IT19" s="2">
        <v>19.364362629999999</v>
      </c>
      <c r="IU19" s="2">
        <v>4310230000000</v>
      </c>
      <c r="IV19" s="2">
        <v>46849000000</v>
      </c>
      <c r="IW19" s="2">
        <v>541252000000</v>
      </c>
      <c r="IX19" s="2">
        <v>2853090000000</v>
      </c>
      <c r="IY19" s="2">
        <v>18.96066897</v>
      </c>
      <c r="IZ19" s="2">
        <v>3394350000000</v>
      </c>
      <c r="JA19" s="2">
        <v>915882000000</v>
      </c>
      <c r="JB19" s="2">
        <v>50.969603810000002</v>
      </c>
      <c r="JC19" s="2">
        <v>5.7074677879999998</v>
      </c>
    </row>
    <row r="20" spans="1:263" x14ac:dyDescent="0.2">
      <c r="A20" s="2">
        <v>2021</v>
      </c>
      <c r="B20" s="2">
        <v>1</v>
      </c>
      <c r="C20" s="2">
        <v>1</v>
      </c>
      <c r="D20" s="2">
        <v>2</v>
      </c>
      <c r="E20" s="2">
        <v>28</v>
      </c>
      <c r="F20" s="2">
        <v>10469</v>
      </c>
      <c r="G20" s="2">
        <v>69</v>
      </c>
      <c r="H20" s="2">
        <v>69</v>
      </c>
      <c r="I20" s="2">
        <v>12559.19</v>
      </c>
      <c r="J20" s="2">
        <v>1</v>
      </c>
      <c r="K20" s="2">
        <v>1</v>
      </c>
      <c r="L20" s="2">
        <v>1</v>
      </c>
      <c r="M20" s="2">
        <v>1</v>
      </c>
      <c r="N20" s="2">
        <v>63906860059</v>
      </c>
      <c r="O20" s="2">
        <v>0</v>
      </c>
      <c r="P20" s="2">
        <v>-143490000000</v>
      </c>
      <c r="Q20" s="2">
        <v>-143490000000</v>
      </c>
      <c r="R20" s="2">
        <v>705832000000</v>
      </c>
      <c r="S20" s="2">
        <v>580224000000</v>
      </c>
      <c r="T20" s="2">
        <v>580224000000</v>
      </c>
      <c r="U20" s="2">
        <v>255857000000</v>
      </c>
      <c r="V20" s="2">
        <v>269368000000</v>
      </c>
      <c r="W20" s="2">
        <v>269368000000</v>
      </c>
      <c r="X20" s="2">
        <v>19.538527420000001</v>
      </c>
      <c r="Y20" s="2">
        <v>19.17328839</v>
      </c>
      <c r="Z20" s="2">
        <v>4018430000000</v>
      </c>
      <c r="AA20" s="2">
        <v>4018430000000</v>
      </c>
      <c r="AB20" s="2">
        <v>62128.835870000003</v>
      </c>
      <c r="AC20" s="2">
        <v>70480</v>
      </c>
      <c r="AD20" s="2">
        <v>60565.389690000004</v>
      </c>
      <c r="AE20" s="2">
        <v>0.497159978</v>
      </c>
      <c r="AF20" s="2">
        <v>60565.389690000004</v>
      </c>
      <c r="AG20" s="2">
        <v>70483.753259999998</v>
      </c>
      <c r="AH20" s="2">
        <v>70430</v>
      </c>
      <c r="AI20" s="2">
        <v>20374800000000</v>
      </c>
      <c r="AJ20" s="2">
        <v>23393100000000</v>
      </c>
      <c r="AK20" s="2">
        <v>19862000000000</v>
      </c>
      <c r="AL20" s="2">
        <v>0.97360380800000001</v>
      </c>
      <c r="AM20" s="2">
        <v>19862000000000</v>
      </c>
      <c r="AN20" s="2">
        <v>23393100000000</v>
      </c>
      <c r="AO20" s="2">
        <v>23393100000000</v>
      </c>
      <c r="AP20" s="2">
        <v>23393100000000</v>
      </c>
      <c r="AQ20" s="2">
        <v>23374700000000</v>
      </c>
      <c r="AR20" s="2">
        <v>19458700000000</v>
      </c>
      <c r="AS20" s="2">
        <v>18.217072040000001</v>
      </c>
      <c r="AT20" s="2">
        <v>3748050000000</v>
      </c>
      <c r="AU20" s="2">
        <v>3748050000000</v>
      </c>
      <c r="AV20" s="2">
        <v>63069.225550000003</v>
      </c>
      <c r="AW20" s="2">
        <v>69287.536590000003</v>
      </c>
      <c r="AX20" s="2">
        <v>61280.389600000002</v>
      </c>
      <c r="AY20" s="2">
        <v>5.5460872229999998</v>
      </c>
      <c r="AZ20" s="2">
        <v>61280.389600000002</v>
      </c>
      <c r="BA20" s="2">
        <v>69287.536590000003</v>
      </c>
      <c r="BB20" s="2">
        <v>69287.536590000003</v>
      </c>
      <c r="BC20" s="2">
        <v>20932300000000</v>
      </c>
      <c r="BD20" s="2">
        <v>22996100000000</v>
      </c>
      <c r="BE20" s="2">
        <v>20338600000000</v>
      </c>
      <c r="BF20" s="2">
        <v>5.6711071909999999</v>
      </c>
      <c r="BG20" s="2">
        <v>20338600000000</v>
      </c>
      <c r="BH20" s="2">
        <v>22996100000000</v>
      </c>
      <c r="BI20" s="2">
        <v>22996100000000</v>
      </c>
      <c r="BJ20" s="2">
        <v>22996100000000</v>
      </c>
      <c r="BK20" s="2">
        <v>18514600000000</v>
      </c>
      <c r="BL20" s="2">
        <v>18514600000000</v>
      </c>
      <c r="BM20" s="2">
        <v>19335500000000</v>
      </c>
      <c r="BN20" s="2">
        <v>19335500000000</v>
      </c>
      <c r="BO20" s="2">
        <v>-2723000</v>
      </c>
      <c r="BP20" s="2">
        <v>-4162000</v>
      </c>
      <c r="BQ20" s="2">
        <v>113.0664101</v>
      </c>
      <c r="BR20" s="2">
        <v>4.1553697339999998</v>
      </c>
      <c r="BS20" s="2">
        <v>2401240000000</v>
      </c>
      <c r="BT20" s="2">
        <v>6.3622754309999996</v>
      </c>
      <c r="BU20" s="2">
        <v>1331290000000</v>
      </c>
      <c r="BV20" s="2">
        <v>6.2939403</v>
      </c>
      <c r="BW20" s="2">
        <v>1316970000000</v>
      </c>
      <c r="BX20" s="2">
        <v>0.201590667</v>
      </c>
      <c r="BY20" s="2">
        <v>50681.573170000003</v>
      </c>
      <c r="BZ20" s="2">
        <v>53465.846440000001</v>
      </c>
      <c r="CA20" s="2">
        <v>0.843855935</v>
      </c>
      <c r="CB20" s="2">
        <v>16620200000000</v>
      </c>
      <c r="CC20" s="2">
        <v>17535400000000</v>
      </c>
      <c r="CD20" s="2">
        <v>3.164310065</v>
      </c>
      <c r="CE20" s="2">
        <v>661637000000</v>
      </c>
      <c r="CF20" s="2">
        <v>19.17328839</v>
      </c>
      <c r="CG20" s="2">
        <v>0.27897192999999998</v>
      </c>
      <c r="CH20" s="2">
        <v>6.8335132000000007E-2</v>
      </c>
      <c r="CI20" s="2">
        <v>14316625570</v>
      </c>
      <c r="CJ20" s="2">
        <v>0.26006665800000001</v>
      </c>
      <c r="CK20" s="2">
        <v>54798865090</v>
      </c>
      <c r="CL20" s="2">
        <v>1.8905271000000001E-2</v>
      </c>
      <c r="CM20" s="2">
        <v>3924865510</v>
      </c>
      <c r="CN20" s="2">
        <v>16.012334849999998</v>
      </c>
      <c r="CO20" s="2">
        <v>3355860000000</v>
      </c>
      <c r="CP20" s="2">
        <v>0</v>
      </c>
      <c r="CQ20" s="2">
        <v>0</v>
      </c>
      <c r="CR20" s="2">
        <v>0.91953776399999998</v>
      </c>
      <c r="CS20" s="2">
        <v>192686000000</v>
      </c>
      <c r="CT20" s="2">
        <v>4.3964750600000002</v>
      </c>
      <c r="CU20" s="2">
        <v>921062000000</v>
      </c>
      <c r="CV20" s="2">
        <v>77.776760760000002</v>
      </c>
      <c r="CW20" s="2">
        <v>14996500000000</v>
      </c>
      <c r="CX20" s="2">
        <v>1.6740946299999999</v>
      </c>
      <c r="CY20" s="2">
        <v>14996500000000</v>
      </c>
      <c r="CZ20" s="2">
        <v>16000200000000</v>
      </c>
      <c r="DA20" s="2">
        <v>16000200000000</v>
      </c>
      <c r="DB20" s="2">
        <v>119619.00440000001</v>
      </c>
      <c r="DC20" s="2">
        <v>1.1820316559999999</v>
      </c>
      <c r="DD20" s="2">
        <v>47.733811609999997</v>
      </c>
      <c r="DE20" s="2">
        <v>38.618664119999998</v>
      </c>
      <c r="DF20" s="2">
        <v>27.697407120000001</v>
      </c>
      <c r="DG20" s="2">
        <v>16.264476980000001</v>
      </c>
      <c r="DH20" s="2">
        <v>16.23742013</v>
      </c>
      <c r="DI20" s="2">
        <v>18.446933919999999</v>
      </c>
      <c r="DJ20" s="2">
        <v>3643070000000</v>
      </c>
      <c r="DK20" s="2">
        <v>2.3356143610000002</v>
      </c>
      <c r="DL20" s="2">
        <v>3643070000000</v>
      </c>
      <c r="DM20" s="2">
        <v>3793920000000</v>
      </c>
      <c r="DN20" s="2">
        <v>3793920000000</v>
      </c>
      <c r="DO20" s="2">
        <v>11.21412297</v>
      </c>
      <c r="DP20" s="2">
        <v>2274450000000</v>
      </c>
      <c r="DQ20" s="2">
        <v>2.2826702320000001</v>
      </c>
      <c r="DR20" s="2">
        <v>2274450000000</v>
      </c>
      <c r="DS20" s="2">
        <v>2306120000000</v>
      </c>
      <c r="DT20" s="2">
        <v>2306120000000</v>
      </c>
      <c r="DU20" s="2">
        <v>113672.3161</v>
      </c>
      <c r="DV20" s="2">
        <v>0</v>
      </c>
      <c r="DW20" s="2">
        <v>0</v>
      </c>
      <c r="DX20" s="2">
        <v>0.94320768300000002</v>
      </c>
      <c r="DY20" s="2">
        <v>216001000000</v>
      </c>
      <c r="DZ20" s="2">
        <v>7.0582257610000001</v>
      </c>
      <c r="EA20" s="2">
        <v>216001000000</v>
      </c>
      <c r="EB20" s="2">
        <v>193903000000</v>
      </c>
      <c r="EC20" s="2">
        <v>193903000000</v>
      </c>
      <c r="ED20" s="2">
        <v>94581.676739999995</v>
      </c>
      <c r="EE20" s="2">
        <v>26.161600199999999</v>
      </c>
      <c r="EF20" s="2">
        <v>-2.8956681510000002</v>
      </c>
      <c r="EG20" s="2">
        <v>-663242000000</v>
      </c>
      <c r="EH20" s="2">
        <v>-595892000000</v>
      </c>
      <c r="EI20" s="2">
        <v>-595892000000</v>
      </c>
      <c r="EJ20" s="2">
        <v>14.528634179999999</v>
      </c>
      <c r="EK20" s="2">
        <v>3000570000000</v>
      </c>
      <c r="EL20" s="2">
        <v>0.19047905400000001</v>
      </c>
      <c r="EM20" s="2">
        <v>3000570000000</v>
      </c>
      <c r="EN20" s="2">
        <v>2985990000000</v>
      </c>
      <c r="EO20" s="2">
        <v>2985990000000</v>
      </c>
      <c r="EP20" s="2">
        <v>21.112760059999999</v>
      </c>
      <c r="EQ20" s="2">
        <v>4164890000000</v>
      </c>
      <c r="ER20" s="2">
        <v>2.0555943179999998</v>
      </c>
      <c r="ES20" s="2">
        <v>4164890000000</v>
      </c>
      <c r="ET20" s="2">
        <v>4343950000000</v>
      </c>
      <c r="EU20" s="2">
        <v>4343950000000</v>
      </c>
      <c r="EV20" s="2">
        <v>32859558000</v>
      </c>
      <c r="EW20" s="2">
        <v>25566750000</v>
      </c>
      <c r="EX20" s="2">
        <v>25566750000</v>
      </c>
      <c r="EY20" s="2">
        <v>20.988551999999999</v>
      </c>
      <c r="EZ20" s="2">
        <v>4124700000000</v>
      </c>
      <c r="FA20" s="2">
        <v>2.4409546799999999</v>
      </c>
      <c r="FB20" s="2">
        <v>4124700000000</v>
      </c>
      <c r="FC20" s="2">
        <v>4318380000000</v>
      </c>
      <c r="FD20" s="2">
        <v>4318380000000</v>
      </c>
      <c r="FE20" s="2">
        <v>0</v>
      </c>
      <c r="FF20" s="2">
        <v>0</v>
      </c>
      <c r="FG20" s="2">
        <v>11.63296603</v>
      </c>
      <c r="FH20" s="2">
        <v>2337330000000</v>
      </c>
      <c r="FI20" s="2">
        <v>-1.684747408</v>
      </c>
      <c r="FJ20" s="2">
        <v>2337330000000</v>
      </c>
      <c r="FK20" s="2">
        <v>2390100000000</v>
      </c>
      <c r="FL20" s="2">
        <v>2390100000000</v>
      </c>
      <c r="FM20" s="2">
        <v>102.89568800000001</v>
      </c>
      <c r="FN20" s="2">
        <v>20057100000000</v>
      </c>
      <c r="FO20" s="2">
        <v>20057100000000</v>
      </c>
      <c r="FP20" s="2">
        <v>21164200000000</v>
      </c>
      <c r="FQ20" s="2">
        <v>21164200000000</v>
      </c>
      <c r="FR20" s="2">
        <v>105.49481969999999</v>
      </c>
      <c r="FS20" s="2">
        <v>81.782927959999995</v>
      </c>
      <c r="FT20" s="2">
        <v>15892200000000</v>
      </c>
      <c r="FU20" s="2">
        <v>0.99530476999999995</v>
      </c>
      <c r="FV20" s="2">
        <v>15892200000000</v>
      </c>
      <c r="FW20" s="2">
        <v>16820200000000</v>
      </c>
      <c r="FX20" s="2">
        <v>16820200000000</v>
      </c>
      <c r="FY20" s="2">
        <v>67.622150550000001</v>
      </c>
      <c r="FZ20" s="2">
        <v>13544100000000</v>
      </c>
      <c r="GA20" s="2">
        <v>13907200000000</v>
      </c>
      <c r="GB20" s="2">
        <v>0.29008352100000001</v>
      </c>
      <c r="GC20" s="2">
        <v>40157.269319999999</v>
      </c>
      <c r="GD20" s="2">
        <v>13169100000000</v>
      </c>
      <c r="GE20" s="2">
        <v>0.93281588500000001</v>
      </c>
      <c r="GF20" s="2">
        <v>13169100000000</v>
      </c>
      <c r="GG20" s="2">
        <v>13907200000000</v>
      </c>
      <c r="GH20" s="2">
        <v>13907200000000</v>
      </c>
      <c r="GI20" s="2">
        <v>13907200000000</v>
      </c>
      <c r="GJ20" s="2">
        <v>14.160777400000001</v>
      </c>
      <c r="GK20" s="2">
        <v>2722440000000</v>
      </c>
      <c r="GL20" s="2">
        <v>1.310575069</v>
      </c>
      <c r="GM20" s="2">
        <v>2722440000000</v>
      </c>
      <c r="GN20" s="2">
        <v>2913000000000</v>
      </c>
      <c r="GO20" s="2">
        <v>2913000000000</v>
      </c>
      <c r="GP20" s="2">
        <v>25.081459250000002</v>
      </c>
      <c r="GQ20" s="2">
        <v>18.053665580000001</v>
      </c>
      <c r="GR20" s="2">
        <v>114.8821392</v>
      </c>
      <c r="GS20" s="2">
        <v>4.6978588639999996</v>
      </c>
      <c r="GT20" s="2">
        <v>240197000000</v>
      </c>
      <c r="GU20" s="2">
        <v>716152000000</v>
      </c>
      <c r="GV20" s="2">
        <v>0</v>
      </c>
      <c r="GW20" s="2">
        <v>0</v>
      </c>
      <c r="GX20" s="2">
        <v>0</v>
      </c>
      <c r="GY20" s="2">
        <v>0</v>
      </c>
      <c r="GZ20" s="2">
        <v>0</v>
      </c>
      <c r="HA20" s="2">
        <v>0</v>
      </c>
      <c r="HB20" s="2">
        <v>0</v>
      </c>
      <c r="HC20" s="2">
        <v>0</v>
      </c>
      <c r="HD20" s="2">
        <v>0</v>
      </c>
      <c r="HE20" s="2">
        <v>0</v>
      </c>
      <c r="HF20" s="2">
        <v>0</v>
      </c>
      <c r="HG20" s="2">
        <v>0</v>
      </c>
      <c r="HH20" s="2">
        <v>3.2773917E-2</v>
      </c>
      <c r="HI20" s="2">
        <v>6741000000</v>
      </c>
      <c r="HJ20" s="2">
        <v>0</v>
      </c>
      <c r="HK20" s="2">
        <v>169985000000</v>
      </c>
      <c r="HL20" s="2">
        <v>175635000000</v>
      </c>
      <c r="HM20" s="2">
        <v>1.296587757</v>
      </c>
      <c r="HN20" s="2">
        <v>264799000000</v>
      </c>
      <c r="HO20" s="2">
        <v>8.9150890189999998</v>
      </c>
      <c r="HP20" s="2">
        <v>8.4335287319999992</v>
      </c>
      <c r="HQ20" s="2">
        <v>3623740000000</v>
      </c>
      <c r="HR20" s="2">
        <v>124827000000</v>
      </c>
      <c r="HS20" s="2">
        <v>771243000000</v>
      </c>
      <c r="HT20" s="2">
        <v>1761710000000</v>
      </c>
      <c r="HU20" s="2">
        <v>24.21532513</v>
      </c>
      <c r="HV20" s="2">
        <v>2532950000000</v>
      </c>
      <c r="HW20" s="2">
        <v>1090790000000</v>
      </c>
      <c r="HX20" s="2">
        <v>58.436057120000001</v>
      </c>
      <c r="HY20" s="2">
        <v>7.5386097510000001</v>
      </c>
      <c r="HZ20" s="2">
        <v>58141000000</v>
      </c>
      <c r="IA20" s="2">
        <v>0</v>
      </c>
      <c r="IB20" s="2">
        <v>0</v>
      </c>
      <c r="IC20" s="2">
        <v>-2446000000</v>
      </c>
      <c r="ID20" s="2">
        <v>-135158000000</v>
      </c>
      <c r="IE20" s="2">
        <v>114258000000</v>
      </c>
      <c r="IF20" s="2">
        <v>20897000000</v>
      </c>
      <c r="IG20" s="2">
        <v>51679000000</v>
      </c>
      <c r="IH20" s="2">
        <v>136988000000</v>
      </c>
      <c r="II20" s="2">
        <v>-1091390000000</v>
      </c>
      <c r="IJ20" s="2">
        <v>-861395000000</v>
      </c>
      <c r="IK20" s="2">
        <v>174908000000</v>
      </c>
      <c r="IL20" s="2">
        <v>-687103000000</v>
      </c>
      <c r="IM20" s="2">
        <v>-3.572975418</v>
      </c>
      <c r="IN20" s="2">
        <v>-821645000000</v>
      </c>
      <c r="IO20" s="2">
        <v>67269000000</v>
      </c>
      <c r="IP20" s="2">
        <v>247995000000</v>
      </c>
      <c r="IQ20" s="2">
        <v>0.81506011700000003</v>
      </c>
      <c r="IR20" s="2">
        <v>164042000000</v>
      </c>
      <c r="IS20" s="2">
        <v>10.705364599999999</v>
      </c>
      <c r="IT20" s="2">
        <v>19.364362629999999</v>
      </c>
      <c r="IU20" s="2">
        <v>4310230000000</v>
      </c>
      <c r="IV20" s="2">
        <v>46849000000</v>
      </c>
      <c r="IW20" s="2">
        <v>541252000000</v>
      </c>
      <c r="IX20" s="2">
        <v>2853090000000</v>
      </c>
      <c r="IY20" s="2">
        <v>18.96066897</v>
      </c>
      <c r="IZ20" s="2">
        <v>3394350000000</v>
      </c>
      <c r="JA20" s="2">
        <v>915882000000</v>
      </c>
      <c r="JB20" s="2">
        <v>50.969603810000002</v>
      </c>
      <c r="JC20" s="2">
        <v>5.7074677879999998</v>
      </c>
    </row>
    <row r="21" spans="1:263" x14ac:dyDescent="0.2">
      <c r="A21" s="2">
        <v>2021</v>
      </c>
      <c r="B21" s="2">
        <v>1</v>
      </c>
      <c r="C21" s="2">
        <v>1</v>
      </c>
      <c r="D21" s="2">
        <v>1</v>
      </c>
      <c r="E21" s="2">
        <v>20</v>
      </c>
      <c r="F21" s="2">
        <v>7537</v>
      </c>
      <c r="G21" s="2">
        <v>69</v>
      </c>
      <c r="H21" s="2">
        <v>69</v>
      </c>
      <c r="I21" s="2">
        <v>209917.98</v>
      </c>
      <c r="J21" s="2">
        <v>1</v>
      </c>
      <c r="K21" s="2">
        <v>1</v>
      </c>
      <c r="L21" s="2">
        <v>1</v>
      </c>
      <c r="M21" s="2">
        <v>1</v>
      </c>
      <c r="N21" s="2">
        <v>63906860059</v>
      </c>
      <c r="O21" s="2">
        <v>0</v>
      </c>
      <c r="P21" s="2">
        <v>-143490000000</v>
      </c>
      <c r="Q21" s="2">
        <v>-143490000000</v>
      </c>
      <c r="R21" s="2">
        <v>705832000000</v>
      </c>
      <c r="S21" s="2">
        <v>580224000000</v>
      </c>
      <c r="T21" s="2">
        <v>580224000000</v>
      </c>
      <c r="U21" s="2">
        <v>255857000000</v>
      </c>
      <c r="V21" s="2">
        <v>269368000000</v>
      </c>
      <c r="W21" s="2">
        <v>269368000000</v>
      </c>
      <c r="X21" s="2">
        <v>19.538527420000001</v>
      </c>
      <c r="Y21" s="2">
        <v>19.17328839</v>
      </c>
      <c r="Z21" s="2">
        <v>4018430000000</v>
      </c>
      <c r="AA21" s="2">
        <v>4018430000000</v>
      </c>
      <c r="AB21" s="2">
        <v>62128.835870000003</v>
      </c>
      <c r="AC21" s="2">
        <v>70480</v>
      </c>
      <c r="AD21" s="2">
        <v>60565.389690000004</v>
      </c>
      <c r="AE21" s="2">
        <v>0.497159978</v>
      </c>
      <c r="AF21" s="2">
        <v>60565.389690000004</v>
      </c>
      <c r="AG21" s="2">
        <v>70483.753259999998</v>
      </c>
      <c r="AH21" s="2">
        <v>70430</v>
      </c>
      <c r="AI21" s="2">
        <v>20374800000000</v>
      </c>
      <c r="AJ21" s="2">
        <v>23393100000000</v>
      </c>
      <c r="AK21" s="2">
        <v>19862000000000</v>
      </c>
      <c r="AL21" s="2">
        <v>0.97360380800000001</v>
      </c>
      <c r="AM21" s="2">
        <v>19862000000000</v>
      </c>
      <c r="AN21" s="2">
        <v>23393100000000</v>
      </c>
      <c r="AO21" s="2">
        <v>23393100000000</v>
      </c>
      <c r="AP21" s="2">
        <v>23393100000000</v>
      </c>
      <c r="AQ21" s="2">
        <v>23374700000000</v>
      </c>
      <c r="AR21" s="2">
        <v>19458700000000</v>
      </c>
      <c r="AS21" s="2">
        <v>18.217072040000001</v>
      </c>
      <c r="AT21" s="2">
        <v>3748050000000</v>
      </c>
      <c r="AU21" s="2">
        <v>3748050000000</v>
      </c>
      <c r="AV21" s="2">
        <v>63069.225550000003</v>
      </c>
      <c r="AW21" s="2">
        <v>69287.536590000003</v>
      </c>
      <c r="AX21" s="2">
        <v>61280.389600000002</v>
      </c>
      <c r="AY21" s="2">
        <v>5.5460872229999998</v>
      </c>
      <c r="AZ21" s="2">
        <v>61280.389600000002</v>
      </c>
      <c r="BA21" s="2">
        <v>69287.536590000003</v>
      </c>
      <c r="BB21" s="2">
        <v>69287.536590000003</v>
      </c>
      <c r="BC21" s="2">
        <v>20932300000000</v>
      </c>
      <c r="BD21" s="2">
        <v>22996100000000</v>
      </c>
      <c r="BE21" s="2">
        <v>20338600000000</v>
      </c>
      <c r="BF21" s="2">
        <v>5.6711071909999999</v>
      </c>
      <c r="BG21" s="2">
        <v>20338600000000</v>
      </c>
      <c r="BH21" s="2">
        <v>22996100000000</v>
      </c>
      <c r="BI21" s="2">
        <v>22996100000000</v>
      </c>
      <c r="BJ21" s="2">
        <v>22996100000000</v>
      </c>
      <c r="BK21" s="2">
        <v>18514600000000</v>
      </c>
      <c r="BL21" s="2">
        <v>18514600000000</v>
      </c>
      <c r="BM21" s="2">
        <v>19335500000000</v>
      </c>
      <c r="BN21" s="2">
        <v>19335500000000</v>
      </c>
      <c r="BO21" s="2">
        <v>-2723000</v>
      </c>
      <c r="BP21" s="2">
        <v>-4162000</v>
      </c>
      <c r="BQ21" s="2">
        <v>113.0664101</v>
      </c>
      <c r="BR21" s="2">
        <v>4.1553697339999998</v>
      </c>
      <c r="BS21" s="2">
        <v>2401240000000</v>
      </c>
      <c r="BT21" s="2">
        <v>6.3622754309999996</v>
      </c>
      <c r="BU21" s="2">
        <v>1331290000000</v>
      </c>
      <c r="BV21" s="2">
        <v>6.2939403</v>
      </c>
      <c r="BW21" s="2">
        <v>1316970000000</v>
      </c>
      <c r="BX21" s="2">
        <v>0.201590667</v>
      </c>
      <c r="BY21" s="2">
        <v>50681.573170000003</v>
      </c>
      <c r="BZ21" s="2">
        <v>53465.846440000001</v>
      </c>
      <c r="CA21" s="2">
        <v>0.843855935</v>
      </c>
      <c r="CB21" s="2">
        <v>16620200000000</v>
      </c>
      <c r="CC21" s="2">
        <v>17535400000000</v>
      </c>
      <c r="CD21" s="2">
        <v>3.164310065</v>
      </c>
      <c r="CE21" s="2">
        <v>661637000000</v>
      </c>
      <c r="CF21" s="2">
        <v>19.17328839</v>
      </c>
      <c r="CG21" s="2">
        <v>0.27897192999999998</v>
      </c>
      <c r="CH21" s="2">
        <v>6.8335132000000007E-2</v>
      </c>
      <c r="CI21" s="2">
        <v>14316625570</v>
      </c>
      <c r="CJ21" s="2">
        <v>0.26006665800000001</v>
      </c>
      <c r="CK21" s="2">
        <v>54798865090</v>
      </c>
      <c r="CL21" s="2">
        <v>1.8905271000000001E-2</v>
      </c>
      <c r="CM21" s="2">
        <v>3924865510</v>
      </c>
      <c r="CN21" s="2">
        <v>16.012334849999998</v>
      </c>
      <c r="CO21" s="2">
        <v>3355860000000</v>
      </c>
      <c r="CP21" s="2">
        <v>0</v>
      </c>
      <c r="CQ21" s="2">
        <v>0</v>
      </c>
      <c r="CR21" s="2">
        <v>0.91953776399999998</v>
      </c>
      <c r="CS21" s="2">
        <v>192686000000</v>
      </c>
      <c r="CT21" s="2">
        <v>4.3964750600000002</v>
      </c>
      <c r="CU21" s="2">
        <v>921062000000</v>
      </c>
      <c r="CV21" s="2">
        <v>77.776760760000002</v>
      </c>
      <c r="CW21" s="2">
        <v>14996500000000</v>
      </c>
      <c r="CX21" s="2">
        <v>1.6740946299999999</v>
      </c>
      <c r="CY21" s="2">
        <v>14996500000000</v>
      </c>
      <c r="CZ21" s="2">
        <v>16000200000000</v>
      </c>
      <c r="DA21" s="2">
        <v>16000200000000</v>
      </c>
      <c r="DB21" s="2">
        <v>119619.00440000001</v>
      </c>
      <c r="DC21" s="2">
        <v>1.1820316559999999</v>
      </c>
      <c r="DD21" s="2">
        <v>47.733811609999997</v>
      </c>
      <c r="DE21" s="2">
        <v>38.618664119999998</v>
      </c>
      <c r="DF21" s="2">
        <v>27.697407120000001</v>
      </c>
      <c r="DG21" s="2">
        <v>16.264476980000001</v>
      </c>
      <c r="DH21" s="2">
        <v>16.23742013</v>
      </c>
      <c r="DI21" s="2">
        <v>18.446933919999999</v>
      </c>
      <c r="DJ21" s="2">
        <v>3643070000000</v>
      </c>
      <c r="DK21" s="2">
        <v>2.3356143610000002</v>
      </c>
      <c r="DL21" s="2">
        <v>3643070000000</v>
      </c>
      <c r="DM21" s="2">
        <v>3793920000000</v>
      </c>
      <c r="DN21" s="2">
        <v>3793920000000</v>
      </c>
      <c r="DO21" s="2">
        <v>11.21412297</v>
      </c>
      <c r="DP21" s="2">
        <v>2274450000000</v>
      </c>
      <c r="DQ21" s="2">
        <v>2.2826702320000001</v>
      </c>
      <c r="DR21" s="2">
        <v>2274450000000</v>
      </c>
      <c r="DS21" s="2">
        <v>2306120000000</v>
      </c>
      <c r="DT21" s="2">
        <v>2306120000000</v>
      </c>
      <c r="DU21" s="2">
        <v>113672.3161</v>
      </c>
      <c r="DV21" s="2">
        <v>0</v>
      </c>
      <c r="DW21" s="2">
        <v>0</v>
      </c>
      <c r="DX21" s="2">
        <v>0.94320768300000002</v>
      </c>
      <c r="DY21" s="2">
        <v>216001000000</v>
      </c>
      <c r="DZ21" s="2">
        <v>7.0582257610000001</v>
      </c>
      <c r="EA21" s="2">
        <v>216001000000</v>
      </c>
      <c r="EB21" s="2">
        <v>193903000000</v>
      </c>
      <c r="EC21" s="2">
        <v>193903000000</v>
      </c>
      <c r="ED21" s="2">
        <v>94581.676739999995</v>
      </c>
      <c r="EE21" s="2">
        <v>26.161600199999999</v>
      </c>
      <c r="EF21" s="2">
        <v>-2.8956681510000002</v>
      </c>
      <c r="EG21" s="2">
        <v>-663242000000</v>
      </c>
      <c r="EH21" s="2">
        <v>-595892000000</v>
      </c>
      <c r="EI21" s="2">
        <v>-595892000000</v>
      </c>
      <c r="EJ21" s="2">
        <v>14.528634179999999</v>
      </c>
      <c r="EK21" s="2">
        <v>3000570000000</v>
      </c>
      <c r="EL21" s="2">
        <v>0.19047905400000001</v>
      </c>
      <c r="EM21" s="2">
        <v>3000570000000</v>
      </c>
      <c r="EN21" s="2">
        <v>2985990000000</v>
      </c>
      <c r="EO21" s="2">
        <v>2985990000000</v>
      </c>
      <c r="EP21" s="2">
        <v>21.112760059999999</v>
      </c>
      <c r="EQ21" s="2">
        <v>4164890000000</v>
      </c>
      <c r="ER21" s="2">
        <v>2.0555943179999998</v>
      </c>
      <c r="ES21" s="2">
        <v>4164890000000</v>
      </c>
      <c r="ET21" s="2">
        <v>4343950000000</v>
      </c>
      <c r="EU21" s="2">
        <v>4343950000000</v>
      </c>
      <c r="EV21" s="2">
        <v>32859558000</v>
      </c>
      <c r="EW21" s="2">
        <v>25566750000</v>
      </c>
      <c r="EX21" s="2">
        <v>25566750000</v>
      </c>
      <c r="EY21" s="2">
        <v>20.988551999999999</v>
      </c>
      <c r="EZ21" s="2">
        <v>4124700000000</v>
      </c>
      <c r="FA21" s="2">
        <v>2.4409546799999999</v>
      </c>
      <c r="FB21" s="2">
        <v>4124700000000</v>
      </c>
      <c r="FC21" s="2">
        <v>4318380000000</v>
      </c>
      <c r="FD21" s="2">
        <v>4318380000000</v>
      </c>
      <c r="FE21" s="2">
        <v>0</v>
      </c>
      <c r="FF21" s="2">
        <v>0</v>
      </c>
      <c r="FG21" s="2">
        <v>11.63296603</v>
      </c>
      <c r="FH21" s="2">
        <v>2337330000000</v>
      </c>
      <c r="FI21" s="2">
        <v>-1.684747408</v>
      </c>
      <c r="FJ21" s="2">
        <v>2337330000000</v>
      </c>
      <c r="FK21" s="2">
        <v>2390100000000</v>
      </c>
      <c r="FL21" s="2">
        <v>2390100000000</v>
      </c>
      <c r="FM21" s="2">
        <v>102.89568800000001</v>
      </c>
      <c r="FN21" s="2">
        <v>20057100000000</v>
      </c>
      <c r="FO21" s="2">
        <v>20057100000000</v>
      </c>
      <c r="FP21" s="2">
        <v>21164200000000</v>
      </c>
      <c r="FQ21" s="2">
        <v>21164200000000</v>
      </c>
      <c r="FR21" s="2">
        <v>105.49481969999999</v>
      </c>
      <c r="FS21" s="2">
        <v>81.782927959999995</v>
      </c>
      <c r="FT21" s="2">
        <v>15892200000000</v>
      </c>
      <c r="FU21" s="2">
        <v>0.99530476999999995</v>
      </c>
      <c r="FV21" s="2">
        <v>15892200000000</v>
      </c>
      <c r="FW21" s="2">
        <v>16820200000000</v>
      </c>
      <c r="FX21" s="2">
        <v>16820200000000</v>
      </c>
      <c r="FY21" s="2">
        <v>67.622150550000001</v>
      </c>
      <c r="FZ21" s="2">
        <v>13544100000000</v>
      </c>
      <c r="GA21" s="2">
        <v>13907200000000</v>
      </c>
      <c r="GB21" s="2">
        <v>0.29008352100000001</v>
      </c>
      <c r="GC21" s="2">
        <v>40157.269319999999</v>
      </c>
      <c r="GD21" s="2">
        <v>13169100000000</v>
      </c>
      <c r="GE21" s="2">
        <v>0.93281588500000001</v>
      </c>
      <c r="GF21" s="2">
        <v>13169100000000</v>
      </c>
      <c r="GG21" s="2">
        <v>13907200000000</v>
      </c>
      <c r="GH21" s="2">
        <v>13907200000000</v>
      </c>
      <c r="GI21" s="2">
        <v>13907200000000</v>
      </c>
      <c r="GJ21" s="2">
        <v>14.160777400000001</v>
      </c>
      <c r="GK21" s="2">
        <v>2722440000000</v>
      </c>
      <c r="GL21" s="2">
        <v>1.310575069</v>
      </c>
      <c r="GM21" s="2">
        <v>2722440000000</v>
      </c>
      <c r="GN21" s="2">
        <v>2913000000000</v>
      </c>
      <c r="GO21" s="2">
        <v>2913000000000</v>
      </c>
      <c r="GP21" s="2">
        <v>25.081459250000002</v>
      </c>
      <c r="GQ21" s="2">
        <v>18.053665580000001</v>
      </c>
      <c r="GR21" s="2">
        <v>114.8821392</v>
      </c>
      <c r="GS21" s="2">
        <v>4.6978588639999996</v>
      </c>
      <c r="GT21" s="2">
        <v>240197000000</v>
      </c>
      <c r="GU21" s="2">
        <v>716152000000</v>
      </c>
      <c r="GV21" s="2">
        <v>0</v>
      </c>
      <c r="GW21" s="2">
        <v>0</v>
      </c>
      <c r="GX21" s="2">
        <v>0</v>
      </c>
      <c r="GY21" s="2">
        <v>0</v>
      </c>
      <c r="GZ21" s="2">
        <v>0</v>
      </c>
      <c r="HA21" s="2">
        <v>0</v>
      </c>
      <c r="HB21" s="2">
        <v>0</v>
      </c>
      <c r="HC21" s="2">
        <v>0</v>
      </c>
      <c r="HD21" s="2">
        <v>0</v>
      </c>
      <c r="HE21" s="2">
        <v>0</v>
      </c>
      <c r="HF21" s="2">
        <v>0</v>
      </c>
      <c r="HG21" s="2">
        <v>0</v>
      </c>
      <c r="HH21" s="2">
        <v>3.2773917E-2</v>
      </c>
      <c r="HI21" s="2">
        <v>6741000000</v>
      </c>
      <c r="HJ21" s="2">
        <v>0</v>
      </c>
      <c r="HK21" s="2">
        <v>169985000000</v>
      </c>
      <c r="HL21" s="2">
        <v>175635000000</v>
      </c>
      <c r="HM21" s="2">
        <v>1.296587757</v>
      </c>
      <c r="HN21" s="2">
        <v>264799000000</v>
      </c>
      <c r="HO21" s="2">
        <v>8.9150890189999998</v>
      </c>
      <c r="HP21" s="2">
        <v>8.4335287319999992</v>
      </c>
      <c r="HQ21" s="2">
        <v>3623740000000</v>
      </c>
      <c r="HR21" s="2">
        <v>124827000000</v>
      </c>
      <c r="HS21" s="2">
        <v>771243000000</v>
      </c>
      <c r="HT21" s="2">
        <v>1761710000000</v>
      </c>
      <c r="HU21" s="2">
        <v>24.21532513</v>
      </c>
      <c r="HV21" s="2">
        <v>2532950000000</v>
      </c>
      <c r="HW21" s="2">
        <v>1090790000000</v>
      </c>
      <c r="HX21" s="2">
        <v>58.436057120000001</v>
      </c>
      <c r="HY21" s="2">
        <v>7.5386097510000001</v>
      </c>
      <c r="HZ21" s="2">
        <v>58141000000</v>
      </c>
      <c r="IA21" s="2">
        <v>0</v>
      </c>
      <c r="IB21" s="2">
        <v>0</v>
      </c>
      <c r="IC21" s="2">
        <v>-2446000000</v>
      </c>
      <c r="ID21" s="2">
        <v>-135158000000</v>
      </c>
      <c r="IE21" s="2">
        <v>114258000000</v>
      </c>
      <c r="IF21" s="2">
        <v>20897000000</v>
      </c>
      <c r="IG21" s="2">
        <v>51679000000</v>
      </c>
      <c r="IH21" s="2">
        <v>136988000000</v>
      </c>
      <c r="II21" s="2">
        <v>-1091390000000</v>
      </c>
      <c r="IJ21" s="2">
        <v>-861395000000</v>
      </c>
      <c r="IK21" s="2">
        <v>174908000000</v>
      </c>
      <c r="IL21" s="2">
        <v>-687103000000</v>
      </c>
      <c r="IM21" s="2">
        <v>-3.572975418</v>
      </c>
      <c r="IN21" s="2">
        <v>-821645000000</v>
      </c>
      <c r="IO21" s="2">
        <v>67269000000</v>
      </c>
      <c r="IP21" s="2">
        <v>247995000000</v>
      </c>
      <c r="IQ21" s="2">
        <v>0.81506011700000003</v>
      </c>
      <c r="IR21" s="2">
        <v>164042000000</v>
      </c>
      <c r="IS21" s="2">
        <v>10.705364599999999</v>
      </c>
      <c r="IT21" s="2">
        <v>19.364362629999999</v>
      </c>
      <c r="IU21" s="2">
        <v>4310230000000</v>
      </c>
      <c r="IV21" s="2">
        <v>46849000000</v>
      </c>
      <c r="IW21" s="2">
        <v>541252000000</v>
      </c>
      <c r="IX21" s="2">
        <v>2853090000000</v>
      </c>
      <c r="IY21" s="2">
        <v>18.96066897</v>
      </c>
      <c r="IZ21" s="2">
        <v>3394350000000</v>
      </c>
      <c r="JA21" s="2">
        <v>915882000000</v>
      </c>
      <c r="JB21" s="2">
        <v>50.969603810000002</v>
      </c>
      <c r="JC21" s="2">
        <v>5.7074677879999998</v>
      </c>
    </row>
    <row r="22" spans="1:263" x14ac:dyDescent="0.2">
      <c r="A22" s="2">
        <v>2021</v>
      </c>
      <c r="B22" s="2">
        <v>1</v>
      </c>
      <c r="C22" s="2">
        <v>1</v>
      </c>
      <c r="D22" s="2">
        <v>4</v>
      </c>
      <c r="E22" s="2">
        <v>24</v>
      </c>
      <c r="F22" s="2">
        <v>7270</v>
      </c>
      <c r="G22" s="2">
        <v>69</v>
      </c>
      <c r="H22" s="2">
        <v>69</v>
      </c>
      <c r="I22" s="2">
        <v>150710</v>
      </c>
      <c r="J22" s="2">
        <v>1</v>
      </c>
      <c r="K22" s="2">
        <v>1</v>
      </c>
      <c r="L22" s="2">
        <v>1</v>
      </c>
      <c r="M22" s="2">
        <v>1</v>
      </c>
      <c r="N22" s="2">
        <v>63906860059</v>
      </c>
      <c r="O22" s="2">
        <v>0</v>
      </c>
      <c r="P22" s="2">
        <v>-143490000000</v>
      </c>
      <c r="Q22" s="2">
        <v>-143490000000</v>
      </c>
      <c r="R22" s="2">
        <v>705832000000</v>
      </c>
      <c r="S22" s="2">
        <v>580224000000</v>
      </c>
      <c r="T22" s="2">
        <v>580224000000</v>
      </c>
      <c r="U22" s="2">
        <v>255857000000</v>
      </c>
      <c r="V22" s="2">
        <v>269368000000</v>
      </c>
      <c r="W22" s="2">
        <v>269368000000</v>
      </c>
      <c r="X22" s="2">
        <v>19.538527420000001</v>
      </c>
      <c r="Y22" s="2">
        <v>19.17328839</v>
      </c>
      <c r="Z22" s="2">
        <v>4018430000000</v>
      </c>
      <c r="AA22" s="2">
        <v>4018430000000</v>
      </c>
      <c r="AB22" s="2">
        <v>62128.835870000003</v>
      </c>
      <c r="AC22" s="2">
        <v>70480</v>
      </c>
      <c r="AD22" s="2">
        <v>60565.389690000004</v>
      </c>
      <c r="AE22" s="2">
        <v>0.497159978</v>
      </c>
      <c r="AF22" s="2">
        <v>60565.389690000004</v>
      </c>
      <c r="AG22" s="2">
        <v>70483.753259999998</v>
      </c>
      <c r="AH22" s="2">
        <v>70430</v>
      </c>
      <c r="AI22" s="2">
        <v>20374800000000</v>
      </c>
      <c r="AJ22" s="2">
        <v>23393100000000</v>
      </c>
      <c r="AK22" s="2">
        <v>19862000000000</v>
      </c>
      <c r="AL22" s="2">
        <v>0.97360380800000001</v>
      </c>
      <c r="AM22" s="2">
        <v>19862000000000</v>
      </c>
      <c r="AN22" s="2">
        <v>23393100000000</v>
      </c>
      <c r="AO22" s="2">
        <v>23393100000000</v>
      </c>
      <c r="AP22" s="2">
        <v>23393100000000</v>
      </c>
      <c r="AQ22" s="2">
        <v>23374700000000</v>
      </c>
      <c r="AR22" s="2">
        <v>19458700000000</v>
      </c>
      <c r="AS22" s="2">
        <v>18.217072040000001</v>
      </c>
      <c r="AT22" s="2">
        <v>3748050000000</v>
      </c>
      <c r="AU22" s="2">
        <v>3748050000000</v>
      </c>
      <c r="AV22" s="2">
        <v>63069.225550000003</v>
      </c>
      <c r="AW22" s="2">
        <v>69287.536590000003</v>
      </c>
      <c r="AX22" s="2">
        <v>61280.389600000002</v>
      </c>
      <c r="AY22" s="2">
        <v>5.5460872229999998</v>
      </c>
      <c r="AZ22" s="2">
        <v>61280.389600000002</v>
      </c>
      <c r="BA22" s="2">
        <v>69287.536590000003</v>
      </c>
      <c r="BB22" s="2">
        <v>69287.536590000003</v>
      </c>
      <c r="BC22" s="2">
        <v>20932300000000</v>
      </c>
      <c r="BD22" s="2">
        <v>22996100000000</v>
      </c>
      <c r="BE22" s="2">
        <v>20338600000000</v>
      </c>
      <c r="BF22" s="2">
        <v>5.6711071909999999</v>
      </c>
      <c r="BG22" s="2">
        <v>20338600000000</v>
      </c>
      <c r="BH22" s="2">
        <v>22996100000000</v>
      </c>
      <c r="BI22" s="2">
        <v>22996100000000</v>
      </c>
      <c r="BJ22" s="2">
        <v>22996100000000</v>
      </c>
      <c r="BK22" s="2">
        <v>18514600000000</v>
      </c>
      <c r="BL22" s="2">
        <v>18514600000000</v>
      </c>
      <c r="BM22" s="2">
        <v>19335500000000</v>
      </c>
      <c r="BN22" s="2">
        <v>19335500000000</v>
      </c>
      <c r="BO22" s="2">
        <v>-2723000</v>
      </c>
      <c r="BP22" s="2">
        <v>-4162000</v>
      </c>
      <c r="BQ22" s="2">
        <v>113.0664101</v>
      </c>
      <c r="BR22" s="2">
        <v>4.1553697339999998</v>
      </c>
      <c r="BS22" s="2">
        <v>2401240000000</v>
      </c>
      <c r="BT22" s="2">
        <v>6.3622754309999996</v>
      </c>
      <c r="BU22" s="2">
        <v>1331290000000</v>
      </c>
      <c r="BV22" s="2">
        <v>6.2939403</v>
      </c>
      <c r="BW22" s="2">
        <v>1316970000000</v>
      </c>
      <c r="BX22" s="2">
        <v>0.201590667</v>
      </c>
      <c r="BY22" s="2">
        <v>50681.573170000003</v>
      </c>
      <c r="BZ22" s="2">
        <v>53465.846440000001</v>
      </c>
      <c r="CA22" s="2">
        <v>0.843855935</v>
      </c>
      <c r="CB22" s="2">
        <v>16620200000000</v>
      </c>
      <c r="CC22" s="2">
        <v>17535400000000</v>
      </c>
      <c r="CD22" s="2">
        <v>3.164310065</v>
      </c>
      <c r="CE22" s="2">
        <v>661637000000</v>
      </c>
      <c r="CF22" s="2">
        <v>19.17328839</v>
      </c>
      <c r="CG22" s="2">
        <v>0.27897192999999998</v>
      </c>
      <c r="CH22" s="2">
        <v>6.8335132000000007E-2</v>
      </c>
      <c r="CI22" s="2">
        <v>14316625570</v>
      </c>
      <c r="CJ22" s="2">
        <v>0.26006665800000001</v>
      </c>
      <c r="CK22" s="2">
        <v>54798865090</v>
      </c>
      <c r="CL22" s="2">
        <v>1.8905271000000001E-2</v>
      </c>
      <c r="CM22" s="2">
        <v>3924865510</v>
      </c>
      <c r="CN22" s="2">
        <v>16.012334849999998</v>
      </c>
      <c r="CO22" s="2">
        <v>3355860000000</v>
      </c>
      <c r="CP22" s="2">
        <v>0</v>
      </c>
      <c r="CQ22" s="2">
        <v>0</v>
      </c>
      <c r="CR22" s="2">
        <v>0.91953776399999998</v>
      </c>
      <c r="CS22" s="2">
        <v>192686000000</v>
      </c>
      <c r="CT22" s="2">
        <v>4.3964750600000002</v>
      </c>
      <c r="CU22" s="2">
        <v>921062000000</v>
      </c>
      <c r="CV22" s="2">
        <v>77.776760760000002</v>
      </c>
      <c r="CW22" s="2">
        <v>14996500000000</v>
      </c>
      <c r="CX22" s="2">
        <v>1.6740946299999999</v>
      </c>
      <c r="CY22" s="2">
        <v>14996500000000</v>
      </c>
      <c r="CZ22" s="2">
        <v>16000200000000</v>
      </c>
      <c r="DA22" s="2">
        <v>16000200000000</v>
      </c>
      <c r="DB22" s="2">
        <v>119619.00440000001</v>
      </c>
      <c r="DC22" s="2">
        <v>1.1820316559999999</v>
      </c>
      <c r="DD22" s="2">
        <v>47.733811609999997</v>
      </c>
      <c r="DE22" s="2">
        <v>38.618664119999998</v>
      </c>
      <c r="DF22" s="2">
        <v>27.697407120000001</v>
      </c>
      <c r="DG22" s="2">
        <v>16.264476980000001</v>
      </c>
      <c r="DH22" s="2">
        <v>16.23742013</v>
      </c>
      <c r="DI22" s="2">
        <v>18.446933919999999</v>
      </c>
      <c r="DJ22" s="2">
        <v>3643070000000</v>
      </c>
      <c r="DK22" s="2">
        <v>2.3356143610000002</v>
      </c>
      <c r="DL22" s="2">
        <v>3643070000000</v>
      </c>
      <c r="DM22" s="2">
        <v>3793920000000</v>
      </c>
      <c r="DN22" s="2">
        <v>3793920000000</v>
      </c>
      <c r="DO22" s="2">
        <v>11.21412297</v>
      </c>
      <c r="DP22" s="2">
        <v>2274450000000</v>
      </c>
      <c r="DQ22" s="2">
        <v>2.2826702320000001</v>
      </c>
      <c r="DR22" s="2">
        <v>2274450000000</v>
      </c>
      <c r="DS22" s="2">
        <v>2306120000000</v>
      </c>
      <c r="DT22" s="2">
        <v>2306120000000</v>
      </c>
      <c r="DU22" s="2">
        <v>113672.3161</v>
      </c>
      <c r="DV22" s="2">
        <v>0</v>
      </c>
      <c r="DW22" s="2">
        <v>0</v>
      </c>
      <c r="DX22" s="2">
        <v>0.94320768300000002</v>
      </c>
      <c r="DY22" s="2">
        <v>216001000000</v>
      </c>
      <c r="DZ22" s="2">
        <v>7.0582257610000001</v>
      </c>
      <c r="EA22" s="2">
        <v>216001000000</v>
      </c>
      <c r="EB22" s="2">
        <v>193903000000</v>
      </c>
      <c r="EC22" s="2">
        <v>193903000000</v>
      </c>
      <c r="ED22" s="2">
        <v>94581.676739999995</v>
      </c>
      <c r="EE22" s="2">
        <v>26.161600199999999</v>
      </c>
      <c r="EF22" s="2">
        <v>-2.8956681510000002</v>
      </c>
      <c r="EG22" s="2">
        <v>-663242000000</v>
      </c>
      <c r="EH22" s="2">
        <v>-595892000000</v>
      </c>
      <c r="EI22" s="2">
        <v>-595892000000</v>
      </c>
      <c r="EJ22" s="2">
        <v>14.528634179999999</v>
      </c>
      <c r="EK22" s="2">
        <v>3000570000000</v>
      </c>
      <c r="EL22" s="2">
        <v>0.19047905400000001</v>
      </c>
      <c r="EM22" s="2">
        <v>3000570000000</v>
      </c>
      <c r="EN22" s="2">
        <v>2985990000000</v>
      </c>
      <c r="EO22" s="2">
        <v>2985990000000</v>
      </c>
      <c r="EP22" s="2">
        <v>21.112760059999999</v>
      </c>
      <c r="EQ22" s="2">
        <v>4164890000000</v>
      </c>
      <c r="ER22" s="2">
        <v>2.0555943179999998</v>
      </c>
      <c r="ES22" s="2">
        <v>4164890000000</v>
      </c>
      <c r="ET22" s="2">
        <v>4343950000000</v>
      </c>
      <c r="EU22" s="2">
        <v>4343950000000</v>
      </c>
      <c r="EV22" s="2">
        <v>32859558000</v>
      </c>
      <c r="EW22" s="2">
        <v>25566750000</v>
      </c>
      <c r="EX22" s="2">
        <v>25566750000</v>
      </c>
      <c r="EY22" s="2">
        <v>20.988551999999999</v>
      </c>
      <c r="EZ22" s="2">
        <v>4124700000000</v>
      </c>
      <c r="FA22" s="2">
        <v>2.4409546799999999</v>
      </c>
      <c r="FB22" s="2">
        <v>4124700000000</v>
      </c>
      <c r="FC22" s="2">
        <v>4318380000000</v>
      </c>
      <c r="FD22" s="2">
        <v>4318380000000</v>
      </c>
      <c r="FE22" s="2">
        <v>0</v>
      </c>
      <c r="FF22" s="2">
        <v>0</v>
      </c>
      <c r="FG22" s="2">
        <v>11.63296603</v>
      </c>
      <c r="FH22" s="2">
        <v>2337330000000</v>
      </c>
      <c r="FI22" s="2">
        <v>-1.684747408</v>
      </c>
      <c r="FJ22" s="2">
        <v>2337330000000</v>
      </c>
      <c r="FK22" s="2">
        <v>2390100000000</v>
      </c>
      <c r="FL22" s="2">
        <v>2390100000000</v>
      </c>
      <c r="FM22" s="2">
        <v>102.89568800000001</v>
      </c>
      <c r="FN22" s="2">
        <v>20057100000000</v>
      </c>
      <c r="FO22" s="2">
        <v>20057100000000</v>
      </c>
      <c r="FP22" s="2">
        <v>21164200000000</v>
      </c>
      <c r="FQ22" s="2">
        <v>21164200000000</v>
      </c>
      <c r="FR22" s="2">
        <v>105.49481969999999</v>
      </c>
      <c r="FS22" s="2">
        <v>81.782927959999995</v>
      </c>
      <c r="FT22" s="2">
        <v>15892200000000</v>
      </c>
      <c r="FU22" s="2">
        <v>0.99530476999999995</v>
      </c>
      <c r="FV22" s="2">
        <v>15892200000000</v>
      </c>
      <c r="FW22" s="2">
        <v>16820200000000</v>
      </c>
      <c r="FX22" s="2">
        <v>16820200000000</v>
      </c>
      <c r="FY22" s="2">
        <v>67.622150550000001</v>
      </c>
      <c r="FZ22" s="2">
        <v>13544100000000</v>
      </c>
      <c r="GA22" s="2">
        <v>13907200000000</v>
      </c>
      <c r="GB22" s="2">
        <v>0.29008352100000001</v>
      </c>
      <c r="GC22" s="2">
        <v>40157.269319999999</v>
      </c>
      <c r="GD22" s="2">
        <v>13169100000000</v>
      </c>
      <c r="GE22" s="2">
        <v>0.93281588500000001</v>
      </c>
      <c r="GF22" s="2">
        <v>13169100000000</v>
      </c>
      <c r="GG22" s="2">
        <v>13907200000000</v>
      </c>
      <c r="GH22" s="2">
        <v>13907200000000</v>
      </c>
      <c r="GI22" s="2">
        <v>13907200000000</v>
      </c>
      <c r="GJ22" s="2">
        <v>14.160777400000001</v>
      </c>
      <c r="GK22" s="2">
        <v>2722440000000</v>
      </c>
      <c r="GL22" s="2">
        <v>1.310575069</v>
      </c>
      <c r="GM22" s="2">
        <v>2722440000000</v>
      </c>
      <c r="GN22" s="2">
        <v>2913000000000</v>
      </c>
      <c r="GO22" s="2">
        <v>2913000000000</v>
      </c>
      <c r="GP22" s="2">
        <v>25.081459250000002</v>
      </c>
      <c r="GQ22" s="2">
        <v>18.053665580000001</v>
      </c>
      <c r="GR22" s="2">
        <v>114.8821392</v>
      </c>
      <c r="GS22" s="2">
        <v>4.6978588639999996</v>
      </c>
      <c r="GT22" s="2">
        <v>240197000000</v>
      </c>
      <c r="GU22" s="2">
        <v>716152000000</v>
      </c>
      <c r="GV22" s="2">
        <v>0</v>
      </c>
      <c r="GW22" s="2">
        <v>0</v>
      </c>
      <c r="GX22" s="2">
        <v>0</v>
      </c>
      <c r="GY22" s="2">
        <v>0</v>
      </c>
      <c r="GZ22" s="2">
        <v>0</v>
      </c>
      <c r="HA22" s="2">
        <v>0</v>
      </c>
      <c r="HB22" s="2">
        <v>0</v>
      </c>
      <c r="HC22" s="2">
        <v>0</v>
      </c>
      <c r="HD22" s="2">
        <v>0</v>
      </c>
      <c r="HE22" s="2">
        <v>0</v>
      </c>
      <c r="HF22" s="2">
        <v>0</v>
      </c>
      <c r="HG22" s="2">
        <v>0</v>
      </c>
      <c r="HH22" s="2">
        <v>3.2773917E-2</v>
      </c>
      <c r="HI22" s="2">
        <v>6741000000</v>
      </c>
      <c r="HJ22" s="2">
        <v>0</v>
      </c>
      <c r="HK22" s="2">
        <v>169985000000</v>
      </c>
      <c r="HL22" s="2">
        <v>175635000000</v>
      </c>
      <c r="HM22" s="2">
        <v>1.296587757</v>
      </c>
      <c r="HN22" s="2">
        <v>264799000000</v>
      </c>
      <c r="HO22" s="2">
        <v>8.9150890189999998</v>
      </c>
      <c r="HP22" s="2">
        <v>8.4335287319999992</v>
      </c>
      <c r="HQ22" s="2">
        <v>3623740000000</v>
      </c>
      <c r="HR22" s="2">
        <v>124827000000</v>
      </c>
      <c r="HS22" s="2">
        <v>771243000000</v>
      </c>
      <c r="HT22" s="2">
        <v>1761710000000</v>
      </c>
      <c r="HU22" s="2">
        <v>24.21532513</v>
      </c>
      <c r="HV22" s="2">
        <v>2532950000000</v>
      </c>
      <c r="HW22" s="2">
        <v>1090790000000</v>
      </c>
      <c r="HX22" s="2">
        <v>58.436057120000001</v>
      </c>
      <c r="HY22" s="2">
        <v>7.5386097510000001</v>
      </c>
      <c r="HZ22" s="2">
        <v>58141000000</v>
      </c>
      <c r="IA22" s="2">
        <v>0</v>
      </c>
      <c r="IB22" s="2">
        <v>0</v>
      </c>
      <c r="IC22" s="2">
        <v>-2446000000</v>
      </c>
      <c r="ID22" s="2">
        <v>-135158000000</v>
      </c>
      <c r="IE22" s="2">
        <v>114258000000</v>
      </c>
      <c r="IF22" s="2">
        <v>20897000000</v>
      </c>
      <c r="IG22" s="2">
        <v>51679000000</v>
      </c>
      <c r="IH22" s="2">
        <v>136988000000</v>
      </c>
      <c r="II22" s="2">
        <v>-1091390000000</v>
      </c>
      <c r="IJ22" s="2">
        <v>-861395000000</v>
      </c>
      <c r="IK22" s="2">
        <v>174908000000</v>
      </c>
      <c r="IL22" s="2">
        <v>-687103000000</v>
      </c>
      <c r="IM22" s="2">
        <v>-3.572975418</v>
      </c>
      <c r="IN22" s="2">
        <v>-821645000000</v>
      </c>
      <c r="IO22" s="2">
        <v>67269000000</v>
      </c>
      <c r="IP22" s="2">
        <v>247995000000</v>
      </c>
      <c r="IQ22" s="2">
        <v>0.81506011700000003</v>
      </c>
      <c r="IR22" s="2">
        <v>164042000000</v>
      </c>
      <c r="IS22" s="2">
        <v>10.705364599999999</v>
      </c>
      <c r="IT22" s="2">
        <v>19.364362629999999</v>
      </c>
      <c r="IU22" s="2">
        <v>4310230000000</v>
      </c>
      <c r="IV22" s="2">
        <v>46849000000</v>
      </c>
      <c r="IW22" s="2">
        <v>541252000000</v>
      </c>
      <c r="IX22" s="2">
        <v>2853090000000</v>
      </c>
      <c r="IY22" s="2">
        <v>18.96066897</v>
      </c>
      <c r="IZ22" s="2">
        <v>3394350000000</v>
      </c>
      <c r="JA22" s="2">
        <v>915882000000</v>
      </c>
      <c r="JB22" s="2">
        <v>50.969603810000002</v>
      </c>
      <c r="JC22" s="2">
        <v>5.7074677879999998</v>
      </c>
    </row>
    <row r="23" spans="1:263" x14ac:dyDescent="0.2">
      <c r="A23" s="2">
        <v>2021</v>
      </c>
      <c r="B23" s="2">
        <v>1</v>
      </c>
      <c r="C23" s="2">
        <v>1</v>
      </c>
      <c r="D23" s="2">
        <v>3</v>
      </c>
      <c r="E23" s="2">
        <v>20</v>
      </c>
      <c r="F23" s="2">
        <v>10337</v>
      </c>
      <c r="G23" s="2">
        <v>69</v>
      </c>
      <c r="H23" s="2">
        <v>69</v>
      </c>
      <c r="I23" s="2">
        <v>7535.5</v>
      </c>
      <c r="J23" s="2">
        <v>1</v>
      </c>
      <c r="K23" s="2">
        <v>1</v>
      </c>
      <c r="L23" s="2">
        <v>1</v>
      </c>
      <c r="M23" s="2">
        <v>1</v>
      </c>
      <c r="N23" s="2">
        <v>63906860059</v>
      </c>
      <c r="O23" s="2">
        <v>0</v>
      </c>
      <c r="P23" s="2">
        <v>-143490000000</v>
      </c>
      <c r="Q23" s="2">
        <v>-143490000000</v>
      </c>
      <c r="R23" s="2">
        <v>705832000000</v>
      </c>
      <c r="S23" s="2">
        <v>580224000000</v>
      </c>
      <c r="T23" s="2">
        <v>580224000000</v>
      </c>
      <c r="U23" s="2">
        <v>255857000000</v>
      </c>
      <c r="V23" s="2">
        <v>269368000000</v>
      </c>
      <c r="W23" s="2">
        <v>269368000000</v>
      </c>
      <c r="X23" s="2">
        <v>19.538527420000001</v>
      </c>
      <c r="Y23" s="2">
        <v>19.17328839</v>
      </c>
      <c r="Z23" s="2">
        <v>4018430000000</v>
      </c>
      <c r="AA23" s="2">
        <v>4018430000000</v>
      </c>
      <c r="AB23" s="2">
        <v>62128.835870000003</v>
      </c>
      <c r="AC23" s="2">
        <v>70480</v>
      </c>
      <c r="AD23" s="2">
        <v>60565.389690000004</v>
      </c>
      <c r="AE23" s="2">
        <v>0.497159978</v>
      </c>
      <c r="AF23" s="2">
        <v>60565.389690000004</v>
      </c>
      <c r="AG23" s="2">
        <v>70483.753259999998</v>
      </c>
      <c r="AH23" s="2">
        <v>70430</v>
      </c>
      <c r="AI23" s="2">
        <v>20374800000000</v>
      </c>
      <c r="AJ23" s="2">
        <v>23393100000000</v>
      </c>
      <c r="AK23" s="2">
        <v>19862000000000</v>
      </c>
      <c r="AL23" s="2">
        <v>0.97360380800000001</v>
      </c>
      <c r="AM23" s="2">
        <v>19862000000000</v>
      </c>
      <c r="AN23" s="2">
        <v>23393100000000</v>
      </c>
      <c r="AO23" s="2">
        <v>23393100000000</v>
      </c>
      <c r="AP23" s="2">
        <v>23393100000000</v>
      </c>
      <c r="AQ23" s="2">
        <v>23374700000000</v>
      </c>
      <c r="AR23" s="2">
        <v>19458700000000</v>
      </c>
      <c r="AS23" s="2">
        <v>18.217072040000001</v>
      </c>
      <c r="AT23" s="2">
        <v>3748050000000</v>
      </c>
      <c r="AU23" s="2">
        <v>3748050000000</v>
      </c>
      <c r="AV23" s="2">
        <v>63069.225550000003</v>
      </c>
      <c r="AW23" s="2">
        <v>69287.536590000003</v>
      </c>
      <c r="AX23" s="2">
        <v>61280.389600000002</v>
      </c>
      <c r="AY23" s="2">
        <v>5.5460872229999998</v>
      </c>
      <c r="AZ23" s="2">
        <v>61280.389600000002</v>
      </c>
      <c r="BA23" s="2">
        <v>69287.536590000003</v>
      </c>
      <c r="BB23" s="2">
        <v>69287.536590000003</v>
      </c>
      <c r="BC23" s="2">
        <v>20932300000000</v>
      </c>
      <c r="BD23" s="2">
        <v>22996100000000</v>
      </c>
      <c r="BE23" s="2">
        <v>20338600000000</v>
      </c>
      <c r="BF23" s="2">
        <v>5.6711071909999999</v>
      </c>
      <c r="BG23" s="2">
        <v>20338600000000</v>
      </c>
      <c r="BH23" s="2">
        <v>22996100000000</v>
      </c>
      <c r="BI23" s="2">
        <v>22996100000000</v>
      </c>
      <c r="BJ23" s="2">
        <v>22996100000000</v>
      </c>
      <c r="BK23" s="2">
        <v>18514600000000</v>
      </c>
      <c r="BL23" s="2">
        <v>18514600000000</v>
      </c>
      <c r="BM23" s="2">
        <v>19335500000000</v>
      </c>
      <c r="BN23" s="2">
        <v>19335500000000</v>
      </c>
      <c r="BO23" s="2">
        <v>-2723000</v>
      </c>
      <c r="BP23" s="2">
        <v>-4162000</v>
      </c>
      <c r="BQ23" s="2">
        <v>113.0664101</v>
      </c>
      <c r="BR23" s="2">
        <v>4.1553697339999998</v>
      </c>
      <c r="BS23" s="2">
        <v>2401240000000</v>
      </c>
      <c r="BT23" s="2">
        <v>6.3622754309999996</v>
      </c>
      <c r="BU23" s="2">
        <v>1331290000000</v>
      </c>
      <c r="BV23" s="2">
        <v>6.2939403</v>
      </c>
      <c r="BW23" s="2">
        <v>1316970000000</v>
      </c>
      <c r="BX23" s="2">
        <v>0.201590667</v>
      </c>
      <c r="BY23" s="2">
        <v>50681.573170000003</v>
      </c>
      <c r="BZ23" s="2">
        <v>53465.846440000001</v>
      </c>
      <c r="CA23" s="2">
        <v>0.843855935</v>
      </c>
      <c r="CB23" s="2">
        <v>16620200000000</v>
      </c>
      <c r="CC23" s="2">
        <v>17535400000000</v>
      </c>
      <c r="CD23" s="2">
        <v>3.164310065</v>
      </c>
      <c r="CE23" s="2">
        <v>661637000000</v>
      </c>
      <c r="CF23" s="2">
        <v>19.17328839</v>
      </c>
      <c r="CG23" s="2">
        <v>0.27897192999999998</v>
      </c>
      <c r="CH23" s="2">
        <v>6.8335132000000007E-2</v>
      </c>
      <c r="CI23" s="2">
        <v>14316625570</v>
      </c>
      <c r="CJ23" s="2">
        <v>0.26006665800000001</v>
      </c>
      <c r="CK23" s="2">
        <v>54798865090</v>
      </c>
      <c r="CL23" s="2">
        <v>1.8905271000000001E-2</v>
      </c>
      <c r="CM23" s="2">
        <v>3924865510</v>
      </c>
      <c r="CN23" s="2">
        <v>16.012334849999998</v>
      </c>
      <c r="CO23" s="2">
        <v>3355860000000</v>
      </c>
      <c r="CP23" s="2">
        <v>0</v>
      </c>
      <c r="CQ23" s="2">
        <v>0</v>
      </c>
      <c r="CR23" s="2">
        <v>0.91953776399999998</v>
      </c>
      <c r="CS23" s="2">
        <v>192686000000</v>
      </c>
      <c r="CT23" s="2">
        <v>4.3964750600000002</v>
      </c>
      <c r="CU23" s="2">
        <v>921062000000</v>
      </c>
      <c r="CV23" s="2">
        <v>77.776760760000002</v>
      </c>
      <c r="CW23" s="2">
        <v>14996500000000</v>
      </c>
      <c r="CX23" s="2">
        <v>1.6740946299999999</v>
      </c>
      <c r="CY23" s="2">
        <v>14996500000000</v>
      </c>
      <c r="CZ23" s="2">
        <v>16000200000000</v>
      </c>
      <c r="DA23" s="2">
        <v>16000200000000</v>
      </c>
      <c r="DB23" s="2">
        <v>119619.00440000001</v>
      </c>
      <c r="DC23" s="2">
        <v>1.1820316559999999</v>
      </c>
      <c r="DD23" s="2">
        <v>47.733811609999997</v>
      </c>
      <c r="DE23" s="2">
        <v>38.618664119999998</v>
      </c>
      <c r="DF23" s="2">
        <v>27.697407120000001</v>
      </c>
      <c r="DG23" s="2">
        <v>16.264476980000001</v>
      </c>
      <c r="DH23" s="2">
        <v>16.23742013</v>
      </c>
      <c r="DI23" s="2">
        <v>18.446933919999999</v>
      </c>
      <c r="DJ23" s="2">
        <v>3643070000000</v>
      </c>
      <c r="DK23" s="2">
        <v>2.3356143610000002</v>
      </c>
      <c r="DL23" s="2">
        <v>3643070000000</v>
      </c>
      <c r="DM23" s="2">
        <v>3793920000000</v>
      </c>
      <c r="DN23" s="2">
        <v>3793920000000</v>
      </c>
      <c r="DO23" s="2">
        <v>11.21412297</v>
      </c>
      <c r="DP23" s="2">
        <v>2274450000000</v>
      </c>
      <c r="DQ23" s="2">
        <v>2.2826702320000001</v>
      </c>
      <c r="DR23" s="2">
        <v>2274450000000</v>
      </c>
      <c r="DS23" s="2">
        <v>2306120000000</v>
      </c>
      <c r="DT23" s="2">
        <v>2306120000000</v>
      </c>
      <c r="DU23" s="2">
        <v>113672.3161</v>
      </c>
      <c r="DV23" s="2">
        <v>0</v>
      </c>
      <c r="DW23" s="2">
        <v>0</v>
      </c>
      <c r="DX23" s="2">
        <v>0.94320768300000002</v>
      </c>
      <c r="DY23" s="2">
        <v>216001000000</v>
      </c>
      <c r="DZ23" s="2">
        <v>7.0582257610000001</v>
      </c>
      <c r="EA23" s="2">
        <v>216001000000</v>
      </c>
      <c r="EB23" s="2">
        <v>193903000000</v>
      </c>
      <c r="EC23" s="2">
        <v>193903000000</v>
      </c>
      <c r="ED23" s="2">
        <v>94581.676739999995</v>
      </c>
      <c r="EE23" s="2">
        <v>26.161600199999999</v>
      </c>
      <c r="EF23" s="2">
        <v>-2.8956681510000002</v>
      </c>
      <c r="EG23" s="2">
        <v>-663242000000</v>
      </c>
      <c r="EH23" s="2">
        <v>-595892000000</v>
      </c>
      <c r="EI23" s="2">
        <v>-595892000000</v>
      </c>
      <c r="EJ23" s="2">
        <v>14.528634179999999</v>
      </c>
      <c r="EK23" s="2">
        <v>3000570000000</v>
      </c>
      <c r="EL23" s="2">
        <v>0.19047905400000001</v>
      </c>
      <c r="EM23" s="2">
        <v>3000570000000</v>
      </c>
      <c r="EN23" s="2">
        <v>2985990000000</v>
      </c>
      <c r="EO23" s="2">
        <v>2985990000000</v>
      </c>
      <c r="EP23" s="2">
        <v>21.112760059999999</v>
      </c>
      <c r="EQ23" s="2">
        <v>4164890000000</v>
      </c>
      <c r="ER23" s="2">
        <v>2.0555943179999998</v>
      </c>
      <c r="ES23" s="2">
        <v>4164890000000</v>
      </c>
      <c r="ET23" s="2">
        <v>4343950000000</v>
      </c>
      <c r="EU23" s="2">
        <v>4343950000000</v>
      </c>
      <c r="EV23" s="2">
        <v>32859558000</v>
      </c>
      <c r="EW23" s="2">
        <v>25566750000</v>
      </c>
      <c r="EX23" s="2">
        <v>25566750000</v>
      </c>
      <c r="EY23" s="2">
        <v>20.988551999999999</v>
      </c>
      <c r="EZ23" s="2">
        <v>4124700000000</v>
      </c>
      <c r="FA23" s="2">
        <v>2.4409546799999999</v>
      </c>
      <c r="FB23" s="2">
        <v>4124700000000</v>
      </c>
      <c r="FC23" s="2">
        <v>4318380000000</v>
      </c>
      <c r="FD23" s="2">
        <v>4318380000000</v>
      </c>
      <c r="FE23" s="2">
        <v>0</v>
      </c>
      <c r="FF23" s="2">
        <v>0</v>
      </c>
      <c r="FG23" s="2">
        <v>11.63296603</v>
      </c>
      <c r="FH23" s="2">
        <v>2337330000000</v>
      </c>
      <c r="FI23" s="2">
        <v>-1.684747408</v>
      </c>
      <c r="FJ23" s="2">
        <v>2337330000000</v>
      </c>
      <c r="FK23" s="2">
        <v>2390100000000</v>
      </c>
      <c r="FL23" s="2">
        <v>2390100000000</v>
      </c>
      <c r="FM23" s="2">
        <v>102.89568800000001</v>
      </c>
      <c r="FN23" s="2">
        <v>20057100000000</v>
      </c>
      <c r="FO23" s="2">
        <v>20057100000000</v>
      </c>
      <c r="FP23" s="2">
        <v>21164200000000</v>
      </c>
      <c r="FQ23" s="2">
        <v>21164200000000</v>
      </c>
      <c r="FR23" s="2">
        <v>105.49481969999999</v>
      </c>
      <c r="FS23" s="2">
        <v>81.782927959999995</v>
      </c>
      <c r="FT23" s="2">
        <v>15892200000000</v>
      </c>
      <c r="FU23" s="2">
        <v>0.99530476999999995</v>
      </c>
      <c r="FV23" s="2">
        <v>15892200000000</v>
      </c>
      <c r="FW23" s="2">
        <v>16820200000000</v>
      </c>
      <c r="FX23" s="2">
        <v>16820200000000</v>
      </c>
      <c r="FY23" s="2">
        <v>67.622150550000001</v>
      </c>
      <c r="FZ23" s="2">
        <v>13544100000000</v>
      </c>
      <c r="GA23" s="2">
        <v>13907200000000</v>
      </c>
      <c r="GB23" s="2">
        <v>0.29008352100000001</v>
      </c>
      <c r="GC23" s="2">
        <v>40157.269319999999</v>
      </c>
      <c r="GD23" s="2">
        <v>13169100000000</v>
      </c>
      <c r="GE23" s="2">
        <v>0.93281588500000001</v>
      </c>
      <c r="GF23" s="2">
        <v>13169100000000</v>
      </c>
      <c r="GG23" s="2">
        <v>13907200000000</v>
      </c>
      <c r="GH23" s="2">
        <v>13907200000000</v>
      </c>
      <c r="GI23" s="2">
        <v>13907200000000</v>
      </c>
      <c r="GJ23" s="2">
        <v>14.160777400000001</v>
      </c>
      <c r="GK23" s="2">
        <v>2722440000000</v>
      </c>
      <c r="GL23" s="2">
        <v>1.310575069</v>
      </c>
      <c r="GM23" s="2">
        <v>2722440000000</v>
      </c>
      <c r="GN23" s="2">
        <v>2913000000000</v>
      </c>
      <c r="GO23" s="2">
        <v>2913000000000</v>
      </c>
      <c r="GP23" s="2">
        <v>25.081459250000002</v>
      </c>
      <c r="GQ23" s="2">
        <v>18.053665580000001</v>
      </c>
      <c r="GR23" s="2">
        <v>114.8821392</v>
      </c>
      <c r="GS23" s="2">
        <v>4.6978588639999996</v>
      </c>
      <c r="GT23" s="2">
        <v>240197000000</v>
      </c>
      <c r="GU23" s="2">
        <v>716152000000</v>
      </c>
      <c r="GV23" s="2">
        <v>0</v>
      </c>
      <c r="GW23" s="2">
        <v>0</v>
      </c>
      <c r="GX23" s="2">
        <v>0</v>
      </c>
      <c r="GY23" s="2">
        <v>0</v>
      </c>
      <c r="GZ23" s="2">
        <v>0</v>
      </c>
      <c r="HA23" s="2">
        <v>0</v>
      </c>
      <c r="HB23" s="2">
        <v>0</v>
      </c>
      <c r="HC23" s="2">
        <v>0</v>
      </c>
      <c r="HD23" s="2">
        <v>0</v>
      </c>
      <c r="HE23" s="2">
        <v>0</v>
      </c>
      <c r="HF23" s="2">
        <v>0</v>
      </c>
      <c r="HG23" s="2">
        <v>0</v>
      </c>
      <c r="HH23" s="2">
        <v>3.2773917E-2</v>
      </c>
      <c r="HI23" s="2">
        <v>6741000000</v>
      </c>
      <c r="HJ23" s="2">
        <v>0</v>
      </c>
      <c r="HK23" s="2">
        <v>169985000000</v>
      </c>
      <c r="HL23" s="2">
        <v>175635000000</v>
      </c>
      <c r="HM23" s="2">
        <v>1.296587757</v>
      </c>
      <c r="HN23" s="2">
        <v>264799000000</v>
      </c>
      <c r="HO23" s="2">
        <v>8.9150890189999998</v>
      </c>
      <c r="HP23" s="2">
        <v>8.4335287319999992</v>
      </c>
      <c r="HQ23" s="2">
        <v>3623740000000</v>
      </c>
      <c r="HR23" s="2">
        <v>124827000000</v>
      </c>
      <c r="HS23" s="2">
        <v>771243000000</v>
      </c>
      <c r="HT23" s="2">
        <v>1761710000000</v>
      </c>
      <c r="HU23" s="2">
        <v>24.21532513</v>
      </c>
      <c r="HV23" s="2">
        <v>2532950000000</v>
      </c>
      <c r="HW23" s="2">
        <v>1090790000000</v>
      </c>
      <c r="HX23" s="2">
        <v>58.436057120000001</v>
      </c>
      <c r="HY23" s="2">
        <v>7.5386097510000001</v>
      </c>
      <c r="HZ23" s="2">
        <v>58141000000</v>
      </c>
      <c r="IA23" s="2">
        <v>0</v>
      </c>
      <c r="IB23" s="2">
        <v>0</v>
      </c>
      <c r="IC23" s="2">
        <v>-2446000000</v>
      </c>
      <c r="ID23" s="2">
        <v>-135158000000</v>
      </c>
      <c r="IE23" s="2">
        <v>114258000000</v>
      </c>
      <c r="IF23" s="2">
        <v>20897000000</v>
      </c>
      <c r="IG23" s="2">
        <v>51679000000</v>
      </c>
      <c r="IH23" s="2">
        <v>136988000000</v>
      </c>
      <c r="II23" s="2">
        <v>-1091390000000</v>
      </c>
      <c r="IJ23" s="2">
        <v>-861395000000</v>
      </c>
      <c r="IK23" s="2">
        <v>174908000000</v>
      </c>
      <c r="IL23" s="2">
        <v>-687103000000</v>
      </c>
      <c r="IM23" s="2">
        <v>-3.572975418</v>
      </c>
      <c r="IN23" s="2">
        <v>-821645000000</v>
      </c>
      <c r="IO23" s="2">
        <v>67269000000</v>
      </c>
      <c r="IP23" s="2">
        <v>247995000000</v>
      </c>
      <c r="IQ23" s="2">
        <v>0.81506011700000003</v>
      </c>
      <c r="IR23" s="2">
        <v>164042000000</v>
      </c>
      <c r="IS23" s="2">
        <v>10.705364599999999</v>
      </c>
      <c r="IT23" s="2">
        <v>19.364362629999999</v>
      </c>
      <c r="IU23" s="2">
        <v>4310230000000</v>
      </c>
      <c r="IV23" s="2">
        <v>46849000000</v>
      </c>
      <c r="IW23" s="2">
        <v>541252000000</v>
      </c>
      <c r="IX23" s="2">
        <v>2853090000000</v>
      </c>
      <c r="IY23" s="2">
        <v>18.96066897</v>
      </c>
      <c r="IZ23" s="2">
        <v>3394350000000</v>
      </c>
      <c r="JA23" s="2">
        <v>915882000000</v>
      </c>
      <c r="JB23" s="2">
        <v>50.969603810000002</v>
      </c>
      <c r="JC23" s="2">
        <v>5.7074677879999998</v>
      </c>
    </row>
    <row r="25" spans="1:263" x14ac:dyDescent="0.2">
      <c r="A25" s="9" t="s">
        <v>848</v>
      </c>
      <c r="B25" s="9" t="s">
        <v>849</v>
      </c>
      <c r="C25" s="9" t="s">
        <v>850</v>
      </c>
      <c r="D25" s="9" t="s">
        <v>852</v>
      </c>
      <c r="E25" s="9" t="s">
        <v>853</v>
      </c>
      <c r="F25" s="9" t="s">
        <v>854</v>
      </c>
      <c r="G25" s="9" t="s">
        <v>855</v>
      </c>
      <c r="H25" s="9" t="s">
        <v>856</v>
      </c>
      <c r="I25" s="10" t="s">
        <v>857</v>
      </c>
      <c r="J25" s="10" t="s">
        <v>858</v>
      </c>
      <c r="K25" s="10" t="s">
        <v>859</v>
      </c>
      <c r="L25" s="10" t="s">
        <v>860</v>
      </c>
      <c r="M25" s="10" t="s">
        <v>861</v>
      </c>
      <c r="N25" s="10" t="s">
        <v>862</v>
      </c>
      <c r="O25" s="10" t="s">
        <v>863</v>
      </c>
      <c r="P25" s="10" t="s">
        <v>864</v>
      </c>
      <c r="Q25" s="10" t="s">
        <v>865</v>
      </c>
      <c r="R25" s="10" t="s">
        <v>866</v>
      </c>
      <c r="S25" s="10" t="s">
        <v>867</v>
      </c>
      <c r="T25" s="10" t="s">
        <v>868</v>
      </c>
      <c r="U25" s="10" t="s">
        <v>869</v>
      </c>
      <c r="V25" s="10" t="s">
        <v>870</v>
      </c>
      <c r="W25" s="10" t="s">
        <v>871</v>
      </c>
      <c r="X25" s="10" t="s">
        <v>872</v>
      </c>
      <c r="Y25" s="10" t="s">
        <v>873</v>
      </c>
      <c r="Z25" s="10" t="s">
        <v>874</v>
      </c>
      <c r="AA25" s="10" t="s">
        <v>875</v>
      </c>
      <c r="AB25" s="10" t="s">
        <v>876</v>
      </c>
      <c r="AC25" s="10" t="s">
        <v>877</v>
      </c>
      <c r="AD25" s="10" t="s">
        <v>878</v>
      </c>
      <c r="AE25" s="10" t="s">
        <v>879</v>
      </c>
      <c r="AF25" s="10" t="s">
        <v>880</v>
      </c>
      <c r="AG25" s="10" t="s">
        <v>881</v>
      </c>
      <c r="AH25" s="10" t="s">
        <v>882</v>
      </c>
      <c r="AI25" s="10" t="s">
        <v>883</v>
      </c>
      <c r="AJ25" s="10" t="s">
        <v>884</v>
      </c>
      <c r="AK25" s="10" t="s">
        <v>885</v>
      </c>
      <c r="AL25" s="10" t="s">
        <v>886</v>
      </c>
      <c r="AM25" s="10" t="s">
        <v>887</v>
      </c>
      <c r="AN25" s="10" t="s">
        <v>888</v>
      </c>
      <c r="AO25" s="10" t="s">
        <v>889</v>
      </c>
      <c r="AP25" s="10" t="s">
        <v>890</v>
      </c>
      <c r="AQ25" s="10" t="s">
        <v>891</v>
      </c>
      <c r="AR25" s="10" t="s">
        <v>892</v>
      </c>
      <c r="AS25" s="10" t="s">
        <v>893</v>
      </c>
      <c r="AT25" s="10" t="s">
        <v>894</v>
      </c>
      <c r="AU25" s="10" t="s">
        <v>895</v>
      </c>
      <c r="AV25" s="10" t="s">
        <v>896</v>
      </c>
      <c r="AW25" s="10" t="s">
        <v>897</v>
      </c>
      <c r="AX25" s="10" t="s">
        <v>898</v>
      </c>
      <c r="AY25" s="10" t="s">
        <v>899</v>
      </c>
      <c r="AZ25" s="10" t="s">
        <v>900</v>
      </c>
      <c r="BA25" s="10" t="s">
        <v>901</v>
      </c>
      <c r="BB25" s="10" t="s">
        <v>902</v>
      </c>
      <c r="BC25" s="10" t="s">
        <v>903</v>
      </c>
      <c r="BD25" s="10" t="s">
        <v>904</v>
      </c>
      <c r="BE25" s="10" t="s">
        <v>905</v>
      </c>
      <c r="BF25" s="10" t="s">
        <v>906</v>
      </c>
      <c r="BG25" s="10" t="s">
        <v>907</v>
      </c>
      <c r="BH25" s="10" t="s">
        <v>908</v>
      </c>
      <c r="BI25" s="10" t="s">
        <v>909</v>
      </c>
      <c r="BJ25" s="10" t="s">
        <v>910</v>
      </c>
      <c r="BK25" s="10" t="s">
        <v>911</v>
      </c>
      <c r="BL25" s="10" t="s">
        <v>912</v>
      </c>
      <c r="BM25" s="10" t="s">
        <v>913</v>
      </c>
      <c r="BN25" s="10" t="s">
        <v>914</v>
      </c>
      <c r="BO25" s="10" t="s">
        <v>915</v>
      </c>
      <c r="BP25" s="10" t="s">
        <v>916</v>
      </c>
      <c r="BQ25" s="10" t="s">
        <v>917</v>
      </c>
      <c r="BR25" s="10" t="s">
        <v>918</v>
      </c>
      <c r="BS25" s="10" t="s">
        <v>919</v>
      </c>
      <c r="BT25" s="10" t="s">
        <v>920</v>
      </c>
      <c r="BU25" s="10" t="s">
        <v>921</v>
      </c>
      <c r="BV25" s="10" t="s">
        <v>922</v>
      </c>
      <c r="BW25" s="10" t="s">
        <v>923</v>
      </c>
      <c r="BX25" s="10" t="s">
        <v>924</v>
      </c>
      <c r="BY25" s="10" t="s">
        <v>925</v>
      </c>
      <c r="BZ25" s="10" t="s">
        <v>926</v>
      </c>
      <c r="CA25" s="10" t="s">
        <v>927</v>
      </c>
      <c r="CB25" s="10" t="s">
        <v>928</v>
      </c>
      <c r="CC25" s="10" t="s">
        <v>929</v>
      </c>
      <c r="CD25" s="10" t="s">
        <v>930</v>
      </c>
      <c r="CE25" s="10" t="s">
        <v>931</v>
      </c>
      <c r="CF25" s="10" t="s">
        <v>932</v>
      </c>
      <c r="CG25" s="10" t="s">
        <v>933</v>
      </c>
      <c r="CH25" s="10" t="s">
        <v>934</v>
      </c>
      <c r="CI25" s="10" t="s">
        <v>935</v>
      </c>
      <c r="CJ25" s="10" t="s">
        <v>936</v>
      </c>
      <c r="CK25" s="10" t="s">
        <v>937</v>
      </c>
      <c r="CL25" s="10" t="s">
        <v>938</v>
      </c>
      <c r="CM25" s="10" t="s">
        <v>939</v>
      </c>
      <c r="CN25" s="10" t="s">
        <v>940</v>
      </c>
      <c r="CO25" s="10" t="s">
        <v>941</v>
      </c>
      <c r="CP25" s="10" t="s">
        <v>942</v>
      </c>
      <c r="CQ25" s="10" t="s">
        <v>943</v>
      </c>
      <c r="CR25" s="10" t="s">
        <v>944</v>
      </c>
      <c r="CS25" s="10" t="s">
        <v>945</v>
      </c>
      <c r="CT25" s="10" t="s">
        <v>946</v>
      </c>
      <c r="CU25" s="10" t="s">
        <v>947</v>
      </c>
      <c r="CV25" s="10" t="s">
        <v>948</v>
      </c>
      <c r="CW25" s="10" t="s">
        <v>949</v>
      </c>
      <c r="CX25" s="10" t="s">
        <v>950</v>
      </c>
      <c r="CY25" s="10" t="s">
        <v>951</v>
      </c>
      <c r="CZ25" s="10" t="s">
        <v>952</v>
      </c>
      <c r="DA25" s="10" t="s">
        <v>953</v>
      </c>
      <c r="DB25" s="10" t="s">
        <v>954</v>
      </c>
      <c r="DC25" s="10" t="s">
        <v>955</v>
      </c>
      <c r="DD25" s="10" t="s">
        <v>956</v>
      </c>
      <c r="DE25" s="10" t="s">
        <v>957</v>
      </c>
      <c r="DF25" s="10" t="s">
        <v>958</v>
      </c>
      <c r="DG25" s="10" t="s">
        <v>959</v>
      </c>
      <c r="DH25" s="10" t="s">
        <v>960</v>
      </c>
      <c r="DI25" s="10" t="s">
        <v>961</v>
      </c>
      <c r="DJ25" s="10" t="s">
        <v>962</v>
      </c>
      <c r="DK25" s="10" t="s">
        <v>963</v>
      </c>
      <c r="DL25" s="10" t="s">
        <v>964</v>
      </c>
      <c r="DM25" s="10" t="s">
        <v>965</v>
      </c>
      <c r="DN25" s="10" t="s">
        <v>966</v>
      </c>
      <c r="DO25" s="10" t="s">
        <v>967</v>
      </c>
      <c r="DP25" s="10" t="s">
        <v>968</v>
      </c>
      <c r="DQ25" s="10" t="s">
        <v>969</v>
      </c>
      <c r="DR25" s="10" t="s">
        <v>970</v>
      </c>
      <c r="DS25" s="10" t="s">
        <v>971</v>
      </c>
      <c r="DT25" s="10" t="s">
        <v>972</v>
      </c>
      <c r="DU25" s="10" t="s">
        <v>973</v>
      </c>
      <c r="DV25" s="10" t="s">
        <v>974</v>
      </c>
      <c r="DW25" s="10" t="s">
        <v>975</v>
      </c>
      <c r="DX25" s="10" t="s">
        <v>976</v>
      </c>
      <c r="DY25" s="10" t="s">
        <v>977</v>
      </c>
      <c r="DZ25" s="10" t="s">
        <v>978</v>
      </c>
      <c r="EA25" s="10" t="s">
        <v>979</v>
      </c>
      <c r="EB25" s="10" t="s">
        <v>980</v>
      </c>
      <c r="EC25" s="10" t="s">
        <v>981</v>
      </c>
      <c r="ED25" s="10" t="s">
        <v>982</v>
      </c>
      <c r="EE25" s="10" t="s">
        <v>983</v>
      </c>
      <c r="EF25" s="10" t="s">
        <v>984</v>
      </c>
      <c r="EG25" s="10" t="s">
        <v>985</v>
      </c>
      <c r="EH25" s="10" t="s">
        <v>986</v>
      </c>
      <c r="EI25" s="10" t="s">
        <v>987</v>
      </c>
      <c r="EJ25" s="10" t="s">
        <v>988</v>
      </c>
      <c r="EK25" s="10" t="s">
        <v>989</v>
      </c>
      <c r="EL25" s="10" t="s">
        <v>990</v>
      </c>
      <c r="EM25" s="10" t="s">
        <v>991</v>
      </c>
      <c r="EN25" s="10" t="s">
        <v>992</v>
      </c>
      <c r="EO25" s="10" t="s">
        <v>993</v>
      </c>
      <c r="EP25" s="10" t="s">
        <v>994</v>
      </c>
      <c r="EQ25" s="10" t="s">
        <v>995</v>
      </c>
      <c r="ER25" s="10" t="s">
        <v>996</v>
      </c>
      <c r="ES25" s="10" t="s">
        <v>997</v>
      </c>
      <c r="ET25" s="10" t="s">
        <v>998</v>
      </c>
      <c r="EU25" s="10" t="s">
        <v>999</v>
      </c>
      <c r="EV25" s="10" t="s">
        <v>1000</v>
      </c>
      <c r="EW25" s="10" t="s">
        <v>1001</v>
      </c>
      <c r="EX25" s="10" t="s">
        <v>1002</v>
      </c>
      <c r="EY25" s="10" t="s">
        <v>1003</v>
      </c>
      <c r="EZ25" s="10" t="s">
        <v>1004</v>
      </c>
      <c r="FA25" s="10" t="s">
        <v>1005</v>
      </c>
      <c r="FB25" s="10" t="s">
        <v>1006</v>
      </c>
      <c r="FC25" s="10" t="s">
        <v>1007</v>
      </c>
      <c r="FD25" s="10" t="s">
        <v>1008</v>
      </c>
      <c r="FE25" s="10" t="s">
        <v>1009</v>
      </c>
      <c r="FF25" s="10" t="s">
        <v>1010</v>
      </c>
      <c r="FG25" s="10" t="s">
        <v>1011</v>
      </c>
      <c r="FH25" s="10" t="s">
        <v>1012</v>
      </c>
      <c r="FI25" s="10" t="s">
        <v>1013</v>
      </c>
      <c r="FJ25" s="10" t="s">
        <v>1014</v>
      </c>
      <c r="FK25" s="10" t="s">
        <v>1015</v>
      </c>
      <c r="FL25" s="10" t="s">
        <v>1016</v>
      </c>
      <c r="FM25" s="10" t="s">
        <v>1017</v>
      </c>
      <c r="FN25" s="10" t="s">
        <v>1018</v>
      </c>
      <c r="FO25" s="10" t="s">
        <v>1019</v>
      </c>
      <c r="FP25" s="10" t="s">
        <v>1020</v>
      </c>
      <c r="FQ25" s="10" t="s">
        <v>1021</v>
      </c>
      <c r="FR25" s="10" t="s">
        <v>1022</v>
      </c>
      <c r="FS25" s="10" t="s">
        <v>1023</v>
      </c>
      <c r="FT25" s="10" t="s">
        <v>1024</v>
      </c>
      <c r="FU25" s="10" t="s">
        <v>1025</v>
      </c>
      <c r="FV25" s="10" t="s">
        <v>1026</v>
      </c>
      <c r="FW25" s="10" t="s">
        <v>1027</v>
      </c>
      <c r="FX25" s="10" t="s">
        <v>1028</v>
      </c>
      <c r="FY25" s="10" t="s">
        <v>1029</v>
      </c>
      <c r="FZ25" s="10" t="s">
        <v>1030</v>
      </c>
      <c r="GA25" s="10" t="s">
        <v>1031</v>
      </c>
      <c r="GB25" s="10" t="s">
        <v>1032</v>
      </c>
      <c r="GC25" s="10" t="s">
        <v>1033</v>
      </c>
      <c r="GD25" s="10" t="s">
        <v>1034</v>
      </c>
      <c r="GE25" s="10" t="s">
        <v>1035</v>
      </c>
      <c r="GF25" s="10" t="s">
        <v>1036</v>
      </c>
      <c r="GG25" s="10" t="s">
        <v>1037</v>
      </c>
      <c r="GH25" s="10" t="s">
        <v>1038</v>
      </c>
      <c r="GI25" s="10" t="s">
        <v>1039</v>
      </c>
      <c r="GJ25" s="10" t="s">
        <v>1040</v>
      </c>
      <c r="GK25" s="10" t="s">
        <v>1041</v>
      </c>
      <c r="GL25" s="10" t="s">
        <v>1042</v>
      </c>
      <c r="GM25" s="10" t="s">
        <v>1043</v>
      </c>
      <c r="GN25" s="10" t="s">
        <v>1044</v>
      </c>
      <c r="GO25" s="10" t="s">
        <v>1045</v>
      </c>
      <c r="GP25" s="10" t="s">
        <v>1046</v>
      </c>
      <c r="GQ25" s="10" t="s">
        <v>1047</v>
      </c>
      <c r="GR25" s="10" t="s">
        <v>1048</v>
      </c>
      <c r="GS25" s="10" t="s">
        <v>1049</v>
      </c>
      <c r="GT25" s="10" t="s">
        <v>1050</v>
      </c>
      <c r="GU25" s="10" t="s">
        <v>1051</v>
      </c>
      <c r="GV25" s="10" t="s">
        <v>1052</v>
      </c>
      <c r="GW25" s="10" t="s">
        <v>1053</v>
      </c>
      <c r="GX25" s="10" t="s">
        <v>1054</v>
      </c>
      <c r="GY25" s="10" t="s">
        <v>1055</v>
      </c>
      <c r="GZ25" s="10" t="s">
        <v>1056</v>
      </c>
      <c r="HA25" s="10" t="s">
        <v>1057</v>
      </c>
      <c r="HB25" s="10" t="s">
        <v>1058</v>
      </c>
      <c r="HC25" s="10" t="s">
        <v>1059</v>
      </c>
      <c r="HD25" s="10" t="s">
        <v>1060</v>
      </c>
      <c r="HE25" s="10" t="s">
        <v>1061</v>
      </c>
      <c r="HF25" s="10" t="s">
        <v>1062</v>
      </c>
      <c r="HG25" s="10" t="s">
        <v>1063</v>
      </c>
      <c r="HH25" s="10" t="s">
        <v>1064</v>
      </c>
      <c r="HI25" s="10" t="s">
        <v>1065</v>
      </c>
      <c r="HJ25" s="10" t="s">
        <v>1066</v>
      </c>
      <c r="HK25" s="10" t="s">
        <v>1067</v>
      </c>
      <c r="HL25" s="10" t="s">
        <v>1068</v>
      </c>
      <c r="HM25" s="10" t="s">
        <v>1069</v>
      </c>
      <c r="HN25" s="10" t="s">
        <v>1070</v>
      </c>
      <c r="HO25" s="10" t="s">
        <v>1071</v>
      </c>
      <c r="HP25" s="10" t="s">
        <v>1072</v>
      </c>
      <c r="HQ25" s="10" t="s">
        <v>1073</v>
      </c>
      <c r="HR25" s="10" t="s">
        <v>1074</v>
      </c>
      <c r="HS25" s="10" t="s">
        <v>1075</v>
      </c>
      <c r="HT25" s="10" t="s">
        <v>1076</v>
      </c>
      <c r="HU25" s="10" t="s">
        <v>1077</v>
      </c>
      <c r="HV25" s="10" t="s">
        <v>1078</v>
      </c>
      <c r="HW25" s="10" t="s">
        <v>1079</v>
      </c>
      <c r="HX25" s="10" t="s">
        <v>1080</v>
      </c>
      <c r="HY25" s="10" t="s">
        <v>1081</v>
      </c>
      <c r="HZ25" s="10" t="s">
        <v>1082</v>
      </c>
      <c r="IA25" s="10" t="s">
        <v>1083</v>
      </c>
      <c r="IB25" s="10" t="s">
        <v>1084</v>
      </c>
      <c r="IC25" s="10" t="s">
        <v>1085</v>
      </c>
      <c r="ID25" s="10" t="s">
        <v>1086</v>
      </c>
      <c r="IE25" s="10" t="s">
        <v>1087</v>
      </c>
      <c r="IF25" s="10" t="s">
        <v>1088</v>
      </c>
      <c r="IG25" s="10" t="s">
        <v>1089</v>
      </c>
      <c r="IH25" s="10" t="s">
        <v>1090</v>
      </c>
      <c r="II25" s="10" t="s">
        <v>1091</v>
      </c>
      <c r="IJ25" s="10" t="s">
        <v>1092</v>
      </c>
      <c r="IK25" s="10" t="s">
        <v>1093</v>
      </c>
      <c r="IL25" s="10" t="s">
        <v>1094</v>
      </c>
      <c r="IM25" s="10" t="s">
        <v>1095</v>
      </c>
      <c r="IN25" s="10" t="s">
        <v>1096</v>
      </c>
      <c r="IO25" s="10" t="s">
        <v>1097</v>
      </c>
      <c r="IP25" s="10" t="s">
        <v>1098</v>
      </c>
      <c r="IQ25" s="10" t="s">
        <v>1099</v>
      </c>
      <c r="IR25" s="10" t="s">
        <v>1100</v>
      </c>
      <c r="IS25" s="10" t="s">
        <v>1101</v>
      </c>
      <c r="IT25" s="10" t="s">
        <v>1102</v>
      </c>
      <c r="IU25" s="10" t="s">
        <v>1103</v>
      </c>
      <c r="IV25" s="10" t="s">
        <v>1104</v>
      </c>
      <c r="IW25" s="10" t="s">
        <v>1105</v>
      </c>
      <c r="IX25" s="10" t="s">
        <v>1106</v>
      </c>
      <c r="IY25" s="10" t="s">
        <v>1107</v>
      </c>
      <c r="IZ25" s="10" t="s">
        <v>1108</v>
      </c>
      <c r="JA25" s="10" t="s">
        <v>1109</v>
      </c>
      <c r="JB25" s="10" t="s">
        <v>1110</v>
      </c>
    </row>
    <row r="26" spans="1:263" x14ac:dyDescent="0.2">
      <c r="A26" s="2">
        <v>2021</v>
      </c>
      <c r="B26" s="2">
        <v>1</v>
      </c>
      <c r="C26" s="2">
        <v>1</v>
      </c>
      <c r="D26" s="2">
        <v>28</v>
      </c>
      <c r="E26" s="2">
        <v>7763</v>
      </c>
      <c r="F26" s="2">
        <v>69</v>
      </c>
      <c r="G26" s="2">
        <v>69</v>
      </c>
      <c r="H26" s="2">
        <v>8133.9</v>
      </c>
      <c r="I26" s="2">
        <v>1</v>
      </c>
      <c r="J26" s="2">
        <v>1</v>
      </c>
      <c r="K26" s="2">
        <v>1</v>
      </c>
      <c r="L26" s="2">
        <v>1</v>
      </c>
      <c r="M26" s="2">
        <v>63906860059</v>
      </c>
      <c r="N26" s="2">
        <v>0</v>
      </c>
      <c r="O26" s="2">
        <v>-143490000000</v>
      </c>
      <c r="P26" s="2">
        <v>-143490000000</v>
      </c>
      <c r="Q26" s="2">
        <v>705832000000</v>
      </c>
      <c r="R26" s="2">
        <v>580224000000</v>
      </c>
      <c r="S26" s="2">
        <v>580224000000</v>
      </c>
      <c r="T26" s="2">
        <v>255857000000</v>
      </c>
      <c r="U26" s="2">
        <v>269368000000</v>
      </c>
      <c r="V26" s="2">
        <v>269368000000</v>
      </c>
      <c r="W26" s="2">
        <v>19.538527420000001</v>
      </c>
      <c r="X26" s="2">
        <v>19.17328839</v>
      </c>
      <c r="Y26" s="2">
        <v>4018430000000</v>
      </c>
      <c r="Z26" s="2">
        <v>4018430000000</v>
      </c>
      <c r="AA26" s="2">
        <v>62128.835870000003</v>
      </c>
      <c r="AB26" s="2">
        <v>70480</v>
      </c>
      <c r="AC26" s="2">
        <v>60565.389690000004</v>
      </c>
      <c r="AD26" s="2">
        <v>0.497159978</v>
      </c>
      <c r="AE26" s="2">
        <v>60565.389690000004</v>
      </c>
      <c r="AF26" s="2">
        <v>70483.753259999998</v>
      </c>
      <c r="AG26" s="2">
        <v>70430</v>
      </c>
      <c r="AH26" s="2">
        <v>20374800000000</v>
      </c>
      <c r="AI26" s="2">
        <v>23393100000000</v>
      </c>
      <c r="AJ26" s="2">
        <v>19862000000000</v>
      </c>
      <c r="AK26" s="2">
        <v>0.97360380800000001</v>
      </c>
      <c r="AL26" s="2">
        <v>19862000000000</v>
      </c>
      <c r="AM26" s="2">
        <v>23393100000000</v>
      </c>
      <c r="AN26" s="2">
        <v>23393100000000</v>
      </c>
      <c r="AO26" s="2">
        <v>23393100000000</v>
      </c>
      <c r="AP26" s="2">
        <v>23374700000000</v>
      </c>
      <c r="AQ26" s="2">
        <v>19458700000000</v>
      </c>
      <c r="AR26" s="2">
        <v>18.217072040000001</v>
      </c>
      <c r="AS26" s="2">
        <v>3748050000000</v>
      </c>
      <c r="AT26" s="2">
        <v>3748050000000</v>
      </c>
      <c r="AU26" s="2">
        <v>63069.225550000003</v>
      </c>
      <c r="AV26" s="2">
        <v>69287.536590000003</v>
      </c>
      <c r="AW26" s="2">
        <v>61280.389600000002</v>
      </c>
      <c r="AX26" s="2">
        <v>5.5460872229999998</v>
      </c>
      <c r="AY26" s="2">
        <v>61280.389600000002</v>
      </c>
      <c r="AZ26" s="2">
        <v>69287.536590000003</v>
      </c>
      <c r="BA26" s="2">
        <v>69287.536590000003</v>
      </c>
      <c r="BB26" s="2">
        <v>20932300000000</v>
      </c>
      <c r="BC26" s="2">
        <v>22996100000000</v>
      </c>
      <c r="BD26" s="2">
        <v>20338600000000</v>
      </c>
      <c r="BE26" s="2">
        <v>5.6711071909999999</v>
      </c>
      <c r="BF26" s="2">
        <v>20338600000000</v>
      </c>
      <c r="BG26" s="2">
        <v>22996100000000</v>
      </c>
      <c r="BH26" s="2">
        <v>22996100000000</v>
      </c>
      <c r="BI26" s="2">
        <v>22996100000000</v>
      </c>
      <c r="BJ26" s="2">
        <v>18514600000000</v>
      </c>
      <c r="BK26" s="2">
        <v>18514600000000</v>
      </c>
      <c r="BL26" s="2">
        <v>19335500000000</v>
      </c>
      <c r="BM26" s="2">
        <v>19335500000000</v>
      </c>
      <c r="BN26" s="2">
        <v>-2723000</v>
      </c>
      <c r="BO26" s="2">
        <v>-4162000</v>
      </c>
      <c r="BP26" s="2">
        <v>113.0664101</v>
      </c>
      <c r="BQ26" s="2">
        <v>4.1553697339999998</v>
      </c>
      <c r="BR26" s="2">
        <v>2401240000000</v>
      </c>
      <c r="BS26" s="2">
        <v>6.3622754309999996</v>
      </c>
      <c r="BT26" s="2">
        <v>1331290000000</v>
      </c>
      <c r="BU26" s="2">
        <v>6.2939403</v>
      </c>
      <c r="BV26" s="2">
        <v>1316970000000</v>
      </c>
      <c r="BW26" s="2">
        <v>0.201590667</v>
      </c>
      <c r="BX26" s="2">
        <v>50681.573170000003</v>
      </c>
      <c r="BY26" s="2">
        <v>53465.846440000001</v>
      </c>
      <c r="BZ26" s="2">
        <v>0.843855935</v>
      </c>
      <c r="CA26" s="2">
        <v>16620200000000</v>
      </c>
      <c r="CB26" s="2">
        <v>17535400000000</v>
      </c>
      <c r="CC26" s="2">
        <v>3.164310065</v>
      </c>
      <c r="CD26" s="2">
        <v>661637000000</v>
      </c>
      <c r="CE26" s="2">
        <v>19.17328839</v>
      </c>
      <c r="CF26" s="2">
        <v>0.27897192999999998</v>
      </c>
      <c r="CG26" s="2">
        <v>6.8335132000000007E-2</v>
      </c>
      <c r="CH26" s="2">
        <v>14316625570</v>
      </c>
      <c r="CI26" s="2">
        <v>0.26006665800000001</v>
      </c>
      <c r="CJ26" s="2">
        <v>54798865090</v>
      </c>
      <c r="CK26" s="2">
        <v>1.8905271000000001E-2</v>
      </c>
      <c r="CL26" s="2">
        <v>3924865510</v>
      </c>
      <c r="CM26" s="2">
        <v>16.012334849999998</v>
      </c>
      <c r="CN26" s="2">
        <v>3355860000000</v>
      </c>
      <c r="CO26" s="2">
        <v>0</v>
      </c>
      <c r="CP26" s="2">
        <v>0</v>
      </c>
      <c r="CQ26" s="2">
        <v>0.91953776399999998</v>
      </c>
      <c r="CR26" s="2">
        <v>192686000000</v>
      </c>
      <c r="CS26" s="2">
        <v>4.3964750600000002</v>
      </c>
      <c r="CT26" s="2">
        <v>921062000000</v>
      </c>
      <c r="CU26" s="2">
        <v>77.776760760000002</v>
      </c>
      <c r="CV26" s="2">
        <v>14996500000000</v>
      </c>
      <c r="CW26" s="2">
        <v>1.6740946299999999</v>
      </c>
      <c r="CX26" s="2">
        <v>14996500000000</v>
      </c>
      <c r="CY26" s="2">
        <v>16000200000000</v>
      </c>
      <c r="CZ26" s="2">
        <v>16000200000000</v>
      </c>
      <c r="DA26" s="2">
        <v>119619.00440000001</v>
      </c>
      <c r="DB26" s="2">
        <v>1.1820316559999999</v>
      </c>
      <c r="DC26" s="2">
        <v>47.733811609999997</v>
      </c>
      <c r="DD26" s="2">
        <v>38.618664119999998</v>
      </c>
      <c r="DE26" s="2">
        <v>27.697407120000001</v>
      </c>
      <c r="DF26" s="2">
        <v>16.264476980000001</v>
      </c>
      <c r="DG26" s="2">
        <v>16.23742013</v>
      </c>
      <c r="DH26" s="2">
        <v>18.446933919999999</v>
      </c>
      <c r="DI26" s="2">
        <v>3643070000000</v>
      </c>
      <c r="DJ26" s="2">
        <v>2.3356143610000002</v>
      </c>
      <c r="DK26" s="2">
        <v>3643070000000</v>
      </c>
      <c r="DL26" s="2">
        <v>3793920000000</v>
      </c>
      <c r="DM26" s="2">
        <v>3793920000000</v>
      </c>
      <c r="DN26" s="2">
        <v>11.21412297</v>
      </c>
      <c r="DO26" s="2">
        <v>2274450000000</v>
      </c>
      <c r="DP26" s="2">
        <v>2.2826702320000001</v>
      </c>
      <c r="DQ26" s="2">
        <v>2274450000000</v>
      </c>
      <c r="DR26" s="2">
        <v>2306120000000</v>
      </c>
      <c r="DS26" s="2">
        <v>2306120000000</v>
      </c>
      <c r="DT26" s="2">
        <v>113672.3161</v>
      </c>
      <c r="DU26" s="2">
        <v>0</v>
      </c>
      <c r="DV26" s="2">
        <v>0</v>
      </c>
      <c r="DW26" s="2">
        <v>0.94320768300000002</v>
      </c>
      <c r="DX26" s="2">
        <v>216001000000</v>
      </c>
      <c r="DY26" s="2">
        <v>7.0582257610000001</v>
      </c>
      <c r="DZ26" s="2">
        <v>216001000000</v>
      </c>
      <c r="EA26" s="2">
        <v>193903000000</v>
      </c>
      <c r="EB26" s="2">
        <v>193903000000</v>
      </c>
      <c r="EC26" s="2">
        <v>94581.676739999995</v>
      </c>
      <c r="ED26" s="2">
        <v>26.161600199999999</v>
      </c>
      <c r="EE26" s="2">
        <v>-2.8956681510000002</v>
      </c>
      <c r="EF26" s="2">
        <v>-663242000000</v>
      </c>
      <c r="EG26" s="2">
        <v>-595892000000</v>
      </c>
      <c r="EH26" s="2">
        <v>-595892000000</v>
      </c>
      <c r="EI26" s="2">
        <v>14.528634179999999</v>
      </c>
      <c r="EJ26" s="2">
        <v>3000570000000</v>
      </c>
      <c r="EK26" s="2">
        <v>0.19047905400000001</v>
      </c>
      <c r="EL26" s="2">
        <v>3000570000000</v>
      </c>
      <c r="EM26" s="2">
        <v>2985990000000</v>
      </c>
      <c r="EN26" s="2">
        <v>2985990000000</v>
      </c>
      <c r="EO26" s="2">
        <v>21.112760059999999</v>
      </c>
      <c r="EP26" s="2">
        <v>4164890000000</v>
      </c>
      <c r="EQ26" s="2">
        <v>2.0555943179999998</v>
      </c>
      <c r="ER26" s="2">
        <v>4164890000000</v>
      </c>
      <c r="ES26" s="2">
        <v>4343950000000</v>
      </c>
      <c r="ET26" s="2">
        <v>4343950000000</v>
      </c>
      <c r="EU26" s="2">
        <v>32859558000</v>
      </c>
      <c r="EV26" s="2">
        <v>25566750000</v>
      </c>
      <c r="EW26" s="2">
        <v>25566750000</v>
      </c>
      <c r="EX26" s="2">
        <v>20.988551999999999</v>
      </c>
      <c r="EY26" s="2">
        <v>4124700000000</v>
      </c>
      <c r="EZ26" s="2">
        <v>2.4409546799999999</v>
      </c>
      <c r="FA26" s="2">
        <v>4124700000000</v>
      </c>
      <c r="FB26" s="2">
        <v>4318380000000</v>
      </c>
      <c r="FC26" s="2">
        <v>4318380000000</v>
      </c>
      <c r="FD26" s="2">
        <v>0</v>
      </c>
      <c r="FE26" s="2">
        <v>0</v>
      </c>
      <c r="FF26" s="2">
        <v>11.63296603</v>
      </c>
      <c r="FG26" s="2">
        <v>2337330000000</v>
      </c>
      <c r="FH26" s="2">
        <v>-1.684747408</v>
      </c>
      <c r="FI26" s="2">
        <v>2337330000000</v>
      </c>
      <c r="FJ26" s="2">
        <v>2390100000000</v>
      </c>
      <c r="FK26" s="2">
        <v>2390100000000</v>
      </c>
      <c r="FL26" s="2">
        <v>102.89568800000001</v>
      </c>
      <c r="FM26" s="2">
        <v>20057100000000</v>
      </c>
      <c r="FN26" s="2">
        <v>20057100000000</v>
      </c>
      <c r="FO26" s="2">
        <v>21164200000000</v>
      </c>
      <c r="FP26" s="2">
        <v>21164200000000</v>
      </c>
      <c r="FQ26" s="2">
        <v>105.49481969999999</v>
      </c>
      <c r="FR26" s="2">
        <v>81.782927959999995</v>
      </c>
      <c r="FS26" s="2">
        <v>15892200000000</v>
      </c>
      <c r="FT26" s="2">
        <v>0.99530476999999995</v>
      </c>
      <c r="FU26" s="2">
        <v>15892200000000</v>
      </c>
      <c r="FV26" s="2">
        <v>16820200000000</v>
      </c>
      <c r="FW26" s="2">
        <v>16820200000000</v>
      </c>
      <c r="FX26" s="2">
        <v>67.622150550000001</v>
      </c>
      <c r="FY26" s="2">
        <v>13544100000000</v>
      </c>
      <c r="FZ26" s="2">
        <v>13907200000000</v>
      </c>
      <c r="GA26" s="2">
        <v>0.29008352100000001</v>
      </c>
      <c r="GB26" s="2">
        <v>40157.269319999999</v>
      </c>
      <c r="GC26" s="2">
        <v>13169100000000</v>
      </c>
      <c r="GD26" s="2">
        <v>0.93281588500000001</v>
      </c>
      <c r="GE26" s="2">
        <v>13169100000000</v>
      </c>
      <c r="GF26" s="2">
        <v>13907200000000</v>
      </c>
      <c r="GG26" s="2">
        <v>13907200000000</v>
      </c>
      <c r="GH26" s="2">
        <v>13907200000000</v>
      </c>
      <c r="GI26" s="2">
        <v>14.160777400000001</v>
      </c>
      <c r="GJ26" s="2">
        <v>2722440000000</v>
      </c>
      <c r="GK26" s="2">
        <v>1.310575069</v>
      </c>
      <c r="GL26" s="2">
        <v>2722440000000</v>
      </c>
      <c r="GM26" s="2">
        <v>2913000000000</v>
      </c>
      <c r="GN26" s="2">
        <v>2913000000000</v>
      </c>
      <c r="GO26" s="2">
        <v>25.081459250000002</v>
      </c>
      <c r="GP26" s="2">
        <v>18.053665580000001</v>
      </c>
      <c r="GQ26" s="2">
        <v>114.8821392</v>
      </c>
      <c r="GR26" s="2">
        <v>4.6978588639999996</v>
      </c>
      <c r="GS26" s="2">
        <v>240197000000</v>
      </c>
      <c r="GT26" s="2">
        <v>716152000000</v>
      </c>
      <c r="GU26" s="2">
        <v>0</v>
      </c>
      <c r="GV26" s="2">
        <v>0</v>
      </c>
      <c r="GW26" s="2">
        <v>0</v>
      </c>
      <c r="GX26" s="2">
        <v>0</v>
      </c>
      <c r="GY26" s="2">
        <v>0</v>
      </c>
      <c r="GZ26" s="2">
        <v>0</v>
      </c>
      <c r="HA26" s="2">
        <v>0</v>
      </c>
      <c r="HB26" s="2">
        <v>0</v>
      </c>
      <c r="HC26" s="2">
        <v>0</v>
      </c>
      <c r="HD26" s="2">
        <v>0</v>
      </c>
      <c r="HE26" s="2">
        <v>0</v>
      </c>
      <c r="HF26" s="2">
        <v>0</v>
      </c>
      <c r="HG26" s="2">
        <v>3.2773917E-2</v>
      </c>
      <c r="HH26" s="2">
        <v>6741000000</v>
      </c>
      <c r="HI26" s="2">
        <v>0</v>
      </c>
      <c r="HJ26" s="2">
        <v>169985000000</v>
      </c>
      <c r="HK26" s="2">
        <v>175635000000</v>
      </c>
      <c r="HL26" s="2">
        <v>1.296587757</v>
      </c>
      <c r="HM26" s="2">
        <v>264799000000</v>
      </c>
      <c r="HN26" s="2">
        <v>8.9150890189999998</v>
      </c>
      <c r="HO26" s="2">
        <v>8.4335287319999992</v>
      </c>
      <c r="HP26" s="2">
        <v>3623740000000</v>
      </c>
      <c r="HQ26" s="2">
        <v>124827000000</v>
      </c>
      <c r="HR26" s="2">
        <v>771243000000</v>
      </c>
      <c r="HS26" s="2">
        <v>1761710000000</v>
      </c>
      <c r="HT26" s="2">
        <v>24.21532513</v>
      </c>
      <c r="HU26" s="2">
        <v>2532950000000</v>
      </c>
      <c r="HV26" s="2">
        <v>1090790000000</v>
      </c>
      <c r="HW26" s="2">
        <v>58.436057120000001</v>
      </c>
      <c r="HX26" s="2">
        <v>7.5386097510000001</v>
      </c>
      <c r="HY26" s="2">
        <v>58141000000</v>
      </c>
      <c r="HZ26" s="2">
        <v>0</v>
      </c>
      <c r="IA26" s="2">
        <v>0</v>
      </c>
      <c r="IB26" s="2">
        <v>-2446000000</v>
      </c>
      <c r="IC26" s="2">
        <v>-135158000000</v>
      </c>
      <c r="ID26" s="2">
        <v>114258000000</v>
      </c>
      <c r="IE26" s="2">
        <v>20897000000</v>
      </c>
      <c r="IF26" s="2">
        <v>51679000000</v>
      </c>
      <c r="IG26" s="2">
        <v>136988000000</v>
      </c>
      <c r="IH26" s="2">
        <v>-1091390000000</v>
      </c>
      <c r="II26" s="2">
        <v>-861395000000</v>
      </c>
      <c r="IJ26" s="2">
        <v>174908000000</v>
      </c>
      <c r="IK26" s="2">
        <v>-687103000000</v>
      </c>
      <c r="IL26" s="2">
        <v>-3.572975418</v>
      </c>
      <c r="IM26" s="2">
        <v>-821645000000</v>
      </c>
      <c r="IN26" s="2">
        <v>67269000000</v>
      </c>
      <c r="IO26" s="2">
        <v>247995000000</v>
      </c>
      <c r="IP26" s="2">
        <v>0.81506011700000003</v>
      </c>
      <c r="IQ26" s="2">
        <v>164042000000</v>
      </c>
      <c r="IR26" s="2">
        <v>10.705364599999999</v>
      </c>
      <c r="IS26" s="2">
        <v>19.364362629999999</v>
      </c>
      <c r="IT26" s="2">
        <v>4310230000000</v>
      </c>
      <c r="IU26" s="2">
        <v>46849000000</v>
      </c>
      <c r="IV26" s="2">
        <v>541252000000</v>
      </c>
      <c r="IW26" s="2">
        <v>2853090000000</v>
      </c>
      <c r="IX26" s="2">
        <v>18.96066897</v>
      </c>
      <c r="IY26" s="2">
        <v>3394350000000</v>
      </c>
      <c r="IZ26" s="2">
        <v>915882000000</v>
      </c>
      <c r="JA26" s="2">
        <v>50.969603810000002</v>
      </c>
      <c r="JB26" s="2">
        <v>5.7074677879999998</v>
      </c>
    </row>
    <row r="27" spans="1:263" x14ac:dyDescent="0.2">
      <c r="A27" s="2">
        <v>2021</v>
      </c>
      <c r="B27" s="2">
        <v>1</v>
      </c>
      <c r="C27" s="2">
        <v>1</v>
      </c>
      <c r="D27" s="2">
        <v>20</v>
      </c>
      <c r="E27" s="2">
        <v>10291</v>
      </c>
      <c r="F27" s="2">
        <v>69</v>
      </c>
      <c r="G27" s="2">
        <v>69</v>
      </c>
      <c r="H27" s="2">
        <v>322950</v>
      </c>
      <c r="I27" s="2">
        <v>1</v>
      </c>
      <c r="J27" s="2">
        <v>1</v>
      </c>
      <c r="K27" s="2">
        <v>1</v>
      </c>
      <c r="L27" s="2">
        <v>1</v>
      </c>
      <c r="M27" s="2">
        <v>63906860059</v>
      </c>
      <c r="N27" s="2">
        <v>0</v>
      </c>
      <c r="O27" s="2">
        <v>-143490000000</v>
      </c>
      <c r="P27" s="2">
        <v>-143490000000</v>
      </c>
      <c r="Q27" s="2">
        <v>705832000000</v>
      </c>
      <c r="R27" s="2">
        <v>580224000000</v>
      </c>
      <c r="S27" s="2">
        <v>580224000000</v>
      </c>
      <c r="T27" s="2">
        <v>255857000000</v>
      </c>
      <c r="U27" s="2">
        <v>269368000000</v>
      </c>
      <c r="V27" s="2">
        <v>269368000000</v>
      </c>
      <c r="W27" s="2">
        <v>19.538527420000001</v>
      </c>
      <c r="X27" s="2">
        <v>19.17328839</v>
      </c>
      <c r="Y27" s="2">
        <v>4018430000000</v>
      </c>
      <c r="Z27" s="2">
        <v>4018430000000</v>
      </c>
      <c r="AA27" s="2">
        <v>62128.835870000003</v>
      </c>
      <c r="AB27" s="2">
        <v>70480</v>
      </c>
      <c r="AC27" s="2">
        <v>60565.389690000004</v>
      </c>
      <c r="AD27" s="2">
        <v>0.497159978</v>
      </c>
      <c r="AE27" s="2">
        <v>60565.389690000004</v>
      </c>
      <c r="AF27" s="2">
        <v>70483.753259999998</v>
      </c>
      <c r="AG27" s="2">
        <v>70430</v>
      </c>
      <c r="AH27" s="2">
        <v>20374800000000</v>
      </c>
      <c r="AI27" s="2">
        <v>23393100000000</v>
      </c>
      <c r="AJ27" s="2">
        <v>19862000000000</v>
      </c>
      <c r="AK27" s="2">
        <v>0.97360380800000001</v>
      </c>
      <c r="AL27" s="2">
        <v>19862000000000</v>
      </c>
      <c r="AM27" s="2">
        <v>23393100000000</v>
      </c>
      <c r="AN27" s="2">
        <v>23393100000000</v>
      </c>
      <c r="AO27" s="2">
        <v>23393100000000</v>
      </c>
      <c r="AP27" s="2">
        <v>23374700000000</v>
      </c>
      <c r="AQ27" s="2">
        <v>19458700000000</v>
      </c>
      <c r="AR27" s="2">
        <v>18.217072040000001</v>
      </c>
      <c r="AS27" s="2">
        <v>3748050000000</v>
      </c>
      <c r="AT27" s="2">
        <v>3748050000000</v>
      </c>
      <c r="AU27" s="2">
        <v>63069.225550000003</v>
      </c>
      <c r="AV27" s="2">
        <v>69287.536590000003</v>
      </c>
      <c r="AW27" s="2">
        <v>61280.389600000002</v>
      </c>
      <c r="AX27" s="2">
        <v>5.5460872229999998</v>
      </c>
      <c r="AY27" s="2">
        <v>61280.389600000002</v>
      </c>
      <c r="AZ27" s="2">
        <v>69287.536590000003</v>
      </c>
      <c r="BA27" s="2">
        <v>69287.536590000003</v>
      </c>
      <c r="BB27" s="2">
        <v>20932300000000</v>
      </c>
      <c r="BC27" s="2">
        <v>22996100000000</v>
      </c>
      <c r="BD27" s="2">
        <v>20338600000000</v>
      </c>
      <c r="BE27" s="2">
        <v>5.6711071909999999</v>
      </c>
      <c r="BF27" s="2">
        <v>20338600000000</v>
      </c>
      <c r="BG27" s="2">
        <v>22996100000000</v>
      </c>
      <c r="BH27" s="2">
        <v>22996100000000</v>
      </c>
      <c r="BI27" s="2">
        <v>22996100000000</v>
      </c>
      <c r="BJ27" s="2">
        <v>18514600000000</v>
      </c>
      <c r="BK27" s="2">
        <v>18514600000000</v>
      </c>
      <c r="BL27" s="2">
        <v>19335500000000</v>
      </c>
      <c r="BM27" s="2">
        <v>19335500000000</v>
      </c>
      <c r="BN27" s="2">
        <v>-2723000</v>
      </c>
      <c r="BO27" s="2">
        <v>-4162000</v>
      </c>
      <c r="BP27" s="2">
        <v>113.0664101</v>
      </c>
      <c r="BQ27" s="2">
        <v>4.1553697339999998</v>
      </c>
      <c r="BR27" s="2">
        <v>2401240000000</v>
      </c>
      <c r="BS27" s="2">
        <v>6.3622754309999996</v>
      </c>
      <c r="BT27" s="2">
        <v>1331290000000</v>
      </c>
      <c r="BU27" s="2">
        <v>6.2939403</v>
      </c>
      <c r="BV27" s="2">
        <v>1316970000000</v>
      </c>
      <c r="BW27" s="2">
        <v>0.201590667</v>
      </c>
      <c r="BX27" s="2">
        <v>50681.573170000003</v>
      </c>
      <c r="BY27" s="2">
        <v>53465.846440000001</v>
      </c>
      <c r="BZ27" s="2">
        <v>0.843855935</v>
      </c>
      <c r="CA27" s="2">
        <v>16620200000000</v>
      </c>
      <c r="CB27" s="2">
        <v>17535400000000</v>
      </c>
      <c r="CC27" s="2">
        <v>3.164310065</v>
      </c>
      <c r="CD27" s="2">
        <v>661637000000</v>
      </c>
      <c r="CE27" s="2">
        <v>19.17328839</v>
      </c>
      <c r="CF27" s="2">
        <v>0.27897192999999998</v>
      </c>
      <c r="CG27" s="2">
        <v>6.8335132000000007E-2</v>
      </c>
      <c r="CH27" s="2">
        <v>14316625570</v>
      </c>
      <c r="CI27" s="2">
        <v>0.26006665800000001</v>
      </c>
      <c r="CJ27" s="2">
        <v>54798865090</v>
      </c>
      <c r="CK27" s="2">
        <v>1.8905271000000001E-2</v>
      </c>
      <c r="CL27" s="2">
        <v>3924865510</v>
      </c>
      <c r="CM27" s="2">
        <v>16.012334849999998</v>
      </c>
      <c r="CN27" s="2">
        <v>3355860000000</v>
      </c>
      <c r="CO27" s="2">
        <v>0</v>
      </c>
      <c r="CP27" s="2">
        <v>0</v>
      </c>
      <c r="CQ27" s="2">
        <v>0.91953776399999998</v>
      </c>
      <c r="CR27" s="2">
        <v>192686000000</v>
      </c>
      <c r="CS27" s="2">
        <v>4.3964750600000002</v>
      </c>
      <c r="CT27" s="2">
        <v>921062000000</v>
      </c>
      <c r="CU27" s="2">
        <v>77.776760760000002</v>
      </c>
      <c r="CV27" s="2">
        <v>14996500000000</v>
      </c>
      <c r="CW27" s="2">
        <v>1.6740946299999999</v>
      </c>
      <c r="CX27" s="2">
        <v>14996500000000</v>
      </c>
      <c r="CY27" s="2">
        <v>16000200000000</v>
      </c>
      <c r="CZ27" s="2">
        <v>16000200000000</v>
      </c>
      <c r="DA27" s="2">
        <v>119619.00440000001</v>
      </c>
      <c r="DB27" s="2">
        <v>1.1820316559999999</v>
      </c>
      <c r="DC27" s="2">
        <v>47.733811609999997</v>
      </c>
      <c r="DD27" s="2">
        <v>38.618664119999998</v>
      </c>
      <c r="DE27" s="2">
        <v>27.697407120000001</v>
      </c>
      <c r="DF27" s="2">
        <v>16.264476980000001</v>
      </c>
      <c r="DG27" s="2">
        <v>16.23742013</v>
      </c>
      <c r="DH27" s="2">
        <v>18.446933919999999</v>
      </c>
      <c r="DI27" s="2">
        <v>3643070000000</v>
      </c>
      <c r="DJ27" s="2">
        <v>2.3356143610000002</v>
      </c>
      <c r="DK27" s="2">
        <v>3643070000000</v>
      </c>
      <c r="DL27" s="2">
        <v>3793920000000</v>
      </c>
      <c r="DM27" s="2">
        <v>3793920000000</v>
      </c>
      <c r="DN27" s="2">
        <v>11.21412297</v>
      </c>
      <c r="DO27" s="2">
        <v>2274450000000</v>
      </c>
      <c r="DP27" s="2">
        <v>2.2826702320000001</v>
      </c>
      <c r="DQ27" s="2">
        <v>2274450000000</v>
      </c>
      <c r="DR27" s="2">
        <v>2306120000000</v>
      </c>
      <c r="DS27" s="2">
        <v>2306120000000</v>
      </c>
      <c r="DT27" s="2">
        <v>113672.3161</v>
      </c>
      <c r="DU27" s="2">
        <v>0</v>
      </c>
      <c r="DV27" s="2">
        <v>0</v>
      </c>
      <c r="DW27" s="2">
        <v>0.94320768300000002</v>
      </c>
      <c r="DX27" s="2">
        <v>216001000000</v>
      </c>
      <c r="DY27" s="2">
        <v>7.0582257610000001</v>
      </c>
      <c r="DZ27" s="2">
        <v>216001000000</v>
      </c>
      <c r="EA27" s="2">
        <v>193903000000</v>
      </c>
      <c r="EB27" s="2">
        <v>193903000000</v>
      </c>
      <c r="EC27" s="2">
        <v>94581.676739999995</v>
      </c>
      <c r="ED27" s="2">
        <v>26.161600199999999</v>
      </c>
      <c r="EE27" s="2">
        <v>-2.8956681510000002</v>
      </c>
      <c r="EF27" s="2">
        <v>-663242000000</v>
      </c>
      <c r="EG27" s="2">
        <v>-595892000000</v>
      </c>
      <c r="EH27" s="2">
        <v>-595892000000</v>
      </c>
      <c r="EI27" s="2">
        <v>14.528634179999999</v>
      </c>
      <c r="EJ27" s="2">
        <v>3000570000000</v>
      </c>
      <c r="EK27" s="2">
        <v>0.19047905400000001</v>
      </c>
      <c r="EL27" s="2">
        <v>3000570000000</v>
      </c>
      <c r="EM27" s="2">
        <v>2985990000000</v>
      </c>
      <c r="EN27" s="2">
        <v>2985990000000</v>
      </c>
      <c r="EO27" s="2">
        <v>21.112760059999999</v>
      </c>
      <c r="EP27" s="2">
        <v>4164890000000</v>
      </c>
      <c r="EQ27" s="2">
        <v>2.0555943179999998</v>
      </c>
      <c r="ER27" s="2">
        <v>4164890000000</v>
      </c>
      <c r="ES27" s="2">
        <v>4343950000000</v>
      </c>
      <c r="ET27" s="2">
        <v>4343950000000</v>
      </c>
      <c r="EU27" s="2">
        <v>32859558000</v>
      </c>
      <c r="EV27" s="2">
        <v>25566750000</v>
      </c>
      <c r="EW27" s="2">
        <v>25566750000</v>
      </c>
      <c r="EX27" s="2">
        <v>20.988551999999999</v>
      </c>
      <c r="EY27" s="2">
        <v>4124700000000</v>
      </c>
      <c r="EZ27" s="2">
        <v>2.4409546799999999</v>
      </c>
      <c r="FA27" s="2">
        <v>4124700000000</v>
      </c>
      <c r="FB27" s="2">
        <v>4318380000000</v>
      </c>
      <c r="FC27" s="2">
        <v>4318380000000</v>
      </c>
      <c r="FD27" s="2">
        <v>0</v>
      </c>
      <c r="FE27" s="2">
        <v>0</v>
      </c>
      <c r="FF27" s="2">
        <v>11.63296603</v>
      </c>
      <c r="FG27" s="2">
        <v>2337330000000</v>
      </c>
      <c r="FH27" s="2">
        <v>-1.684747408</v>
      </c>
      <c r="FI27" s="2">
        <v>2337330000000</v>
      </c>
      <c r="FJ27" s="2">
        <v>2390100000000</v>
      </c>
      <c r="FK27" s="2">
        <v>2390100000000</v>
      </c>
      <c r="FL27" s="2">
        <v>102.89568800000001</v>
      </c>
      <c r="FM27" s="2">
        <v>20057100000000</v>
      </c>
      <c r="FN27" s="2">
        <v>20057100000000</v>
      </c>
      <c r="FO27" s="2">
        <v>21164200000000</v>
      </c>
      <c r="FP27" s="2">
        <v>21164200000000</v>
      </c>
      <c r="FQ27" s="2">
        <v>105.49481969999999</v>
      </c>
      <c r="FR27" s="2">
        <v>81.782927959999995</v>
      </c>
      <c r="FS27" s="2">
        <v>15892200000000</v>
      </c>
      <c r="FT27" s="2">
        <v>0.99530476999999995</v>
      </c>
      <c r="FU27" s="2">
        <v>15892200000000</v>
      </c>
      <c r="FV27" s="2">
        <v>16820200000000</v>
      </c>
      <c r="FW27" s="2">
        <v>16820200000000</v>
      </c>
      <c r="FX27" s="2">
        <v>67.622150550000001</v>
      </c>
      <c r="FY27" s="2">
        <v>13544100000000</v>
      </c>
      <c r="FZ27" s="2">
        <v>13907200000000</v>
      </c>
      <c r="GA27" s="2">
        <v>0.29008352100000001</v>
      </c>
      <c r="GB27" s="2">
        <v>40157.269319999999</v>
      </c>
      <c r="GC27" s="2">
        <v>13169100000000</v>
      </c>
      <c r="GD27" s="2">
        <v>0.93281588500000001</v>
      </c>
      <c r="GE27" s="2">
        <v>13169100000000</v>
      </c>
      <c r="GF27" s="2">
        <v>13907200000000</v>
      </c>
      <c r="GG27" s="2">
        <v>13907200000000</v>
      </c>
      <c r="GH27" s="2">
        <v>13907200000000</v>
      </c>
      <c r="GI27" s="2">
        <v>14.160777400000001</v>
      </c>
      <c r="GJ27" s="2">
        <v>2722440000000</v>
      </c>
      <c r="GK27" s="2">
        <v>1.310575069</v>
      </c>
      <c r="GL27" s="2">
        <v>2722440000000</v>
      </c>
      <c r="GM27" s="2">
        <v>2913000000000</v>
      </c>
      <c r="GN27" s="2">
        <v>2913000000000</v>
      </c>
      <c r="GO27" s="2">
        <v>25.081459250000002</v>
      </c>
      <c r="GP27" s="2">
        <v>18.053665580000001</v>
      </c>
      <c r="GQ27" s="2">
        <v>114.8821392</v>
      </c>
      <c r="GR27" s="2">
        <v>4.6978588639999996</v>
      </c>
      <c r="GS27" s="2">
        <v>240197000000</v>
      </c>
      <c r="GT27" s="2">
        <v>716152000000</v>
      </c>
      <c r="GU27" s="2">
        <v>0</v>
      </c>
      <c r="GV27" s="2">
        <v>0</v>
      </c>
      <c r="GW27" s="2">
        <v>0</v>
      </c>
      <c r="GX27" s="2">
        <v>0</v>
      </c>
      <c r="GY27" s="2">
        <v>0</v>
      </c>
      <c r="GZ27" s="2">
        <v>0</v>
      </c>
      <c r="HA27" s="2">
        <v>0</v>
      </c>
      <c r="HB27" s="2">
        <v>0</v>
      </c>
      <c r="HC27" s="2">
        <v>0</v>
      </c>
      <c r="HD27" s="2">
        <v>0</v>
      </c>
      <c r="HE27" s="2">
        <v>0</v>
      </c>
      <c r="HF27" s="2">
        <v>0</v>
      </c>
      <c r="HG27" s="2">
        <v>3.2773917E-2</v>
      </c>
      <c r="HH27" s="2">
        <v>6741000000</v>
      </c>
      <c r="HI27" s="2">
        <v>0</v>
      </c>
      <c r="HJ27" s="2">
        <v>169985000000</v>
      </c>
      <c r="HK27" s="2">
        <v>175635000000</v>
      </c>
      <c r="HL27" s="2">
        <v>1.296587757</v>
      </c>
      <c r="HM27" s="2">
        <v>264799000000</v>
      </c>
      <c r="HN27" s="2">
        <v>8.9150890189999998</v>
      </c>
      <c r="HO27" s="2">
        <v>8.4335287319999992</v>
      </c>
      <c r="HP27" s="2">
        <v>3623740000000</v>
      </c>
      <c r="HQ27" s="2">
        <v>124827000000</v>
      </c>
      <c r="HR27" s="2">
        <v>771243000000</v>
      </c>
      <c r="HS27" s="2">
        <v>1761710000000</v>
      </c>
      <c r="HT27" s="2">
        <v>24.21532513</v>
      </c>
      <c r="HU27" s="2">
        <v>2532950000000</v>
      </c>
      <c r="HV27" s="2">
        <v>1090790000000</v>
      </c>
      <c r="HW27" s="2">
        <v>58.436057120000001</v>
      </c>
      <c r="HX27" s="2">
        <v>7.5386097510000001</v>
      </c>
      <c r="HY27" s="2">
        <v>58141000000</v>
      </c>
      <c r="HZ27" s="2">
        <v>0</v>
      </c>
      <c r="IA27" s="2">
        <v>0</v>
      </c>
      <c r="IB27" s="2">
        <v>-2446000000</v>
      </c>
      <c r="IC27" s="2">
        <v>-135158000000</v>
      </c>
      <c r="ID27" s="2">
        <v>114258000000</v>
      </c>
      <c r="IE27" s="2">
        <v>20897000000</v>
      </c>
      <c r="IF27" s="2">
        <v>51679000000</v>
      </c>
      <c r="IG27" s="2">
        <v>136988000000</v>
      </c>
      <c r="IH27" s="2">
        <v>-1091390000000</v>
      </c>
      <c r="II27" s="2">
        <v>-861395000000</v>
      </c>
      <c r="IJ27" s="2">
        <v>174908000000</v>
      </c>
      <c r="IK27" s="2">
        <v>-687103000000</v>
      </c>
      <c r="IL27" s="2">
        <v>-3.572975418</v>
      </c>
      <c r="IM27" s="2">
        <v>-821645000000</v>
      </c>
      <c r="IN27" s="2">
        <v>67269000000</v>
      </c>
      <c r="IO27" s="2">
        <v>247995000000</v>
      </c>
      <c r="IP27" s="2">
        <v>0.81506011700000003</v>
      </c>
      <c r="IQ27" s="2">
        <v>164042000000</v>
      </c>
      <c r="IR27" s="2">
        <v>10.705364599999999</v>
      </c>
      <c r="IS27" s="2">
        <v>19.364362629999999</v>
      </c>
      <c r="IT27" s="2">
        <v>4310230000000</v>
      </c>
      <c r="IU27" s="2">
        <v>46849000000</v>
      </c>
      <c r="IV27" s="2">
        <v>541252000000</v>
      </c>
      <c r="IW27" s="2">
        <v>2853090000000</v>
      </c>
      <c r="IX27" s="2">
        <v>18.96066897</v>
      </c>
      <c r="IY27" s="2">
        <v>3394350000000</v>
      </c>
      <c r="IZ27" s="2">
        <v>915882000000</v>
      </c>
      <c r="JA27" s="2">
        <v>50.969603810000002</v>
      </c>
      <c r="JB27" s="2">
        <v>5.7074677879999998</v>
      </c>
    </row>
    <row r="28" spans="1:263" x14ac:dyDescent="0.2">
      <c r="A28" s="2">
        <v>2021</v>
      </c>
      <c r="B28" s="2">
        <v>1</v>
      </c>
      <c r="C28" s="2">
        <v>1</v>
      </c>
      <c r="D28" s="2">
        <v>20</v>
      </c>
      <c r="E28" s="2">
        <v>10326</v>
      </c>
      <c r="F28" s="2">
        <v>69</v>
      </c>
      <c r="G28" s="2">
        <v>69</v>
      </c>
      <c r="H28" s="2">
        <v>131871</v>
      </c>
      <c r="I28" s="2">
        <v>1</v>
      </c>
      <c r="J28" s="2">
        <v>1</v>
      </c>
      <c r="K28" s="2">
        <v>1</v>
      </c>
      <c r="L28" s="2">
        <v>1</v>
      </c>
      <c r="M28" s="2">
        <v>63906860059</v>
      </c>
      <c r="N28" s="2">
        <v>0</v>
      </c>
      <c r="O28" s="2">
        <v>-143490000000</v>
      </c>
      <c r="P28" s="2">
        <v>-143490000000</v>
      </c>
      <c r="Q28" s="2">
        <v>705832000000</v>
      </c>
      <c r="R28" s="2">
        <v>580224000000</v>
      </c>
      <c r="S28" s="2">
        <v>580224000000</v>
      </c>
      <c r="T28" s="2">
        <v>255857000000</v>
      </c>
      <c r="U28" s="2">
        <v>269368000000</v>
      </c>
      <c r="V28" s="2">
        <v>269368000000</v>
      </c>
      <c r="W28" s="2">
        <v>19.538527420000001</v>
      </c>
      <c r="X28" s="2">
        <v>19.17328839</v>
      </c>
      <c r="Y28" s="2">
        <v>4018430000000</v>
      </c>
      <c r="Z28" s="2">
        <v>4018430000000</v>
      </c>
      <c r="AA28" s="2">
        <v>62128.835870000003</v>
      </c>
      <c r="AB28" s="2">
        <v>70480</v>
      </c>
      <c r="AC28" s="2">
        <v>60565.389690000004</v>
      </c>
      <c r="AD28" s="2">
        <v>0.497159978</v>
      </c>
      <c r="AE28" s="2">
        <v>60565.389690000004</v>
      </c>
      <c r="AF28" s="2">
        <v>70483.753259999998</v>
      </c>
      <c r="AG28" s="2">
        <v>70430</v>
      </c>
      <c r="AH28" s="2">
        <v>20374800000000</v>
      </c>
      <c r="AI28" s="2">
        <v>23393100000000</v>
      </c>
      <c r="AJ28" s="2">
        <v>19862000000000</v>
      </c>
      <c r="AK28" s="2">
        <v>0.97360380800000001</v>
      </c>
      <c r="AL28" s="2">
        <v>19862000000000</v>
      </c>
      <c r="AM28" s="2">
        <v>23393100000000</v>
      </c>
      <c r="AN28" s="2">
        <v>23393100000000</v>
      </c>
      <c r="AO28" s="2">
        <v>23393100000000</v>
      </c>
      <c r="AP28" s="2">
        <v>23374700000000</v>
      </c>
      <c r="AQ28" s="2">
        <v>19458700000000</v>
      </c>
      <c r="AR28" s="2">
        <v>18.217072040000001</v>
      </c>
      <c r="AS28" s="2">
        <v>3748050000000</v>
      </c>
      <c r="AT28" s="2">
        <v>3748050000000</v>
      </c>
      <c r="AU28" s="2">
        <v>63069.225550000003</v>
      </c>
      <c r="AV28" s="2">
        <v>69287.536590000003</v>
      </c>
      <c r="AW28" s="2">
        <v>61280.389600000002</v>
      </c>
      <c r="AX28" s="2">
        <v>5.5460872229999998</v>
      </c>
      <c r="AY28" s="2">
        <v>61280.389600000002</v>
      </c>
      <c r="AZ28" s="2">
        <v>69287.536590000003</v>
      </c>
      <c r="BA28" s="2">
        <v>69287.536590000003</v>
      </c>
      <c r="BB28" s="2">
        <v>20932300000000</v>
      </c>
      <c r="BC28" s="2">
        <v>22996100000000</v>
      </c>
      <c r="BD28" s="2">
        <v>20338600000000</v>
      </c>
      <c r="BE28" s="2">
        <v>5.6711071909999999</v>
      </c>
      <c r="BF28" s="2">
        <v>20338600000000</v>
      </c>
      <c r="BG28" s="2">
        <v>22996100000000</v>
      </c>
      <c r="BH28" s="2">
        <v>22996100000000</v>
      </c>
      <c r="BI28" s="2">
        <v>22996100000000</v>
      </c>
      <c r="BJ28" s="2">
        <v>18514600000000</v>
      </c>
      <c r="BK28" s="2">
        <v>18514600000000</v>
      </c>
      <c r="BL28" s="2">
        <v>19335500000000</v>
      </c>
      <c r="BM28" s="2">
        <v>19335500000000</v>
      </c>
      <c r="BN28" s="2">
        <v>-2723000</v>
      </c>
      <c r="BO28" s="2">
        <v>-4162000</v>
      </c>
      <c r="BP28" s="2">
        <v>113.0664101</v>
      </c>
      <c r="BQ28" s="2">
        <v>4.1553697339999998</v>
      </c>
      <c r="BR28" s="2">
        <v>2401240000000</v>
      </c>
      <c r="BS28" s="2">
        <v>6.3622754309999996</v>
      </c>
      <c r="BT28" s="2">
        <v>1331290000000</v>
      </c>
      <c r="BU28" s="2">
        <v>6.2939403</v>
      </c>
      <c r="BV28" s="2">
        <v>1316970000000</v>
      </c>
      <c r="BW28" s="2">
        <v>0.201590667</v>
      </c>
      <c r="BX28" s="2">
        <v>50681.573170000003</v>
      </c>
      <c r="BY28" s="2">
        <v>53465.846440000001</v>
      </c>
      <c r="BZ28" s="2">
        <v>0.843855935</v>
      </c>
      <c r="CA28" s="2">
        <v>16620200000000</v>
      </c>
      <c r="CB28" s="2">
        <v>17535400000000</v>
      </c>
      <c r="CC28" s="2">
        <v>3.164310065</v>
      </c>
      <c r="CD28" s="2">
        <v>661637000000</v>
      </c>
      <c r="CE28" s="2">
        <v>19.17328839</v>
      </c>
      <c r="CF28" s="2">
        <v>0.27897192999999998</v>
      </c>
      <c r="CG28" s="2">
        <v>6.8335132000000007E-2</v>
      </c>
      <c r="CH28" s="2">
        <v>14316625570</v>
      </c>
      <c r="CI28" s="2">
        <v>0.26006665800000001</v>
      </c>
      <c r="CJ28" s="2">
        <v>54798865090</v>
      </c>
      <c r="CK28" s="2">
        <v>1.8905271000000001E-2</v>
      </c>
      <c r="CL28" s="2">
        <v>3924865510</v>
      </c>
      <c r="CM28" s="2">
        <v>16.012334849999998</v>
      </c>
      <c r="CN28" s="2">
        <v>3355860000000</v>
      </c>
      <c r="CO28" s="2">
        <v>0</v>
      </c>
      <c r="CP28" s="2">
        <v>0</v>
      </c>
      <c r="CQ28" s="2">
        <v>0.91953776399999998</v>
      </c>
      <c r="CR28" s="2">
        <v>192686000000</v>
      </c>
      <c r="CS28" s="2">
        <v>4.3964750600000002</v>
      </c>
      <c r="CT28" s="2">
        <v>921062000000</v>
      </c>
      <c r="CU28" s="2">
        <v>77.776760760000002</v>
      </c>
      <c r="CV28" s="2">
        <v>14996500000000</v>
      </c>
      <c r="CW28" s="2">
        <v>1.6740946299999999</v>
      </c>
      <c r="CX28" s="2">
        <v>14996500000000</v>
      </c>
      <c r="CY28" s="2">
        <v>16000200000000</v>
      </c>
      <c r="CZ28" s="2">
        <v>16000200000000</v>
      </c>
      <c r="DA28" s="2">
        <v>119619.00440000001</v>
      </c>
      <c r="DB28" s="2">
        <v>1.1820316559999999</v>
      </c>
      <c r="DC28" s="2">
        <v>47.733811609999997</v>
      </c>
      <c r="DD28" s="2">
        <v>38.618664119999998</v>
      </c>
      <c r="DE28" s="2">
        <v>27.697407120000001</v>
      </c>
      <c r="DF28" s="2">
        <v>16.264476980000001</v>
      </c>
      <c r="DG28" s="2">
        <v>16.23742013</v>
      </c>
      <c r="DH28" s="2">
        <v>18.446933919999999</v>
      </c>
      <c r="DI28" s="2">
        <v>3643070000000</v>
      </c>
      <c r="DJ28" s="2">
        <v>2.3356143610000002</v>
      </c>
      <c r="DK28" s="2">
        <v>3643070000000</v>
      </c>
      <c r="DL28" s="2">
        <v>3793920000000</v>
      </c>
      <c r="DM28" s="2">
        <v>3793920000000</v>
      </c>
      <c r="DN28" s="2">
        <v>11.21412297</v>
      </c>
      <c r="DO28" s="2">
        <v>2274450000000</v>
      </c>
      <c r="DP28" s="2">
        <v>2.2826702320000001</v>
      </c>
      <c r="DQ28" s="2">
        <v>2274450000000</v>
      </c>
      <c r="DR28" s="2">
        <v>2306120000000</v>
      </c>
      <c r="DS28" s="2">
        <v>2306120000000</v>
      </c>
      <c r="DT28" s="2">
        <v>113672.3161</v>
      </c>
      <c r="DU28" s="2">
        <v>0</v>
      </c>
      <c r="DV28" s="2">
        <v>0</v>
      </c>
      <c r="DW28" s="2">
        <v>0.94320768300000002</v>
      </c>
      <c r="DX28" s="2">
        <v>216001000000</v>
      </c>
      <c r="DY28" s="2">
        <v>7.0582257610000001</v>
      </c>
      <c r="DZ28" s="2">
        <v>216001000000</v>
      </c>
      <c r="EA28" s="2">
        <v>193903000000</v>
      </c>
      <c r="EB28" s="2">
        <v>193903000000</v>
      </c>
      <c r="EC28" s="2">
        <v>94581.676739999995</v>
      </c>
      <c r="ED28" s="2">
        <v>26.161600199999999</v>
      </c>
      <c r="EE28" s="2">
        <v>-2.8956681510000002</v>
      </c>
      <c r="EF28" s="2">
        <v>-663242000000</v>
      </c>
      <c r="EG28" s="2">
        <v>-595892000000</v>
      </c>
      <c r="EH28" s="2">
        <v>-595892000000</v>
      </c>
      <c r="EI28" s="2">
        <v>14.528634179999999</v>
      </c>
      <c r="EJ28" s="2">
        <v>3000570000000</v>
      </c>
      <c r="EK28" s="2">
        <v>0.19047905400000001</v>
      </c>
      <c r="EL28" s="2">
        <v>3000570000000</v>
      </c>
      <c r="EM28" s="2">
        <v>2985990000000</v>
      </c>
      <c r="EN28" s="2">
        <v>2985990000000</v>
      </c>
      <c r="EO28" s="2">
        <v>21.112760059999999</v>
      </c>
      <c r="EP28" s="2">
        <v>4164890000000</v>
      </c>
      <c r="EQ28" s="2">
        <v>2.0555943179999998</v>
      </c>
      <c r="ER28" s="2">
        <v>4164890000000</v>
      </c>
      <c r="ES28" s="2">
        <v>4343950000000</v>
      </c>
      <c r="ET28" s="2">
        <v>4343950000000</v>
      </c>
      <c r="EU28" s="2">
        <v>32859558000</v>
      </c>
      <c r="EV28" s="2">
        <v>25566750000</v>
      </c>
      <c r="EW28" s="2">
        <v>25566750000</v>
      </c>
      <c r="EX28" s="2">
        <v>20.988551999999999</v>
      </c>
      <c r="EY28" s="2">
        <v>4124700000000</v>
      </c>
      <c r="EZ28" s="2">
        <v>2.4409546799999999</v>
      </c>
      <c r="FA28" s="2">
        <v>4124700000000</v>
      </c>
      <c r="FB28" s="2">
        <v>4318380000000</v>
      </c>
      <c r="FC28" s="2">
        <v>4318380000000</v>
      </c>
      <c r="FD28" s="2">
        <v>0</v>
      </c>
      <c r="FE28" s="2">
        <v>0</v>
      </c>
      <c r="FF28" s="2">
        <v>11.63296603</v>
      </c>
      <c r="FG28" s="2">
        <v>2337330000000</v>
      </c>
      <c r="FH28" s="2">
        <v>-1.684747408</v>
      </c>
      <c r="FI28" s="2">
        <v>2337330000000</v>
      </c>
      <c r="FJ28" s="2">
        <v>2390100000000</v>
      </c>
      <c r="FK28" s="2">
        <v>2390100000000</v>
      </c>
      <c r="FL28" s="2">
        <v>102.89568800000001</v>
      </c>
      <c r="FM28" s="2">
        <v>20057100000000</v>
      </c>
      <c r="FN28" s="2">
        <v>20057100000000</v>
      </c>
      <c r="FO28" s="2">
        <v>21164200000000</v>
      </c>
      <c r="FP28" s="2">
        <v>21164200000000</v>
      </c>
      <c r="FQ28" s="2">
        <v>105.49481969999999</v>
      </c>
      <c r="FR28" s="2">
        <v>81.782927959999995</v>
      </c>
      <c r="FS28" s="2">
        <v>15892200000000</v>
      </c>
      <c r="FT28" s="2">
        <v>0.99530476999999995</v>
      </c>
      <c r="FU28" s="2">
        <v>15892200000000</v>
      </c>
      <c r="FV28" s="2">
        <v>16820200000000</v>
      </c>
      <c r="FW28" s="2">
        <v>16820200000000</v>
      </c>
      <c r="FX28" s="2">
        <v>67.622150550000001</v>
      </c>
      <c r="FY28" s="2">
        <v>13544100000000</v>
      </c>
      <c r="FZ28" s="2">
        <v>13907200000000</v>
      </c>
      <c r="GA28" s="2">
        <v>0.29008352100000001</v>
      </c>
      <c r="GB28" s="2">
        <v>40157.269319999999</v>
      </c>
      <c r="GC28" s="2">
        <v>13169100000000</v>
      </c>
      <c r="GD28" s="2">
        <v>0.93281588500000001</v>
      </c>
      <c r="GE28" s="2">
        <v>13169100000000</v>
      </c>
      <c r="GF28" s="2">
        <v>13907200000000</v>
      </c>
      <c r="GG28" s="2">
        <v>13907200000000</v>
      </c>
      <c r="GH28" s="2">
        <v>13907200000000</v>
      </c>
      <c r="GI28" s="2">
        <v>14.160777400000001</v>
      </c>
      <c r="GJ28" s="2">
        <v>2722440000000</v>
      </c>
      <c r="GK28" s="2">
        <v>1.310575069</v>
      </c>
      <c r="GL28" s="2">
        <v>2722440000000</v>
      </c>
      <c r="GM28" s="2">
        <v>2913000000000</v>
      </c>
      <c r="GN28" s="2">
        <v>2913000000000</v>
      </c>
      <c r="GO28" s="2">
        <v>25.081459250000002</v>
      </c>
      <c r="GP28" s="2">
        <v>18.053665580000001</v>
      </c>
      <c r="GQ28" s="2">
        <v>114.8821392</v>
      </c>
      <c r="GR28" s="2">
        <v>4.6978588639999996</v>
      </c>
      <c r="GS28" s="2">
        <v>240197000000</v>
      </c>
      <c r="GT28" s="2">
        <v>716152000000</v>
      </c>
      <c r="GU28" s="2">
        <v>0</v>
      </c>
      <c r="GV28" s="2">
        <v>0</v>
      </c>
      <c r="GW28" s="2">
        <v>0</v>
      </c>
      <c r="GX28" s="2">
        <v>0</v>
      </c>
      <c r="GY28" s="2">
        <v>0</v>
      </c>
      <c r="GZ28" s="2">
        <v>0</v>
      </c>
      <c r="HA28" s="2">
        <v>0</v>
      </c>
      <c r="HB28" s="2">
        <v>0</v>
      </c>
      <c r="HC28" s="2">
        <v>0</v>
      </c>
      <c r="HD28" s="2">
        <v>0</v>
      </c>
      <c r="HE28" s="2">
        <v>0</v>
      </c>
      <c r="HF28" s="2">
        <v>0</v>
      </c>
      <c r="HG28" s="2">
        <v>3.2773917E-2</v>
      </c>
      <c r="HH28" s="2">
        <v>6741000000</v>
      </c>
      <c r="HI28" s="2">
        <v>0</v>
      </c>
      <c r="HJ28" s="2">
        <v>169985000000</v>
      </c>
      <c r="HK28" s="2">
        <v>175635000000</v>
      </c>
      <c r="HL28" s="2">
        <v>1.296587757</v>
      </c>
      <c r="HM28" s="2">
        <v>264799000000</v>
      </c>
      <c r="HN28" s="2">
        <v>8.9150890189999998</v>
      </c>
      <c r="HO28" s="2">
        <v>8.4335287319999992</v>
      </c>
      <c r="HP28" s="2">
        <v>3623740000000</v>
      </c>
      <c r="HQ28" s="2">
        <v>124827000000</v>
      </c>
      <c r="HR28" s="2">
        <v>771243000000</v>
      </c>
      <c r="HS28" s="2">
        <v>1761710000000</v>
      </c>
      <c r="HT28" s="2">
        <v>24.21532513</v>
      </c>
      <c r="HU28" s="2">
        <v>2532950000000</v>
      </c>
      <c r="HV28" s="2">
        <v>1090790000000</v>
      </c>
      <c r="HW28" s="2">
        <v>58.436057120000001</v>
      </c>
      <c r="HX28" s="2">
        <v>7.5386097510000001</v>
      </c>
      <c r="HY28" s="2">
        <v>58141000000</v>
      </c>
      <c r="HZ28" s="2">
        <v>0</v>
      </c>
      <c r="IA28" s="2">
        <v>0</v>
      </c>
      <c r="IB28" s="2">
        <v>-2446000000</v>
      </c>
      <c r="IC28" s="2">
        <v>-135158000000</v>
      </c>
      <c r="ID28" s="2">
        <v>114258000000</v>
      </c>
      <c r="IE28" s="2">
        <v>20897000000</v>
      </c>
      <c r="IF28" s="2">
        <v>51679000000</v>
      </c>
      <c r="IG28" s="2">
        <v>136988000000</v>
      </c>
      <c r="IH28" s="2">
        <v>-1091390000000</v>
      </c>
      <c r="II28" s="2">
        <v>-861395000000</v>
      </c>
      <c r="IJ28" s="2">
        <v>174908000000</v>
      </c>
      <c r="IK28" s="2">
        <v>-687103000000</v>
      </c>
      <c r="IL28" s="2">
        <v>-3.572975418</v>
      </c>
      <c r="IM28" s="2">
        <v>-821645000000</v>
      </c>
      <c r="IN28" s="2">
        <v>67269000000</v>
      </c>
      <c r="IO28" s="2">
        <v>247995000000</v>
      </c>
      <c r="IP28" s="2">
        <v>0.81506011700000003</v>
      </c>
      <c r="IQ28" s="2">
        <v>164042000000</v>
      </c>
      <c r="IR28" s="2">
        <v>10.705364599999999</v>
      </c>
      <c r="IS28" s="2">
        <v>19.364362629999999</v>
      </c>
      <c r="IT28" s="2">
        <v>4310230000000</v>
      </c>
      <c r="IU28" s="2">
        <v>46849000000</v>
      </c>
      <c r="IV28" s="2">
        <v>541252000000</v>
      </c>
      <c r="IW28" s="2">
        <v>2853090000000</v>
      </c>
      <c r="IX28" s="2">
        <v>18.96066897</v>
      </c>
      <c r="IY28" s="2">
        <v>3394350000000</v>
      </c>
      <c r="IZ28" s="2">
        <v>915882000000</v>
      </c>
      <c r="JA28" s="2">
        <v>50.969603810000002</v>
      </c>
      <c r="JB28" s="2">
        <v>5.7074677879999998</v>
      </c>
    </row>
    <row r="29" spans="1:263" x14ac:dyDescent="0.2">
      <c r="A29" s="2">
        <v>2021</v>
      </c>
      <c r="B29" s="2">
        <v>1</v>
      </c>
      <c r="C29" s="2">
        <v>1</v>
      </c>
      <c r="D29" s="2">
        <v>20</v>
      </c>
      <c r="E29" s="2">
        <v>10415</v>
      </c>
      <c r="F29" s="2">
        <v>69</v>
      </c>
      <c r="G29" s="2">
        <v>69</v>
      </c>
      <c r="H29" s="2">
        <v>477697.2</v>
      </c>
      <c r="I29" s="2">
        <v>1</v>
      </c>
      <c r="J29" s="2">
        <v>1</v>
      </c>
      <c r="K29" s="2">
        <v>1</v>
      </c>
      <c r="L29" s="2">
        <v>1</v>
      </c>
      <c r="M29" s="2">
        <v>63906860059</v>
      </c>
      <c r="N29" s="2">
        <v>0</v>
      </c>
      <c r="O29" s="2">
        <v>-143490000000</v>
      </c>
      <c r="P29" s="2">
        <v>-143490000000</v>
      </c>
      <c r="Q29" s="2">
        <v>705832000000</v>
      </c>
      <c r="R29" s="2">
        <v>580224000000</v>
      </c>
      <c r="S29" s="2">
        <v>580224000000</v>
      </c>
      <c r="T29" s="2">
        <v>255857000000</v>
      </c>
      <c r="U29" s="2">
        <v>269368000000</v>
      </c>
      <c r="V29" s="2">
        <v>269368000000</v>
      </c>
      <c r="W29" s="2">
        <v>19.538527420000001</v>
      </c>
      <c r="X29" s="2">
        <v>19.17328839</v>
      </c>
      <c r="Y29" s="2">
        <v>4018430000000</v>
      </c>
      <c r="Z29" s="2">
        <v>4018430000000</v>
      </c>
      <c r="AA29" s="2">
        <v>62128.835870000003</v>
      </c>
      <c r="AB29" s="2">
        <v>70480</v>
      </c>
      <c r="AC29" s="2">
        <v>60565.389690000004</v>
      </c>
      <c r="AD29" s="2">
        <v>0.497159978</v>
      </c>
      <c r="AE29" s="2">
        <v>60565.389690000004</v>
      </c>
      <c r="AF29" s="2">
        <v>70483.753259999998</v>
      </c>
      <c r="AG29" s="2">
        <v>70430</v>
      </c>
      <c r="AH29" s="2">
        <v>20374800000000</v>
      </c>
      <c r="AI29" s="2">
        <v>23393100000000</v>
      </c>
      <c r="AJ29" s="2">
        <v>19862000000000</v>
      </c>
      <c r="AK29" s="2">
        <v>0.97360380800000001</v>
      </c>
      <c r="AL29" s="2">
        <v>19862000000000</v>
      </c>
      <c r="AM29" s="2">
        <v>23393100000000</v>
      </c>
      <c r="AN29" s="2">
        <v>23393100000000</v>
      </c>
      <c r="AO29" s="2">
        <v>23393100000000</v>
      </c>
      <c r="AP29" s="2">
        <v>23374700000000</v>
      </c>
      <c r="AQ29" s="2">
        <v>19458700000000</v>
      </c>
      <c r="AR29" s="2">
        <v>18.217072040000001</v>
      </c>
      <c r="AS29" s="2">
        <v>3748050000000</v>
      </c>
      <c r="AT29" s="2">
        <v>3748050000000</v>
      </c>
      <c r="AU29" s="2">
        <v>63069.225550000003</v>
      </c>
      <c r="AV29" s="2">
        <v>69287.536590000003</v>
      </c>
      <c r="AW29" s="2">
        <v>61280.389600000002</v>
      </c>
      <c r="AX29" s="2">
        <v>5.5460872229999998</v>
      </c>
      <c r="AY29" s="2">
        <v>61280.389600000002</v>
      </c>
      <c r="AZ29" s="2">
        <v>69287.536590000003</v>
      </c>
      <c r="BA29" s="2">
        <v>69287.536590000003</v>
      </c>
      <c r="BB29" s="2">
        <v>20932300000000</v>
      </c>
      <c r="BC29" s="2">
        <v>22996100000000</v>
      </c>
      <c r="BD29" s="2">
        <v>20338600000000</v>
      </c>
      <c r="BE29" s="2">
        <v>5.6711071909999999</v>
      </c>
      <c r="BF29" s="2">
        <v>20338600000000</v>
      </c>
      <c r="BG29" s="2">
        <v>22996100000000</v>
      </c>
      <c r="BH29" s="2">
        <v>22996100000000</v>
      </c>
      <c r="BI29" s="2">
        <v>22996100000000</v>
      </c>
      <c r="BJ29" s="2">
        <v>18514600000000</v>
      </c>
      <c r="BK29" s="2">
        <v>18514600000000</v>
      </c>
      <c r="BL29" s="2">
        <v>19335500000000</v>
      </c>
      <c r="BM29" s="2">
        <v>19335500000000</v>
      </c>
      <c r="BN29" s="2">
        <v>-2723000</v>
      </c>
      <c r="BO29" s="2">
        <v>-4162000</v>
      </c>
      <c r="BP29" s="2">
        <v>113.0664101</v>
      </c>
      <c r="BQ29" s="2">
        <v>4.1553697339999998</v>
      </c>
      <c r="BR29" s="2">
        <v>2401240000000</v>
      </c>
      <c r="BS29" s="2">
        <v>6.3622754309999996</v>
      </c>
      <c r="BT29" s="2">
        <v>1331290000000</v>
      </c>
      <c r="BU29" s="2">
        <v>6.2939403</v>
      </c>
      <c r="BV29" s="2">
        <v>1316970000000</v>
      </c>
      <c r="BW29" s="2">
        <v>0.201590667</v>
      </c>
      <c r="BX29" s="2">
        <v>50681.573170000003</v>
      </c>
      <c r="BY29" s="2">
        <v>53465.846440000001</v>
      </c>
      <c r="BZ29" s="2">
        <v>0.843855935</v>
      </c>
      <c r="CA29" s="2">
        <v>16620200000000</v>
      </c>
      <c r="CB29" s="2">
        <v>17535400000000</v>
      </c>
      <c r="CC29" s="2">
        <v>3.164310065</v>
      </c>
      <c r="CD29" s="2">
        <v>661637000000</v>
      </c>
      <c r="CE29" s="2">
        <v>19.17328839</v>
      </c>
      <c r="CF29" s="2">
        <v>0.27897192999999998</v>
      </c>
      <c r="CG29" s="2">
        <v>6.8335132000000007E-2</v>
      </c>
      <c r="CH29" s="2">
        <v>14316625570</v>
      </c>
      <c r="CI29" s="2">
        <v>0.26006665800000001</v>
      </c>
      <c r="CJ29" s="2">
        <v>54798865090</v>
      </c>
      <c r="CK29" s="2">
        <v>1.8905271000000001E-2</v>
      </c>
      <c r="CL29" s="2">
        <v>3924865510</v>
      </c>
      <c r="CM29" s="2">
        <v>16.012334849999998</v>
      </c>
      <c r="CN29" s="2">
        <v>3355860000000</v>
      </c>
      <c r="CO29" s="2">
        <v>0</v>
      </c>
      <c r="CP29" s="2">
        <v>0</v>
      </c>
      <c r="CQ29" s="2">
        <v>0.91953776399999998</v>
      </c>
      <c r="CR29" s="2">
        <v>192686000000</v>
      </c>
      <c r="CS29" s="2">
        <v>4.3964750600000002</v>
      </c>
      <c r="CT29" s="2">
        <v>921062000000</v>
      </c>
      <c r="CU29" s="2">
        <v>77.776760760000002</v>
      </c>
      <c r="CV29" s="2">
        <v>14996500000000</v>
      </c>
      <c r="CW29" s="2">
        <v>1.6740946299999999</v>
      </c>
      <c r="CX29" s="2">
        <v>14996500000000</v>
      </c>
      <c r="CY29" s="2">
        <v>16000200000000</v>
      </c>
      <c r="CZ29" s="2">
        <v>16000200000000</v>
      </c>
      <c r="DA29" s="2">
        <v>119619.00440000001</v>
      </c>
      <c r="DB29" s="2">
        <v>1.1820316559999999</v>
      </c>
      <c r="DC29" s="2">
        <v>47.733811609999997</v>
      </c>
      <c r="DD29" s="2">
        <v>38.618664119999998</v>
      </c>
      <c r="DE29" s="2">
        <v>27.697407120000001</v>
      </c>
      <c r="DF29" s="2">
        <v>16.264476980000001</v>
      </c>
      <c r="DG29" s="2">
        <v>16.23742013</v>
      </c>
      <c r="DH29" s="2">
        <v>18.446933919999999</v>
      </c>
      <c r="DI29" s="2">
        <v>3643070000000</v>
      </c>
      <c r="DJ29" s="2">
        <v>2.3356143610000002</v>
      </c>
      <c r="DK29" s="2">
        <v>3643070000000</v>
      </c>
      <c r="DL29" s="2">
        <v>3793920000000</v>
      </c>
      <c r="DM29" s="2">
        <v>3793920000000</v>
      </c>
      <c r="DN29" s="2">
        <v>11.21412297</v>
      </c>
      <c r="DO29" s="2">
        <v>2274450000000</v>
      </c>
      <c r="DP29" s="2">
        <v>2.2826702320000001</v>
      </c>
      <c r="DQ29" s="2">
        <v>2274450000000</v>
      </c>
      <c r="DR29" s="2">
        <v>2306120000000</v>
      </c>
      <c r="DS29" s="2">
        <v>2306120000000</v>
      </c>
      <c r="DT29" s="2">
        <v>113672.3161</v>
      </c>
      <c r="DU29" s="2">
        <v>0</v>
      </c>
      <c r="DV29" s="2">
        <v>0</v>
      </c>
      <c r="DW29" s="2">
        <v>0.94320768300000002</v>
      </c>
      <c r="DX29" s="2">
        <v>216001000000</v>
      </c>
      <c r="DY29" s="2">
        <v>7.0582257610000001</v>
      </c>
      <c r="DZ29" s="2">
        <v>216001000000</v>
      </c>
      <c r="EA29" s="2">
        <v>193903000000</v>
      </c>
      <c r="EB29" s="2">
        <v>193903000000</v>
      </c>
      <c r="EC29" s="2">
        <v>94581.676739999995</v>
      </c>
      <c r="ED29" s="2">
        <v>26.161600199999999</v>
      </c>
      <c r="EE29" s="2">
        <v>-2.8956681510000002</v>
      </c>
      <c r="EF29" s="2">
        <v>-663242000000</v>
      </c>
      <c r="EG29" s="2">
        <v>-595892000000</v>
      </c>
      <c r="EH29" s="2">
        <v>-595892000000</v>
      </c>
      <c r="EI29" s="2">
        <v>14.528634179999999</v>
      </c>
      <c r="EJ29" s="2">
        <v>3000570000000</v>
      </c>
      <c r="EK29" s="2">
        <v>0.19047905400000001</v>
      </c>
      <c r="EL29" s="2">
        <v>3000570000000</v>
      </c>
      <c r="EM29" s="2">
        <v>2985990000000</v>
      </c>
      <c r="EN29" s="2">
        <v>2985990000000</v>
      </c>
      <c r="EO29" s="2">
        <v>21.112760059999999</v>
      </c>
      <c r="EP29" s="2">
        <v>4164890000000</v>
      </c>
      <c r="EQ29" s="2">
        <v>2.0555943179999998</v>
      </c>
      <c r="ER29" s="2">
        <v>4164890000000</v>
      </c>
      <c r="ES29" s="2">
        <v>4343950000000</v>
      </c>
      <c r="ET29" s="2">
        <v>4343950000000</v>
      </c>
      <c r="EU29" s="2">
        <v>32859558000</v>
      </c>
      <c r="EV29" s="2">
        <v>25566750000</v>
      </c>
      <c r="EW29" s="2">
        <v>25566750000</v>
      </c>
      <c r="EX29" s="2">
        <v>20.988551999999999</v>
      </c>
      <c r="EY29" s="2">
        <v>4124700000000</v>
      </c>
      <c r="EZ29" s="2">
        <v>2.4409546799999999</v>
      </c>
      <c r="FA29" s="2">
        <v>4124700000000</v>
      </c>
      <c r="FB29" s="2">
        <v>4318380000000</v>
      </c>
      <c r="FC29" s="2">
        <v>4318380000000</v>
      </c>
      <c r="FD29" s="2">
        <v>0</v>
      </c>
      <c r="FE29" s="2">
        <v>0</v>
      </c>
      <c r="FF29" s="2">
        <v>11.63296603</v>
      </c>
      <c r="FG29" s="2">
        <v>2337330000000</v>
      </c>
      <c r="FH29" s="2">
        <v>-1.684747408</v>
      </c>
      <c r="FI29" s="2">
        <v>2337330000000</v>
      </c>
      <c r="FJ29" s="2">
        <v>2390100000000</v>
      </c>
      <c r="FK29" s="2">
        <v>2390100000000</v>
      </c>
      <c r="FL29" s="2">
        <v>102.89568800000001</v>
      </c>
      <c r="FM29" s="2">
        <v>20057100000000</v>
      </c>
      <c r="FN29" s="2">
        <v>20057100000000</v>
      </c>
      <c r="FO29" s="2">
        <v>21164200000000</v>
      </c>
      <c r="FP29" s="2">
        <v>21164200000000</v>
      </c>
      <c r="FQ29" s="2">
        <v>105.49481969999999</v>
      </c>
      <c r="FR29" s="2">
        <v>81.782927959999995</v>
      </c>
      <c r="FS29" s="2">
        <v>15892200000000</v>
      </c>
      <c r="FT29" s="2">
        <v>0.99530476999999995</v>
      </c>
      <c r="FU29" s="2">
        <v>15892200000000</v>
      </c>
      <c r="FV29" s="2">
        <v>16820200000000</v>
      </c>
      <c r="FW29" s="2">
        <v>16820200000000</v>
      </c>
      <c r="FX29" s="2">
        <v>67.622150550000001</v>
      </c>
      <c r="FY29" s="2">
        <v>13544100000000</v>
      </c>
      <c r="FZ29" s="2">
        <v>13907200000000</v>
      </c>
      <c r="GA29" s="2">
        <v>0.29008352100000001</v>
      </c>
      <c r="GB29" s="2">
        <v>40157.269319999999</v>
      </c>
      <c r="GC29" s="2">
        <v>13169100000000</v>
      </c>
      <c r="GD29" s="2">
        <v>0.93281588500000001</v>
      </c>
      <c r="GE29" s="2">
        <v>13169100000000</v>
      </c>
      <c r="GF29" s="2">
        <v>13907200000000</v>
      </c>
      <c r="GG29" s="2">
        <v>13907200000000</v>
      </c>
      <c r="GH29" s="2">
        <v>13907200000000</v>
      </c>
      <c r="GI29" s="2">
        <v>14.160777400000001</v>
      </c>
      <c r="GJ29" s="2">
        <v>2722440000000</v>
      </c>
      <c r="GK29" s="2">
        <v>1.310575069</v>
      </c>
      <c r="GL29" s="2">
        <v>2722440000000</v>
      </c>
      <c r="GM29" s="2">
        <v>2913000000000</v>
      </c>
      <c r="GN29" s="2">
        <v>2913000000000</v>
      </c>
      <c r="GO29" s="2">
        <v>25.081459250000002</v>
      </c>
      <c r="GP29" s="2">
        <v>18.053665580000001</v>
      </c>
      <c r="GQ29" s="2">
        <v>114.8821392</v>
      </c>
      <c r="GR29" s="2">
        <v>4.6978588639999996</v>
      </c>
      <c r="GS29" s="2">
        <v>240197000000</v>
      </c>
      <c r="GT29" s="2">
        <v>716152000000</v>
      </c>
      <c r="GU29" s="2">
        <v>0</v>
      </c>
      <c r="GV29" s="2">
        <v>0</v>
      </c>
      <c r="GW29" s="2">
        <v>0</v>
      </c>
      <c r="GX29" s="2">
        <v>0</v>
      </c>
      <c r="GY29" s="2">
        <v>0</v>
      </c>
      <c r="GZ29" s="2">
        <v>0</v>
      </c>
      <c r="HA29" s="2">
        <v>0</v>
      </c>
      <c r="HB29" s="2">
        <v>0</v>
      </c>
      <c r="HC29" s="2">
        <v>0</v>
      </c>
      <c r="HD29" s="2">
        <v>0</v>
      </c>
      <c r="HE29" s="2">
        <v>0</v>
      </c>
      <c r="HF29" s="2">
        <v>0</v>
      </c>
      <c r="HG29" s="2">
        <v>3.2773917E-2</v>
      </c>
      <c r="HH29" s="2">
        <v>6741000000</v>
      </c>
      <c r="HI29" s="2">
        <v>0</v>
      </c>
      <c r="HJ29" s="2">
        <v>169985000000</v>
      </c>
      <c r="HK29" s="2">
        <v>175635000000</v>
      </c>
      <c r="HL29" s="2">
        <v>1.296587757</v>
      </c>
      <c r="HM29" s="2">
        <v>264799000000</v>
      </c>
      <c r="HN29" s="2">
        <v>8.9150890189999998</v>
      </c>
      <c r="HO29" s="2">
        <v>8.4335287319999992</v>
      </c>
      <c r="HP29" s="2">
        <v>3623740000000</v>
      </c>
      <c r="HQ29" s="2">
        <v>124827000000</v>
      </c>
      <c r="HR29" s="2">
        <v>771243000000</v>
      </c>
      <c r="HS29" s="2">
        <v>1761710000000</v>
      </c>
      <c r="HT29" s="2">
        <v>24.21532513</v>
      </c>
      <c r="HU29" s="2">
        <v>2532950000000</v>
      </c>
      <c r="HV29" s="2">
        <v>1090790000000</v>
      </c>
      <c r="HW29" s="2">
        <v>58.436057120000001</v>
      </c>
      <c r="HX29" s="2">
        <v>7.5386097510000001</v>
      </c>
      <c r="HY29" s="2">
        <v>58141000000</v>
      </c>
      <c r="HZ29" s="2">
        <v>0</v>
      </c>
      <c r="IA29" s="2">
        <v>0</v>
      </c>
      <c r="IB29" s="2">
        <v>-2446000000</v>
      </c>
      <c r="IC29" s="2">
        <v>-135158000000</v>
      </c>
      <c r="ID29" s="2">
        <v>114258000000</v>
      </c>
      <c r="IE29" s="2">
        <v>20897000000</v>
      </c>
      <c r="IF29" s="2">
        <v>51679000000</v>
      </c>
      <c r="IG29" s="2">
        <v>136988000000</v>
      </c>
      <c r="IH29" s="2">
        <v>-1091390000000</v>
      </c>
      <c r="II29" s="2">
        <v>-861395000000</v>
      </c>
      <c r="IJ29" s="2">
        <v>174908000000</v>
      </c>
      <c r="IK29" s="2">
        <v>-687103000000</v>
      </c>
      <c r="IL29" s="2">
        <v>-3.572975418</v>
      </c>
      <c r="IM29" s="2">
        <v>-821645000000</v>
      </c>
      <c r="IN29" s="2">
        <v>67269000000</v>
      </c>
      <c r="IO29" s="2">
        <v>247995000000</v>
      </c>
      <c r="IP29" s="2">
        <v>0.81506011700000003</v>
      </c>
      <c r="IQ29" s="2">
        <v>164042000000</v>
      </c>
      <c r="IR29" s="2">
        <v>10.705364599999999</v>
      </c>
      <c r="IS29" s="2">
        <v>19.364362629999999</v>
      </c>
      <c r="IT29" s="2">
        <v>4310230000000</v>
      </c>
      <c r="IU29" s="2">
        <v>46849000000</v>
      </c>
      <c r="IV29" s="2">
        <v>541252000000</v>
      </c>
      <c r="IW29" s="2">
        <v>2853090000000</v>
      </c>
      <c r="IX29" s="2">
        <v>18.96066897</v>
      </c>
      <c r="IY29" s="2">
        <v>3394350000000</v>
      </c>
      <c r="IZ29" s="2">
        <v>915882000000</v>
      </c>
      <c r="JA29" s="2">
        <v>50.969603810000002</v>
      </c>
      <c r="JB29" s="2">
        <v>5.7074677879999998</v>
      </c>
    </row>
    <row r="30" spans="1:263" x14ac:dyDescent="0.2">
      <c r="A30" s="2">
        <v>2021</v>
      </c>
      <c r="B30" s="2">
        <v>1</v>
      </c>
      <c r="C30" s="2">
        <v>1</v>
      </c>
      <c r="D30" s="2">
        <v>20</v>
      </c>
      <c r="E30" s="2">
        <v>8326</v>
      </c>
      <c r="F30" s="2">
        <v>69</v>
      </c>
      <c r="G30" s="2">
        <v>69</v>
      </c>
      <c r="H30" s="2">
        <v>1614750</v>
      </c>
      <c r="I30" s="2">
        <v>1</v>
      </c>
      <c r="J30" s="2">
        <v>1</v>
      </c>
      <c r="K30" s="2">
        <v>1</v>
      </c>
      <c r="L30" s="2">
        <v>1</v>
      </c>
      <c r="M30" s="2">
        <v>63906860059</v>
      </c>
      <c r="N30" s="2">
        <v>0</v>
      </c>
      <c r="O30" s="2">
        <v>-143490000000</v>
      </c>
      <c r="P30" s="2">
        <v>-143490000000</v>
      </c>
      <c r="Q30" s="2">
        <v>705832000000</v>
      </c>
      <c r="R30" s="2">
        <v>580224000000</v>
      </c>
      <c r="S30" s="2">
        <v>580224000000</v>
      </c>
      <c r="T30" s="2">
        <v>255857000000</v>
      </c>
      <c r="U30" s="2">
        <v>269368000000</v>
      </c>
      <c r="V30" s="2">
        <v>269368000000</v>
      </c>
      <c r="W30" s="2">
        <v>19.538527420000001</v>
      </c>
      <c r="X30" s="2">
        <v>19.17328839</v>
      </c>
      <c r="Y30" s="2">
        <v>4018430000000</v>
      </c>
      <c r="Z30" s="2">
        <v>4018430000000</v>
      </c>
      <c r="AA30" s="2">
        <v>62128.835870000003</v>
      </c>
      <c r="AB30" s="2">
        <v>70480</v>
      </c>
      <c r="AC30" s="2">
        <v>60565.389690000004</v>
      </c>
      <c r="AD30" s="2">
        <v>0.497159978</v>
      </c>
      <c r="AE30" s="2">
        <v>60565.389690000004</v>
      </c>
      <c r="AF30" s="2">
        <v>70483.753259999998</v>
      </c>
      <c r="AG30" s="2">
        <v>70430</v>
      </c>
      <c r="AH30" s="2">
        <v>20374800000000</v>
      </c>
      <c r="AI30" s="2">
        <v>23393100000000</v>
      </c>
      <c r="AJ30" s="2">
        <v>19862000000000</v>
      </c>
      <c r="AK30" s="2">
        <v>0.97360380800000001</v>
      </c>
      <c r="AL30" s="2">
        <v>19862000000000</v>
      </c>
      <c r="AM30" s="2">
        <v>23393100000000</v>
      </c>
      <c r="AN30" s="2">
        <v>23393100000000</v>
      </c>
      <c r="AO30" s="2">
        <v>23393100000000</v>
      </c>
      <c r="AP30" s="2">
        <v>23374700000000</v>
      </c>
      <c r="AQ30" s="2">
        <v>19458700000000</v>
      </c>
      <c r="AR30" s="2">
        <v>18.217072040000001</v>
      </c>
      <c r="AS30" s="2">
        <v>3748050000000</v>
      </c>
      <c r="AT30" s="2">
        <v>3748050000000</v>
      </c>
      <c r="AU30" s="2">
        <v>63069.225550000003</v>
      </c>
      <c r="AV30" s="2">
        <v>69287.536590000003</v>
      </c>
      <c r="AW30" s="2">
        <v>61280.389600000002</v>
      </c>
      <c r="AX30" s="2">
        <v>5.5460872229999998</v>
      </c>
      <c r="AY30" s="2">
        <v>61280.389600000002</v>
      </c>
      <c r="AZ30" s="2">
        <v>69287.536590000003</v>
      </c>
      <c r="BA30" s="2">
        <v>69287.536590000003</v>
      </c>
      <c r="BB30" s="2">
        <v>20932300000000</v>
      </c>
      <c r="BC30" s="2">
        <v>22996100000000</v>
      </c>
      <c r="BD30" s="2">
        <v>20338600000000</v>
      </c>
      <c r="BE30" s="2">
        <v>5.6711071909999999</v>
      </c>
      <c r="BF30" s="2">
        <v>20338600000000</v>
      </c>
      <c r="BG30" s="2">
        <v>22996100000000</v>
      </c>
      <c r="BH30" s="2">
        <v>22996100000000</v>
      </c>
      <c r="BI30" s="2">
        <v>22996100000000</v>
      </c>
      <c r="BJ30" s="2">
        <v>18514600000000</v>
      </c>
      <c r="BK30" s="2">
        <v>18514600000000</v>
      </c>
      <c r="BL30" s="2">
        <v>19335500000000</v>
      </c>
      <c r="BM30" s="2">
        <v>19335500000000</v>
      </c>
      <c r="BN30" s="2">
        <v>-2723000</v>
      </c>
      <c r="BO30" s="2">
        <v>-4162000</v>
      </c>
      <c r="BP30" s="2">
        <v>113.0664101</v>
      </c>
      <c r="BQ30" s="2">
        <v>4.1553697339999998</v>
      </c>
      <c r="BR30" s="2">
        <v>2401240000000</v>
      </c>
      <c r="BS30" s="2">
        <v>6.3622754309999996</v>
      </c>
      <c r="BT30" s="2">
        <v>1331290000000</v>
      </c>
      <c r="BU30" s="2">
        <v>6.2939403</v>
      </c>
      <c r="BV30" s="2">
        <v>1316970000000</v>
      </c>
      <c r="BW30" s="2">
        <v>0.201590667</v>
      </c>
      <c r="BX30" s="2">
        <v>50681.573170000003</v>
      </c>
      <c r="BY30" s="2">
        <v>53465.846440000001</v>
      </c>
      <c r="BZ30" s="2">
        <v>0.843855935</v>
      </c>
      <c r="CA30" s="2">
        <v>16620200000000</v>
      </c>
      <c r="CB30" s="2">
        <v>17535400000000</v>
      </c>
      <c r="CC30" s="2">
        <v>3.164310065</v>
      </c>
      <c r="CD30" s="2">
        <v>661637000000</v>
      </c>
      <c r="CE30" s="2">
        <v>19.17328839</v>
      </c>
      <c r="CF30" s="2">
        <v>0.27897192999999998</v>
      </c>
      <c r="CG30" s="2">
        <v>6.8335132000000007E-2</v>
      </c>
      <c r="CH30" s="2">
        <v>14316625570</v>
      </c>
      <c r="CI30" s="2">
        <v>0.26006665800000001</v>
      </c>
      <c r="CJ30" s="2">
        <v>54798865090</v>
      </c>
      <c r="CK30" s="2">
        <v>1.8905271000000001E-2</v>
      </c>
      <c r="CL30" s="2">
        <v>3924865510</v>
      </c>
      <c r="CM30" s="2">
        <v>16.012334849999998</v>
      </c>
      <c r="CN30" s="2">
        <v>3355860000000</v>
      </c>
      <c r="CO30" s="2">
        <v>0</v>
      </c>
      <c r="CP30" s="2">
        <v>0</v>
      </c>
      <c r="CQ30" s="2">
        <v>0.91953776399999998</v>
      </c>
      <c r="CR30" s="2">
        <v>192686000000</v>
      </c>
      <c r="CS30" s="2">
        <v>4.3964750600000002</v>
      </c>
      <c r="CT30" s="2">
        <v>921062000000</v>
      </c>
      <c r="CU30" s="2">
        <v>77.776760760000002</v>
      </c>
      <c r="CV30" s="2">
        <v>14996500000000</v>
      </c>
      <c r="CW30" s="2">
        <v>1.6740946299999999</v>
      </c>
      <c r="CX30" s="2">
        <v>14996500000000</v>
      </c>
      <c r="CY30" s="2">
        <v>16000200000000</v>
      </c>
      <c r="CZ30" s="2">
        <v>16000200000000</v>
      </c>
      <c r="DA30" s="2">
        <v>119619.00440000001</v>
      </c>
      <c r="DB30" s="2">
        <v>1.1820316559999999</v>
      </c>
      <c r="DC30" s="2">
        <v>47.733811609999997</v>
      </c>
      <c r="DD30" s="2">
        <v>38.618664119999998</v>
      </c>
      <c r="DE30" s="2">
        <v>27.697407120000001</v>
      </c>
      <c r="DF30" s="2">
        <v>16.264476980000001</v>
      </c>
      <c r="DG30" s="2">
        <v>16.23742013</v>
      </c>
      <c r="DH30" s="2">
        <v>18.446933919999999</v>
      </c>
      <c r="DI30" s="2">
        <v>3643070000000</v>
      </c>
      <c r="DJ30" s="2">
        <v>2.3356143610000002</v>
      </c>
      <c r="DK30" s="2">
        <v>3643070000000</v>
      </c>
      <c r="DL30" s="2">
        <v>3793920000000</v>
      </c>
      <c r="DM30" s="2">
        <v>3793920000000</v>
      </c>
      <c r="DN30" s="2">
        <v>11.21412297</v>
      </c>
      <c r="DO30" s="2">
        <v>2274450000000</v>
      </c>
      <c r="DP30" s="2">
        <v>2.2826702320000001</v>
      </c>
      <c r="DQ30" s="2">
        <v>2274450000000</v>
      </c>
      <c r="DR30" s="2">
        <v>2306120000000</v>
      </c>
      <c r="DS30" s="2">
        <v>2306120000000</v>
      </c>
      <c r="DT30" s="2">
        <v>113672.3161</v>
      </c>
      <c r="DU30" s="2">
        <v>0</v>
      </c>
      <c r="DV30" s="2">
        <v>0</v>
      </c>
      <c r="DW30" s="2">
        <v>0.94320768300000002</v>
      </c>
      <c r="DX30" s="2">
        <v>216001000000</v>
      </c>
      <c r="DY30" s="2">
        <v>7.0582257610000001</v>
      </c>
      <c r="DZ30" s="2">
        <v>216001000000</v>
      </c>
      <c r="EA30" s="2">
        <v>193903000000</v>
      </c>
      <c r="EB30" s="2">
        <v>193903000000</v>
      </c>
      <c r="EC30" s="2">
        <v>94581.676739999995</v>
      </c>
      <c r="ED30" s="2">
        <v>26.161600199999999</v>
      </c>
      <c r="EE30" s="2">
        <v>-2.8956681510000002</v>
      </c>
      <c r="EF30" s="2">
        <v>-663242000000</v>
      </c>
      <c r="EG30" s="2">
        <v>-595892000000</v>
      </c>
      <c r="EH30" s="2">
        <v>-595892000000</v>
      </c>
      <c r="EI30" s="2">
        <v>14.528634179999999</v>
      </c>
      <c r="EJ30" s="2">
        <v>3000570000000</v>
      </c>
      <c r="EK30" s="2">
        <v>0.19047905400000001</v>
      </c>
      <c r="EL30" s="2">
        <v>3000570000000</v>
      </c>
      <c r="EM30" s="2">
        <v>2985990000000</v>
      </c>
      <c r="EN30" s="2">
        <v>2985990000000</v>
      </c>
      <c r="EO30" s="2">
        <v>21.112760059999999</v>
      </c>
      <c r="EP30" s="2">
        <v>4164890000000</v>
      </c>
      <c r="EQ30" s="2">
        <v>2.0555943179999998</v>
      </c>
      <c r="ER30" s="2">
        <v>4164890000000</v>
      </c>
      <c r="ES30" s="2">
        <v>4343950000000</v>
      </c>
      <c r="ET30" s="2">
        <v>4343950000000</v>
      </c>
      <c r="EU30" s="2">
        <v>32859558000</v>
      </c>
      <c r="EV30" s="2">
        <v>25566750000</v>
      </c>
      <c r="EW30" s="2">
        <v>25566750000</v>
      </c>
      <c r="EX30" s="2">
        <v>20.988551999999999</v>
      </c>
      <c r="EY30" s="2">
        <v>4124700000000</v>
      </c>
      <c r="EZ30" s="2">
        <v>2.4409546799999999</v>
      </c>
      <c r="FA30" s="2">
        <v>4124700000000</v>
      </c>
      <c r="FB30" s="2">
        <v>4318380000000</v>
      </c>
      <c r="FC30" s="2">
        <v>4318380000000</v>
      </c>
      <c r="FD30" s="2">
        <v>0</v>
      </c>
      <c r="FE30" s="2">
        <v>0</v>
      </c>
      <c r="FF30" s="2">
        <v>11.63296603</v>
      </c>
      <c r="FG30" s="2">
        <v>2337330000000</v>
      </c>
      <c r="FH30" s="2">
        <v>-1.684747408</v>
      </c>
      <c r="FI30" s="2">
        <v>2337330000000</v>
      </c>
      <c r="FJ30" s="2">
        <v>2390100000000</v>
      </c>
      <c r="FK30" s="2">
        <v>2390100000000</v>
      </c>
      <c r="FL30" s="2">
        <v>102.89568800000001</v>
      </c>
      <c r="FM30" s="2">
        <v>20057100000000</v>
      </c>
      <c r="FN30" s="2">
        <v>20057100000000</v>
      </c>
      <c r="FO30" s="2">
        <v>21164200000000</v>
      </c>
      <c r="FP30" s="2">
        <v>21164200000000</v>
      </c>
      <c r="FQ30" s="2">
        <v>105.49481969999999</v>
      </c>
      <c r="FR30" s="2">
        <v>81.782927959999995</v>
      </c>
      <c r="FS30" s="2">
        <v>15892200000000</v>
      </c>
      <c r="FT30" s="2">
        <v>0.99530476999999995</v>
      </c>
      <c r="FU30" s="2">
        <v>15892200000000</v>
      </c>
      <c r="FV30" s="2">
        <v>16820200000000</v>
      </c>
      <c r="FW30" s="2">
        <v>16820200000000</v>
      </c>
      <c r="FX30" s="2">
        <v>67.622150550000001</v>
      </c>
      <c r="FY30" s="2">
        <v>13544100000000</v>
      </c>
      <c r="FZ30" s="2">
        <v>13907200000000</v>
      </c>
      <c r="GA30" s="2">
        <v>0.29008352100000001</v>
      </c>
      <c r="GB30" s="2">
        <v>40157.269319999999</v>
      </c>
      <c r="GC30" s="2">
        <v>13169100000000</v>
      </c>
      <c r="GD30" s="2">
        <v>0.93281588500000001</v>
      </c>
      <c r="GE30" s="2">
        <v>13169100000000</v>
      </c>
      <c r="GF30" s="2">
        <v>13907200000000</v>
      </c>
      <c r="GG30" s="2">
        <v>13907200000000</v>
      </c>
      <c r="GH30" s="2">
        <v>13907200000000</v>
      </c>
      <c r="GI30" s="2">
        <v>14.160777400000001</v>
      </c>
      <c r="GJ30" s="2">
        <v>2722440000000</v>
      </c>
      <c r="GK30" s="2">
        <v>1.310575069</v>
      </c>
      <c r="GL30" s="2">
        <v>2722440000000</v>
      </c>
      <c r="GM30" s="2">
        <v>2913000000000</v>
      </c>
      <c r="GN30" s="2">
        <v>2913000000000</v>
      </c>
      <c r="GO30" s="2">
        <v>25.081459250000002</v>
      </c>
      <c r="GP30" s="2">
        <v>18.053665580000001</v>
      </c>
      <c r="GQ30" s="2">
        <v>114.8821392</v>
      </c>
      <c r="GR30" s="2">
        <v>4.6978588639999996</v>
      </c>
      <c r="GS30" s="2">
        <v>240197000000</v>
      </c>
      <c r="GT30" s="2">
        <v>716152000000</v>
      </c>
      <c r="GU30" s="2">
        <v>0</v>
      </c>
      <c r="GV30" s="2">
        <v>0</v>
      </c>
      <c r="GW30" s="2">
        <v>0</v>
      </c>
      <c r="GX30" s="2">
        <v>0</v>
      </c>
      <c r="GY30" s="2">
        <v>0</v>
      </c>
      <c r="GZ30" s="2">
        <v>0</v>
      </c>
      <c r="HA30" s="2">
        <v>0</v>
      </c>
      <c r="HB30" s="2">
        <v>0</v>
      </c>
      <c r="HC30" s="2">
        <v>0</v>
      </c>
      <c r="HD30" s="2">
        <v>0</v>
      </c>
      <c r="HE30" s="2">
        <v>0</v>
      </c>
      <c r="HF30" s="2">
        <v>0</v>
      </c>
      <c r="HG30" s="2">
        <v>3.2773917E-2</v>
      </c>
      <c r="HH30" s="2">
        <v>6741000000</v>
      </c>
      <c r="HI30" s="2">
        <v>0</v>
      </c>
      <c r="HJ30" s="2">
        <v>169985000000</v>
      </c>
      <c r="HK30" s="2">
        <v>175635000000</v>
      </c>
      <c r="HL30" s="2">
        <v>1.296587757</v>
      </c>
      <c r="HM30" s="2">
        <v>264799000000</v>
      </c>
      <c r="HN30" s="2">
        <v>8.9150890189999998</v>
      </c>
      <c r="HO30" s="2">
        <v>8.4335287319999992</v>
      </c>
      <c r="HP30" s="2">
        <v>3623740000000</v>
      </c>
      <c r="HQ30" s="2">
        <v>124827000000</v>
      </c>
      <c r="HR30" s="2">
        <v>771243000000</v>
      </c>
      <c r="HS30" s="2">
        <v>1761710000000</v>
      </c>
      <c r="HT30" s="2">
        <v>24.21532513</v>
      </c>
      <c r="HU30" s="2">
        <v>2532950000000</v>
      </c>
      <c r="HV30" s="2">
        <v>1090790000000</v>
      </c>
      <c r="HW30" s="2">
        <v>58.436057120000001</v>
      </c>
      <c r="HX30" s="2">
        <v>7.5386097510000001</v>
      </c>
      <c r="HY30" s="2">
        <v>58141000000</v>
      </c>
      <c r="HZ30" s="2">
        <v>0</v>
      </c>
      <c r="IA30" s="2">
        <v>0</v>
      </c>
      <c r="IB30" s="2">
        <v>-2446000000</v>
      </c>
      <c r="IC30" s="2">
        <v>-135158000000</v>
      </c>
      <c r="ID30" s="2">
        <v>114258000000</v>
      </c>
      <c r="IE30" s="2">
        <v>20897000000</v>
      </c>
      <c r="IF30" s="2">
        <v>51679000000</v>
      </c>
      <c r="IG30" s="2">
        <v>136988000000</v>
      </c>
      <c r="IH30" s="2">
        <v>-1091390000000</v>
      </c>
      <c r="II30" s="2">
        <v>-861395000000</v>
      </c>
      <c r="IJ30" s="2">
        <v>174908000000</v>
      </c>
      <c r="IK30" s="2">
        <v>-687103000000</v>
      </c>
      <c r="IL30" s="2">
        <v>-3.572975418</v>
      </c>
      <c r="IM30" s="2">
        <v>-821645000000</v>
      </c>
      <c r="IN30" s="2">
        <v>67269000000</v>
      </c>
      <c r="IO30" s="2">
        <v>247995000000</v>
      </c>
      <c r="IP30" s="2">
        <v>0.81506011700000003</v>
      </c>
      <c r="IQ30" s="2">
        <v>164042000000</v>
      </c>
      <c r="IR30" s="2">
        <v>10.705364599999999</v>
      </c>
      <c r="IS30" s="2">
        <v>19.364362629999999</v>
      </c>
      <c r="IT30" s="2">
        <v>4310230000000</v>
      </c>
      <c r="IU30" s="2">
        <v>46849000000</v>
      </c>
      <c r="IV30" s="2">
        <v>541252000000</v>
      </c>
      <c r="IW30" s="2">
        <v>2853090000000</v>
      </c>
      <c r="IX30" s="2">
        <v>18.96066897</v>
      </c>
      <c r="IY30" s="2">
        <v>3394350000000</v>
      </c>
      <c r="IZ30" s="2">
        <v>915882000000</v>
      </c>
      <c r="JA30" s="2">
        <v>50.969603810000002</v>
      </c>
      <c r="JB30" s="2">
        <v>5.7074677879999998</v>
      </c>
    </row>
    <row r="31" spans="1:263" x14ac:dyDescent="0.2">
      <c r="A31" s="2">
        <v>2021</v>
      </c>
      <c r="B31" s="2">
        <v>1</v>
      </c>
      <c r="C31" s="2">
        <v>1</v>
      </c>
      <c r="D31" s="2">
        <v>20</v>
      </c>
      <c r="E31" s="2">
        <v>10363</v>
      </c>
      <c r="F31" s="2">
        <v>69</v>
      </c>
      <c r="G31" s="2">
        <v>69</v>
      </c>
      <c r="H31" s="2">
        <v>26912.400000000001</v>
      </c>
      <c r="I31" s="2">
        <v>1</v>
      </c>
      <c r="J31" s="2">
        <v>1</v>
      </c>
      <c r="K31" s="2">
        <v>1</v>
      </c>
      <c r="L31" s="2">
        <v>1</v>
      </c>
      <c r="M31" s="2">
        <v>63906860059</v>
      </c>
      <c r="N31" s="2">
        <v>0</v>
      </c>
      <c r="O31" s="2">
        <v>-143490000000</v>
      </c>
      <c r="P31" s="2">
        <v>-143490000000</v>
      </c>
      <c r="Q31" s="2">
        <v>705832000000</v>
      </c>
      <c r="R31" s="2">
        <v>580224000000</v>
      </c>
      <c r="S31" s="2">
        <v>580224000000</v>
      </c>
      <c r="T31" s="2">
        <v>255857000000</v>
      </c>
      <c r="U31" s="2">
        <v>269368000000</v>
      </c>
      <c r="V31" s="2">
        <v>269368000000</v>
      </c>
      <c r="W31" s="2">
        <v>19.538527420000001</v>
      </c>
      <c r="X31" s="2">
        <v>19.17328839</v>
      </c>
      <c r="Y31" s="2">
        <v>4018430000000</v>
      </c>
      <c r="Z31" s="2">
        <v>4018430000000</v>
      </c>
      <c r="AA31" s="2">
        <v>62128.835870000003</v>
      </c>
      <c r="AB31" s="2">
        <v>70480</v>
      </c>
      <c r="AC31" s="2">
        <v>60565.389690000004</v>
      </c>
      <c r="AD31" s="2">
        <v>0.497159978</v>
      </c>
      <c r="AE31" s="2">
        <v>60565.389690000004</v>
      </c>
      <c r="AF31" s="2">
        <v>70483.753259999998</v>
      </c>
      <c r="AG31" s="2">
        <v>70430</v>
      </c>
      <c r="AH31" s="2">
        <v>20374800000000</v>
      </c>
      <c r="AI31" s="2">
        <v>23393100000000</v>
      </c>
      <c r="AJ31" s="2">
        <v>19862000000000</v>
      </c>
      <c r="AK31" s="2">
        <v>0.97360380800000001</v>
      </c>
      <c r="AL31" s="2">
        <v>19862000000000</v>
      </c>
      <c r="AM31" s="2">
        <v>23393100000000</v>
      </c>
      <c r="AN31" s="2">
        <v>23393100000000</v>
      </c>
      <c r="AO31" s="2">
        <v>23393100000000</v>
      </c>
      <c r="AP31" s="2">
        <v>23374700000000</v>
      </c>
      <c r="AQ31" s="2">
        <v>19458700000000</v>
      </c>
      <c r="AR31" s="2">
        <v>18.217072040000001</v>
      </c>
      <c r="AS31" s="2">
        <v>3748050000000</v>
      </c>
      <c r="AT31" s="2">
        <v>3748050000000</v>
      </c>
      <c r="AU31" s="2">
        <v>63069.225550000003</v>
      </c>
      <c r="AV31" s="2">
        <v>69287.536590000003</v>
      </c>
      <c r="AW31" s="2">
        <v>61280.389600000002</v>
      </c>
      <c r="AX31" s="2">
        <v>5.5460872229999998</v>
      </c>
      <c r="AY31" s="2">
        <v>61280.389600000002</v>
      </c>
      <c r="AZ31" s="2">
        <v>69287.536590000003</v>
      </c>
      <c r="BA31" s="2">
        <v>69287.536590000003</v>
      </c>
      <c r="BB31" s="2">
        <v>20932300000000</v>
      </c>
      <c r="BC31" s="2">
        <v>22996100000000</v>
      </c>
      <c r="BD31" s="2">
        <v>20338600000000</v>
      </c>
      <c r="BE31" s="2">
        <v>5.6711071909999999</v>
      </c>
      <c r="BF31" s="2">
        <v>20338600000000</v>
      </c>
      <c r="BG31" s="2">
        <v>22996100000000</v>
      </c>
      <c r="BH31" s="2">
        <v>22996100000000</v>
      </c>
      <c r="BI31" s="2">
        <v>22996100000000</v>
      </c>
      <c r="BJ31" s="2">
        <v>18514600000000</v>
      </c>
      <c r="BK31" s="2">
        <v>18514600000000</v>
      </c>
      <c r="BL31" s="2">
        <v>19335500000000</v>
      </c>
      <c r="BM31" s="2">
        <v>19335500000000</v>
      </c>
      <c r="BN31" s="2">
        <v>-2723000</v>
      </c>
      <c r="BO31" s="2">
        <v>-4162000</v>
      </c>
      <c r="BP31" s="2">
        <v>113.0664101</v>
      </c>
      <c r="BQ31" s="2">
        <v>4.1553697339999998</v>
      </c>
      <c r="BR31" s="2">
        <v>2401240000000</v>
      </c>
      <c r="BS31" s="2">
        <v>6.3622754309999996</v>
      </c>
      <c r="BT31" s="2">
        <v>1331290000000</v>
      </c>
      <c r="BU31" s="2">
        <v>6.2939403</v>
      </c>
      <c r="BV31" s="2">
        <v>1316970000000</v>
      </c>
      <c r="BW31" s="2">
        <v>0.201590667</v>
      </c>
      <c r="BX31" s="2">
        <v>50681.573170000003</v>
      </c>
      <c r="BY31" s="2">
        <v>53465.846440000001</v>
      </c>
      <c r="BZ31" s="2">
        <v>0.843855935</v>
      </c>
      <c r="CA31" s="2">
        <v>16620200000000</v>
      </c>
      <c r="CB31" s="2">
        <v>17535400000000</v>
      </c>
      <c r="CC31" s="2">
        <v>3.164310065</v>
      </c>
      <c r="CD31" s="2">
        <v>661637000000</v>
      </c>
      <c r="CE31" s="2">
        <v>19.17328839</v>
      </c>
      <c r="CF31" s="2">
        <v>0.27897192999999998</v>
      </c>
      <c r="CG31" s="2">
        <v>6.8335132000000007E-2</v>
      </c>
      <c r="CH31" s="2">
        <v>14316625570</v>
      </c>
      <c r="CI31" s="2">
        <v>0.26006665800000001</v>
      </c>
      <c r="CJ31" s="2">
        <v>54798865090</v>
      </c>
      <c r="CK31" s="2">
        <v>1.8905271000000001E-2</v>
      </c>
      <c r="CL31" s="2">
        <v>3924865510</v>
      </c>
      <c r="CM31" s="2">
        <v>16.012334849999998</v>
      </c>
      <c r="CN31" s="2">
        <v>3355860000000</v>
      </c>
      <c r="CO31" s="2">
        <v>0</v>
      </c>
      <c r="CP31" s="2">
        <v>0</v>
      </c>
      <c r="CQ31" s="2">
        <v>0.91953776399999998</v>
      </c>
      <c r="CR31" s="2">
        <v>192686000000</v>
      </c>
      <c r="CS31" s="2">
        <v>4.3964750600000002</v>
      </c>
      <c r="CT31" s="2">
        <v>921062000000</v>
      </c>
      <c r="CU31" s="2">
        <v>77.776760760000002</v>
      </c>
      <c r="CV31" s="2">
        <v>14996500000000</v>
      </c>
      <c r="CW31" s="2">
        <v>1.6740946299999999</v>
      </c>
      <c r="CX31" s="2">
        <v>14996500000000</v>
      </c>
      <c r="CY31" s="2">
        <v>16000200000000</v>
      </c>
      <c r="CZ31" s="2">
        <v>16000200000000</v>
      </c>
      <c r="DA31" s="2">
        <v>119619.00440000001</v>
      </c>
      <c r="DB31" s="2">
        <v>1.1820316559999999</v>
      </c>
      <c r="DC31" s="2">
        <v>47.733811609999997</v>
      </c>
      <c r="DD31" s="2">
        <v>38.618664119999998</v>
      </c>
      <c r="DE31" s="2">
        <v>27.697407120000001</v>
      </c>
      <c r="DF31" s="2">
        <v>16.264476980000001</v>
      </c>
      <c r="DG31" s="2">
        <v>16.23742013</v>
      </c>
      <c r="DH31" s="2">
        <v>18.446933919999999</v>
      </c>
      <c r="DI31" s="2">
        <v>3643070000000</v>
      </c>
      <c r="DJ31" s="2">
        <v>2.3356143610000002</v>
      </c>
      <c r="DK31" s="2">
        <v>3643070000000</v>
      </c>
      <c r="DL31" s="2">
        <v>3793920000000</v>
      </c>
      <c r="DM31" s="2">
        <v>3793920000000</v>
      </c>
      <c r="DN31" s="2">
        <v>11.21412297</v>
      </c>
      <c r="DO31" s="2">
        <v>2274450000000</v>
      </c>
      <c r="DP31" s="2">
        <v>2.2826702320000001</v>
      </c>
      <c r="DQ31" s="2">
        <v>2274450000000</v>
      </c>
      <c r="DR31" s="2">
        <v>2306120000000</v>
      </c>
      <c r="DS31" s="2">
        <v>2306120000000</v>
      </c>
      <c r="DT31" s="2">
        <v>113672.3161</v>
      </c>
      <c r="DU31" s="2">
        <v>0</v>
      </c>
      <c r="DV31" s="2">
        <v>0</v>
      </c>
      <c r="DW31" s="2">
        <v>0.94320768300000002</v>
      </c>
      <c r="DX31" s="2">
        <v>216001000000</v>
      </c>
      <c r="DY31" s="2">
        <v>7.0582257610000001</v>
      </c>
      <c r="DZ31" s="2">
        <v>216001000000</v>
      </c>
      <c r="EA31" s="2">
        <v>193903000000</v>
      </c>
      <c r="EB31" s="2">
        <v>193903000000</v>
      </c>
      <c r="EC31" s="2">
        <v>94581.676739999995</v>
      </c>
      <c r="ED31" s="2">
        <v>26.161600199999999</v>
      </c>
      <c r="EE31" s="2">
        <v>-2.8956681510000002</v>
      </c>
      <c r="EF31" s="2">
        <v>-663242000000</v>
      </c>
      <c r="EG31" s="2">
        <v>-595892000000</v>
      </c>
      <c r="EH31" s="2">
        <v>-595892000000</v>
      </c>
      <c r="EI31" s="2">
        <v>14.528634179999999</v>
      </c>
      <c r="EJ31" s="2">
        <v>3000570000000</v>
      </c>
      <c r="EK31" s="2">
        <v>0.19047905400000001</v>
      </c>
      <c r="EL31" s="2">
        <v>3000570000000</v>
      </c>
      <c r="EM31" s="2">
        <v>2985990000000</v>
      </c>
      <c r="EN31" s="2">
        <v>2985990000000</v>
      </c>
      <c r="EO31" s="2">
        <v>21.112760059999999</v>
      </c>
      <c r="EP31" s="2">
        <v>4164890000000</v>
      </c>
      <c r="EQ31" s="2">
        <v>2.0555943179999998</v>
      </c>
      <c r="ER31" s="2">
        <v>4164890000000</v>
      </c>
      <c r="ES31" s="2">
        <v>4343950000000</v>
      </c>
      <c r="ET31" s="2">
        <v>4343950000000</v>
      </c>
      <c r="EU31" s="2">
        <v>32859558000</v>
      </c>
      <c r="EV31" s="2">
        <v>25566750000</v>
      </c>
      <c r="EW31" s="2">
        <v>25566750000</v>
      </c>
      <c r="EX31" s="2">
        <v>20.988551999999999</v>
      </c>
      <c r="EY31" s="2">
        <v>4124700000000</v>
      </c>
      <c r="EZ31" s="2">
        <v>2.4409546799999999</v>
      </c>
      <c r="FA31" s="2">
        <v>4124700000000</v>
      </c>
      <c r="FB31" s="2">
        <v>4318380000000</v>
      </c>
      <c r="FC31" s="2">
        <v>4318380000000</v>
      </c>
      <c r="FD31" s="2">
        <v>0</v>
      </c>
      <c r="FE31" s="2">
        <v>0</v>
      </c>
      <c r="FF31" s="2">
        <v>11.63296603</v>
      </c>
      <c r="FG31" s="2">
        <v>2337330000000</v>
      </c>
      <c r="FH31" s="2">
        <v>-1.684747408</v>
      </c>
      <c r="FI31" s="2">
        <v>2337330000000</v>
      </c>
      <c r="FJ31" s="2">
        <v>2390100000000</v>
      </c>
      <c r="FK31" s="2">
        <v>2390100000000</v>
      </c>
      <c r="FL31" s="2">
        <v>102.89568800000001</v>
      </c>
      <c r="FM31" s="2">
        <v>20057100000000</v>
      </c>
      <c r="FN31" s="2">
        <v>20057100000000</v>
      </c>
      <c r="FO31" s="2">
        <v>21164200000000</v>
      </c>
      <c r="FP31" s="2">
        <v>21164200000000</v>
      </c>
      <c r="FQ31" s="2">
        <v>105.49481969999999</v>
      </c>
      <c r="FR31" s="2">
        <v>81.782927959999995</v>
      </c>
      <c r="FS31" s="2">
        <v>15892200000000</v>
      </c>
      <c r="FT31" s="2">
        <v>0.99530476999999995</v>
      </c>
      <c r="FU31" s="2">
        <v>15892200000000</v>
      </c>
      <c r="FV31" s="2">
        <v>16820200000000</v>
      </c>
      <c r="FW31" s="2">
        <v>16820200000000</v>
      </c>
      <c r="FX31" s="2">
        <v>67.622150550000001</v>
      </c>
      <c r="FY31" s="2">
        <v>13544100000000</v>
      </c>
      <c r="FZ31" s="2">
        <v>13907200000000</v>
      </c>
      <c r="GA31" s="2">
        <v>0.29008352100000001</v>
      </c>
      <c r="GB31" s="2">
        <v>40157.269319999999</v>
      </c>
      <c r="GC31" s="2">
        <v>13169100000000</v>
      </c>
      <c r="GD31" s="2">
        <v>0.93281588500000001</v>
      </c>
      <c r="GE31" s="2">
        <v>13169100000000</v>
      </c>
      <c r="GF31" s="2">
        <v>13907200000000</v>
      </c>
      <c r="GG31" s="2">
        <v>13907200000000</v>
      </c>
      <c r="GH31" s="2">
        <v>13907200000000</v>
      </c>
      <c r="GI31" s="2">
        <v>14.160777400000001</v>
      </c>
      <c r="GJ31" s="2">
        <v>2722440000000</v>
      </c>
      <c r="GK31" s="2">
        <v>1.310575069</v>
      </c>
      <c r="GL31" s="2">
        <v>2722440000000</v>
      </c>
      <c r="GM31" s="2">
        <v>2913000000000</v>
      </c>
      <c r="GN31" s="2">
        <v>2913000000000</v>
      </c>
      <c r="GO31" s="2">
        <v>25.081459250000002</v>
      </c>
      <c r="GP31" s="2">
        <v>18.053665580000001</v>
      </c>
      <c r="GQ31" s="2">
        <v>114.8821392</v>
      </c>
      <c r="GR31" s="2">
        <v>4.6978588639999996</v>
      </c>
      <c r="GS31" s="2">
        <v>240197000000</v>
      </c>
      <c r="GT31" s="2">
        <v>716152000000</v>
      </c>
      <c r="GU31" s="2">
        <v>0</v>
      </c>
      <c r="GV31" s="2">
        <v>0</v>
      </c>
      <c r="GW31" s="2">
        <v>0</v>
      </c>
      <c r="GX31" s="2">
        <v>0</v>
      </c>
      <c r="GY31" s="2">
        <v>0</v>
      </c>
      <c r="GZ31" s="2">
        <v>0</v>
      </c>
      <c r="HA31" s="2">
        <v>0</v>
      </c>
      <c r="HB31" s="2">
        <v>0</v>
      </c>
      <c r="HC31" s="2">
        <v>0</v>
      </c>
      <c r="HD31" s="2">
        <v>0</v>
      </c>
      <c r="HE31" s="2">
        <v>0</v>
      </c>
      <c r="HF31" s="2">
        <v>0</v>
      </c>
      <c r="HG31" s="2">
        <v>3.2773917E-2</v>
      </c>
      <c r="HH31" s="2">
        <v>6741000000</v>
      </c>
      <c r="HI31" s="2">
        <v>0</v>
      </c>
      <c r="HJ31" s="2">
        <v>169985000000</v>
      </c>
      <c r="HK31" s="2">
        <v>175635000000</v>
      </c>
      <c r="HL31" s="2">
        <v>1.296587757</v>
      </c>
      <c r="HM31" s="2">
        <v>264799000000</v>
      </c>
      <c r="HN31" s="2">
        <v>8.9150890189999998</v>
      </c>
      <c r="HO31" s="2">
        <v>8.4335287319999992</v>
      </c>
      <c r="HP31" s="2">
        <v>3623740000000</v>
      </c>
      <c r="HQ31" s="2">
        <v>124827000000</v>
      </c>
      <c r="HR31" s="2">
        <v>771243000000</v>
      </c>
      <c r="HS31" s="2">
        <v>1761710000000</v>
      </c>
      <c r="HT31" s="2">
        <v>24.21532513</v>
      </c>
      <c r="HU31" s="2">
        <v>2532950000000</v>
      </c>
      <c r="HV31" s="2">
        <v>1090790000000</v>
      </c>
      <c r="HW31" s="2">
        <v>58.436057120000001</v>
      </c>
      <c r="HX31" s="2">
        <v>7.5386097510000001</v>
      </c>
      <c r="HY31" s="2">
        <v>58141000000</v>
      </c>
      <c r="HZ31" s="2">
        <v>0</v>
      </c>
      <c r="IA31" s="2">
        <v>0</v>
      </c>
      <c r="IB31" s="2">
        <v>-2446000000</v>
      </c>
      <c r="IC31" s="2">
        <v>-135158000000</v>
      </c>
      <c r="ID31" s="2">
        <v>114258000000</v>
      </c>
      <c r="IE31" s="2">
        <v>20897000000</v>
      </c>
      <c r="IF31" s="2">
        <v>51679000000</v>
      </c>
      <c r="IG31" s="2">
        <v>136988000000</v>
      </c>
      <c r="IH31" s="2">
        <v>-1091390000000</v>
      </c>
      <c r="II31" s="2">
        <v>-861395000000</v>
      </c>
      <c r="IJ31" s="2">
        <v>174908000000</v>
      </c>
      <c r="IK31" s="2">
        <v>-687103000000</v>
      </c>
      <c r="IL31" s="2">
        <v>-3.572975418</v>
      </c>
      <c r="IM31" s="2">
        <v>-821645000000</v>
      </c>
      <c r="IN31" s="2">
        <v>67269000000</v>
      </c>
      <c r="IO31" s="2">
        <v>247995000000</v>
      </c>
      <c r="IP31" s="2">
        <v>0.81506011700000003</v>
      </c>
      <c r="IQ31" s="2">
        <v>164042000000</v>
      </c>
      <c r="IR31" s="2">
        <v>10.705364599999999</v>
      </c>
      <c r="IS31" s="2">
        <v>19.364362629999999</v>
      </c>
      <c r="IT31" s="2">
        <v>4310230000000</v>
      </c>
      <c r="IU31" s="2">
        <v>46849000000</v>
      </c>
      <c r="IV31" s="2">
        <v>541252000000</v>
      </c>
      <c r="IW31" s="2">
        <v>2853090000000</v>
      </c>
      <c r="IX31" s="2">
        <v>18.96066897</v>
      </c>
      <c r="IY31" s="2">
        <v>3394350000000</v>
      </c>
      <c r="IZ31" s="2">
        <v>915882000000</v>
      </c>
      <c r="JA31" s="2">
        <v>50.969603810000002</v>
      </c>
      <c r="JB31" s="2">
        <v>5.7074677879999998</v>
      </c>
    </row>
    <row r="32" spans="1:263" x14ac:dyDescent="0.2">
      <c r="A32" s="2">
        <v>2021</v>
      </c>
      <c r="B32" s="2">
        <v>1</v>
      </c>
      <c r="C32" s="2">
        <v>1</v>
      </c>
      <c r="D32" s="2">
        <v>20</v>
      </c>
      <c r="E32" s="2">
        <v>10361</v>
      </c>
      <c r="F32" s="2">
        <v>69</v>
      </c>
      <c r="G32" s="2">
        <v>69</v>
      </c>
      <c r="H32" s="2">
        <v>127833.9</v>
      </c>
      <c r="I32" s="2">
        <v>1</v>
      </c>
      <c r="J32" s="2">
        <v>1</v>
      </c>
      <c r="K32" s="2">
        <v>1</v>
      </c>
      <c r="L32" s="2">
        <v>1</v>
      </c>
      <c r="M32" s="2">
        <v>63906860059</v>
      </c>
      <c r="N32" s="2">
        <v>0</v>
      </c>
      <c r="O32" s="2">
        <v>-143490000000</v>
      </c>
      <c r="P32" s="2">
        <v>-143490000000</v>
      </c>
      <c r="Q32" s="2">
        <v>705832000000</v>
      </c>
      <c r="R32" s="2">
        <v>580224000000</v>
      </c>
      <c r="S32" s="2">
        <v>580224000000</v>
      </c>
      <c r="T32" s="2">
        <v>255857000000</v>
      </c>
      <c r="U32" s="2">
        <v>269368000000</v>
      </c>
      <c r="V32" s="2">
        <v>269368000000</v>
      </c>
      <c r="W32" s="2">
        <v>19.538527420000001</v>
      </c>
      <c r="X32" s="2">
        <v>19.17328839</v>
      </c>
      <c r="Y32" s="2">
        <v>4018430000000</v>
      </c>
      <c r="Z32" s="2">
        <v>4018430000000</v>
      </c>
      <c r="AA32" s="2">
        <v>62128.835870000003</v>
      </c>
      <c r="AB32" s="2">
        <v>70480</v>
      </c>
      <c r="AC32" s="2">
        <v>60565.389690000004</v>
      </c>
      <c r="AD32" s="2">
        <v>0.497159978</v>
      </c>
      <c r="AE32" s="2">
        <v>60565.389690000004</v>
      </c>
      <c r="AF32" s="2">
        <v>70483.753259999998</v>
      </c>
      <c r="AG32" s="2">
        <v>70430</v>
      </c>
      <c r="AH32" s="2">
        <v>20374800000000</v>
      </c>
      <c r="AI32" s="2">
        <v>23393100000000</v>
      </c>
      <c r="AJ32" s="2">
        <v>19862000000000</v>
      </c>
      <c r="AK32" s="2">
        <v>0.97360380800000001</v>
      </c>
      <c r="AL32" s="2">
        <v>19862000000000</v>
      </c>
      <c r="AM32" s="2">
        <v>23393100000000</v>
      </c>
      <c r="AN32" s="2">
        <v>23393100000000</v>
      </c>
      <c r="AO32" s="2">
        <v>23393100000000</v>
      </c>
      <c r="AP32" s="2">
        <v>23374700000000</v>
      </c>
      <c r="AQ32" s="2">
        <v>19458700000000</v>
      </c>
      <c r="AR32" s="2">
        <v>18.217072040000001</v>
      </c>
      <c r="AS32" s="2">
        <v>3748050000000</v>
      </c>
      <c r="AT32" s="2">
        <v>3748050000000</v>
      </c>
      <c r="AU32" s="2">
        <v>63069.225550000003</v>
      </c>
      <c r="AV32" s="2">
        <v>69287.536590000003</v>
      </c>
      <c r="AW32" s="2">
        <v>61280.389600000002</v>
      </c>
      <c r="AX32" s="2">
        <v>5.5460872229999998</v>
      </c>
      <c r="AY32" s="2">
        <v>61280.389600000002</v>
      </c>
      <c r="AZ32" s="2">
        <v>69287.536590000003</v>
      </c>
      <c r="BA32" s="2">
        <v>69287.536590000003</v>
      </c>
      <c r="BB32" s="2">
        <v>20932300000000</v>
      </c>
      <c r="BC32" s="2">
        <v>22996100000000</v>
      </c>
      <c r="BD32" s="2">
        <v>20338600000000</v>
      </c>
      <c r="BE32" s="2">
        <v>5.6711071909999999</v>
      </c>
      <c r="BF32" s="2">
        <v>20338600000000</v>
      </c>
      <c r="BG32" s="2">
        <v>22996100000000</v>
      </c>
      <c r="BH32" s="2">
        <v>22996100000000</v>
      </c>
      <c r="BI32" s="2">
        <v>22996100000000</v>
      </c>
      <c r="BJ32" s="2">
        <v>18514600000000</v>
      </c>
      <c r="BK32" s="2">
        <v>18514600000000</v>
      </c>
      <c r="BL32" s="2">
        <v>19335500000000</v>
      </c>
      <c r="BM32" s="2">
        <v>19335500000000</v>
      </c>
      <c r="BN32" s="2">
        <v>-2723000</v>
      </c>
      <c r="BO32" s="2">
        <v>-4162000</v>
      </c>
      <c r="BP32" s="2">
        <v>113.0664101</v>
      </c>
      <c r="BQ32" s="2">
        <v>4.1553697339999998</v>
      </c>
      <c r="BR32" s="2">
        <v>2401240000000</v>
      </c>
      <c r="BS32" s="2">
        <v>6.3622754309999996</v>
      </c>
      <c r="BT32" s="2">
        <v>1331290000000</v>
      </c>
      <c r="BU32" s="2">
        <v>6.2939403</v>
      </c>
      <c r="BV32" s="2">
        <v>1316970000000</v>
      </c>
      <c r="BW32" s="2">
        <v>0.201590667</v>
      </c>
      <c r="BX32" s="2">
        <v>50681.573170000003</v>
      </c>
      <c r="BY32" s="2">
        <v>53465.846440000001</v>
      </c>
      <c r="BZ32" s="2">
        <v>0.843855935</v>
      </c>
      <c r="CA32" s="2">
        <v>16620200000000</v>
      </c>
      <c r="CB32" s="2">
        <v>17535400000000</v>
      </c>
      <c r="CC32" s="2">
        <v>3.164310065</v>
      </c>
      <c r="CD32" s="2">
        <v>661637000000</v>
      </c>
      <c r="CE32" s="2">
        <v>19.17328839</v>
      </c>
      <c r="CF32" s="2">
        <v>0.27897192999999998</v>
      </c>
      <c r="CG32" s="2">
        <v>6.8335132000000007E-2</v>
      </c>
      <c r="CH32" s="2">
        <v>14316625570</v>
      </c>
      <c r="CI32" s="2">
        <v>0.26006665800000001</v>
      </c>
      <c r="CJ32" s="2">
        <v>54798865090</v>
      </c>
      <c r="CK32" s="2">
        <v>1.8905271000000001E-2</v>
      </c>
      <c r="CL32" s="2">
        <v>3924865510</v>
      </c>
      <c r="CM32" s="2">
        <v>16.012334849999998</v>
      </c>
      <c r="CN32" s="2">
        <v>3355860000000</v>
      </c>
      <c r="CO32" s="2">
        <v>0</v>
      </c>
      <c r="CP32" s="2">
        <v>0</v>
      </c>
      <c r="CQ32" s="2">
        <v>0.91953776399999998</v>
      </c>
      <c r="CR32" s="2">
        <v>192686000000</v>
      </c>
      <c r="CS32" s="2">
        <v>4.3964750600000002</v>
      </c>
      <c r="CT32" s="2">
        <v>921062000000</v>
      </c>
      <c r="CU32" s="2">
        <v>77.776760760000002</v>
      </c>
      <c r="CV32" s="2">
        <v>14996500000000</v>
      </c>
      <c r="CW32" s="2">
        <v>1.6740946299999999</v>
      </c>
      <c r="CX32" s="2">
        <v>14996500000000</v>
      </c>
      <c r="CY32" s="2">
        <v>16000200000000</v>
      </c>
      <c r="CZ32" s="2">
        <v>16000200000000</v>
      </c>
      <c r="DA32" s="2">
        <v>119619.00440000001</v>
      </c>
      <c r="DB32" s="2">
        <v>1.1820316559999999</v>
      </c>
      <c r="DC32" s="2">
        <v>47.733811609999997</v>
      </c>
      <c r="DD32" s="2">
        <v>38.618664119999998</v>
      </c>
      <c r="DE32" s="2">
        <v>27.697407120000001</v>
      </c>
      <c r="DF32" s="2">
        <v>16.264476980000001</v>
      </c>
      <c r="DG32" s="2">
        <v>16.23742013</v>
      </c>
      <c r="DH32" s="2">
        <v>18.446933919999999</v>
      </c>
      <c r="DI32" s="2">
        <v>3643070000000</v>
      </c>
      <c r="DJ32" s="2">
        <v>2.3356143610000002</v>
      </c>
      <c r="DK32" s="2">
        <v>3643070000000</v>
      </c>
      <c r="DL32" s="2">
        <v>3793920000000</v>
      </c>
      <c r="DM32" s="2">
        <v>3793920000000</v>
      </c>
      <c r="DN32" s="2">
        <v>11.21412297</v>
      </c>
      <c r="DO32" s="2">
        <v>2274450000000</v>
      </c>
      <c r="DP32" s="2">
        <v>2.2826702320000001</v>
      </c>
      <c r="DQ32" s="2">
        <v>2274450000000</v>
      </c>
      <c r="DR32" s="2">
        <v>2306120000000</v>
      </c>
      <c r="DS32" s="2">
        <v>2306120000000</v>
      </c>
      <c r="DT32" s="2">
        <v>113672.3161</v>
      </c>
      <c r="DU32" s="2">
        <v>0</v>
      </c>
      <c r="DV32" s="2">
        <v>0</v>
      </c>
      <c r="DW32" s="2">
        <v>0.94320768300000002</v>
      </c>
      <c r="DX32" s="2">
        <v>216001000000</v>
      </c>
      <c r="DY32" s="2">
        <v>7.0582257610000001</v>
      </c>
      <c r="DZ32" s="2">
        <v>216001000000</v>
      </c>
      <c r="EA32" s="2">
        <v>193903000000</v>
      </c>
      <c r="EB32" s="2">
        <v>193903000000</v>
      </c>
      <c r="EC32" s="2">
        <v>94581.676739999995</v>
      </c>
      <c r="ED32" s="2">
        <v>26.161600199999999</v>
      </c>
      <c r="EE32" s="2">
        <v>-2.8956681510000002</v>
      </c>
      <c r="EF32" s="2">
        <v>-663242000000</v>
      </c>
      <c r="EG32" s="2">
        <v>-595892000000</v>
      </c>
      <c r="EH32" s="2">
        <v>-595892000000</v>
      </c>
      <c r="EI32" s="2">
        <v>14.528634179999999</v>
      </c>
      <c r="EJ32" s="2">
        <v>3000570000000</v>
      </c>
      <c r="EK32" s="2">
        <v>0.19047905400000001</v>
      </c>
      <c r="EL32" s="2">
        <v>3000570000000</v>
      </c>
      <c r="EM32" s="2">
        <v>2985990000000</v>
      </c>
      <c r="EN32" s="2">
        <v>2985990000000</v>
      </c>
      <c r="EO32" s="2">
        <v>21.112760059999999</v>
      </c>
      <c r="EP32" s="2">
        <v>4164890000000</v>
      </c>
      <c r="EQ32" s="2">
        <v>2.0555943179999998</v>
      </c>
      <c r="ER32" s="2">
        <v>4164890000000</v>
      </c>
      <c r="ES32" s="2">
        <v>4343950000000</v>
      </c>
      <c r="ET32" s="2">
        <v>4343950000000</v>
      </c>
      <c r="EU32" s="2">
        <v>32859558000</v>
      </c>
      <c r="EV32" s="2">
        <v>25566750000</v>
      </c>
      <c r="EW32" s="2">
        <v>25566750000</v>
      </c>
      <c r="EX32" s="2">
        <v>20.988551999999999</v>
      </c>
      <c r="EY32" s="2">
        <v>4124700000000</v>
      </c>
      <c r="EZ32" s="2">
        <v>2.4409546799999999</v>
      </c>
      <c r="FA32" s="2">
        <v>4124700000000</v>
      </c>
      <c r="FB32" s="2">
        <v>4318380000000</v>
      </c>
      <c r="FC32" s="2">
        <v>4318380000000</v>
      </c>
      <c r="FD32" s="2">
        <v>0</v>
      </c>
      <c r="FE32" s="2">
        <v>0</v>
      </c>
      <c r="FF32" s="2">
        <v>11.63296603</v>
      </c>
      <c r="FG32" s="2">
        <v>2337330000000</v>
      </c>
      <c r="FH32" s="2">
        <v>-1.684747408</v>
      </c>
      <c r="FI32" s="2">
        <v>2337330000000</v>
      </c>
      <c r="FJ32" s="2">
        <v>2390100000000</v>
      </c>
      <c r="FK32" s="2">
        <v>2390100000000</v>
      </c>
      <c r="FL32" s="2">
        <v>102.89568800000001</v>
      </c>
      <c r="FM32" s="2">
        <v>20057100000000</v>
      </c>
      <c r="FN32" s="2">
        <v>20057100000000</v>
      </c>
      <c r="FO32" s="2">
        <v>21164200000000</v>
      </c>
      <c r="FP32" s="2">
        <v>21164200000000</v>
      </c>
      <c r="FQ32" s="2">
        <v>105.49481969999999</v>
      </c>
      <c r="FR32" s="2">
        <v>81.782927959999995</v>
      </c>
      <c r="FS32" s="2">
        <v>15892200000000</v>
      </c>
      <c r="FT32" s="2">
        <v>0.99530476999999995</v>
      </c>
      <c r="FU32" s="2">
        <v>15892200000000</v>
      </c>
      <c r="FV32" s="2">
        <v>16820200000000</v>
      </c>
      <c r="FW32" s="2">
        <v>16820200000000</v>
      </c>
      <c r="FX32" s="2">
        <v>67.622150550000001</v>
      </c>
      <c r="FY32" s="2">
        <v>13544100000000</v>
      </c>
      <c r="FZ32" s="2">
        <v>13907200000000</v>
      </c>
      <c r="GA32" s="2">
        <v>0.29008352100000001</v>
      </c>
      <c r="GB32" s="2">
        <v>40157.269319999999</v>
      </c>
      <c r="GC32" s="2">
        <v>13169100000000</v>
      </c>
      <c r="GD32" s="2">
        <v>0.93281588500000001</v>
      </c>
      <c r="GE32" s="2">
        <v>13169100000000</v>
      </c>
      <c r="GF32" s="2">
        <v>13907200000000</v>
      </c>
      <c r="GG32" s="2">
        <v>13907200000000</v>
      </c>
      <c r="GH32" s="2">
        <v>13907200000000</v>
      </c>
      <c r="GI32" s="2">
        <v>14.160777400000001</v>
      </c>
      <c r="GJ32" s="2">
        <v>2722440000000</v>
      </c>
      <c r="GK32" s="2">
        <v>1.310575069</v>
      </c>
      <c r="GL32" s="2">
        <v>2722440000000</v>
      </c>
      <c r="GM32" s="2">
        <v>2913000000000</v>
      </c>
      <c r="GN32" s="2">
        <v>2913000000000</v>
      </c>
      <c r="GO32" s="2">
        <v>25.081459250000002</v>
      </c>
      <c r="GP32" s="2">
        <v>18.053665580000001</v>
      </c>
      <c r="GQ32" s="2">
        <v>114.8821392</v>
      </c>
      <c r="GR32" s="2">
        <v>4.6978588639999996</v>
      </c>
      <c r="GS32" s="2">
        <v>240197000000</v>
      </c>
      <c r="GT32" s="2">
        <v>716152000000</v>
      </c>
      <c r="GU32" s="2">
        <v>0</v>
      </c>
      <c r="GV32" s="2">
        <v>0</v>
      </c>
      <c r="GW32" s="2">
        <v>0</v>
      </c>
      <c r="GX32" s="2">
        <v>0</v>
      </c>
      <c r="GY32" s="2">
        <v>0</v>
      </c>
      <c r="GZ32" s="2">
        <v>0</v>
      </c>
      <c r="HA32" s="2">
        <v>0</v>
      </c>
      <c r="HB32" s="2">
        <v>0</v>
      </c>
      <c r="HC32" s="2">
        <v>0</v>
      </c>
      <c r="HD32" s="2">
        <v>0</v>
      </c>
      <c r="HE32" s="2">
        <v>0</v>
      </c>
      <c r="HF32" s="2">
        <v>0</v>
      </c>
      <c r="HG32" s="2">
        <v>3.2773917E-2</v>
      </c>
      <c r="HH32" s="2">
        <v>6741000000</v>
      </c>
      <c r="HI32" s="2">
        <v>0</v>
      </c>
      <c r="HJ32" s="2">
        <v>169985000000</v>
      </c>
      <c r="HK32" s="2">
        <v>175635000000</v>
      </c>
      <c r="HL32" s="2">
        <v>1.296587757</v>
      </c>
      <c r="HM32" s="2">
        <v>264799000000</v>
      </c>
      <c r="HN32" s="2">
        <v>8.9150890189999998</v>
      </c>
      <c r="HO32" s="2">
        <v>8.4335287319999992</v>
      </c>
      <c r="HP32" s="2">
        <v>3623740000000</v>
      </c>
      <c r="HQ32" s="2">
        <v>124827000000</v>
      </c>
      <c r="HR32" s="2">
        <v>771243000000</v>
      </c>
      <c r="HS32" s="2">
        <v>1761710000000</v>
      </c>
      <c r="HT32" s="2">
        <v>24.21532513</v>
      </c>
      <c r="HU32" s="2">
        <v>2532950000000</v>
      </c>
      <c r="HV32" s="2">
        <v>1090790000000</v>
      </c>
      <c r="HW32" s="2">
        <v>58.436057120000001</v>
      </c>
      <c r="HX32" s="2">
        <v>7.5386097510000001</v>
      </c>
      <c r="HY32" s="2">
        <v>58141000000</v>
      </c>
      <c r="HZ32" s="2">
        <v>0</v>
      </c>
      <c r="IA32" s="2">
        <v>0</v>
      </c>
      <c r="IB32" s="2">
        <v>-2446000000</v>
      </c>
      <c r="IC32" s="2">
        <v>-135158000000</v>
      </c>
      <c r="ID32" s="2">
        <v>114258000000</v>
      </c>
      <c r="IE32" s="2">
        <v>20897000000</v>
      </c>
      <c r="IF32" s="2">
        <v>51679000000</v>
      </c>
      <c r="IG32" s="2">
        <v>136988000000</v>
      </c>
      <c r="IH32" s="2">
        <v>-1091390000000</v>
      </c>
      <c r="II32" s="2">
        <v>-861395000000</v>
      </c>
      <c r="IJ32" s="2">
        <v>174908000000</v>
      </c>
      <c r="IK32" s="2">
        <v>-687103000000</v>
      </c>
      <c r="IL32" s="2">
        <v>-3.572975418</v>
      </c>
      <c r="IM32" s="2">
        <v>-821645000000</v>
      </c>
      <c r="IN32" s="2">
        <v>67269000000</v>
      </c>
      <c r="IO32" s="2">
        <v>247995000000</v>
      </c>
      <c r="IP32" s="2">
        <v>0.81506011700000003</v>
      </c>
      <c r="IQ32" s="2">
        <v>164042000000</v>
      </c>
      <c r="IR32" s="2">
        <v>10.705364599999999</v>
      </c>
      <c r="IS32" s="2">
        <v>19.364362629999999</v>
      </c>
      <c r="IT32" s="2">
        <v>4310230000000</v>
      </c>
      <c r="IU32" s="2">
        <v>46849000000</v>
      </c>
      <c r="IV32" s="2">
        <v>541252000000</v>
      </c>
      <c r="IW32" s="2">
        <v>2853090000000</v>
      </c>
      <c r="IX32" s="2">
        <v>18.96066897</v>
      </c>
      <c r="IY32" s="2">
        <v>3394350000000</v>
      </c>
      <c r="IZ32" s="2">
        <v>915882000000</v>
      </c>
      <c r="JA32" s="2">
        <v>50.969603810000002</v>
      </c>
      <c r="JB32" s="2">
        <v>5.7074677879999998</v>
      </c>
    </row>
    <row r="33" spans="1:262" x14ac:dyDescent="0.2">
      <c r="A33" s="2">
        <v>2021</v>
      </c>
      <c r="B33" s="2">
        <v>1</v>
      </c>
      <c r="C33" s="2">
        <v>1</v>
      </c>
      <c r="D33" s="2">
        <v>20</v>
      </c>
      <c r="E33" s="2">
        <v>10324</v>
      </c>
      <c r="F33" s="2">
        <v>69</v>
      </c>
      <c r="G33" s="2">
        <v>69</v>
      </c>
      <c r="H33" s="2">
        <v>-1749313.2</v>
      </c>
      <c r="I33" s="2">
        <v>1</v>
      </c>
      <c r="J33" s="2">
        <v>1</v>
      </c>
      <c r="K33" s="2">
        <v>1</v>
      </c>
      <c r="L33" s="2">
        <v>1</v>
      </c>
      <c r="M33" s="2">
        <v>63906860059</v>
      </c>
      <c r="N33" s="2">
        <v>0</v>
      </c>
      <c r="O33" s="2">
        <v>-143490000000</v>
      </c>
      <c r="P33" s="2">
        <v>-143490000000</v>
      </c>
      <c r="Q33" s="2">
        <v>705832000000</v>
      </c>
      <c r="R33" s="2">
        <v>580224000000</v>
      </c>
      <c r="S33" s="2">
        <v>580224000000</v>
      </c>
      <c r="T33" s="2">
        <v>255857000000</v>
      </c>
      <c r="U33" s="2">
        <v>269368000000</v>
      </c>
      <c r="V33" s="2">
        <v>269368000000</v>
      </c>
      <c r="W33" s="2">
        <v>19.538527420000001</v>
      </c>
      <c r="X33" s="2">
        <v>19.17328839</v>
      </c>
      <c r="Y33" s="2">
        <v>4018430000000</v>
      </c>
      <c r="Z33" s="2">
        <v>4018430000000</v>
      </c>
      <c r="AA33" s="2">
        <v>62128.835870000003</v>
      </c>
      <c r="AB33" s="2">
        <v>70480</v>
      </c>
      <c r="AC33" s="2">
        <v>60565.389690000004</v>
      </c>
      <c r="AD33" s="2">
        <v>0.497159978</v>
      </c>
      <c r="AE33" s="2">
        <v>60565.389690000004</v>
      </c>
      <c r="AF33" s="2">
        <v>70483.753259999998</v>
      </c>
      <c r="AG33" s="2">
        <v>70430</v>
      </c>
      <c r="AH33" s="2">
        <v>20374800000000</v>
      </c>
      <c r="AI33" s="2">
        <v>23393100000000</v>
      </c>
      <c r="AJ33" s="2">
        <v>19862000000000</v>
      </c>
      <c r="AK33" s="2">
        <v>0.97360380800000001</v>
      </c>
      <c r="AL33" s="2">
        <v>19862000000000</v>
      </c>
      <c r="AM33" s="2">
        <v>23393100000000</v>
      </c>
      <c r="AN33" s="2">
        <v>23393100000000</v>
      </c>
      <c r="AO33" s="2">
        <v>23393100000000</v>
      </c>
      <c r="AP33" s="2">
        <v>23374700000000</v>
      </c>
      <c r="AQ33" s="2">
        <v>19458700000000</v>
      </c>
      <c r="AR33" s="2">
        <v>18.217072040000001</v>
      </c>
      <c r="AS33" s="2">
        <v>3748050000000</v>
      </c>
      <c r="AT33" s="2">
        <v>3748050000000</v>
      </c>
      <c r="AU33" s="2">
        <v>63069.225550000003</v>
      </c>
      <c r="AV33" s="2">
        <v>69287.536590000003</v>
      </c>
      <c r="AW33" s="2">
        <v>61280.389600000002</v>
      </c>
      <c r="AX33" s="2">
        <v>5.5460872229999998</v>
      </c>
      <c r="AY33" s="2">
        <v>61280.389600000002</v>
      </c>
      <c r="AZ33" s="2">
        <v>69287.536590000003</v>
      </c>
      <c r="BA33" s="2">
        <v>69287.536590000003</v>
      </c>
      <c r="BB33" s="2">
        <v>20932300000000</v>
      </c>
      <c r="BC33" s="2">
        <v>22996100000000</v>
      </c>
      <c r="BD33" s="2">
        <v>20338600000000</v>
      </c>
      <c r="BE33" s="2">
        <v>5.6711071909999999</v>
      </c>
      <c r="BF33" s="2">
        <v>20338600000000</v>
      </c>
      <c r="BG33" s="2">
        <v>22996100000000</v>
      </c>
      <c r="BH33" s="2">
        <v>22996100000000</v>
      </c>
      <c r="BI33" s="2">
        <v>22996100000000</v>
      </c>
      <c r="BJ33" s="2">
        <v>18514600000000</v>
      </c>
      <c r="BK33" s="2">
        <v>18514600000000</v>
      </c>
      <c r="BL33" s="2">
        <v>19335500000000</v>
      </c>
      <c r="BM33" s="2">
        <v>19335500000000</v>
      </c>
      <c r="BN33" s="2">
        <v>-2723000</v>
      </c>
      <c r="BO33" s="2">
        <v>-4162000</v>
      </c>
      <c r="BP33" s="2">
        <v>113.0664101</v>
      </c>
      <c r="BQ33" s="2">
        <v>4.1553697339999998</v>
      </c>
      <c r="BR33" s="2">
        <v>2401240000000</v>
      </c>
      <c r="BS33" s="2">
        <v>6.3622754309999996</v>
      </c>
      <c r="BT33" s="2">
        <v>1331290000000</v>
      </c>
      <c r="BU33" s="2">
        <v>6.2939403</v>
      </c>
      <c r="BV33" s="2">
        <v>1316970000000</v>
      </c>
      <c r="BW33" s="2">
        <v>0.201590667</v>
      </c>
      <c r="BX33" s="2">
        <v>50681.573170000003</v>
      </c>
      <c r="BY33" s="2">
        <v>53465.846440000001</v>
      </c>
      <c r="BZ33" s="2">
        <v>0.843855935</v>
      </c>
      <c r="CA33" s="2">
        <v>16620200000000</v>
      </c>
      <c r="CB33" s="2">
        <v>17535400000000</v>
      </c>
      <c r="CC33" s="2">
        <v>3.164310065</v>
      </c>
      <c r="CD33" s="2">
        <v>661637000000</v>
      </c>
      <c r="CE33" s="2">
        <v>19.17328839</v>
      </c>
      <c r="CF33" s="2">
        <v>0.27897192999999998</v>
      </c>
      <c r="CG33" s="2">
        <v>6.8335132000000007E-2</v>
      </c>
      <c r="CH33" s="2">
        <v>14316625570</v>
      </c>
      <c r="CI33" s="2">
        <v>0.26006665800000001</v>
      </c>
      <c r="CJ33" s="2">
        <v>54798865090</v>
      </c>
      <c r="CK33" s="2">
        <v>1.8905271000000001E-2</v>
      </c>
      <c r="CL33" s="2">
        <v>3924865510</v>
      </c>
      <c r="CM33" s="2">
        <v>16.012334849999998</v>
      </c>
      <c r="CN33" s="2">
        <v>3355860000000</v>
      </c>
      <c r="CO33" s="2">
        <v>0</v>
      </c>
      <c r="CP33" s="2">
        <v>0</v>
      </c>
      <c r="CQ33" s="2">
        <v>0.91953776399999998</v>
      </c>
      <c r="CR33" s="2">
        <v>192686000000</v>
      </c>
      <c r="CS33" s="2">
        <v>4.3964750600000002</v>
      </c>
      <c r="CT33" s="2">
        <v>921062000000</v>
      </c>
      <c r="CU33" s="2">
        <v>77.776760760000002</v>
      </c>
      <c r="CV33" s="2">
        <v>14996500000000</v>
      </c>
      <c r="CW33" s="2">
        <v>1.6740946299999999</v>
      </c>
      <c r="CX33" s="2">
        <v>14996500000000</v>
      </c>
      <c r="CY33" s="2">
        <v>16000200000000</v>
      </c>
      <c r="CZ33" s="2">
        <v>16000200000000</v>
      </c>
      <c r="DA33" s="2">
        <v>119619.00440000001</v>
      </c>
      <c r="DB33" s="2">
        <v>1.1820316559999999</v>
      </c>
      <c r="DC33" s="2">
        <v>47.733811609999997</v>
      </c>
      <c r="DD33" s="2">
        <v>38.618664119999998</v>
      </c>
      <c r="DE33" s="2">
        <v>27.697407120000001</v>
      </c>
      <c r="DF33" s="2">
        <v>16.264476980000001</v>
      </c>
      <c r="DG33" s="2">
        <v>16.23742013</v>
      </c>
      <c r="DH33" s="2">
        <v>18.446933919999999</v>
      </c>
      <c r="DI33" s="2">
        <v>3643070000000</v>
      </c>
      <c r="DJ33" s="2">
        <v>2.3356143610000002</v>
      </c>
      <c r="DK33" s="2">
        <v>3643070000000</v>
      </c>
      <c r="DL33" s="2">
        <v>3793920000000</v>
      </c>
      <c r="DM33" s="2">
        <v>3793920000000</v>
      </c>
      <c r="DN33" s="2">
        <v>11.21412297</v>
      </c>
      <c r="DO33" s="2">
        <v>2274450000000</v>
      </c>
      <c r="DP33" s="2">
        <v>2.2826702320000001</v>
      </c>
      <c r="DQ33" s="2">
        <v>2274450000000</v>
      </c>
      <c r="DR33" s="2">
        <v>2306120000000</v>
      </c>
      <c r="DS33" s="2">
        <v>2306120000000</v>
      </c>
      <c r="DT33" s="2">
        <v>113672.3161</v>
      </c>
      <c r="DU33" s="2">
        <v>0</v>
      </c>
      <c r="DV33" s="2">
        <v>0</v>
      </c>
      <c r="DW33" s="2">
        <v>0.94320768300000002</v>
      </c>
      <c r="DX33" s="2">
        <v>216001000000</v>
      </c>
      <c r="DY33" s="2">
        <v>7.0582257610000001</v>
      </c>
      <c r="DZ33" s="2">
        <v>216001000000</v>
      </c>
      <c r="EA33" s="2">
        <v>193903000000</v>
      </c>
      <c r="EB33" s="2">
        <v>193903000000</v>
      </c>
      <c r="EC33" s="2">
        <v>94581.676739999995</v>
      </c>
      <c r="ED33" s="2">
        <v>26.161600199999999</v>
      </c>
      <c r="EE33" s="2">
        <v>-2.8956681510000002</v>
      </c>
      <c r="EF33" s="2">
        <v>-663242000000</v>
      </c>
      <c r="EG33" s="2">
        <v>-595892000000</v>
      </c>
      <c r="EH33" s="2">
        <v>-595892000000</v>
      </c>
      <c r="EI33" s="2">
        <v>14.528634179999999</v>
      </c>
      <c r="EJ33" s="2">
        <v>3000570000000</v>
      </c>
      <c r="EK33" s="2">
        <v>0.19047905400000001</v>
      </c>
      <c r="EL33" s="2">
        <v>3000570000000</v>
      </c>
      <c r="EM33" s="2">
        <v>2985990000000</v>
      </c>
      <c r="EN33" s="2">
        <v>2985990000000</v>
      </c>
      <c r="EO33" s="2">
        <v>21.112760059999999</v>
      </c>
      <c r="EP33" s="2">
        <v>4164890000000</v>
      </c>
      <c r="EQ33" s="2">
        <v>2.0555943179999998</v>
      </c>
      <c r="ER33" s="2">
        <v>4164890000000</v>
      </c>
      <c r="ES33" s="2">
        <v>4343950000000</v>
      </c>
      <c r="ET33" s="2">
        <v>4343950000000</v>
      </c>
      <c r="EU33" s="2">
        <v>32859558000</v>
      </c>
      <c r="EV33" s="2">
        <v>25566750000</v>
      </c>
      <c r="EW33" s="2">
        <v>25566750000</v>
      </c>
      <c r="EX33" s="2">
        <v>20.988551999999999</v>
      </c>
      <c r="EY33" s="2">
        <v>4124700000000</v>
      </c>
      <c r="EZ33" s="2">
        <v>2.4409546799999999</v>
      </c>
      <c r="FA33" s="2">
        <v>4124700000000</v>
      </c>
      <c r="FB33" s="2">
        <v>4318380000000</v>
      </c>
      <c r="FC33" s="2">
        <v>4318380000000</v>
      </c>
      <c r="FD33" s="2">
        <v>0</v>
      </c>
      <c r="FE33" s="2">
        <v>0</v>
      </c>
      <c r="FF33" s="2">
        <v>11.63296603</v>
      </c>
      <c r="FG33" s="2">
        <v>2337330000000</v>
      </c>
      <c r="FH33" s="2">
        <v>-1.684747408</v>
      </c>
      <c r="FI33" s="2">
        <v>2337330000000</v>
      </c>
      <c r="FJ33" s="2">
        <v>2390100000000</v>
      </c>
      <c r="FK33" s="2">
        <v>2390100000000</v>
      </c>
      <c r="FL33" s="2">
        <v>102.89568800000001</v>
      </c>
      <c r="FM33" s="2">
        <v>20057100000000</v>
      </c>
      <c r="FN33" s="2">
        <v>20057100000000</v>
      </c>
      <c r="FO33" s="2">
        <v>21164200000000</v>
      </c>
      <c r="FP33" s="2">
        <v>21164200000000</v>
      </c>
      <c r="FQ33" s="2">
        <v>105.49481969999999</v>
      </c>
      <c r="FR33" s="2">
        <v>81.782927959999995</v>
      </c>
      <c r="FS33" s="2">
        <v>15892200000000</v>
      </c>
      <c r="FT33" s="2">
        <v>0.99530476999999995</v>
      </c>
      <c r="FU33" s="2">
        <v>15892200000000</v>
      </c>
      <c r="FV33" s="2">
        <v>16820200000000</v>
      </c>
      <c r="FW33" s="2">
        <v>16820200000000</v>
      </c>
      <c r="FX33" s="2">
        <v>67.622150550000001</v>
      </c>
      <c r="FY33" s="2">
        <v>13544100000000</v>
      </c>
      <c r="FZ33" s="2">
        <v>13907200000000</v>
      </c>
      <c r="GA33" s="2">
        <v>0.29008352100000001</v>
      </c>
      <c r="GB33" s="2">
        <v>40157.269319999999</v>
      </c>
      <c r="GC33" s="2">
        <v>13169100000000</v>
      </c>
      <c r="GD33" s="2">
        <v>0.93281588500000001</v>
      </c>
      <c r="GE33" s="2">
        <v>13169100000000</v>
      </c>
      <c r="GF33" s="2">
        <v>13907200000000</v>
      </c>
      <c r="GG33" s="2">
        <v>13907200000000</v>
      </c>
      <c r="GH33" s="2">
        <v>13907200000000</v>
      </c>
      <c r="GI33" s="2">
        <v>14.160777400000001</v>
      </c>
      <c r="GJ33" s="2">
        <v>2722440000000</v>
      </c>
      <c r="GK33" s="2">
        <v>1.310575069</v>
      </c>
      <c r="GL33" s="2">
        <v>2722440000000</v>
      </c>
      <c r="GM33" s="2">
        <v>2913000000000</v>
      </c>
      <c r="GN33" s="2">
        <v>2913000000000</v>
      </c>
      <c r="GO33" s="2">
        <v>25.081459250000002</v>
      </c>
      <c r="GP33" s="2">
        <v>18.053665580000001</v>
      </c>
      <c r="GQ33" s="2">
        <v>114.8821392</v>
      </c>
      <c r="GR33" s="2">
        <v>4.6978588639999996</v>
      </c>
      <c r="GS33" s="2">
        <v>240197000000</v>
      </c>
      <c r="GT33" s="2">
        <v>716152000000</v>
      </c>
      <c r="GU33" s="2">
        <v>0</v>
      </c>
      <c r="GV33" s="2">
        <v>0</v>
      </c>
      <c r="GW33" s="2">
        <v>0</v>
      </c>
      <c r="GX33" s="2">
        <v>0</v>
      </c>
      <c r="GY33" s="2">
        <v>0</v>
      </c>
      <c r="GZ33" s="2">
        <v>0</v>
      </c>
      <c r="HA33" s="2">
        <v>0</v>
      </c>
      <c r="HB33" s="2">
        <v>0</v>
      </c>
      <c r="HC33" s="2">
        <v>0</v>
      </c>
      <c r="HD33" s="2">
        <v>0</v>
      </c>
      <c r="HE33" s="2">
        <v>0</v>
      </c>
      <c r="HF33" s="2">
        <v>0</v>
      </c>
      <c r="HG33" s="2">
        <v>3.2773917E-2</v>
      </c>
      <c r="HH33" s="2">
        <v>6741000000</v>
      </c>
      <c r="HI33" s="2">
        <v>0</v>
      </c>
      <c r="HJ33" s="2">
        <v>169985000000</v>
      </c>
      <c r="HK33" s="2">
        <v>175635000000</v>
      </c>
      <c r="HL33" s="2">
        <v>1.296587757</v>
      </c>
      <c r="HM33" s="2">
        <v>264799000000</v>
      </c>
      <c r="HN33" s="2">
        <v>8.9150890189999998</v>
      </c>
      <c r="HO33" s="2">
        <v>8.4335287319999992</v>
      </c>
      <c r="HP33" s="2">
        <v>3623740000000</v>
      </c>
      <c r="HQ33" s="2">
        <v>124827000000</v>
      </c>
      <c r="HR33" s="2">
        <v>771243000000</v>
      </c>
      <c r="HS33" s="2">
        <v>1761710000000</v>
      </c>
      <c r="HT33" s="2">
        <v>24.21532513</v>
      </c>
      <c r="HU33" s="2">
        <v>2532950000000</v>
      </c>
      <c r="HV33" s="2">
        <v>1090790000000</v>
      </c>
      <c r="HW33" s="2">
        <v>58.436057120000001</v>
      </c>
      <c r="HX33" s="2">
        <v>7.5386097510000001</v>
      </c>
      <c r="HY33" s="2">
        <v>58141000000</v>
      </c>
      <c r="HZ33" s="2">
        <v>0</v>
      </c>
      <c r="IA33" s="2">
        <v>0</v>
      </c>
      <c r="IB33" s="2">
        <v>-2446000000</v>
      </c>
      <c r="IC33" s="2">
        <v>-135158000000</v>
      </c>
      <c r="ID33" s="2">
        <v>114258000000</v>
      </c>
      <c r="IE33" s="2">
        <v>20897000000</v>
      </c>
      <c r="IF33" s="2">
        <v>51679000000</v>
      </c>
      <c r="IG33" s="2">
        <v>136988000000</v>
      </c>
      <c r="IH33" s="2">
        <v>-1091390000000</v>
      </c>
      <c r="II33" s="2">
        <v>-861395000000</v>
      </c>
      <c r="IJ33" s="2">
        <v>174908000000</v>
      </c>
      <c r="IK33" s="2">
        <v>-687103000000</v>
      </c>
      <c r="IL33" s="2">
        <v>-3.572975418</v>
      </c>
      <c r="IM33" s="2">
        <v>-821645000000</v>
      </c>
      <c r="IN33" s="2">
        <v>67269000000</v>
      </c>
      <c r="IO33" s="2">
        <v>247995000000</v>
      </c>
      <c r="IP33" s="2">
        <v>0.81506011700000003</v>
      </c>
      <c r="IQ33" s="2">
        <v>164042000000</v>
      </c>
      <c r="IR33" s="2">
        <v>10.705364599999999</v>
      </c>
      <c r="IS33" s="2">
        <v>19.364362629999999</v>
      </c>
      <c r="IT33" s="2">
        <v>4310230000000</v>
      </c>
      <c r="IU33" s="2">
        <v>46849000000</v>
      </c>
      <c r="IV33" s="2">
        <v>541252000000</v>
      </c>
      <c r="IW33" s="2">
        <v>2853090000000</v>
      </c>
      <c r="IX33" s="2">
        <v>18.96066897</v>
      </c>
      <c r="IY33" s="2">
        <v>3394350000000</v>
      </c>
      <c r="IZ33" s="2">
        <v>915882000000</v>
      </c>
      <c r="JA33" s="2">
        <v>50.969603810000002</v>
      </c>
      <c r="JB33" s="2">
        <v>5.7074677879999998</v>
      </c>
    </row>
    <row r="34" spans="1:262" x14ac:dyDescent="0.2">
      <c r="A34" s="2">
        <v>2021</v>
      </c>
      <c r="B34" s="2">
        <v>1</v>
      </c>
      <c r="C34" s="2">
        <v>1</v>
      </c>
      <c r="D34" s="2">
        <v>20</v>
      </c>
      <c r="E34" s="2">
        <v>10332</v>
      </c>
      <c r="F34" s="2">
        <v>69</v>
      </c>
      <c r="G34" s="2">
        <v>69</v>
      </c>
      <c r="H34" s="2">
        <v>26912.400000000001</v>
      </c>
      <c r="I34" s="2">
        <v>1</v>
      </c>
      <c r="J34" s="2">
        <v>1</v>
      </c>
      <c r="K34" s="2">
        <v>1</v>
      </c>
      <c r="L34" s="2">
        <v>1</v>
      </c>
      <c r="M34" s="2">
        <v>63906860059</v>
      </c>
      <c r="N34" s="2">
        <v>0</v>
      </c>
      <c r="O34" s="2">
        <v>-143490000000</v>
      </c>
      <c r="P34" s="2">
        <v>-143490000000</v>
      </c>
      <c r="Q34" s="2">
        <v>705832000000</v>
      </c>
      <c r="R34" s="2">
        <v>580224000000</v>
      </c>
      <c r="S34" s="2">
        <v>580224000000</v>
      </c>
      <c r="T34" s="2">
        <v>255857000000</v>
      </c>
      <c r="U34" s="2">
        <v>269368000000</v>
      </c>
      <c r="V34" s="2">
        <v>269368000000</v>
      </c>
      <c r="W34" s="2">
        <v>19.538527420000001</v>
      </c>
      <c r="X34" s="2">
        <v>19.17328839</v>
      </c>
      <c r="Y34" s="2">
        <v>4018430000000</v>
      </c>
      <c r="Z34" s="2">
        <v>4018430000000</v>
      </c>
      <c r="AA34" s="2">
        <v>62128.835870000003</v>
      </c>
      <c r="AB34" s="2">
        <v>70480</v>
      </c>
      <c r="AC34" s="2">
        <v>60565.389690000004</v>
      </c>
      <c r="AD34" s="2">
        <v>0.497159978</v>
      </c>
      <c r="AE34" s="2">
        <v>60565.389690000004</v>
      </c>
      <c r="AF34" s="2">
        <v>70483.753259999998</v>
      </c>
      <c r="AG34" s="2">
        <v>70430</v>
      </c>
      <c r="AH34" s="2">
        <v>20374800000000</v>
      </c>
      <c r="AI34" s="2">
        <v>23393100000000</v>
      </c>
      <c r="AJ34" s="2">
        <v>19862000000000</v>
      </c>
      <c r="AK34" s="2">
        <v>0.97360380800000001</v>
      </c>
      <c r="AL34" s="2">
        <v>19862000000000</v>
      </c>
      <c r="AM34" s="2">
        <v>23393100000000</v>
      </c>
      <c r="AN34" s="2">
        <v>23393100000000</v>
      </c>
      <c r="AO34" s="2">
        <v>23393100000000</v>
      </c>
      <c r="AP34" s="2">
        <v>23374700000000</v>
      </c>
      <c r="AQ34" s="2">
        <v>19458700000000</v>
      </c>
      <c r="AR34" s="2">
        <v>18.217072040000001</v>
      </c>
      <c r="AS34" s="2">
        <v>3748050000000</v>
      </c>
      <c r="AT34" s="2">
        <v>3748050000000</v>
      </c>
      <c r="AU34" s="2">
        <v>63069.225550000003</v>
      </c>
      <c r="AV34" s="2">
        <v>69287.536590000003</v>
      </c>
      <c r="AW34" s="2">
        <v>61280.389600000002</v>
      </c>
      <c r="AX34" s="2">
        <v>5.5460872229999998</v>
      </c>
      <c r="AY34" s="2">
        <v>61280.389600000002</v>
      </c>
      <c r="AZ34" s="2">
        <v>69287.536590000003</v>
      </c>
      <c r="BA34" s="2">
        <v>69287.536590000003</v>
      </c>
      <c r="BB34" s="2">
        <v>20932300000000</v>
      </c>
      <c r="BC34" s="2">
        <v>22996100000000</v>
      </c>
      <c r="BD34" s="2">
        <v>20338600000000</v>
      </c>
      <c r="BE34" s="2">
        <v>5.6711071909999999</v>
      </c>
      <c r="BF34" s="2">
        <v>20338600000000</v>
      </c>
      <c r="BG34" s="2">
        <v>22996100000000</v>
      </c>
      <c r="BH34" s="2">
        <v>22996100000000</v>
      </c>
      <c r="BI34" s="2">
        <v>22996100000000</v>
      </c>
      <c r="BJ34" s="2">
        <v>18514600000000</v>
      </c>
      <c r="BK34" s="2">
        <v>18514600000000</v>
      </c>
      <c r="BL34" s="2">
        <v>19335500000000</v>
      </c>
      <c r="BM34" s="2">
        <v>19335500000000</v>
      </c>
      <c r="BN34" s="2">
        <v>-2723000</v>
      </c>
      <c r="BO34" s="2">
        <v>-4162000</v>
      </c>
      <c r="BP34" s="2">
        <v>113.0664101</v>
      </c>
      <c r="BQ34" s="2">
        <v>4.1553697339999998</v>
      </c>
      <c r="BR34" s="2">
        <v>2401240000000</v>
      </c>
      <c r="BS34" s="2">
        <v>6.3622754309999996</v>
      </c>
      <c r="BT34" s="2">
        <v>1331290000000</v>
      </c>
      <c r="BU34" s="2">
        <v>6.2939403</v>
      </c>
      <c r="BV34" s="2">
        <v>1316970000000</v>
      </c>
      <c r="BW34" s="2">
        <v>0.201590667</v>
      </c>
      <c r="BX34" s="2">
        <v>50681.573170000003</v>
      </c>
      <c r="BY34" s="2">
        <v>53465.846440000001</v>
      </c>
      <c r="BZ34" s="2">
        <v>0.843855935</v>
      </c>
      <c r="CA34" s="2">
        <v>16620200000000</v>
      </c>
      <c r="CB34" s="2">
        <v>17535400000000</v>
      </c>
      <c r="CC34" s="2">
        <v>3.164310065</v>
      </c>
      <c r="CD34" s="2">
        <v>661637000000</v>
      </c>
      <c r="CE34" s="2">
        <v>19.17328839</v>
      </c>
      <c r="CF34" s="2">
        <v>0.27897192999999998</v>
      </c>
      <c r="CG34" s="2">
        <v>6.8335132000000007E-2</v>
      </c>
      <c r="CH34" s="2">
        <v>14316625570</v>
      </c>
      <c r="CI34" s="2">
        <v>0.26006665800000001</v>
      </c>
      <c r="CJ34" s="2">
        <v>54798865090</v>
      </c>
      <c r="CK34" s="2">
        <v>1.8905271000000001E-2</v>
      </c>
      <c r="CL34" s="2">
        <v>3924865510</v>
      </c>
      <c r="CM34" s="2">
        <v>16.012334849999998</v>
      </c>
      <c r="CN34" s="2">
        <v>3355860000000</v>
      </c>
      <c r="CO34" s="2">
        <v>0</v>
      </c>
      <c r="CP34" s="2">
        <v>0</v>
      </c>
      <c r="CQ34" s="2">
        <v>0.91953776399999998</v>
      </c>
      <c r="CR34" s="2">
        <v>192686000000</v>
      </c>
      <c r="CS34" s="2">
        <v>4.3964750600000002</v>
      </c>
      <c r="CT34" s="2">
        <v>921062000000</v>
      </c>
      <c r="CU34" s="2">
        <v>77.776760760000002</v>
      </c>
      <c r="CV34" s="2">
        <v>14996500000000</v>
      </c>
      <c r="CW34" s="2">
        <v>1.6740946299999999</v>
      </c>
      <c r="CX34" s="2">
        <v>14996500000000</v>
      </c>
      <c r="CY34" s="2">
        <v>16000200000000</v>
      </c>
      <c r="CZ34" s="2">
        <v>16000200000000</v>
      </c>
      <c r="DA34" s="2">
        <v>119619.00440000001</v>
      </c>
      <c r="DB34" s="2">
        <v>1.1820316559999999</v>
      </c>
      <c r="DC34" s="2">
        <v>47.733811609999997</v>
      </c>
      <c r="DD34" s="2">
        <v>38.618664119999998</v>
      </c>
      <c r="DE34" s="2">
        <v>27.697407120000001</v>
      </c>
      <c r="DF34" s="2">
        <v>16.264476980000001</v>
      </c>
      <c r="DG34" s="2">
        <v>16.23742013</v>
      </c>
      <c r="DH34" s="2">
        <v>18.446933919999999</v>
      </c>
      <c r="DI34" s="2">
        <v>3643070000000</v>
      </c>
      <c r="DJ34" s="2">
        <v>2.3356143610000002</v>
      </c>
      <c r="DK34" s="2">
        <v>3643070000000</v>
      </c>
      <c r="DL34" s="2">
        <v>3793920000000</v>
      </c>
      <c r="DM34" s="2">
        <v>3793920000000</v>
      </c>
      <c r="DN34" s="2">
        <v>11.21412297</v>
      </c>
      <c r="DO34" s="2">
        <v>2274450000000</v>
      </c>
      <c r="DP34" s="2">
        <v>2.2826702320000001</v>
      </c>
      <c r="DQ34" s="2">
        <v>2274450000000</v>
      </c>
      <c r="DR34" s="2">
        <v>2306120000000</v>
      </c>
      <c r="DS34" s="2">
        <v>2306120000000</v>
      </c>
      <c r="DT34" s="2">
        <v>113672.3161</v>
      </c>
      <c r="DU34" s="2">
        <v>0</v>
      </c>
      <c r="DV34" s="2">
        <v>0</v>
      </c>
      <c r="DW34" s="2">
        <v>0.94320768300000002</v>
      </c>
      <c r="DX34" s="2">
        <v>216001000000</v>
      </c>
      <c r="DY34" s="2">
        <v>7.0582257610000001</v>
      </c>
      <c r="DZ34" s="2">
        <v>216001000000</v>
      </c>
      <c r="EA34" s="2">
        <v>193903000000</v>
      </c>
      <c r="EB34" s="2">
        <v>193903000000</v>
      </c>
      <c r="EC34" s="2">
        <v>94581.676739999995</v>
      </c>
      <c r="ED34" s="2">
        <v>26.161600199999999</v>
      </c>
      <c r="EE34" s="2">
        <v>-2.8956681510000002</v>
      </c>
      <c r="EF34" s="2">
        <v>-663242000000</v>
      </c>
      <c r="EG34" s="2">
        <v>-595892000000</v>
      </c>
      <c r="EH34" s="2">
        <v>-595892000000</v>
      </c>
      <c r="EI34" s="2">
        <v>14.528634179999999</v>
      </c>
      <c r="EJ34" s="2">
        <v>3000570000000</v>
      </c>
      <c r="EK34" s="2">
        <v>0.19047905400000001</v>
      </c>
      <c r="EL34" s="2">
        <v>3000570000000</v>
      </c>
      <c r="EM34" s="2">
        <v>2985990000000</v>
      </c>
      <c r="EN34" s="2">
        <v>2985990000000</v>
      </c>
      <c r="EO34" s="2">
        <v>21.112760059999999</v>
      </c>
      <c r="EP34" s="2">
        <v>4164890000000</v>
      </c>
      <c r="EQ34" s="2">
        <v>2.0555943179999998</v>
      </c>
      <c r="ER34" s="2">
        <v>4164890000000</v>
      </c>
      <c r="ES34" s="2">
        <v>4343950000000</v>
      </c>
      <c r="ET34" s="2">
        <v>4343950000000</v>
      </c>
      <c r="EU34" s="2">
        <v>32859558000</v>
      </c>
      <c r="EV34" s="2">
        <v>25566750000</v>
      </c>
      <c r="EW34" s="2">
        <v>25566750000</v>
      </c>
      <c r="EX34" s="2">
        <v>20.988551999999999</v>
      </c>
      <c r="EY34" s="2">
        <v>4124700000000</v>
      </c>
      <c r="EZ34" s="2">
        <v>2.4409546799999999</v>
      </c>
      <c r="FA34" s="2">
        <v>4124700000000</v>
      </c>
      <c r="FB34" s="2">
        <v>4318380000000</v>
      </c>
      <c r="FC34" s="2">
        <v>4318380000000</v>
      </c>
      <c r="FD34" s="2">
        <v>0</v>
      </c>
      <c r="FE34" s="2">
        <v>0</v>
      </c>
      <c r="FF34" s="2">
        <v>11.63296603</v>
      </c>
      <c r="FG34" s="2">
        <v>2337330000000</v>
      </c>
      <c r="FH34" s="2">
        <v>-1.684747408</v>
      </c>
      <c r="FI34" s="2">
        <v>2337330000000</v>
      </c>
      <c r="FJ34" s="2">
        <v>2390100000000</v>
      </c>
      <c r="FK34" s="2">
        <v>2390100000000</v>
      </c>
      <c r="FL34" s="2">
        <v>102.89568800000001</v>
      </c>
      <c r="FM34" s="2">
        <v>20057100000000</v>
      </c>
      <c r="FN34" s="2">
        <v>20057100000000</v>
      </c>
      <c r="FO34" s="2">
        <v>21164200000000</v>
      </c>
      <c r="FP34" s="2">
        <v>21164200000000</v>
      </c>
      <c r="FQ34" s="2">
        <v>105.49481969999999</v>
      </c>
      <c r="FR34" s="2">
        <v>81.782927959999995</v>
      </c>
      <c r="FS34" s="2">
        <v>15892200000000</v>
      </c>
      <c r="FT34" s="2">
        <v>0.99530476999999995</v>
      </c>
      <c r="FU34" s="2">
        <v>15892200000000</v>
      </c>
      <c r="FV34" s="2">
        <v>16820200000000</v>
      </c>
      <c r="FW34" s="2">
        <v>16820200000000</v>
      </c>
      <c r="FX34" s="2">
        <v>67.622150550000001</v>
      </c>
      <c r="FY34" s="2">
        <v>13544100000000</v>
      </c>
      <c r="FZ34" s="2">
        <v>13907200000000</v>
      </c>
      <c r="GA34" s="2">
        <v>0.29008352100000001</v>
      </c>
      <c r="GB34" s="2">
        <v>40157.269319999999</v>
      </c>
      <c r="GC34" s="2">
        <v>13169100000000</v>
      </c>
      <c r="GD34" s="2">
        <v>0.93281588500000001</v>
      </c>
      <c r="GE34" s="2">
        <v>13169100000000</v>
      </c>
      <c r="GF34" s="2">
        <v>13907200000000</v>
      </c>
      <c r="GG34" s="2">
        <v>13907200000000</v>
      </c>
      <c r="GH34" s="2">
        <v>13907200000000</v>
      </c>
      <c r="GI34" s="2">
        <v>14.160777400000001</v>
      </c>
      <c r="GJ34" s="2">
        <v>2722440000000</v>
      </c>
      <c r="GK34" s="2">
        <v>1.310575069</v>
      </c>
      <c r="GL34" s="2">
        <v>2722440000000</v>
      </c>
      <c r="GM34" s="2">
        <v>2913000000000</v>
      </c>
      <c r="GN34" s="2">
        <v>2913000000000</v>
      </c>
      <c r="GO34" s="2">
        <v>25.081459250000002</v>
      </c>
      <c r="GP34" s="2">
        <v>18.053665580000001</v>
      </c>
      <c r="GQ34" s="2">
        <v>114.8821392</v>
      </c>
      <c r="GR34" s="2">
        <v>4.6978588639999996</v>
      </c>
      <c r="GS34" s="2">
        <v>240197000000</v>
      </c>
      <c r="GT34" s="2">
        <v>716152000000</v>
      </c>
      <c r="GU34" s="2">
        <v>0</v>
      </c>
      <c r="GV34" s="2">
        <v>0</v>
      </c>
      <c r="GW34" s="2">
        <v>0</v>
      </c>
      <c r="GX34" s="2">
        <v>0</v>
      </c>
      <c r="GY34" s="2">
        <v>0</v>
      </c>
      <c r="GZ34" s="2">
        <v>0</v>
      </c>
      <c r="HA34" s="2">
        <v>0</v>
      </c>
      <c r="HB34" s="2">
        <v>0</v>
      </c>
      <c r="HC34" s="2">
        <v>0</v>
      </c>
      <c r="HD34" s="2">
        <v>0</v>
      </c>
      <c r="HE34" s="2">
        <v>0</v>
      </c>
      <c r="HF34" s="2">
        <v>0</v>
      </c>
      <c r="HG34" s="2">
        <v>3.2773917E-2</v>
      </c>
      <c r="HH34" s="2">
        <v>6741000000</v>
      </c>
      <c r="HI34" s="2">
        <v>0</v>
      </c>
      <c r="HJ34" s="2">
        <v>169985000000</v>
      </c>
      <c r="HK34" s="2">
        <v>175635000000</v>
      </c>
      <c r="HL34" s="2">
        <v>1.296587757</v>
      </c>
      <c r="HM34" s="2">
        <v>264799000000</v>
      </c>
      <c r="HN34" s="2">
        <v>8.9150890189999998</v>
      </c>
      <c r="HO34" s="2">
        <v>8.4335287319999992</v>
      </c>
      <c r="HP34" s="2">
        <v>3623740000000</v>
      </c>
      <c r="HQ34" s="2">
        <v>124827000000</v>
      </c>
      <c r="HR34" s="2">
        <v>771243000000</v>
      </c>
      <c r="HS34" s="2">
        <v>1761710000000</v>
      </c>
      <c r="HT34" s="2">
        <v>24.21532513</v>
      </c>
      <c r="HU34" s="2">
        <v>2532950000000</v>
      </c>
      <c r="HV34" s="2">
        <v>1090790000000</v>
      </c>
      <c r="HW34" s="2">
        <v>58.436057120000001</v>
      </c>
      <c r="HX34" s="2">
        <v>7.5386097510000001</v>
      </c>
      <c r="HY34" s="2">
        <v>58141000000</v>
      </c>
      <c r="HZ34" s="2">
        <v>0</v>
      </c>
      <c r="IA34" s="2">
        <v>0</v>
      </c>
      <c r="IB34" s="2">
        <v>-2446000000</v>
      </c>
      <c r="IC34" s="2">
        <v>-135158000000</v>
      </c>
      <c r="ID34" s="2">
        <v>114258000000</v>
      </c>
      <c r="IE34" s="2">
        <v>20897000000</v>
      </c>
      <c r="IF34" s="2">
        <v>51679000000</v>
      </c>
      <c r="IG34" s="2">
        <v>136988000000</v>
      </c>
      <c r="IH34" s="2">
        <v>-1091390000000</v>
      </c>
      <c r="II34" s="2">
        <v>-861395000000</v>
      </c>
      <c r="IJ34" s="2">
        <v>174908000000</v>
      </c>
      <c r="IK34" s="2">
        <v>-687103000000</v>
      </c>
      <c r="IL34" s="2">
        <v>-3.572975418</v>
      </c>
      <c r="IM34" s="2">
        <v>-821645000000</v>
      </c>
      <c r="IN34" s="2">
        <v>67269000000</v>
      </c>
      <c r="IO34" s="2">
        <v>247995000000</v>
      </c>
      <c r="IP34" s="2">
        <v>0.81506011700000003</v>
      </c>
      <c r="IQ34" s="2">
        <v>164042000000</v>
      </c>
      <c r="IR34" s="2">
        <v>10.705364599999999</v>
      </c>
      <c r="IS34" s="2">
        <v>19.364362629999999</v>
      </c>
      <c r="IT34" s="2">
        <v>4310230000000</v>
      </c>
      <c r="IU34" s="2">
        <v>46849000000</v>
      </c>
      <c r="IV34" s="2">
        <v>541252000000</v>
      </c>
      <c r="IW34" s="2">
        <v>2853090000000</v>
      </c>
      <c r="IX34" s="2">
        <v>18.96066897</v>
      </c>
      <c r="IY34" s="2">
        <v>3394350000000</v>
      </c>
      <c r="IZ34" s="2">
        <v>915882000000</v>
      </c>
      <c r="JA34" s="2">
        <v>50.969603810000002</v>
      </c>
      <c r="JB34" s="2">
        <v>5.7074677879999998</v>
      </c>
    </row>
    <row r="35" spans="1:262" x14ac:dyDescent="0.2">
      <c r="A35" s="2">
        <v>2021</v>
      </c>
      <c r="B35" s="2">
        <v>1</v>
      </c>
      <c r="C35" s="2">
        <v>1</v>
      </c>
      <c r="D35" s="2">
        <v>20</v>
      </c>
      <c r="E35" s="2">
        <v>8531</v>
      </c>
      <c r="F35" s="2">
        <v>69</v>
      </c>
      <c r="G35" s="2">
        <v>69</v>
      </c>
      <c r="H35" s="2">
        <v>968850</v>
      </c>
      <c r="I35" s="2">
        <v>1</v>
      </c>
      <c r="J35" s="2">
        <v>1</v>
      </c>
      <c r="K35" s="2">
        <v>1</v>
      </c>
      <c r="L35" s="2">
        <v>1</v>
      </c>
      <c r="M35" s="2">
        <v>63906860059</v>
      </c>
      <c r="N35" s="2">
        <v>0</v>
      </c>
      <c r="O35" s="2">
        <v>-143490000000</v>
      </c>
      <c r="P35" s="2">
        <v>-143490000000</v>
      </c>
      <c r="Q35" s="2">
        <v>705832000000</v>
      </c>
      <c r="R35" s="2">
        <v>580224000000</v>
      </c>
      <c r="S35" s="2">
        <v>580224000000</v>
      </c>
      <c r="T35" s="2">
        <v>255857000000</v>
      </c>
      <c r="U35" s="2">
        <v>269368000000</v>
      </c>
      <c r="V35" s="2">
        <v>269368000000</v>
      </c>
      <c r="W35" s="2">
        <v>19.538527420000001</v>
      </c>
      <c r="X35" s="2">
        <v>19.17328839</v>
      </c>
      <c r="Y35" s="2">
        <v>4018430000000</v>
      </c>
      <c r="Z35" s="2">
        <v>4018430000000</v>
      </c>
      <c r="AA35" s="2">
        <v>62128.835870000003</v>
      </c>
      <c r="AB35" s="2">
        <v>70480</v>
      </c>
      <c r="AC35" s="2">
        <v>60565.389690000004</v>
      </c>
      <c r="AD35" s="2">
        <v>0.497159978</v>
      </c>
      <c r="AE35" s="2">
        <v>60565.389690000004</v>
      </c>
      <c r="AF35" s="2">
        <v>70483.753259999998</v>
      </c>
      <c r="AG35" s="2">
        <v>70430</v>
      </c>
      <c r="AH35" s="2">
        <v>20374800000000</v>
      </c>
      <c r="AI35" s="2">
        <v>23393100000000</v>
      </c>
      <c r="AJ35" s="2">
        <v>19862000000000</v>
      </c>
      <c r="AK35" s="2">
        <v>0.97360380800000001</v>
      </c>
      <c r="AL35" s="2">
        <v>19862000000000</v>
      </c>
      <c r="AM35" s="2">
        <v>23393100000000</v>
      </c>
      <c r="AN35" s="2">
        <v>23393100000000</v>
      </c>
      <c r="AO35" s="2">
        <v>23393100000000</v>
      </c>
      <c r="AP35" s="2">
        <v>23374700000000</v>
      </c>
      <c r="AQ35" s="2">
        <v>19458700000000</v>
      </c>
      <c r="AR35" s="2">
        <v>18.217072040000001</v>
      </c>
      <c r="AS35" s="2">
        <v>3748050000000</v>
      </c>
      <c r="AT35" s="2">
        <v>3748050000000</v>
      </c>
      <c r="AU35" s="2">
        <v>63069.225550000003</v>
      </c>
      <c r="AV35" s="2">
        <v>69287.536590000003</v>
      </c>
      <c r="AW35" s="2">
        <v>61280.389600000002</v>
      </c>
      <c r="AX35" s="2">
        <v>5.5460872229999998</v>
      </c>
      <c r="AY35" s="2">
        <v>61280.389600000002</v>
      </c>
      <c r="AZ35" s="2">
        <v>69287.536590000003</v>
      </c>
      <c r="BA35" s="2">
        <v>69287.536590000003</v>
      </c>
      <c r="BB35" s="2">
        <v>20932300000000</v>
      </c>
      <c r="BC35" s="2">
        <v>22996100000000</v>
      </c>
      <c r="BD35" s="2">
        <v>20338600000000</v>
      </c>
      <c r="BE35" s="2">
        <v>5.6711071909999999</v>
      </c>
      <c r="BF35" s="2">
        <v>20338600000000</v>
      </c>
      <c r="BG35" s="2">
        <v>22996100000000</v>
      </c>
      <c r="BH35" s="2">
        <v>22996100000000</v>
      </c>
      <c r="BI35" s="2">
        <v>22996100000000</v>
      </c>
      <c r="BJ35" s="2">
        <v>18514600000000</v>
      </c>
      <c r="BK35" s="2">
        <v>18514600000000</v>
      </c>
      <c r="BL35" s="2">
        <v>19335500000000</v>
      </c>
      <c r="BM35" s="2">
        <v>19335500000000</v>
      </c>
      <c r="BN35" s="2">
        <v>-2723000</v>
      </c>
      <c r="BO35" s="2">
        <v>-4162000</v>
      </c>
      <c r="BP35" s="2">
        <v>113.0664101</v>
      </c>
      <c r="BQ35" s="2">
        <v>4.1553697339999998</v>
      </c>
      <c r="BR35" s="2">
        <v>2401240000000</v>
      </c>
      <c r="BS35" s="2">
        <v>6.3622754309999996</v>
      </c>
      <c r="BT35" s="2">
        <v>1331290000000</v>
      </c>
      <c r="BU35" s="2">
        <v>6.2939403</v>
      </c>
      <c r="BV35" s="2">
        <v>1316970000000</v>
      </c>
      <c r="BW35" s="2">
        <v>0.201590667</v>
      </c>
      <c r="BX35" s="2">
        <v>50681.573170000003</v>
      </c>
      <c r="BY35" s="2">
        <v>53465.846440000001</v>
      </c>
      <c r="BZ35" s="2">
        <v>0.843855935</v>
      </c>
      <c r="CA35" s="2">
        <v>16620200000000</v>
      </c>
      <c r="CB35" s="2">
        <v>17535400000000</v>
      </c>
      <c r="CC35" s="2">
        <v>3.164310065</v>
      </c>
      <c r="CD35" s="2">
        <v>661637000000</v>
      </c>
      <c r="CE35" s="2">
        <v>19.17328839</v>
      </c>
      <c r="CF35" s="2">
        <v>0.27897192999999998</v>
      </c>
      <c r="CG35" s="2">
        <v>6.8335132000000007E-2</v>
      </c>
      <c r="CH35" s="2">
        <v>14316625570</v>
      </c>
      <c r="CI35" s="2">
        <v>0.26006665800000001</v>
      </c>
      <c r="CJ35" s="2">
        <v>54798865090</v>
      </c>
      <c r="CK35" s="2">
        <v>1.8905271000000001E-2</v>
      </c>
      <c r="CL35" s="2">
        <v>3924865510</v>
      </c>
      <c r="CM35" s="2">
        <v>16.012334849999998</v>
      </c>
      <c r="CN35" s="2">
        <v>3355860000000</v>
      </c>
      <c r="CO35" s="2">
        <v>0</v>
      </c>
      <c r="CP35" s="2">
        <v>0</v>
      </c>
      <c r="CQ35" s="2">
        <v>0.91953776399999998</v>
      </c>
      <c r="CR35" s="2">
        <v>192686000000</v>
      </c>
      <c r="CS35" s="2">
        <v>4.3964750600000002</v>
      </c>
      <c r="CT35" s="2">
        <v>921062000000</v>
      </c>
      <c r="CU35" s="2">
        <v>77.776760760000002</v>
      </c>
      <c r="CV35" s="2">
        <v>14996500000000</v>
      </c>
      <c r="CW35" s="2">
        <v>1.6740946299999999</v>
      </c>
      <c r="CX35" s="2">
        <v>14996500000000</v>
      </c>
      <c r="CY35" s="2">
        <v>16000200000000</v>
      </c>
      <c r="CZ35" s="2">
        <v>16000200000000</v>
      </c>
      <c r="DA35" s="2">
        <v>119619.00440000001</v>
      </c>
      <c r="DB35" s="2">
        <v>1.1820316559999999</v>
      </c>
      <c r="DC35" s="2">
        <v>47.733811609999997</v>
      </c>
      <c r="DD35" s="2">
        <v>38.618664119999998</v>
      </c>
      <c r="DE35" s="2">
        <v>27.697407120000001</v>
      </c>
      <c r="DF35" s="2">
        <v>16.264476980000001</v>
      </c>
      <c r="DG35" s="2">
        <v>16.23742013</v>
      </c>
      <c r="DH35" s="2">
        <v>18.446933919999999</v>
      </c>
      <c r="DI35" s="2">
        <v>3643070000000</v>
      </c>
      <c r="DJ35" s="2">
        <v>2.3356143610000002</v>
      </c>
      <c r="DK35" s="2">
        <v>3643070000000</v>
      </c>
      <c r="DL35" s="2">
        <v>3793920000000</v>
      </c>
      <c r="DM35" s="2">
        <v>3793920000000</v>
      </c>
      <c r="DN35" s="2">
        <v>11.21412297</v>
      </c>
      <c r="DO35" s="2">
        <v>2274450000000</v>
      </c>
      <c r="DP35" s="2">
        <v>2.2826702320000001</v>
      </c>
      <c r="DQ35" s="2">
        <v>2274450000000</v>
      </c>
      <c r="DR35" s="2">
        <v>2306120000000</v>
      </c>
      <c r="DS35" s="2">
        <v>2306120000000</v>
      </c>
      <c r="DT35" s="2">
        <v>113672.3161</v>
      </c>
      <c r="DU35" s="2">
        <v>0</v>
      </c>
      <c r="DV35" s="2">
        <v>0</v>
      </c>
      <c r="DW35" s="2">
        <v>0.94320768300000002</v>
      </c>
      <c r="DX35" s="2">
        <v>216001000000</v>
      </c>
      <c r="DY35" s="2">
        <v>7.0582257610000001</v>
      </c>
      <c r="DZ35" s="2">
        <v>216001000000</v>
      </c>
      <c r="EA35" s="2">
        <v>193903000000</v>
      </c>
      <c r="EB35" s="2">
        <v>193903000000</v>
      </c>
      <c r="EC35" s="2">
        <v>94581.676739999995</v>
      </c>
      <c r="ED35" s="2">
        <v>26.161600199999999</v>
      </c>
      <c r="EE35" s="2">
        <v>-2.8956681510000002</v>
      </c>
      <c r="EF35" s="2">
        <v>-663242000000</v>
      </c>
      <c r="EG35" s="2">
        <v>-595892000000</v>
      </c>
      <c r="EH35" s="2">
        <v>-595892000000</v>
      </c>
      <c r="EI35" s="2">
        <v>14.528634179999999</v>
      </c>
      <c r="EJ35" s="2">
        <v>3000570000000</v>
      </c>
      <c r="EK35" s="2">
        <v>0.19047905400000001</v>
      </c>
      <c r="EL35" s="2">
        <v>3000570000000</v>
      </c>
      <c r="EM35" s="2">
        <v>2985990000000</v>
      </c>
      <c r="EN35" s="2">
        <v>2985990000000</v>
      </c>
      <c r="EO35" s="2">
        <v>21.112760059999999</v>
      </c>
      <c r="EP35" s="2">
        <v>4164890000000</v>
      </c>
      <c r="EQ35" s="2">
        <v>2.0555943179999998</v>
      </c>
      <c r="ER35" s="2">
        <v>4164890000000</v>
      </c>
      <c r="ES35" s="2">
        <v>4343950000000</v>
      </c>
      <c r="ET35" s="2">
        <v>4343950000000</v>
      </c>
      <c r="EU35" s="2">
        <v>32859558000</v>
      </c>
      <c r="EV35" s="2">
        <v>25566750000</v>
      </c>
      <c r="EW35" s="2">
        <v>25566750000</v>
      </c>
      <c r="EX35" s="2">
        <v>20.988551999999999</v>
      </c>
      <c r="EY35" s="2">
        <v>4124700000000</v>
      </c>
      <c r="EZ35" s="2">
        <v>2.4409546799999999</v>
      </c>
      <c r="FA35" s="2">
        <v>4124700000000</v>
      </c>
      <c r="FB35" s="2">
        <v>4318380000000</v>
      </c>
      <c r="FC35" s="2">
        <v>4318380000000</v>
      </c>
      <c r="FD35" s="2">
        <v>0</v>
      </c>
      <c r="FE35" s="2">
        <v>0</v>
      </c>
      <c r="FF35" s="2">
        <v>11.63296603</v>
      </c>
      <c r="FG35" s="2">
        <v>2337330000000</v>
      </c>
      <c r="FH35" s="2">
        <v>-1.684747408</v>
      </c>
      <c r="FI35" s="2">
        <v>2337330000000</v>
      </c>
      <c r="FJ35" s="2">
        <v>2390100000000</v>
      </c>
      <c r="FK35" s="2">
        <v>2390100000000</v>
      </c>
      <c r="FL35" s="2">
        <v>102.89568800000001</v>
      </c>
      <c r="FM35" s="2">
        <v>20057100000000</v>
      </c>
      <c r="FN35" s="2">
        <v>20057100000000</v>
      </c>
      <c r="FO35" s="2">
        <v>21164200000000</v>
      </c>
      <c r="FP35" s="2">
        <v>21164200000000</v>
      </c>
      <c r="FQ35" s="2">
        <v>105.49481969999999</v>
      </c>
      <c r="FR35" s="2">
        <v>81.782927959999995</v>
      </c>
      <c r="FS35" s="2">
        <v>15892200000000</v>
      </c>
      <c r="FT35" s="2">
        <v>0.99530476999999995</v>
      </c>
      <c r="FU35" s="2">
        <v>15892200000000</v>
      </c>
      <c r="FV35" s="2">
        <v>16820200000000</v>
      </c>
      <c r="FW35" s="2">
        <v>16820200000000</v>
      </c>
      <c r="FX35" s="2">
        <v>67.622150550000001</v>
      </c>
      <c r="FY35" s="2">
        <v>13544100000000</v>
      </c>
      <c r="FZ35" s="2">
        <v>13907200000000</v>
      </c>
      <c r="GA35" s="2">
        <v>0.29008352100000001</v>
      </c>
      <c r="GB35" s="2">
        <v>40157.269319999999</v>
      </c>
      <c r="GC35" s="2">
        <v>13169100000000</v>
      </c>
      <c r="GD35" s="2">
        <v>0.93281588500000001</v>
      </c>
      <c r="GE35" s="2">
        <v>13169100000000</v>
      </c>
      <c r="GF35" s="2">
        <v>13907200000000</v>
      </c>
      <c r="GG35" s="2">
        <v>13907200000000</v>
      </c>
      <c r="GH35" s="2">
        <v>13907200000000</v>
      </c>
      <c r="GI35" s="2">
        <v>14.160777400000001</v>
      </c>
      <c r="GJ35" s="2">
        <v>2722440000000</v>
      </c>
      <c r="GK35" s="2">
        <v>1.310575069</v>
      </c>
      <c r="GL35" s="2">
        <v>2722440000000</v>
      </c>
      <c r="GM35" s="2">
        <v>2913000000000</v>
      </c>
      <c r="GN35" s="2">
        <v>2913000000000</v>
      </c>
      <c r="GO35" s="2">
        <v>25.081459250000002</v>
      </c>
      <c r="GP35" s="2">
        <v>18.053665580000001</v>
      </c>
      <c r="GQ35" s="2">
        <v>114.8821392</v>
      </c>
      <c r="GR35" s="2">
        <v>4.6978588639999996</v>
      </c>
      <c r="GS35" s="2">
        <v>240197000000</v>
      </c>
      <c r="GT35" s="2">
        <v>716152000000</v>
      </c>
      <c r="GU35" s="2">
        <v>0</v>
      </c>
      <c r="GV35" s="2">
        <v>0</v>
      </c>
      <c r="GW35" s="2">
        <v>0</v>
      </c>
      <c r="GX35" s="2">
        <v>0</v>
      </c>
      <c r="GY35" s="2">
        <v>0</v>
      </c>
      <c r="GZ35" s="2">
        <v>0</v>
      </c>
      <c r="HA35" s="2">
        <v>0</v>
      </c>
      <c r="HB35" s="2">
        <v>0</v>
      </c>
      <c r="HC35" s="2">
        <v>0</v>
      </c>
      <c r="HD35" s="2">
        <v>0</v>
      </c>
      <c r="HE35" s="2">
        <v>0</v>
      </c>
      <c r="HF35" s="2">
        <v>0</v>
      </c>
      <c r="HG35" s="2">
        <v>3.2773917E-2</v>
      </c>
      <c r="HH35" s="2">
        <v>6741000000</v>
      </c>
      <c r="HI35" s="2">
        <v>0</v>
      </c>
      <c r="HJ35" s="2">
        <v>169985000000</v>
      </c>
      <c r="HK35" s="2">
        <v>175635000000</v>
      </c>
      <c r="HL35" s="2">
        <v>1.296587757</v>
      </c>
      <c r="HM35" s="2">
        <v>264799000000</v>
      </c>
      <c r="HN35" s="2">
        <v>8.9150890189999998</v>
      </c>
      <c r="HO35" s="2">
        <v>8.4335287319999992</v>
      </c>
      <c r="HP35" s="2">
        <v>3623740000000</v>
      </c>
      <c r="HQ35" s="2">
        <v>124827000000</v>
      </c>
      <c r="HR35" s="2">
        <v>771243000000</v>
      </c>
      <c r="HS35" s="2">
        <v>1761710000000</v>
      </c>
      <c r="HT35" s="2">
        <v>24.21532513</v>
      </c>
      <c r="HU35" s="2">
        <v>2532950000000</v>
      </c>
      <c r="HV35" s="2">
        <v>1090790000000</v>
      </c>
      <c r="HW35" s="2">
        <v>58.436057120000001</v>
      </c>
      <c r="HX35" s="2">
        <v>7.5386097510000001</v>
      </c>
      <c r="HY35" s="2">
        <v>58141000000</v>
      </c>
      <c r="HZ35" s="2">
        <v>0</v>
      </c>
      <c r="IA35" s="2">
        <v>0</v>
      </c>
      <c r="IB35" s="2">
        <v>-2446000000</v>
      </c>
      <c r="IC35" s="2">
        <v>-135158000000</v>
      </c>
      <c r="ID35" s="2">
        <v>114258000000</v>
      </c>
      <c r="IE35" s="2">
        <v>20897000000</v>
      </c>
      <c r="IF35" s="2">
        <v>51679000000</v>
      </c>
      <c r="IG35" s="2">
        <v>136988000000</v>
      </c>
      <c r="IH35" s="2">
        <v>-1091390000000</v>
      </c>
      <c r="II35" s="2">
        <v>-861395000000</v>
      </c>
      <c r="IJ35" s="2">
        <v>174908000000</v>
      </c>
      <c r="IK35" s="2">
        <v>-687103000000</v>
      </c>
      <c r="IL35" s="2">
        <v>-3.572975418</v>
      </c>
      <c r="IM35" s="2">
        <v>-821645000000</v>
      </c>
      <c r="IN35" s="2">
        <v>67269000000</v>
      </c>
      <c r="IO35" s="2">
        <v>247995000000</v>
      </c>
      <c r="IP35" s="2">
        <v>0.81506011700000003</v>
      </c>
      <c r="IQ35" s="2">
        <v>164042000000</v>
      </c>
      <c r="IR35" s="2">
        <v>10.705364599999999</v>
      </c>
      <c r="IS35" s="2">
        <v>19.364362629999999</v>
      </c>
      <c r="IT35" s="2">
        <v>4310230000000</v>
      </c>
      <c r="IU35" s="2">
        <v>46849000000</v>
      </c>
      <c r="IV35" s="2">
        <v>541252000000</v>
      </c>
      <c r="IW35" s="2">
        <v>2853090000000</v>
      </c>
      <c r="IX35" s="2">
        <v>18.96066897</v>
      </c>
      <c r="IY35" s="2">
        <v>3394350000000</v>
      </c>
      <c r="IZ35" s="2">
        <v>915882000000</v>
      </c>
      <c r="JA35" s="2">
        <v>50.969603810000002</v>
      </c>
      <c r="JB35" s="2">
        <v>5.7074677879999998</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C5239-94BB-1B41-BB77-996416A0BFC4}">
  <dimension ref="A1"/>
  <sheetViews>
    <sheetView workbookViewId="0">
      <selection activeCell="I38" sqref="I38"/>
    </sheetView>
  </sheetViews>
  <sheetFormatPr baseColWidth="10" defaultRowHeight="16"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1E427-A63C-EC4F-9986-74AC276E63A9}">
  <dimension ref="A1"/>
  <sheetViews>
    <sheetView workbookViewId="0">
      <selection activeCell="B24" sqref="B24"/>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US DATA</vt:lpstr>
      <vt:lpstr>WB_EF</vt:lpstr>
      <vt:lpstr>USA</vt:lpstr>
      <vt:lpstr>ENRICH</vt:lpstr>
      <vt:lpstr>Metadata-Indicators</vt:lpstr>
      <vt:lpstr>SAMPLE DATA</vt:lpstr>
      <vt:lpstr>WM_WK</vt:lpstr>
      <vt:lpstr>WM_MNTH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2022-09-25T00:17:06Z</dcterms:created>
  <dcterms:modified xsi:type="dcterms:W3CDTF">2022-09-28T16:21:43Z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4820e8-223f-4ed2-bd95-81c83f641284_Enabled">
    <vt:lpwstr>true</vt:lpwstr>
  </property>
  <property fmtid="{D5CDD505-2E9C-101B-9397-08002B2CF9AE}" pid="3" name="MSIP_Label_b24820e8-223f-4ed2-bd95-81c83f641284_SetDate">
    <vt:lpwstr>2022-09-25T13:35:50Z</vt:lpwstr>
  </property>
  <property fmtid="{D5CDD505-2E9C-101B-9397-08002B2CF9AE}" pid="4" name="MSIP_Label_b24820e8-223f-4ed2-bd95-81c83f641284_Method">
    <vt:lpwstr>Standard</vt:lpwstr>
  </property>
  <property fmtid="{D5CDD505-2E9C-101B-9397-08002B2CF9AE}" pid="5" name="MSIP_Label_b24820e8-223f-4ed2-bd95-81c83f641284_Name">
    <vt:lpwstr>b24820e8-223f-4ed2-bd95-81c83f641284</vt:lpwstr>
  </property>
  <property fmtid="{D5CDD505-2E9C-101B-9397-08002B2CF9AE}" pid="6" name="MSIP_Label_b24820e8-223f-4ed2-bd95-81c83f641284_SiteId">
    <vt:lpwstr>3cbcc3d3-094d-4006-9849-0d11d61f484d</vt:lpwstr>
  </property>
  <property fmtid="{D5CDD505-2E9C-101B-9397-08002B2CF9AE}" pid="7" name="MSIP_Label_b24820e8-223f-4ed2-bd95-81c83f641284_ActionId">
    <vt:lpwstr>32c45062-f97c-47de-9231-bbc62b5c1e27</vt:lpwstr>
  </property>
  <property fmtid="{D5CDD505-2E9C-101B-9397-08002B2CF9AE}" pid="8" name="MSIP_Label_b24820e8-223f-4ed2-bd95-81c83f641284_ContentBits">
    <vt:lpwstr>0</vt:lpwstr>
  </property>
</Properties>
</file>