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bbuj/Desktop/"/>
    </mc:Choice>
  </mc:AlternateContent>
  <xr:revisionPtr revIDLastSave="0" documentId="13_ncr:1_{92E489C3-5526-2A41-A276-EB0F9C3C7D70}" xr6:coauthVersionLast="47" xr6:coauthVersionMax="47" xr10:uidLastSave="{00000000-0000-0000-0000-000000000000}"/>
  <bookViews>
    <workbookView xWindow="0" yWindow="740" windowWidth="34560" windowHeight="21600" xr2:uid="{24B2F73F-A5CB-0B43-863B-7F5B7D191A13}"/>
  </bookViews>
  <sheets>
    <sheet name="Summary_Compare" sheetId="7" r:id="rId1"/>
    <sheet name="Extreme_SUMMARY" sheetId="3" r:id="rId2"/>
    <sheet name="Standard_SUMMARY" sheetId="2" r:id="rId3"/>
    <sheet name="PGBEN_DTLS_Standard_vs_Extreme" sheetId="1" r:id="rId4"/>
  </sheets>
  <definedNames>
    <definedName name="_xlnm.Print_Titles" localSheetId="1">Extreme_SUMMARY!$G:$G,Extreme_SUMMARY!$1:$3</definedName>
    <definedName name="_xlnm.Print_Titles" localSheetId="2">Standard_SUMMARY!$G:$G,Standard_SUMMARY!$1:$3</definedName>
  </definedNames>
  <calcPr calcId="181029"/>
  <pivotCaches>
    <pivotCache cacheId="29" r:id="rId5"/>
    <pivotCache cacheId="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Subbareddy Jangalapalli</author>
  </authors>
  <commentList>
    <comment ref="F1" authorId="0" shapeId="0" xr:uid="{9ECA5D6E-9E87-6540-8552-DB77FEA063F0}">
      <text>
        <r>
          <rPr>
            <b/>
            <sz val="10"/>
            <color rgb="FF000000"/>
            <rFont val="Calibri"/>
            <family val="2"/>
            <scheme val="minor"/>
          </rPr>
          <t xml:space="preserve">GCNV: </t>
        </r>
        <r>
          <rPr>
            <sz val="10"/>
            <color rgb="FF000000"/>
            <rFont val="Calibri"/>
            <family val="2"/>
            <scheme val="minor"/>
          </rPr>
          <t xml:space="preserve">Google Cloud NetApp Volumes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H1" authorId="0" shapeId="0" xr:uid="{F85729B2-160A-9A4C-9CE1-EB706416701B}">
      <text>
        <r>
          <rPr>
            <b/>
            <sz val="10"/>
            <color rgb="FF000000"/>
            <rFont val="Calibri"/>
            <family val="2"/>
            <scheme val="minor"/>
          </rPr>
          <t xml:space="preserve">CVS: </t>
        </r>
        <r>
          <rPr>
            <sz val="10"/>
            <color rgb="FF000000"/>
            <rFont val="Calibri"/>
            <family val="2"/>
            <scheme val="minor"/>
          </rPr>
          <t>Cloud Volumes Service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4" authorId="0" shapeId="0" xr:uid="{FCD0D1B9-4EBC-C347-AF72-DD96B9454665}">
      <text>
        <r>
          <rPr>
            <sz val="10"/>
            <color rgb="FF000000"/>
            <rFont val="Tahoma"/>
            <family val="2"/>
          </rPr>
          <t>InstaClustr is 500GB storage since no option with N2 series 4CPU machine, rest other env/clusters are 100GB.</t>
        </r>
      </text>
    </comment>
  </commentList>
</comments>
</file>

<file path=xl/sharedStrings.xml><?xml version="1.0" encoding="utf-8"?>
<sst xmlns="http://schemas.openxmlformats.org/spreadsheetml/2006/main" count="507" uniqueCount="217">
  <si>
    <t>number of clients</t>
  </si>
  <si>
    <t>number of threads</t>
  </si>
  <si>
    <t>number of transactions per client</t>
  </si>
  <si>
    <t>number of transactions actually processed</t>
  </si>
  <si>
    <t xml:space="preserve"> 100/100</t>
  </si>
  <si>
    <t>latency average</t>
  </si>
  <si>
    <t xml:space="preserve"> 1000/1000</t>
  </si>
  <si>
    <t xml:space="preserve"> 10000/10000</t>
  </si>
  <si>
    <t xml:space="preserve"> 100000/100000</t>
  </si>
  <si>
    <t>TXs\Envs</t>
  </si>
  <si>
    <t xml:space="preserve"> 1000000/1000000</t>
  </si>
  <si>
    <t>1089.949 ms</t>
  </si>
  <si>
    <t>18657.366 ms</t>
  </si>
  <si>
    <t>Tool</t>
  </si>
  <si>
    <t>Version</t>
  </si>
  <si>
    <t xml:space="preserve">PGbench </t>
  </si>
  <si>
    <t>PGServer</t>
  </si>
  <si>
    <t>Machine</t>
  </si>
  <si>
    <t>N2-Standard(4/16/100[500])</t>
  </si>
  <si>
    <t>ONTAP</t>
  </si>
  <si>
    <t>9.13.1RC1</t>
  </si>
  <si>
    <t>NFS</t>
  </si>
  <si>
    <t>FYI - ONTAP Metrics during the tests</t>
  </si>
  <si>
    <t>Notes &amp; Observations:</t>
  </si>
  <si>
    <r>
      <t>pgbench -c 10 -j 2 -t 10 pgtest (</t>
    </r>
    <r>
      <rPr>
        <i/>
        <sz val="12"/>
        <color theme="1"/>
        <rFont val="Calibri"/>
        <family val="2"/>
        <scheme val="minor"/>
      </rPr>
      <t>100 txns</t>
    </r>
    <r>
      <rPr>
        <b/>
        <sz val="12"/>
        <color theme="1"/>
        <rFont val="Calibri"/>
        <family val="2"/>
        <scheme val="minor"/>
      </rPr>
      <t>)</t>
    </r>
  </si>
  <si>
    <r>
      <t>pgbench -c 10 -j 2 -t 100 pgtest (</t>
    </r>
    <r>
      <rPr>
        <i/>
        <sz val="12"/>
        <color theme="1"/>
        <rFont val="Calibri"/>
        <family val="2"/>
        <scheme val="minor"/>
      </rPr>
      <t>1k txns</t>
    </r>
    <r>
      <rPr>
        <b/>
        <sz val="12"/>
        <color theme="1"/>
        <rFont val="Calibri"/>
        <family val="2"/>
        <scheme val="minor"/>
      </rPr>
      <t>)</t>
    </r>
  </si>
  <si>
    <r>
      <t>pgbench -c 100 -j 2 -t 10 pgtest (</t>
    </r>
    <r>
      <rPr>
        <i/>
        <sz val="12"/>
        <color theme="1"/>
        <rFont val="Calibri"/>
        <family val="2"/>
        <scheme val="minor"/>
      </rPr>
      <t>1k txns</t>
    </r>
    <r>
      <rPr>
        <b/>
        <sz val="12"/>
        <color theme="1"/>
        <rFont val="Calibri"/>
        <family val="2"/>
        <scheme val="minor"/>
      </rPr>
      <t>)</t>
    </r>
  </si>
  <si>
    <r>
      <t>pgbench -c 10 -j 2 -t 1000 pgtest (</t>
    </r>
    <r>
      <rPr>
        <i/>
        <sz val="12"/>
        <color theme="1"/>
        <rFont val="Calibri"/>
        <family val="2"/>
        <scheme val="minor"/>
      </rPr>
      <t>10k txns</t>
    </r>
    <r>
      <rPr>
        <b/>
        <sz val="12"/>
        <color theme="1"/>
        <rFont val="Calibri"/>
        <family val="2"/>
        <scheme val="minor"/>
      </rPr>
      <t>)</t>
    </r>
  </si>
  <si>
    <r>
      <t>pgbench -c 100 -j 2 -t 1000 pgtest (</t>
    </r>
    <r>
      <rPr>
        <i/>
        <sz val="12"/>
        <color theme="1"/>
        <rFont val="Calibri"/>
        <family val="2"/>
        <scheme val="minor"/>
      </rPr>
      <t>100k txns</t>
    </r>
    <r>
      <rPr>
        <b/>
        <sz val="12"/>
        <color theme="1"/>
        <rFont val="Calibri"/>
        <family val="2"/>
        <scheme val="minor"/>
      </rPr>
      <t>)</t>
    </r>
  </si>
  <si>
    <r>
      <t>pgbench -c 100 -j 2 -t 10000 pgtest (</t>
    </r>
    <r>
      <rPr>
        <i/>
        <sz val="12"/>
        <color theme="1"/>
        <rFont val="Calibri"/>
        <family val="2"/>
        <scheme val="minor"/>
      </rPr>
      <t>1M txns</t>
    </r>
    <r>
      <rPr>
        <b/>
        <sz val="12"/>
        <color theme="1"/>
        <rFont val="Calibri"/>
        <family val="2"/>
        <scheme val="minor"/>
      </rPr>
      <t>)</t>
    </r>
  </si>
  <si>
    <t>GCP(PaaS) &amp; GCP(InstaClustr) are tested(pgbench) remotely from my Mac, so latencies due to n/w travel.</t>
  </si>
  <si>
    <t>GCNV(1P)</t>
  </si>
  <si>
    <t>maximum number of tries</t>
  </si>
  <si>
    <t>number of failed transactions</t>
  </si>
  <si>
    <t>8.691 ms</t>
  </si>
  <si>
    <t>14.823 ms</t>
  </si>
  <si>
    <t>17.920 ms</t>
  </si>
  <si>
    <t>15.505 ms</t>
  </si>
  <si>
    <t>387.704 ms</t>
  </si>
  <si>
    <t>963.284 ms</t>
  </si>
  <si>
    <t>initial connection time</t>
  </si>
  <si>
    <t>12.453 ms</t>
  </si>
  <si>
    <t>27.347 ms</t>
  </si>
  <si>
    <t>75.142 ms</t>
  </si>
  <si>
    <t>70.725 ms</t>
  </si>
  <si>
    <t>2509.469 ms</t>
  </si>
  <si>
    <t>2904.940 ms</t>
  </si>
  <si>
    <t>tps = (without initial connection time)</t>
  </si>
  <si>
    <t>8.302 ms</t>
  </si>
  <si>
    <t>15.235 ms</t>
  </si>
  <si>
    <t>15.296 ms</t>
  </si>
  <si>
    <t>12.290 ms</t>
  </si>
  <si>
    <t>368.111 ms</t>
  </si>
  <si>
    <t>971.811 ms</t>
  </si>
  <si>
    <t>11.991 ms</t>
  </si>
  <si>
    <t>26.771 ms</t>
  </si>
  <si>
    <t>99.667 ms</t>
  </si>
  <si>
    <t>70.536 ms</t>
  </si>
  <si>
    <t>2109.914 ms</t>
  </si>
  <si>
    <t>2264.407 ms</t>
  </si>
  <si>
    <t>110.422 ms</t>
  </si>
  <si>
    <t>163.568 ms</t>
  </si>
  <si>
    <t>203.675 ms</t>
  </si>
  <si>
    <t>164.414 ms</t>
  </si>
  <si>
    <t>1280.387 ms</t>
  </si>
  <si>
    <t>9680.632 ms</t>
  </si>
  <si>
    <t>117.573 ms</t>
  </si>
  <si>
    <t>272.055 ms</t>
  </si>
  <si>
    <t>716.738 ms</t>
  </si>
  <si>
    <t>598.021 ms</t>
  </si>
  <si>
    <t>26623.890 ms</t>
  </si>
  <si>
    <t>24795.037 ms</t>
  </si>
  <si>
    <t>8.007 ms</t>
  </si>
  <si>
    <t>13.303 ms</t>
  </si>
  <si>
    <t>14.091 ms</t>
  </si>
  <si>
    <t>12.062 ms</t>
  </si>
  <si>
    <t>344.986 ms</t>
  </si>
  <si>
    <t>974.084 ms</t>
  </si>
  <si>
    <t>11.751 ms</t>
  </si>
  <si>
    <t>34.580 ms</t>
  </si>
  <si>
    <t>84.297 ms</t>
  </si>
  <si>
    <t>68.701 ms</t>
  </si>
  <si>
    <t>1955.113 ms</t>
  </si>
  <si>
    <t>2845.903 ms</t>
  </si>
  <si>
    <t>98.678 ms</t>
  </si>
  <si>
    <t>154.260 ms</t>
  </si>
  <si>
    <t>159.653 ms</t>
  </si>
  <si>
    <t>137.339 ms</t>
  </si>
  <si>
    <t>1127.516 ms</t>
  </si>
  <si>
    <t>9233.213 ms</t>
  </si>
  <si>
    <t>108.508 ms</t>
  </si>
  <si>
    <t>252.136 ms</t>
  </si>
  <si>
    <t>741.182 ms</t>
  </si>
  <si>
    <t>613.223 ms</t>
  </si>
  <si>
    <t>25185.832 ms</t>
  </si>
  <si>
    <t>29715.292 ms</t>
  </si>
  <si>
    <t>102.210 ms</t>
  </si>
  <si>
    <t>152.662 ms</t>
  </si>
  <si>
    <t>155.218 ms</t>
  </si>
  <si>
    <t>141.924 ms</t>
  </si>
  <si>
    <t>1100.902 ms</t>
  </si>
  <si>
    <t>109.503 ms</t>
  </si>
  <si>
    <t>252.560 ms</t>
  </si>
  <si>
    <t>745.202 ms</t>
  </si>
  <si>
    <t>625.369 ms</t>
  </si>
  <si>
    <t>24608.331 ms</t>
  </si>
  <si>
    <r>
      <t>pgbench -c 300 -j 2 -t 10000 pgtest (3</t>
    </r>
    <r>
      <rPr>
        <i/>
        <sz val="12"/>
        <color theme="1"/>
        <rFont val="Calibri"/>
        <family val="2"/>
        <scheme val="minor"/>
      </rPr>
      <t>M txns</t>
    </r>
    <r>
      <rPr>
        <b/>
        <sz val="12"/>
        <color theme="1"/>
        <rFont val="Calibri"/>
        <family val="2"/>
        <scheme val="minor"/>
      </rPr>
      <t>)</t>
    </r>
  </si>
  <si>
    <t>3000000/3000000</t>
  </si>
  <si>
    <t>410.721 ms</t>
  </si>
  <si>
    <t>546.794 ms</t>
  </si>
  <si>
    <t>512.049 ms</t>
  </si>
  <si>
    <t>3142.096 ms</t>
  </si>
  <si>
    <t>3112.145 ms</t>
  </si>
  <si>
    <t>391.142 ms</t>
  </si>
  <si>
    <t>741.334 ms</t>
  </si>
  <si>
    <t>1906.560 ms</t>
  </si>
  <si>
    <t>72052.733 ms</t>
  </si>
  <si>
    <t>73143.918 ms</t>
  </si>
  <si>
    <t>ENV</t>
  </si>
  <si>
    <t>TXNS</t>
  </si>
  <si>
    <t>LA</t>
  </si>
  <si>
    <t>ICT</t>
  </si>
  <si>
    <t>TPS</t>
  </si>
  <si>
    <t>Local SSD</t>
  </si>
  <si>
    <t>10X10</t>
  </si>
  <si>
    <t>CV-ONTAP(3P)</t>
  </si>
  <si>
    <t>CVS(3P)</t>
  </si>
  <si>
    <t>PaaS</t>
  </si>
  <si>
    <t>IC</t>
  </si>
  <si>
    <t>10X100</t>
  </si>
  <si>
    <t>100X10</t>
  </si>
  <si>
    <t>10X1000</t>
  </si>
  <si>
    <t>100X1000</t>
  </si>
  <si>
    <t>100X10000</t>
  </si>
  <si>
    <t>300X10000</t>
  </si>
  <si>
    <t>Row Labels</t>
  </si>
  <si>
    <t>Grand Total</t>
  </si>
  <si>
    <t>(All)</t>
  </si>
  <si>
    <t>Latency Avg</t>
  </si>
  <si>
    <t>TxnsPS</t>
  </si>
  <si>
    <t>Conn.Time</t>
  </si>
  <si>
    <t>561.005 ms</t>
  </si>
  <si>
    <t>2236.401 ms</t>
  </si>
  <si>
    <t>8.905 ms</t>
  </si>
  <si>
    <t>13.716 ms</t>
  </si>
  <si>
    <t>8.305 ms</t>
  </si>
  <si>
    <t>13.561 ms</t>
  </si>
  <si>
    <t>103.984 ms</t>
  </si>
  <si>
    <t>125.086 ms</t>
  </si>
  <si>
    <t>8.049 ms</t>
  </si>
  <si>
    <t>13.948 ms</t>
  </si>
  <si>
    <t>101.977 ms</t>
  </si>
  <si>
    <t>124.069 ms</t>
  </si>
  <si>
    <t>102.943 ms</t>
  </si>
  <si>
    <t>118.847 ms</t>
  </si>
  <si>
    <t>401.329 ms</t>
  </si>
  <si>
    <t>411.427 ms</t>
  </si>
  <si>
    <t>Standard</t>
  </si>
  <si>
    <t>Extreme</t>
  </si>
  <si>
    <t>CV - ONTAP(3P)</t>
  </si>
  <si>
    <t>16.345 ms</t>
  </si>
  <si>
    <t>39.396 ms</t>
  </si>
  <si>
    <t>14.239 ms</t>
  </si>
  <si>
    <t>35.611 ms</t>
  </si>
  <si>
    <t>185.577 ms</t>
  </si>
  <si>
    <t>261.355 ms</t>
  </si>
  <si>
    <t>14.292 ms</t>
  </si>
  <si>
    <t>45.648 ms</t>
  </si>
  <si>
    <t>164.407 ms</t>
  </si>
  <si>
    <t>275.330 ms</t>
  </si>
  <si>
    <t>167.378 ms</t>
  </si>
  <si>
    <t>525.810 ms</t>
  </si>
  <si>
    <t>594.384 ms</t>
  </si>
  <si>
    <t>934.551 ms</t>
  </si>
  <si>
    <t>16.423 ms</t>
  </si>
  <si>
    <t>74.060 ms</t>
  </si>
  <si>
    <t>13.160 ms</t>
  </si>
  <si>
    <t>73.795 ms</t>
  </si>
  <si>
    <t>182.535 ms</t>
  </si>
  <si>
    <t>668.015 ms</t>
  </si>
  <si>
    <t>12.652 ms</t>
  </si>
  <si>
    <t>74.509 ms</t>
  </si>
  <si>
    <t>144.231 ms</t>
  </si>
  <si>
    <t>675.799 ms</t>
  </si>
  <si>
    <t>145.488 ms</t>
  </si>
  <si>
    <t>674.433 ms</t>
  </si>
  <si>
    <t>533.628 ms</t>
  </si>
  <si>
    <t>2009.592 ms</t>
  </si>
  <si>
    <t>18.471 ms</t>
  </si>
  <si>
    <t>77.641 ms</t>
  </si>
  <si>
    <t>14.056 ms</t>
  </si>
  <si>
    <t>74.499 ms</t>
  </si>
  <si>
    <t>216.302 ms</t>
  </si>
  <si>
    <t>715.294 ms</t>
  </si>
  <si>
    <t>14.593 ms</t>
  </si>
  <si>
    <t>82.656 ms</t>
  </si>
  <si>
    <t>148.910 ms</t>
  </si>
  <si>
    <t>743.412 ms</t>
  </si>
  <si>
    <t>147.588 ms</t>
  </si>
  <si>
    <t>678.966 ms</t>
  </si>
  <si>
    <t>544.051 ms</t>
  </si>
  <si>
    <t>2243.908 ms</t>
  </si>
  <si>
    <t>GCP</t>
  </si>
  <si>
    <t>InstaClustr</t>
  </si>
  <si>
    <t>CV-ONTAP</t>
  </si>
  <si>
    <t>10TiB</t>
  </si>
  <si>
    <t>us-central1</t>
  </si>
  <si>
    <t>CVS</t>
  </si>
  <si>
    <t>GCNV</t>
  </si>
  <si>
    <t>VM's</t>
  </si>
  <si>
    <t>4/16/10TiB</t>
  </si>
  <si>
    <t>us-central1-c</t>
  </si>
  <si>
    <t xml:space="preserve">Extreme - Storage </t>
  </si>
  <si>
    <t xml:space="preserve">Standard - Storage </t>
  </si>
  <si>
    <t>us-central1-a</t>
  </si>
  <si>
    <t>100GiB</t>
  </si>
  <si>
    <t>4/16/100GiB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</si>
</sst>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00B05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40404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7" borderId="0" xfId="0" applyFont="1" applyFill="1"/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6" xfId="0" applyFill="1" applyBorder="1"/>
    <xf numFmtId="0" fontId="0" fillId="8" borderId="3" xfId="0" applyFill="1" applyBorder="1"/>
    <xf numFmtId="0" fontId="0" fillId="8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8" xfId="0" applyFill="1" applyBorder="1"/>
    <xf numFmtId="0" fontId="0" fillId="6" borderId="10" xfId="0" applyFill="1" applyBorder="1"/>
    <xf numFmtId="0" fontId="0" fillId="8" borderId="8" xfId="0" applyFill="1" applyBorder="1"/>
    <xf numFmtId="0" fontId="0" fillId="8" borderId="10" xfId="0" applyFill="1" applyBorder="1"/>
    <xf numFmtId="0" fontId="0" fillId="9" borderId="0" xfId="0" applyFill="1"/>
    <xf numFmtId="0" fontId="5" fillId="0" borderId="0" xfId="0" applyFont="1"/>
    <xf numFmtId="0" fontId="6" fillId="9" borderId="0" xfId="0" applyFont="1" applyFill="1"/>
    <xf numFmtId="0" fontId="0" fillId="10" borderId="3" xfId="0" applyFill="1" applyBorder="1"/>
    <xf numFmtId="0" fontId="0" fillId="10" borderId="6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3" borderId="13" xfId="0" applyFill="1" applyBorder="1"/>
    <xf numFmtId="0" fontId="0" fillId="3" borderId="14" xfId="0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7" borderId="15" xfId="0" applyFont="1" applyFill="1" applyBorder="1"/>
    <xf numFmtId="0" fontId="1" fillId="7" borderId="3" xfId="0" applyFont="1" applyFill="1" applyBorder="1"/>
    <xf numFmtId="0" fontId="1" fillId="7" borderId="5" xfId="0" applyFon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2" fillId="2" borderId="16" xfId="0" applyFont="1" applyFill="1" applyBorder="1"/>
    <xf numFmtId="0" fontId="2" fillId="3" borderId="16" xfId="0" applyFont="1" applyFill="1" applyBorder="1"/>
    <xf numFmtId="0" fontId="2" fillId="4" borderId="16" xfId="0" applyFont="1" applyFill="1" applyBorder="1"/>
    <xf numFmtId="0" fontId="2" fillId="5" borderId="16" xfId="0" applyFont="1" applyFill="1" applyBorder="1"/>
    <xf numFmtId="0" fontId="2" fillId="6" borderId="16" xfId="0" applyFont="1" applyFill="1" applyBorder="1"/>
    <xf numFmtId="0" fontId="2" fillId="8" borderId="16" xfId="0" applyFont="1" applyFill="1" applyBorder="1"/>
    <xf numFmtId="0" fontId="2" fillId="10" borderId="16" xfId="0" applyFont="1" applyFill="1" applyBorder="1"/>
    <xf numFmtId="0" fontId="1" fillId="7" borderId="1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5" borderId="3" xfId="0" applyFont="1" applyFill="1" applyBorder="1"/>
    <xf numFmtId="0" fontId="2" fillId="6" borderId="4" xfId="0" applyFont="1" applyFill="1" applyBorder="1"/>
    <xf numFmtId="0" fontId="0" fillId="0" borderId="15" xfId="0" applyBorder="1"/>
    <xf numFmtId="0" fontId="0" fillId="0" borderId="3" xfId="0" applyBorder="1"/>
    <xf numFmtId="0" fontId="0" fillId="2" borderId="13" xfId="0" applyFill="1" applyBorder="1"/>
    <xf numFmtId="0" fontId="0" fillId="2" borderId="1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3" xfId="0" applyFill="1" applyBorder="1"/>
    <xf numFmtId="0" fontId="0" fillId="6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1" fillId="7" borderId="17" xfId="0" applyFont="1" applyFill="1" applyBorder="1"/>
    <xf numFmtId="0" fontId="2" fillId="5" borderId="18" xfId="0" applyFont="1" applyFill="1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0" fontId="0" fillId="3" borderId="19" xfId="0" applyFill="1" applyBorder="1"/>
    <xf numFmtId="0" fontId="0" fillId="3" borderId="20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19" xfId="0" applyFill="1" applyBorder="1"/>
    <xf numFmtId="0" fontId="0" fillId="6" borderId="20" xfId="0" applyFill="1" applyBorder="1"/>
    <xf numFmtId="0" fontId="0" fillId="8" borderId="19" xfId="0" applyFill="1" applyBorder="1"/>
    <xf numFmtId="0" fontId="0" fillId="8" borderId="20" xfId="0" applyFill="1" applyBorder="1"/>
    <xf numFmtId="0" fontId="0" fillId="10" borderId="19" xfId="0" applyFill="1" applyBorder="1"/>
    <xf numFmtId="0" fontId="0" fillId="10" borderId="20" xfId="0" applyFill="1" applyBorder="1"/>
    <xf numFmtId="0" fontId="1" fillId="7" borderId="2" xfId="0" applyFont="1" applyFill="1" applyBorder="1"/>
    <xf numFmtId="0" fontId="0" fillId="0" borderId="5" xfId="0" applyBorder="1"/>
    <xf numFmtId="0" fontId="0" fillId="0" borderId="21" xfId="0" applyBorder="1"/>
    <xf numFmtId="0" fontId="1" fillId="7" borderId="1" xfId="0" applyFont="1" applyFill="1" applyBorder="1" applyAlignment="1">
      <alignment horizontal="center"/>
    </xf>
    <xf numFmtId="0" fontId="0" fillId="0" borderId="0" xfId="0" applyBorder="1"/>
    <xf numFmtId="0" fontId="9" fillId="0" borderId="4" xfId="0" applyFont="1" applyBorder="1"/>
    <xf numFmtId="14" fontId="0" fillId="0" borderId="22" xfId="0" applyNumberFormat="1" applyBorder="1"/>
    <xf numFmtId="0" fontId="9" fillId="0" borderId="21" xfId="0" applyFont="1" applyBorder="1"/>
  </cellXfs>
  <cellStyles count="1">
    <cellStyle name="Normal" xfId="0" builtinId="0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[PGSQL_GCP.xlsx]Standard_SUMMARY!PivotTable7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99123793736309E-2"/>
          <c:y val="8.7740819780704984E-2"/>
          <c:w val="0.82813618833360114"/>
          <c:h val="0.82692280521009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Standard_SUMMARY!$H$3</c:f>
              <c:strCache>
                <c:ptCount val="1"/>
                <c:pt idx="0">
                  <c:v>Latency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Standard_SUMMARY!$H$4:$H$8</c:f>
              <c:numCache>
                <c:formatCode>0.0</c:formatCode>
                <c:ptCount val="4"/>
                <c:pt idx="0">
                  <c:v>1060.645</c:v>
                </c:pt>
                <c:pt idx="1">
                  <c:v>1126.8579999999999</c:v>
                </c:pt>
                <c:pt idx="2">
                  <c:v>995.58299999999986</c:v>
                </c:pt>
                <c:pt idx="3">
                  <c:v>747.03099999999995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7-BF4A-81A7-F9FBD25F1E9D}"/>
            </c:ext>
          </c:extLst>
        </c:ser>
        <c:ser>
          <c:idx val="1"/>
          <c:order val="1"/>
          <c:tx>
            <c:strRef>
              <c:f>Standard_SUMMARY!$I$3</c:f>
              <c:strCache>
                <c:ptCount val="1"/>
                <c:pt idx="0">
                  <c:v>Conn.Time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Standard_SUMMARY!$I$4:$I$8</c:f>
              <c:numCache>
                <c:formatCode>0.0</c:formatCode>
                <c:ptCount val="4"/>
                <c:pt idx="0">
                  <c:v>1606.7829999999999</c:v>
                </c:pt>
                <c:pt idx="1">
                  <c:v>4698.6289999999999</c:v>
                </c:pt>
                <c:pt idx="2">
                  <c:v>3953.1349999999998</c:v>
                </c:pt>
                <c:pt idx="3">
                  <c:v>762.92100000000005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7-BF4A-81A7-F9FBD25F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1812912"/>
        <c:axId val="1901710240"/>
      </c:barChart>
      <c:lineChart>
        <c:grouping val="standard"/>
        <c:varyColors val="0"/>
        <c:ser>
          <c:idx val="2"/>
          <c:order val="2"/>
          <c:tx>
            <c:strRef>
              <c:f>Standard_SUMMARY!$J$3</c:f>
              <c:strCache>
                <c:ptCount val="1"/>
                <c:pt idx="0">
                  <c:v>TxnsPS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glow rad="91954">
                <a:schemeClr val="accent1">
                  <a:alpha val="40000"/>
                </a:schemeClr>
              </a:glow>
              <a:softEdge rad="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Standard_SUMMARY!$J$4:$J$8</c:f>
              <c:numCache>
                <c:formatCode>0.0</c:formatCode>
                <c:ptCount val="4"/>
                <c:pt idx="0">
                  <c:v>4546.0033299999996</c:v>
                </c:pt>
                <c:pt idx="1">
                  <c:v>4217.802788</c:v>
                </c:pt>
                <c:pt idx="2">
                  <c:v>4914.4971920000007</c:v>
                </c:pt>
                <c:pt idx="3">
                  <c:v>7231.8199460000005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7-BF4A-81A7-F9FBD25F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12912"/>
        <c:axId val="1901710240"/>
      </c:lineChart>
      <c:catAx>
        <c:axId val="19018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0240"/>
        <c:crosses val="autoZero"/>
        <c:auto val="1"/>
        <c:lblAlgn val="ctr"/>
        <c:lblOffset val="100"/>
        <c:noMultiLvlLbl val="0"/>
      </c:catAx>
      <c:valAx>
        <c:axId val="19017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12912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alpha val="70109"/>
        </a:schemeClr>
      </a:glow>
    </a:effectLst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[PGSQL_GCP.xlsx]Extreme_SUMMARY!PivotTable1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889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>
            <a:glow rad="88900">
              <a:schemeClr val="accent1">
                <a:alpha val="40000"/>
              </a:schemeClr>
            </a:glow>
          </a:effectLst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>
            <a:glow rad="889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99123793736309E-2"/>
          <c:y val="8.7740819780704984E-2"/>
          <c:w val="0.82813618833360114"/>
          <c:h val="0.82692280521009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Extreme_SUMMARY!$H$3</c:f>
              <c:strCache>
                <c:ptCount val="1"/>
                <c:pt idx="0">
                  <c:v>Latency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Extreme_SUMMARY!$G$4:$G$8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Extreme_SUMMARY!$H$4:$H$8</c:f>
              <c:numCache>
                <c:formatCode>0.0</c:formatCode>
                <c:ptCount val="4"/>
                <c:pt idx="0">
                  <c:v>1156.6220000000001</c:v>
                </c:pt>
                <c:pt idx="1">
                  <c:v>1103.971</c:v>
                </c:pt>
                <c:pt idx="2">
                  <c:v>1048.1170000000002</c:v>
                </c:pt>
                <c:pt idx="3">
                  <c:v>735.49199999999996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D-474D-BEF0-51F9709196D8}"/>
            </c:ext>
          </c:extLst>
        </c:ser>
        <c:ser>
          <c:idx val="1"/>
          <c:order val="1"/>
          <c:tx>
            <c:strRef>
              <c:f>Extreme_SUMMARY!$I$3</c:f>
              <c:strCache>
                <c:ptCount val="1"/>
                <c:pt idx="0">
                  <c:v>Conn.Time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Extreme_SUMMARY!$G$4:$G$8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Extreme_SUMMARY!$I$4:$I$8</c:f>
              <c:numCache>
                <c:formatCode>0.0</c:formatCode>
                <c:ptCount val="4"/>
                <c:pt idx="0">
                  <c:v>2117.701</c:v>
                </c:pt>
                <c:pt idx="1">
                  <c:v>4616.3760000000002</c:v>
                </c:pt>
                <c:pt idx="2">
                  <c:v>4250.2029999999995</c:v>
                </c:pt>
                <c:pt idx="3">
                  <c:v>820.654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D-474D-BEF0-51F97091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1812912"/>
        <c:axId val="1901710240"/>
      </c:barChart>
      <c:lineChart>
        <c:grouping val="standard"/>
        <c:varyColors val="0"/>
        <c:ser>
          <c:idx val="2"/>
          <c:order val="2"/>
          <c:tx>
            <c:strRef>
              <c:f>Extreme_SUMMARY!$J$3</c:f>
              <c:strCache>
                <c:ptCount val="1"/>
                <c:pt idx="0">
                  <c:v>TxnsPS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glow rad="88900"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Extreme_SUMMARY!$G$4:$G$8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Extreme_SUMMARY!$J$4:$J$8</c:f>
              <c:numCache>
                <c:formatCode>0.0</c:formatCode>
                <c:ptCount val="4"/>
                <c:pt idx="0">
                  <c:v>4263.1174410000003</c:v>
                </c:pt>
                <c:pt idx="1">
                  <c:v>4300.9484339999999</c:v>
                </c:pt>
                <c:pt idx="2">
                  <c:v>4649.8436310000006</c:v>
                </c:pt>
                <c:pt idx="3">
                  <c:v>7230.493344999999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D-474D-BEF0-51F97091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12912"/>
        <c:axId val="1901710240"/>
      </c:lineChart>
      <c:catAx>
        <c:axId val="19018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0240"/>
        <c:crosses val="autoZero"/>
        <c:auto val="1"/>
        <c:lblAlgn val="ctr"/>
        <c:lblOffset val="100"/>
        <c:noMultiLvlLbl val="0"/>
      </c:catAx>
      <c:valAx>
        <c:axId val="19017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12912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alpha val="70109"/>
        </a:schemeClr>
      </a:glow>
    </a:effectLst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[PGSQL_GCP.xlsx]Extreme_SUMMARY!PivotTable1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>
            <a:glow rad="889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5.2799123793736309E-2"/>
          <c:y val="8.7740819780704984E-2"/>
          <c:w val="0.82813618833360114"/>
          <c:h val="0.82692280521009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Extreme_SUMMARY!$H$3</c:f>
              <c:strCache>
                <c:ptCount val="1"/>
                <c:pt idx="0">
                  <c:v>Latency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Extreme_SUMMARY!$G$4:$G$8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Extreme_SUMMARY!$H$4:$H$8</c:f>
              <c:numCache>
                <c:formatCode>0.0</c:formatCode>
                <c:ptCount val="4"/>
                <c:pt idx="0">
                  <c:v>1156.6220000000001</c:v>
                </c:pt>
                <c:pt idx="1">
                  <c:v>1103.971</c:v>
                </c:pt>
                <c:pt idx="2">
                  <c:v>1048.1170000000002</c:v>
                </c:pt>
                <c:pt idx="3">
                  <c:v>735.49199999999996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43-A040-B88B-7BBC08ACD774}"/>
            </c:ext>
          </c:extLst>
        </c:ser>
        <c:ser>
          <c:idx val="1"/>
          <c:order val="1"/>
          <c:tx>
            <c:strRef>
              <c:f>Extreme_SUMMARY!$I$3</c:f>
              <c:strCache>
                <c:ptCount val="1"/>
                <c:pt idx="0">
                  <c:v>Conn.Time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Extreme_SUMMARY!$G$4:$G$8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Extreme_SUMMARY!$I$4:$I$8</c:f>
              <c:numCache>
                <c:formatCode>0.0</c:formatCode>
                <c:ptCount val="4"/>
                <c:pt idx="0">
                  <c:v>2117.701</c:v>
                </c:pt>
                <c:pt idx="1">
                  <c:v>4616.3760000000002</c:v>
                </c:pt>
                <c:pt idx="2">
                  <c:v>4250.2029999999995</c:v>
                </c:pt>
                <c:pt idx="3">
                  <c:v>820.654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43-A040-B88B-7BBC08A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1812912"/>
        <c:axId val="1901710240"/>
      </c:barChart>
      <c:lineChart>
        <c:grouping val="standard"/>
        <c:varyColors val="0"/>
        <c:ser>
          <c:idx val="2"/>
          <c:order val="2"/>
          <c:tx>
            <c:strRef>
              <c:f>Extreme_SUMMARY!$J$3</c:f>
              <c:strCache>
                <c:ptCount val="1"/>
                <c:pt idx="0">
                  <c:v>TxnsPS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glow rad="88900"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Extreme_SUMMARY!$G$4:$G$8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Extreme_SUMMARY!$J$4:$J$8</c:f>
              <c:numCache>
                <c:formatCode>0.0</c:formatCode>
                <c:ptCount val="4"/>
                <c:pt idx="0">
                  <c:v>4263.1174410000003</c:v>
                </c:pt>
                <c:pt idx="1">
                  <c:v>4300.9484339999999</c:v>
                </c:pt>
                <c:pt idx="2">
                  <c:v>4649.8436310000006</c:v>
                </c:pt>
                <c:pt idx="3">
                  <c:v>7230.493344999999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43-A040-B88B-7BBC08A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12912"/>
        <c:axId val="1901710240"/>
      </c:lineChart>
      <c:catAx>
        <c:axId val="19018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0240"/>
        <c:crosses val="autoZero"/>
        <c:auto val="1"/>
        <c:lblAlgn val="ctr"/>
        <c:lblOffset val="100"/>
        <c:noMultiLvlLbl val="0"/>
      </c:catAx>
      <c:valAx>
        <c:axId val="19017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12912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alpha val="70109"/>
        </a:schemeClr>
      </a:glow>
    </a:effectLst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[PGSQL_GCP.xlsx]Standard_SUMMARY!PivotTable7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>
            <a:glow rad="91954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99123793736309E-2"/>
          <c:y val="8.7740819780704984E-2"/>
          <c:w val="0.82813618833360114"/>
          <c:h val="0.82692280521009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Standard_SUMMARY!$H$3</c:f>
              <c:strCache>
                <c:ptCount val="1"/>
                <c:pt idx="0">
                  <c:v>Latency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Standard_SUMMARY!$H$4:$H$8</c:f>
              <c:numCache>
                <c:formatCode>0.0</c:formatCode>
                <c:ptCount val="4"/>
                <c:pt idx="0">
                  <c:v>1060.645</c:v>
                </c:pt>
                <c:pt idx="1">
                  <c:v>1126.8579999999999</c:v>
                </c:pt>
                <c:pt idx="2">
                  <c:v>995.58299999999986</c:v>
                </c:pt>
                <c:pt idx="3">
                  <c:v>747.03099999999995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A-8A4D-BC7D-1BF9F2DE54EA}"/>
            </c:ext>
          </c:extLst>
        </c:ser>
        <c:ser>
          <c:idx val="1"/>
          <c:order val="1"/>
          <c:tx>
            <c:strRef>
              <c:f>Standard_SUMMARY!$I$3</c:f>
              <c:strCache>
                <c:ptCount val="1"/>
                <c:pt idx="0">
                  <c:v>Conn.Time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Standard_SUMMARY!$I$4:$I$8</c:f>
              <c:numCache>
                <c:formatCode>0.0</c:formatCode>
                <c:ptCount val="4"/>
                <c:pt idx="0">
                  <c:v>1606.7829999999999</c:v>
                </c:pt>
                <c:pt idx="1">
                  <c:v>4698.6289999999999</c:v>
                </c:pt>
                <c:pt idx="2">
                  <c:v>3953.1349999999998</c:v>
                </c:pt>
                <c:pt idx="3">
                  <c:v>762.92100000000005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A-8A4D-BC7D-1BF9F2DE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1812912"/>
        <c:axId val="1901710240"/>
      </c:barChart>
      <c:lineChart>
        <c:grouping val="standard"/>
        <c:varyColors val="0"/>
        <c:ser>
          <c:idx val="2"/>
          <c:order val="2"/>
          <c:tx>
            <c:strRef>
              <c:f>Standard_SUMMARY!$J$3</c:f>
              <c:strCache>
                <c:ptCount val="1"/>
                <c:pt idx="0">
                  <c:v>TxnsPS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glow rad="91954">
                <a:schemeClr val="accent1">
                  <a:alpha val="40000"/>
                </a:schemeClr>
              </a:glow>
              <a:softEdge rad="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Standard_SUMMARY!$G$4:$G$8</c:f>
              <c:strCache>
                <c:ptCount val="4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Local SSD</c:v>
                </c:pt>
              </c:strCache>
            </c:strRef>
          </c:cat>
          <c:val>
            <c:numRef>
              <c:f>Standard_SUMMARY!$J$4:$J$8</c:f>
              <c:numCache>
                <c:formatCode>0.0</c:formatCode>
                <c:ptCount val="4"/>
                <c:pt idx="0">
                  <c:v>4546.0033299999996</c:v>
                </c:pt>
                <c:pt idx="1">
                  <c:v>4217.802788</c:v>
                </c:pt>
                <c:pt idx="2">
                  <c:v>4914.4971920000007</c:v>
                </c:pt>
                <c:pt idx="3">
                  <c:v>7231.8199460000005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A-8A4D-BC7D-1BF9F2DE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12912"/>
        <c:axId val="1901710240"/>
      </c:lineChart>
      <c:catAx>
        <c:axId val="19018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0240"/>
        <c:crosses val="autoZero"/>
        <c:auto val="1"/>
        <c:lblAlgn val="ctr"/>
        <c:lblOffset val="100"/>
        <c:noMultiLvlLbl val="0"/>
      </c:catAx>
      <c:valAx>
        <c:axId val="19017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12912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alpha val="70109"/>
        </a:schemeClr>
      </a:glow>
    </a:effectLst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0</xdr:rowOff>
    </xdr:from>
    <xdr:to>
      <xdr:col>25</xdr:col>
      <xdr:colOff>812800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5992C-2ECB-9545-902E-A500E4AE3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0</xdr:row>
      <xdr:rowOff>88900</xdr:rowOff>
    </xdr:from>
    <xdr:to>
      <xdr:col>12</xdr:col>
      <xdr:colOff>800100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5673F-C04B-734F-8C83-0C0543A0C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0.11224</cdr:x>
      <cdr:y>0.02519</cdr:y>
    </cdr:from>
    <cdr:to>
      <cdr:x>0.9134</cdr:x>
      <cdr:y>0.06916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17CD9C-2C9E-79CA-E812-683840442710}"/>
            </a:ext>
          </a:extLst>
        </cdr:cNvPr>
        <cdr:cNvSpPr txBox="1"/>
      </cdr:nvSpPr>
      <cdr:spPr>
        <a:xfrm xmlns:a="http://schemas.openxmlformats.org/drawingml/2006/main">
          <a:off x="1199752" y="155221"/>
          <a:ext cx="8563726" cy="27096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</a:rPr>
            <a:t>GCP -PGSQL (Local SSD vs CV-ONTAP(3P) vs CVS(3P)</a:t>
          </a:r>
          <a:r>
            <a:rPr lang="en-US" sz="1400" b="1" baseline="0">
              <a:solidFill>
                <a:schemeClr val="bg1"/>
              </a:solidFill>
            </a:rPr>
            <a:t> vs GCNV(1P) vs PaaS va IC) -STANDARD STORAGE  100 GiB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0.11224</cdr:x>
      <cdr:y>0.02263</cdr:y>
    </cdr:from>
    <cdr:to>
      <cdr:x>0.80702</cdr:x>
      <cdr:y>0.06916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17CD9C-2C9E-79CA-E812-683840442710}"/>
            </a:ext>
          </a:extLst>
        </cdr:cNvPr>
        <cdr:cNvSpPr txBox="1"/>
      </cdr:nvSpPr>
      <cdr:spPr>
        <a:xfrm xmlns:a="http://schemas.openxmlformats.org/drawingml/2006/main">
          <a:off x="1204027" y="136878"/>
          <a:ext cx="7453139" cy="281403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</a:rPr>
            <a:t>GCP -PGSQL (Local SSD vs CV-ONTAP(3P) vs CVS(3P)</a:t>
          </a:r>
          <a:r>
            <a:rPr lang="en-US" sz="1400" b="1" baseline="0">
              <a:solidFill>
                <a:schemeClr val="bg1"/>
              </a:solidFill>
            </a:rPr>
            <a:t> vs GCNV(1P)) -EXTREME STORAGE 10TiB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88900</xdr:rowOff>
    </xdr:from>
    <xdr:to>
      <xdr:col>21</xdr:col>
      <xdr:colOff>12700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89BA4-6F58-DE48-94CF-3762452C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0.11224</cdr:x>
      <cdr:y>0.02617</cdr:y>
    </cdr:from>
    <cdr:to>
      <cdr:x>0.75</cdr:x>
      <cdr:y>0.06916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17CD9C-2C9E-79CA-E812-683840442710}"/>
            </a:ext>
          </a:extLst>
        </cdr:cNvPr>
        <cdr:cNvSpPr txBox="1"/>
      </cdr:nvSpPr>
      <cdr:spPr>
        <a:xfrm xmlns:a="http://schemas.openxmlformats.org/drawingml/2006/main">
          <a:off x="1397000" y="177800"/>
          <a:ext cx="7937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</a:rPr>
            <a:t>GCP -PGSQL (Local SSD vs CV-ONTAP(3P) vs CVS(3P)</a:t>
          </a:r>
          <a:r>
            <a:rPr lang="en-US" sz="1400" b="1" baseline="0">
              <a:solidFill>
                <a:schemeClr val="bg1"/>
              </a:solidFill>
            </a:rPr>
            <a:t> vs GCNV(1P)) -EXTREME STORAGE 10TiB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9</xdr:row>
      <xdr:rowOff>88900</xdr:rowOff>
    </xdr:from>
    <xdr:to>
      <xdr:col>21</xdr:col>
      <xdr:colOff>38100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66EDC-0B60-5673-734A-655A97DF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0.11224</cdr:x>
      <cdr:y>0.03364</cdr:y>
    </cdr:from>
    <cdr:to>
      <cdr:x>0.81837</cdr:x>
      <cdr:y>0.06916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17CD9C-2C9E-79CA-E812-683840442710}"/>
            </a:ext>
          </a:extLst>
        </cdr:cNvPr>
        <cdr:cNvSpPr txBox="1"/>
      </cdr:nvSpPr>
      <cdr:spPr>
        <a:xfrm xmlns:a="http://schemas.openxmlformats.org/drawingml/2006/main">
          <a:off x="1396939" y="228600"/>
          <a:ext cx="8788461" cy="241308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</a:rPr>
            <a:t>GCP -PGSQL (Local SSD vs CV-ONTAP(3P) vs CVS(3P)</a:t>
          </a:r>
          <a:r>
            <a:rPr lang="en-US" sz="1400" b="1" baseline="0">
              <a:solidFill>
                <a:schemeClr val="bg1"/>
              </a:solidFill>
            </a:rPr>
            <a:t> vs GCNV(1P) vs PaaS va IC) -STANDARD STORAGE  100 GiB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76200</xdr:rowOff>
    </xdr:from>
    <xdr:to>
      <xdr:col>24</xdr:col>
      <xdr:colOff>520700</xdr:colOff>
      <xdr:row>46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646F5-9E09-5EDE-B3D4-205852B81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2336800"/>
          <a:ext cx="12230100" cy="6883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bareddy Jangalapalli" refreshedDate="45138.472930555552" createdVersion="8" refreshedVersion="8" minRefreshableVersion="3" recordCount="42" xr:uid="{6FFBCB4D-B68C-4948-BF74-D0942C515784}">
  <cacheSource type="worksheet">
    <worksheetSource ref="A1:E43" sheet="Standard_SUMMARY"/>
  </cacheSource>
  <cacheFields count="5">
    <cacheField name="ENV" numFmtId="0">
      <sharedItems count="6">
        <s v="Local SSD"/>
        <s v="CV-ONTAP(3P)"/>
        <s v="CVS(3P)"/>
        <s v="GCNV(1P)"/>
        <s v="PaaS"/>
        <s v="IC"/>
      </sharedItems>
    </cacheField>
    <cacheField name="TXNS" numFmtId="0">
      <sharedItems count="7">
        <s v="10X10"/>
        <s v="10X100"/>
        <s v="100X10"/>
        <s v="10X1000"/>
        <s v="100X1000"/>
        <s v="100X10000"/>
        <s v="300X10000"/>
      </sharedItems>
    </cacheField>
    <cacheField name="LA" numFmtId="0">
      <sharedItems containsSemiMixedTypes="0" containsString="0" containsNumber="1" minValue="8.0069999999999997" maxValue="9680.6319999999996"/>
    </cacheField>
    <cacheField name="ICT" numFmtId="0">
      <sharedItems containsSemiMixedTypes="0" containsString="0" containsNumber="1" minValue="11.750999999999999" maxValue="73143.918000000005"/>
    </cacheField>
    <cacheField name="TPS" numFmtId="0">
      <sharedItems containsSemiMixedTypes="0" containsString="0" containsNumber="1" minValue="10.266052" maxValue="1248.888333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bareddy Jangalapalli" refreshedDate="45138.485367361114" createdVersion="8" refreshedVersion="8" minRefreshableVersion="3" recordCount="28" xr:uid="{99E7727C-006B-9C4F-8777-792EFF554D36}">
  <cacheSource type="worksheet">
    <worksheetSource ref="A1:E29" sheet="Extreme_SUMMARY"/>
  </cacheSource>
  <cacheFields count="5">
    <cacheField name="ENV" numFmtId="0">
      <sharedItems count="4">
        <s v="Local SSD"/>
        <s v="CV-ONTAP(3P)"/>
        <s v="CVS(3P)"/>
        <s v="GCNV(1P)"/>
      </sharedItems>
    </cacheField>
    <cacheField name="TXNS" numFmtId="0">
      <sharedItems count="7">
        <s v="10X10"/>
        <s v="10X100"/>
        <s v="100X10"/>
        <s v="10X1000"/>
        <s v="100X1000"/>
        <s v="100X10000"/>
        <s v="300X10000"/>
      </sharedItems>
    </cacheField>
    <cacheField name="LA" numFmtId="0">
      <sharedItems containsSemiMixedTypes="0" containsString="0" containsNumber="1" minValue="8.0489999999999995" maxValue="594.38400000000001"/>
    </cacheField>
    <cacheField name="ICT" numFmtId="0">
      <sharedItems containsSemiMixedTypes="0" containsString="0" containsNumber="1" minValue="13.561" maxValue="2243.9079999999999"/>
    </cacheField>
    <cacheField name="TPS" numFmtId="0">
      <sharedItems containsSemiMixedTypes="0" containsString="0" containsNumber="1" minValue="462.316148" maxValue="1242.3229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8.6910000000000007"/>
    <n v="12.452999999999999"/>
    <n v="1150.575863"/>
  </r>
  <r>
    <x v="1"/>
    <x v="0"/>
    <n v="14.823"/>
    <n v="27.347000000000001"/>
    <n v="674.60906399999999"/>
  </r>
  <r>
    <x v="2"/>
    <x v="0"/>
    <n v="17.920000000000002"/>
    <n v="75.141999999999996"/>
    <n v="558.02325800000006"/>
  </r>
  <r>
    <x v="3"/>
    <x v="0"/>
    <n v="15.505000000000001"/>
    <n v="70.724999999999994"/>
    <n v="644.93660299999999"/>
  </r>
  <r>
    <x v="4"/>
    <x v="0"/>
    <n v="387.70400000000001"/>
    <n v="2509.4690000000001"/>
    <n v="25.792846000000001"/>
  </r>
  <r>
    <x v="5"/>
    <x v="0"/>
    <n v="963.28399999999999"/>
    <n v="2904.94"/>
    <n v="10.381156000000001"/>
  </r>
  <r>
    <x v="0"/>
    <x v="1"/>
    <n v="8.3019999999999996"/>
    <n v="11.991"/>
    <n v="1204.549342"/>
  </r>
  <r>
    <x v="1"/>
    <x v="1"/>
    <n v="15.234999999999999"/>
    <n v="26.771000000000001"/>
    <n v="656.38677499999994"/>
  </r>
  <r>
    <x v="2"/>
    <x v="1"/>
    <n v="15.295999999999999"/>
    <n v="99.667000000000002"/>
    <n v="653.77594799999997"/>
  </r>
  <r>
    <x v="3"/>
    <x v="1"/>
    <n v="12.29"/>
    <n v="70.536000000000001"/>
    <n v="813.66236800000001"/>
  </r>
  <r>
    <x v="4"/>
    <x v="1"/>
    <n v="368.11099999999999"/>
    <n v="2109.9140000000002"/>
    <n v="27.16574"/>
  </r>
  <r>
    <x v="5"/>
    <x v="1"/>
    <n v="971.81100000000004"/>
    <n v="2264.4070000000002"/>
    <n v="10.29007"/>
  </r>
  <r>
    <x v="0"/>
    <x v="2"/>
    <n v="110.422"/>
    <n v="117.57299999999999"/>
    <n v="905.61499400000002"/>
  </r>
  <r>
    <x v="1"/>
    <x v="2"/>
    <n v="163.56800000000001"/>
    <n v="272.05500000000001"/>
    <n v="611.36503100000004"/>
  </r>
  <r>
    <x v="2"/>
    <x v="2"/>
    <n v="203.67500000000001"/>
    <n v="716.73800000000006"/>
    <n v="490.978274"/>
  </r>
  <r>
    <x v="3"/>
    <x v="2"/>
    <n v="164.41399999999999"/>
    <n v="598.02099999999996"/>
    <n v="608.221451"/>
  </r>
  <r>
    <x v="4"/>
    <x v="2"/>
    <n v="1280.3869999999999"/>
    <n v="26623.89"/>
    <n v="78.101393000000002"/>
  </r>
  <r>
    <x v="5"/>
    <x v="2"/>
    <n v="9680.6319999999996"/>
    <n v="24795.037"/>
    <n v="10.329904000000001"/>
  </r>
  <r>
    <x v="0"/>
    <x v="3"/>
    <n v="8.0069999999999997"/>
    <n v="11.750999999999999"/>
    <n v="1248.8883330000001"/>
  </r>
  <r>
    <x v="1"/>
    <x v="3"/>
    <n v="13.303000000000001"/>
    <n v="34.58"/>
    <n v="751.69313199999999"/>
  </r>
  <r>
    <x v="2"/>
    <x v="3"/>
    <n v="14.090999999999999"/>
    <n v="84.296999999999997"/>
    <n v="709.65753099999995"/>
  </r>
  <r>
    <x v="3"/>
    <x v="3"/>
    <n v="12.061999999999999"/>
    <n v="68.700999999999993"/>
    <n v="829.06887900000004"/>
  </r>
  <r>
    <x v="4"/>
    <x v="3"/>
    <n v="344.98599999999999"/>
    <n v="1955.1130000000001"/>
    <n v="28.986708"/>
  </r>
  <r>
    <x v="5"/>
    <x v="3"/>
    <n v="974.08399999999995"/>
    <n v="2845.9029999999998"/>
    <n v="10.266052"/>
  </r>
  <r>
    <x v="0"/>
    <x v="4"/>
    <n v="98.677999999999997"/>
    <n v="108.508"/>
    <n v="1013.395313"/>
  </r>
  <r>
    <x v="1"/>
    <x v="4"/>
    <n v="154.26"/>
    <n v="252.136"/>
    <n v="648.25465699999995"/>
  </r>
  <r>
    <x v="2"/>
    <x v="4"/>
    <n v="159.65299999999999"/>
    <n v="741.18200000000002"/>
    <n v="626.36026300000003"/>
  </r>
  <r>
    <x v="3"/>
    <x v="4"/>
    <n v="137.339"/>
    <n v="613.22299999999996"/>
    <n v="728.12453200000004"/>
  </r>
  <r>
    <x v="4"/>
    <x v="4"/>
    <n v="1127.5160000000001"/>
    <n v="25185.831999999999"/>
    <n v="88.690545"/>
  </r>
  <r>
    <x v="5"/>
    <x v="4"/>
    <n v="9233.2129999999997"/>
    <n v="29715.292000000001"/>
    <n v="10.830465999999999"/>
  </r>
  <r>
    <x v="0"/>
    <x v="5"/>
    <n v="102.21"/>
    <n v="109.503"/>
    <n v="978.37409500000001"/>
  </r>
  <r>
    <x v="1"/>
    <x v="5"/>
    <n v="152.66200000000001"/>
    <n v="252.56"/>
    <n v="655.04200100000003"/>
  </r>
  <r>
    <x v="2"/>
    <x v="5"/>
    <n v="155.21799999999999"/>
    <n v="745.202"/>
    <n v="644.253331"/>
  </r>
  <r>
    <x v="3"/>
    <x v="5"/>
    <n v="141.92400000000001"/>
    <n v="625.36900000000003"/>
    <n v="704.60229000000004"/>
  </r>
  <r>
    <x v="4"/>
    <x v="5"/>
    <n v="1100.902"/>
    <n v="24608.330999999998"/>
    <n v="90.834608000000003"/>
  </r>
  <r>
    <x v="5"/>
    <x v="5"/>
    <n v="1089.9490000000001"/>
    <n v="18657.366000000002"/>
    <n v="91.747377999999998"/>
  </r>
  <r>
    <x v="0"/>
    <x v="6"/>
    <n v="410.721"/>
    <n v="391.142"/>
    <n v="730.42200600000001"/>
  </r>
  <r>
    <x v="1"/>
    <x v="6"/>
    <n v="546.79399999999998"/>
    <n v="741.33399999999995"/>
    <n v="548.65266999999994"/>
  </r>
  <r>
    <x v="2"/>
    <x v="6"/>
    <n v="561.005"/>
    <n v="2236.4009999999998"/>
    <n v="534.75418300000001"/>
  </r>
  <r>
    <x v="3"/>
    <x v="6"/>
    <n v="512.04899999999998"/>
    <n v="1906.56"/>
    <n v="585.88106900000002"/>
  </r>
  <r>
    <x v="4"/>
    <x v="6"/>
    <n v="3142.096"/>
    <n v="72052.732999999993"/>
    <n v="95.477665999999999"/>
  </r>
  <r>
    <x v="5"/>
    <x v="6"/>
    <n v="3112.145"/>
    <n v="73143.918000000005"/>
    <n v="89.834687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8.9049999999999994"/>
    <n v="13.715999999999999"/>
    <n v="1122.901578"/>
  </r>
  <r>
    <x v="1"/>
    <x v="0"/>
    <n v="16.344999999999999"/>
    <n v="39.396000000000001"/>
    <n v="611.82286499999998"/>
  </r>
  <r>
    <x v="2"/>
    <x v="0"/>
    <n v="18.471"/>
    <n v="77.641000000000005"/>
    <n v="541.40092900000002"/>
  </r>
  <r>
    <x v="3"/>
    <x v="0"/>
    <n v="16.422999999999998"/>
    <n v="74.06"/>
    <n v="608.89844200000005"/>
  </r>
  <r>
    <x v="0"/>
    <x v="1"/>
    <n v="8.3049999999999997"/>
    <n v="13.561"/>
    <n v="1204.0460760000001"/>
  </r>
  <r>
    <x v="1"/>
    <x v="1"/>
    <n v="14.239000000000001"/>
    <n v="35.610999999999997"/>
    <n v="702.31032000000005"/>
  </r>
  <r>
    <x v="2"/>
    <x v="1"/>
    <n v="14.055999999999999"/>
    <n v="74.498999999999995"/>
    <n v="711.42274599999996"/>
  </r>
  <r>
    <x v="3"/>
    <x v="1"/>
    <n v="13.16"/>
    <n v="73.795000000000002"/>
    <n v="759.86571700000002"/>
  </r>
  <r>
    <x v="0"/>
    <x v="2"/>
    <n v="103.98399999999999"/>
    <n v="125.086"/>
    <n v="961.68641300000002"/>
  </r>
  <r>
    <x v="1"/>
    <x v="2"/>
    <n v="185.577"/>
    <n v="261.35500000000002"/>
    <n v="538.858428"/>
  </r>
  <r>
    <x v="2"/>
    <x v="2"/>
    <n v="216.30199999999999"/>
    <n v="715.29399999999998"/>
    <n v="462.316148"/>
  </r>
  <r>
    <x v="3"/>
    <x v="2"/>
    <n v="182.535"/>
    <n v="668.01499999999999"/>
    <n v="547.83983999999998"/>
  </r>
  <r>
    <x v="0"/>
    <x v="3"/>
    <n v="8.0489999999999995"/>
    <n v="13.948"/>
    <n v="1242.3229100000001"/>
  </r>
  <r>
    <x v="1"/>
    <x v="3"/>
    <n v="14.292"/>
    <n v="45.648000000000003"/>
    <n v="699.70794899999999"/>
  </r>
  <r>
    <x v="2"/>
    <x v="3"/>
    <n v="14.593"/>
    <n v="82.656000000000006"/>
    <n v="685.28147000000001"/>
  </r>
  <r>
    <x v="3"/>
    <x v="3"/>
    <n v="12.651999999999999"/>
    <n v="74.509"/>
    <n v="790.37700199999995"/>
  </r>
  <r>
    <x v="0"/>
    <x v="4"/>
    <n v="101.977"/>
    <n v="124.069"/>
    <n v="980.61240999999995"/>
  </r>
  <r>
    <x v="1"/>
    <x v="4"/>
    <n v="164.40700000000001"/>
    <n v="275.33"/>
    <n v="608.24500599999999"/>
  </r>
  <r>
    <x v="2"/>
    <x v="4"/>
    <n v="148.91"/>
    <n v="743.41200000000003"/>
    <n v="671.54745600000001"/>
  </r>
  <r>
    <x v="3"/>
    <x v="4"/>
    <n v="144.23099999999999"/>
    <n v="675.79899999999998"/>
    <n v="693.33180100000004"/>
  </r>
  <r>
    <x v="0"/>
    <x v="5"/>
    <n v="102.943"/>
    <n v="118.84699999999999"/>
    <n v="971.40701000000001"/>
  </r>
  <r>
    <x v="1"/>
    <x v="5"/>
    <n v="167.37799999999999"/>
    <n v="525.80999999999995"/>
    <n v="597.448847"/>
  </r>
  <r>
    <x v="2"/>
    <x v="5"/>
    <n v="147.58799999999999"/>
    <n v="678.96600000000001"/>
    <n v="677.56094499999995"/>
  </r>
  <r>
    <x v="3"/>
    <x v="5"/>
    <n v="145.488"/>
    <n v="674.43299999999999"/>
    <n v="687.34149400000001"/>
  </r>
  <r>
    <x v="0"/>
    <x v="6"/>
    <n v="401.32900000000001"/>
    <n v="411.42700000000002"/>
    <n v="747.51694799999996"/>
  </r>
  <r>
    <x v="1"/>
    <x v="6"/>
    <n v="594.38400000000001"/>
    <n v="934.55100000000004"/>
    <n v="504.72402599999998"/>
  </r>
  <r>
    <x v="2"/>
    <x v="6"/>
    <n v="544.05100000000004"/>
    <n v="2243.9079999999999"/>
    <n v="551.41873999999996"/>
  </r>
  <r>
    <x v="3"/>
    <x v="6"/>
    <n v="533.62800000000004"/>
    <n v="2009.5920000000001"/>
    <n v="562.189335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18F03-1C01-C548-8F9E-0C5576081099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J8" firstHeaderRow="0" firstDataRow="1" firstDataCol="1" rowPageCount="1" colPageCount="1"/>
  <pivotFields count="5"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8">
        <item x="2"/>
        <item x="4"/>
        <item x="5"/>
        <item x="0"/>
        <item x="1"/>
        <item x="3"/>
        <item x="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Latency Avg" fld="2" baseField="0" baseItem="0"/>
    <dataField name="Conn.Time" fld="3" baseField="0" baseItem="0"/>
    <dataField name="TxnsPS" fld="4" baseField="0" baseItem="0"/>
  </dataFields>
  <formats count="1">
    <format dxfId="0">
      <pivotArea outline="0" collapsedLevelsAreSubtotals="1" fieldPosition="0"/>
    </format>
  </formats>
  <chartFormats count="3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67819-7430-EB4B-9305-43070B004F9C}" name="PivotTable7" cacheId="29" applyNumberFormats="0" applyBorderFormats="0" applyFontFormats="0" applyPatternFormats="0" applyAlignmentFormats="0" applyWidthHeightFormats="1" dataCaption="Values" updatedVersion="8" minRefreshableVersion="3" useAutoFormatting="1" fieldPrintTitles="1" itemPrintTitles="1" mergeItem="1" createdVersion="8" indent="0" outline="1" outlineData="1" multipleFieldFilters="0" chartFormat="6">
  <location ref="G3:J8" firstHeaderRow="0" firstDataRow="1" firstDataCol="1" rowPageCount="1" colPageCount="1"/>
  <pivotFields count="5">
    <pivotField axis="axisRow" showAll="0" sortType="ascending">
      <items count="7">
        <item x="1"/>
        <item x="2"/>
        <item x="3"/>
        <item x="0"/>
        <item h="1" x="5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8">
        <item x="2"/>
        <item x="4"/>
        <item x="5"/>
        <item x="0"/>
        <item x="1"/>
        <item x="3"/>
        <item x="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Latency Avg" fld="2" baseField="0" baseItem="0"/>
    <dataField name="Conn.Time" fld="3" baseField="0" baseItem="0"/>
    <dataField name="TxnsPS" fld="4" baseField="0" baseItem="0"/>
  </dataFields>
  <formats count="1">
    <format dxfId="1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GCP-PG(Local SSD vs CV-ONTAP vs CVS vs GCNV vs PaaS vs IC)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A185-3E66-4D47-BF4A-1374BB4FBE67}">
  <dimension ref="A1"/>
  <sheetViews>
    <sheetView tabSelected="1" zoomScale="90" zoomScaleNormal="90" workbookViewId="0">
      <selection activeCell="F41" sqref="F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E2CF-728D-6B46-81C7-6254BD4F773B}">
  <dimension ref="A1:J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2" sqref="Y12"/>
    </sheetView>
  </sheetViews>
  <sheetFormatPr baseColWidth="10" defaultRowHeight="16" x14ac:dyDescent="0.2"/>
  <cols>
    <col min="1" max="1" width="13.1640625" bestFit="1" customWidth="1"/>
    <col min="7" max="7" width="13.1640625" bestFit="1" customWidth="1"/>
    <col min="8" max="8" width="11.1640625" bestFit="1" customWidth="1"/>
    <col min="9" max="9" width="9.83203125" bestFit="1" customWidth="1"/>
    <col min="10" max="10" width="7.6640625" bestFit="1" customWidth="1"/>
  </cols>
  <sheetData>
    <row r="1" spans="1:10" ht="17" thickBot="1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G1" s="49" t="s">
        <v>119</v>
      </c>
      <c r="H1" t="s">
        <v>137</v>
      </c>
    </row>
    <row r="2" spans="1:10" x14ac:dyDescent="0.2">
      <c r="A2" s="52" t="s">
        <v>123</v>
      </c>
      <c r="B2" s="43" t="s">
        <v>124</v>
      </c>
      <c r="C2" s="44">
        <v>8.9049999999999994</v>
      </c>
      <c r="D2" s="44">
        <v>13.715999999999999</v>
      </c>
      <c r="E2" s="45">
        <v>1122.901578</v>
      </c>
    </row>
    <row r="3" spans="1:10" x14ac:dyDescent="0.2">
      <c r="A3" s="53" t="s">
        <v>125</v>
      </c>
      <c r="B3" s="46" t="s">
        <v>124</v>
      </c>
      <c r="C3" s="17">
        <v>16.344999999999999</v>
      </c>
      <c r="D3" s="17">
        <v>39.396000000000001</v>
      </c>
      <c r="E3" s="18">
        <v>611.82286499999998</v>
      </c>
      <c r="G3" s="49" t="s">
        <v>135</v>
      </c>
      <c r="H3" t="s">
        <v>138</v>
      </c>
      <c r="I3" t="s">
        <v>140</v>
      </c>
      <c r="J3" t="s">
        <v>139</v>
      </c>
    </row>
    <row r="4" spans="1:10" x14ac:dyDescent="0.2">
      <c r="A4" s="53" t="s">
        <v>126</v>
      </c>
      <c r="B4" s="46" t="s">
        <v>124</v>
      </c>
      <c r="C4" s="17">
        <v>18.471</v>
      </c>
      <c r="D4" s="17">
        <v>77.641000000000005</v>
      </c>
      <c r="E4" s="18">
        <v>541.40092900000002</v>
      </c>
      <c r="G4" s="50" t="s">
        <v>125</v>
      </c>
      <c r="H4" s="51">
        <v>1156.6220000000001</v>
      </c>
      <c r="I4" s="51">
        <v>2117.701</v>
      </c>
      <c r="J4" s="51">
        <v>4263.1174410000003</v>
      </c>
    </row>
    <row r="5" spans="1:10" ht="17" thickBot="1" x14ac:dyDescent="0.25">
      <c r="A5" s="54" t="s">
        <v>31</v>
      </c>
      <c r="B5" s="46" t="s">
        <v>124</v>
      </c>
      <c r="C5" s="17">
        <v>16.422999999999998</v>
      </c>
      <c r="D5" s="17">
        <v>74.06</v>
      </c>
      <c r="E5" s="18">
        <v>608.89844200000005</v>
      </c>
      <c r="G5" s="50" t="s">
        <v>126</v>
      </c>
      <c r="H5" s="51">
        <v>1103.971</v>
      </c>
      <c r="I5" s="51">
        <v>4616.3760000000002</v>
      </c>
      <c r="J5" s="51">
        <v>4300.9484339999999</v>
      </c>
    </row>
    <row r="6" spans="1:10" x14ac:dyDescent="0.2">
      <c r="A6" s="52" t="s">
        <v>123</v>
      </c>
      <c r="B6" s="46" t="s">
        <v>129</v>
      </c>
      <c r="C6" s="20">
        <v>8.3049999999999997</v>
      </c>
      <c r="D6" s="20">
        <v>13.561</v>
      </c>
      <c r="E6" s="24">
        <v>1204.0460760000001</v>
      </c>
      <c r="G6" s="50" t="s">
        <v>31</v>
      </c>
      <c r="H6" s="51">
        <v>1048.1170000000002</v>
      </c>
      <c r="I6" s="51">
        <v>4250.2029999999995</v>
      </c>
      <c r="J6" s="51">
        <v>4649.8436310000006</v>
      </c>
    </row>
    <row r="7" spans="1:10" x14ac:dyDescent="0.2">
      <c r="A7" s="53" t="s">
        <v>125</v>
      </c>
      <c r="B7" s="46" t="s">
        <v>129</v>
      </c>
      <c r="C7" s="20">
        <v>14.239000000000001</v>
      </c>
      <c r="D7" s="20">
        <v>35.610999999999997</v>
      </c>
      <c r="E7" s="24">
        <v>702.31032000000005</v>
      </c>
      <c r="G7" s="50" t="s">
        <v>123</v>
      </c>
      <c r="H7" s="51">
        <v>735.49199999999996</v>
      </c>
      <c r="I7" s="51">
        <v>820.654</v>
      </c>
      <c r="J7" s="51">
        <v>7230.493344999999</v>
      </c>
    </row>
    <row r="8" spans="1:10" x14ac:dyDescent="0.2">
      <c r="A8" s="53" t="s">
        <v>126</v>
      </c>
      <c r="B8" s="46" t="s">
        <v>129</v>
      </c>
      <c r="C8" s="20">
        <v>14.055999999999999</v>
      </c>
      <c r="D8" s="20">
        <v>74.498999999999995</v>
      </c>
      <c r="E8" s="24">
        <v>711.42274599999996</v>
      </c>
      <c r="G8" s="50" t="s">
        <v>136</v>
      </c>
      <c r="H8" s="51">
        <v>4044.2020000000002</v>
      </c>
      <c r="I8" s="51">
        <v>11804.933999999999</v>
      </c>
      <c r="J8" s="51">
        <v>20444.402850999999</v>
      </c>
    </row>
    <row r="9" spans="1:10" ht="17" thickBot="1" x14ac:dyDescent="0.25">
      <c r="A9" s="54" t="s">
        <v>31</v>
      </c>
      <c r="B9" s="46" t="s">
        <v>129</v>
      </c>
      <c r="C9" s="20">
        <v>13.16</v>
      </c>
      <c r="D9" s="20">
        <v>73.795000000000002</v>
      </c>
      <c r="E9" s="24">
        <v>759.86571700000002</v>
      </c>
    </row>
    <row r="10" spans="1:10" x14ac:dyDescent="0.2">
      <c r="A10" s="52" t="s">
        <v>123</v>
      </c>
      <c r="B10" s="46" t="s">
        <v>130</v>
      </c>
      <c r="C10" s="21">
        <v>103.98399999999999</v>
      </c>
      <c r="D10" s="21">
        <v>125.086</v>
      </c>
      <c r="E10" s="26">
        <v>961.68641300000002</v>
      </c>
    </row>
    <row r="11" spans="1:10" x14ac:dyDescent="0.2">
      <c r="A11" s="53" t="s">
        <v>125</v>
      </c>
      <c r="B11" s="46" t="s">
        <v>130</v>
      </c>
      <c r="C11" s="21">
        <v>185.577</v>
      </c>
      <c r="D11" s="21">
        <v>261.35500000000002</v>
      </c>
      <c r="E11" s="26">
        <v>538.858428</v>
      </c>
    </row>
    <row r="12" spans="1:10" x14ac:dyDescent="0.2">
      <c r="A12" s="53" t="s">
        <v>126</v>
      </c>
      <c r="B12" s="46" t="s">
        <v>130</v>
      </c>
      <c r="C12" s="21">
        <v>216.30199999999999</v>
      </c>
      <c r="D12" s="21">
        <v>715.29399999999998</v>
      </c>
      <c r="E12" s="26">
        <v>462.316148</v>
      </c>
    </row>
    <row r="13" spans="1:10" ht="17" thickBot="1" x14ac:dyDescent="0.25">
      <c r="A13" s="54" t="s">
        <v>31</v>
      </c>
      <c r="B13" s="46" t="s">
        <v>130</v>
      </c>
      <c r="C13" s="21">
        <v>182.535</v>
      </c>
      <c r="D13" s="21">
        <v>668.01499999999999</v>
      </c>
      <c r="E13" s="26">
        <v>547.83983999999998</v>
      </c>
    </row>
    <row r="14" spans="1:10" x14ac:dyDescent="0.2">
      <c r="A14" s="52" t="s">
        <v>123</v>
      </c>
      <c r="B14" s="47" t="s">
        <v>131</v>
      </c>
      <c r="C14" s="22">
        <v>8.0489999999999995</v>
      </c>
      <c r="D14" s="22">
        <v>13.948</v>
      </c>
      <c r="E14" s="28">
        <v>1242.3229100000001</v>
      </c>
    </row>
    <row r="15" spans="1:10" x14ac:dyDescent="0.2">
      <c r="A15" s="53" t="s">
        <v>125</v>
      </c>
      <c r="B15" s="47" t="s">
        <v>131</v>
      </c>
      <c r="C15" s="22">
        <v>14.292</v>
      </c>
      <c r="D15" s="22">
        <v>45.648000000000003</v>
      </c>
      <c r="E15" s="28">
        <v>699.70794899999999</v>
      </c>
    </row>
    <row r="16" spans="1:10" x14ac:dyDescent="0.2">
      <c r="A16" s="53" t="s">
        <v>126</v>
      </c>
      <c r="B16" s="47" t="s">
        <v>131</v>
      </c>
      <c r="C16" s="22">
        <v>14.593</v>
      </c>
      <c r="D16" s="22">
        <v>82.656000000000006</v>
      </c>
      <c r="E16" s="28">
        <v>685.28147000000001</v>
      </c>
    </row>
    <row r="17" spans="1:5" ht="17" thickBot="1" x14ac:dyDescent="0.25">
      <c r="A17" s="54" t="s">
        <v>31</v>
      </c>
      <c r="B17" s="47" t="s">
        <v>131</v>
      </c>
      <c r="C17" s="22">
        <v>12.651999999999999</v>
      </c>
      <c r="D17" s="22">
        <v>74.509</v>
      </c>
      <c r="E17" s="28">
        <v>790.37700199999995</v>
      </c>
    </row>
    <row r="18" spans="1:5" x14ac:dyDescent="0.2">
      <c r="A18" s="52" t="s">
        <v>123</v>
      </c>
      <c r="B18" s="47" t="s">
        <v>132</v>
      </c>
      <c r="C18" s="23">
        <v>101.977</v>
      </c>
      <c r="D18" s="23">
        <v>124.069</v>
      </c>
      <c r="E18" s="30">
        <v>980.61240999999995</v>
      </c>
    </row>
    <row r="19" spans="1:5" x14ac:dyDescent="0.2">
      <c r="A19" s="53" t="s">
        <v>125</v>
      </c>
      <c r="B19" s="47" t="s">
        <v>132</v>
      </c>
      <c r="C19" s="23">
        <v>164.40700000000001</v>
      </c>
      <c r="D19" s="23">
        <v>275.33</v>
      </c>
      <c r="E19" s="30">
        <v>608.24500599999999</v>
      </c>
    </row>
    <row r="20" spans="1:5" x14ac:dyDescent="0.2">
      <c r="A20" s="53" t="s">
        <v>126</v>
      </c>
      <c r="B20" s="47" t="s">
        <v>132</v>
      </c>
      <c r="C20" s="23">
        <v>148.91</v>
      </c>
      <c r="D20" s="23">
        <v>743.41200000000003</v>
      </c>
      <c r="E20" s="30">
        <v>671.54745600000001</v>
      </c>
    </row>
    <row r="21" spans="1:5" ht="17" thickBot="1" x14ac:dyDescent="0.25">
      <c r="A21" s="54" t="s">
        <v>31</v>
      </c>
      <c r="B21" s="47" t="s">
        <v>132</v>
      </c>
      <c r="C21" s="23">
        <v>144.23099999999999</v>
      </c>
      <c r="D21" s="23">
        <v>675.79899999999998</v>
      </c>
      <c r="E21" s="30">
        <v>693.33180100000004</v>
      </c>
    </row>
    <row r="22" spans="1:5" x14ac:dyDescent="0.2">
      <c r="A22" s="52" t="s">
        <v>123</v>
      </c>
      <c r="B22" s="47" t="s">
        <v>133</v>
      </c>
      <c r="C22" s="14">
        <v>102.943</v>
      </c>
      <c r="D22" s="14">
        <v>118.84699999999999</v>
      </c>
      <c r="E22" s="32">
        <v>971.40701000000001</v>
      </c>
    </row>
    <row r="23" spans="1:5" x14ac:dyDescent="0.2">
      <c r="A23" s="53" t="s">
        <v>125</v>
      </c>
      <c r="B23" s="47" t="s">
        <v>133</v>
      </c>
      <c r="C23" s="14">
        <v>167.37799999999999</v>
      </c>
      <c r="D23" s="14">
        <v>525.80999999999995</v>
      </c>
      <c r="E23" s="32">
        <v>597.448847</v>
      </c>
    </row>
    <row r="24" spans="1:5" x14ac:dyDescent="0.2">
      <c r="A24" s="53" t="s">
        <v>126</v>
      </c>
      <c r="B24" s="47" t="s">
        <v>133</v>
      </c>
      <c r="C24" s="14">
        <v>147.58799999999999</v>
      </c>
      <c r="D24" s="14">
        <v>678.96600000000001</v>
      </c>
      <c r="E24" s="32">
        <v>677.56094499999995</v>
      </c>
    </row>
    <row r="25" spans="1:5" ht="17" thickBot="1" x14ac:dyDescent="0.25">
      <c r="A25" s="54" t="s">
        <v>31</v>
      </c>
      <c r="B25" s="47" t="s">
        <v>133</v>
      </c>
      <c r="C25" s="14">
        <v>145.488</v>
      </c>
      <c r="D25" s="14">
        <v>674.43299999999999</v>
      </c>
      <c r="E25" s="32">
        <v>687.34149400000001</v>
      </c>
    </row>
    <row r="26" spans="1:5" x14ac:dyDescent="0.2">
      <c r="A26" s="52" t="s">
        <v>123</v>
      </c>
      <c r="B26" s="47" t="s">
        <v>134</v>
      </c>
      <c r="C26" s="38">
        <v>401.32900000000001</v>
      </c>
      <c r="D26" s="38">
        <v>411.42700000000002</v>
      </c>
      <c r="E26" s="39">
        <v>747.51694799999996</v>
      </c>
    </row>
    <row r="27" spans="1:5" x14ac:dyDescent="0.2">
      <c r="A27" s="53" t="s">
        <v>125</v>
      </c>
      <c r="B27" s="47" t="s">
        <v>134</v>
      </c>
      <c r="C27" s="38">
        <v>594.38400000000001</v>
      </c>
      <c r="D27" s="38">
        <v>934.55100000000004</v>
      </c>
      <c r="E27" s="39">
        <v>504.72402599999998</v>
      </c>
    </row>
    <row r="28" spans="1:5" x14ac:dyDescent="0.2">
      <c r="A28" s="53" t="s">
        <v>126</v>
      </c>
      <c r="B28" s="47" t="s">
        <v>134</v>
      </c>
      <c r="C28" s="38">
        <v>544.05100000000004</v>
      </c>
      <c r="D28" s="38">
        <v>2243.9079999999999</v>
      </c>
      <c r="E28" s="39">
        <v>551.41873999999996</v>
      </c>
    </row>
    <row r="29" spans="1:5" ht="17" thickBot="1" x14ac:dyDescent="0.25">
      <c r="A29" s="54" t="s">
        <v>31</v>
      </c>
      <c r="B29" s="48" t="s">
        <v>134</v>
      </c>
      <c r="C29" s="41">
        <v>533.62800000000004</v>
      </c>
      <c r="D29" s="41">
        <v>2009.5920000000001</v>
      </c>
      <c r="E29" s="42">
        <v>562.18933500000003</v>
      </c>
    </row>
  </sheetData>
  <sortState xmlns:xlrd2="http://schemas.microsoft.com/office/spreadsheetml/2017/richdata2" ref="G3:J8">
    <sortCondition ref="G4"/>
  </sortState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CCBA-AB8F-E846-A80A-68C0B43BD481}">
  <dimension ref="A1:J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E43"/>
    </sheetView>
  </sheetViews>
  <sheetFormatPr baseColWidth="10" defaultRowHeight="16" x14ac:dyDescent="0.2"/>
  <cols>
    <col min="1" max="1" width="13.1640625" bestFit="1" customWidth="1"/>
    <col min="7" max="7" width="15.5" bestFit="1" customWidth="1"/>
    <col min="8" max="8" width="11.1640625" bestFit="1" customWidth="1"/>
    <col min="9" max="9" width="9.83203125" bestFit="1" customWidth="1"/>
    <col min="10" max="10" width="7.6640625" bestFit="1" customWidth="1"/>
  </cols>
  <sheetData>
    <row r="1" spans="1:10" ht="17" thickBot="1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G1" s="49" t="s">
        <v>119</v>
      </c>
      <c r="H1" t="s">
        <v>137</v>
      </c>
    </row>
    <row r="2" spans="1:10" x14ac:dyDescent="0.2">
      <c r="A2" s="52" t="s">
        <v>123</v>
      </c>
      <c r="B2" s="43" t="s">
        <v>124</v>
      </c>
      <c r="C2" s="44">
        <v>8.6910000000000007</v>
      </c>
      <c r="D2" s="44">
        <v>12.452999999999999</v>
      </c>
      <c r="E2" s="45">
        <v>1150.575863</v>
      </c>
    </row>
    <row r="3" spans="1:10" x14ac:dyDescent="0.2">
      <c r="A3" s="53" t="s">
        <v>125</v>
      </c>
      <c r="B3" s="46" t="s">
        <v>124</v>
      </c>
      <c r="C3" s="17">
        <v>14.823</v>
      </c>
      <c r="D3" s="17">
        <v>27.347000000000001</v>
      </c>
      <c r="E3" s="18">
        <v>674.60906399999999</v>
      </c>
      <c r="G3" s="55" t="s">
        <v>135</v>
      </c>
      <c r="H3" s="56" t="s">
        <v>138</v>
      </c>
      <c r="I3" s="56" t="s">
        <v>140</v>
      </c>
      <c r="J3" s="56" t="s">
        <v>139</v>
      </c>
    </row>
    <row r="4" spans="1:10" x14ac:dyDescent="0.2">
      <c r="A4" s="53" t="s">
        <v>126</v>
      </c>
      <c r="B4" s="46" t="s">
        <v>124</v>
      </c>
      <c r="C4" s="17">
        <v>17.920000000000002</v>
      </c>
      <c r="D4" s="17">
        <v>75.141999999999996</v>
      </c>
      <c r="E4" s="18">
        <v>558.02325800000006</v>
      </c>
      <c r="G4" s="50" t="s">
        <v>125</v>
      </c>
      <c r="H4" s="51">
        <v>1060.645</v>
      </c>
      <c r="I4" s="51">
        <v>1606.7829999999999</v>
      </c>
      <c r="J4" s="51">
        <v>4546.0033299999996</v>
      </c>
    </row>
    <row r="5" spans="1:10" ht="17" thickBot="1" x14ac:dyDescent="0.25">
      <c r="A5" s="54" t="s">
        <v>31</v>
      </c>
      <c r="B5" s="46" t="s">
        <v>124</v>
      </c>
      <c r="C5" s="17">
        <v>15.505000000000001</v>
      </c>
      <c r="D5" s="17">
        <v>70.724999999999994</v>
      </c>
      <c r="E5" s="18">
        <v>644.93660299999999</v>
      </c>
      <c r="G5" s="50" t="s">
        <v>126</v>
      </c>
      <c r="H5" s="51">
        <v>1126.8579999999999</v>
      </c>
      <c r="I5" s="51">
        <v>4698.6289999999999</v>
      </c>
      <c r="J5" s="51">
        <v>4217.802788</v>
      </c>
    </row>
    <row r="6" spans="1:10" x14ac:dyDescent="0.2">
      <c r="A6" s="1" t="s">
        <v>127</v>
      </c>
      <c r="B6" s="46" t="s">
        <v>124</v>
      </c>
      <c r="C6" s="17">
        <v>387.70400000000001</v>
      </c>
      <c r="D6" s="17">
        <v>2509.4690000000001</v>
      </c>
      <c r="E6" s="18">
        <v>25.792846000000001</v>
      </c>
      <c r="G6" s="50" t="s">
        <v>31</v>
      </c>
      <c r="H6" s="51">
        <v>995.58299999999986</v>
      </c>
      <c r="I6" s="51">
        <v>3953.1349999999998</v>
      </c>
      <c r="J6" s="51">
        <v>4914.4971920000007</v>
      </c>
    </row>
    <row r="7" spans="1:10" ht="17" thickBot="1" x14ac:dyDescent="0.25">
      <c r="A7" s="1" t="s">
        <v>128</v>
      </c>
      <c r="B7" s="46" t="s">
        <v>124</v>
      </c>
      <c r="C7" s="17">
        <v>963.28399999999999</v>
      </c>
      <c r="D7" s="17">
        <v>2904.94</v>
      </c>
      <c r="E7" s="18">
        <v>10.381156000000001</v>
      </c>
      <c r="G7" s="50" t="s">
        <v>123</v>
      </c>
      <c r="H7" s="51">
        <v>747.03099999999995</v>
      </c>
      <c r="I7" s="51">
        <v>762.92100000000005</v>
      </c>
      <c r="J7" s="51">
        <v>7231.8199460000005</v>
      </c>
    </row>
    <row r="8" spans="1:10" x14ac:dyDescent="0.2">
      <c r="A8" s="52" t="s">
        <v>123</v>
      </c>
      <c r="B8" s="46" t="s">
        <v>129</v>
      </c>
      <c r="C8" s="20">
        <v>8.3019999999999996</v>
      </c>
      <c r="D8" s="20">
        <v>11.991</v>
      </c>
      <c r="E8" s="24">
        <v>1204.549342</v>
      </c>
      <c r="G8" s="50" t="s">
        <v>136</v>
      </c>
      <c r="H8" s="51">
        <v>3930.1169999999993</v>
      </c>
      <c r="I8" s="51">
        <v>11021.468000000001</v>
      </c>
      <c r="J8" s="51">
        <v>20910.123256000003</v>
      </c>
    </row>
    <row r="9" spans="1:10" x14ac:dyDescent="0.2">
      <c r="A9" s="53" t="s">
        <v>125</v>
      </c>
      <c r="B9" s="46" t="s">
        <v>129</v>
      </c>
      <c r="C9" s="20">
        <v>15.234999999999999</v>
      </c>
      <c r="D9" s="20">
        <v>26.771000000000001</v>
      </c>
      <c r="E9" s="24">
        <v>656.38677499999994</v>
      </c>
    </row>
    <row r="10" spans="1:10" x14ac:dyDescent="0.2">
      <c r="A10" s="53" t="s">
        <v>126</v>
      </c>
      <c r="B10" s="46" t="s">
        <v>129</v>
      </c>
      <c r="C10" s="20">
        <v>15.295999999999999</v>
      </c>
      <c r="D10" s="20">
        <v>99.667000000000002</v>
      </c>
      <c r="E10" s="24">
        <v>653.77594799999997</v>
      </c>
    </row>
    <row r="11" spans="1:10" ht="17" thickBot="1" x14ac:dyDescent="0.25">
      <c r="A11" s="54" t="s">
        <v>31</v>
      </c>
      <c r="B11" s="46" t="s">
        <v>129</v>
      </c>
      <c r="C11" s="20">
        <v>12.29</v>
      </c>
      <c r="D11" s="20">
        <v>70.536000000000001</v>
      </c>
      <c r="E11" s="24">
        <v>813.66236800000001</v>
      </c>
    </row>
    <row r="12" spans="1:10" x14ac:dyDescent="0.2">
      <c r="A12" s="1" t="s">
        <v>127</v>
      </c>
      <c r="B12" s="46" t="s">
        <v>129</v>
      </c>
      <c r="C12" s="20">
        <v>368.11099999999999</v>
      </c>
      <c r="D12" s="20">
        <v>2109.9140000000002</v>
      </c>
      <c r="E12" s="24">
        <v>27.16574</v>
      </c>
    </row>
    <row r="13" spans="1:10" ht="17" thickBot="1" x14ac:dyDescent="0.25">
      <c r="A13" s="1" t="s">
        <v>128</v>
      </c>
      <c r="B13" s="46" t="s">
        <v>129</v>
      </c>
      <c r="C13" s="20">
        <v>971.81100000000004</v>
      </c>
      <c r="D13" s="20">
        <v>2264.4070000000002</v>
      </c>
      <c r="E13" s="24">
        <v>10.29007</v>
      </c>
    </row>
    <row r="14" spans="1:10" x14ac:dyDescent="0.2">
      <c r="A14" s="52" t="s">
        <v>123</v>
      </c>
      <c r="B14" s="46" t="s">
        <v>130</v>
      </c>
      <c r="C14" s="21">
        <v>110.422</v>
      </c>
      <c r="D14" s="21">
        <v>117.57299999999999</v>
      </c>
      <c r="E14" s="26">
        <v>905.61499400000002</v>
      </c>
    </row>
    <row r="15" spans="1:10" x14ac:dyDescent="0.2">
      <c r="A15" s="53" t="s">
        <v>125</v>
      </c>
      <c r="B15" s="46" t="s">
        <v>130</v>
      </c>
      <c r="C15" s="21">
        <v>163.56800000000001</v>
      </c>
      <c r="D15" s="21">
        <v>272.05500000000001</v>
      </c>
      <c r="E15" s="26">
        <v>611.36503100000004</v>
      </c>
    </row>
    <row r="16" spans="1:10" x14ac:dyDescent="0.2">
      <c r="A16" s="53" t="s">
        <v>126</v>
      </c>
      <c r="B16" s="46" t="s">
        <v>130</v>
      </c>
      <c r="C16" s="21">
        <v>203.67500000000001</v>
      </c>
      <c r="D16" s="21">
        <v>716.73800000000006</v>
      </c>
      <c r="E16" s="26">
        <v>490.978274</v>
      </c>
    </row>
    <row r="17" spans="1:5" ht="17" thickBot="1" x14ac:dyDescent="0.25">
      <c r="A17" s="54" t="s">
        <v>31</v>
      </c>
      <c r="B17" s="46" t="s">
        <v>130</v>
      </c>
      <c r="C17" s="21">
        <v>164.41399999999999</v>
      </c>
      <c r="D17" s="21">
        <v>598.02099999999996</v>
      </c>
      <c r="E17" s="26">
        <v>608.221451</v>
      </c>
    </row>
    <row r="18" spans="1:5" x14ac:dyDescent="0.2">
      <c r="A18" s="1" t="s">
        <v>127</v>
      </c>
      <c r="B18" s="46" t="s">
        <v>130</v>
      </c>
      <c r="C18" s="21">
        <v>1280.3869999999999</v>
      </c>
      <c r="D18" s="21">
        <v>26623.89</v>
      </c>
      <c r="E18" s="26">
        <v>78.101393000000002</v>
      </c>
    </row>
    <row r="19" spans="1:5" ht="17" thickBot="1" x14ac:dyDescent="0.25">
      <c r="A19" s="1" t="s">
        <v>128</v>
      </c>
      <c r="B19" s="46" t="s">
        <v>130</v>
      </c>
      <c r="C19" s="21">
        <v>9680.6319999999996</v>
      </c>
      <c r="D19" s="21">
        <v>24795.037</v>
      </c>
      <c r="E19" s="26">
        <v>10.329904000000001</v>
      </c>
    </row>
    <row r="20" spans="1:5" x14ac:dyDescent="0.2">
      <c r="A20" s="52" t="s">
        <v>123</v>
      </c>
      <c r="B20" s="47" t="s">
        <v>131</v>
      </c>
      <c r="C20" s="22">
        <v>8.0069999999999997</v>
      </c>
      <c r="D20" s="22">
        <v>11.750999999999999</v>
      </c>
      <c r="E20" s="28">
        <v>1248.8883330000001</v>
      </c>
    </row>
    <row r="21" spans="1:5" x14ac:dyDescent="0.2">
      <c r="A21" s="53" t="s">
        <v>125</v>
      </c>
      <c r="B21" s="47" t="s">
        <v>131</v>
      </c>
      <c r="C21" s="22">
        <v>13.303000000000001</v>
      </c>
      <c r="D21" s="22">
        <v>34.58</v>
      </c>
      <c r="E21" s="28">
        <v>751.69313199999999</v>
      </c>
    </row>
    <row r="22" spans="1:5" x14ac:dyDescent="0.2">
      <c r="A22" s="53" t="s">
        <v>126</v>
      </c>
      <c r="B22" s="47" t="s">
        <v>131</v>
      </c>
      <c r="C22" s="22">
        <v>14.090999999999999</v>
      </c>
      <c r="D22" s="22">
        <v>84.296999999999997</v>
      </c>
      <c r="E22" s="28">
        <v>709.65753099999995</v>
      </c>
    </row>
    <row r="23" spans="1:5" ht="17" thickBot="1" x14ac:dyDescent="0.25">
      <c r="A23" s="54" t="s">
        <v>31</v>
      </c>
      <c r="B23" s="47" t="s">
        <v>131</v>
      </c>
      <c r="C23" s="22">
        <v>12.061999999999999</v>
      </c>
      <c r="D23" s="22">
        <v>68.700999999999993</v>
      </c>
      <c r="E23" s="28">
        <v>829.06887900000004</v>
      </c>
    </row>
    <row r="24" spans="1:5" x14ac:dyDescent="0.2">
      <c r="A24" s="1" t="s">
        <v>127</v>
      </c>
      <c r="B24" s="47" t="s">
        <v>131</v>
      </c>
      <c r="C24" s="22">
        <v>344.98599999999999</v>
      </c>
      <c r="D24" s="22">
        <v>1955.1130000000001</v>
      </c>
      <c r="E24" s="28">
        <v>28.986708</v>
      </c>
    </row>
    <row r="25" spans="1:5" ht="17" thickBot="1" x14ac:dyDescent="0.25">
      <c r="A25" s="1" t="s">
        <v>128</v>
      </c>
      <c r="B25" s="47" t="s">
        <v>131</v>
      </c>
      <c r="C25" s="22">
        <v>974.08399999999995</v>
      </c>
      <c r="D25" s="22">
        <v>2845.9029999999998</v>
      </c>
      <c r="E25" s="28">
        <v>10.266052</v>
      </c>
    </row>
    <row r="26" spans="1:5" x14ac:dyDescent="0.2">
      <c r="A26" s="52" t="s">
        <v>123</v>
      </c>
      <c r="B26" s="47" t="s">
        <v>132</v>
      </c>
      <c r="C26" s="23">
        <v>98.677999999999997</v>
      </c>
      <c r="D26" s="23">
        <v>108.508</v>
      </c>
      <c r="E26" s="30">
        <v>1013.395313</v>
      </c>
    </row>
    <row r="27" spans="1:5" x14ac:dyDescent="0.2">
      <c r="A27" s="53" t="s">
        <v>125</v>
      </c>
      <c r="B27" s="47" t="s">
        <v>132</v>
      </c>
      <c r="C27" s="23">
        <v>154.26</v>
      </c>
      <c r="D27" s="23">
        <v>252.136</v>
      </c>
      <c r="E27" s="30">
        <v>648.25465699999995</v>
      </c>
    </row>
    <row r="28" spans="1:5" x14ac:dyDescent="0.2">
      <c r="A28" s="53" t="s">
        <v>126</v>
      </c>
      <c r="B28" s="47" t="s">
        <v>132</v>
      </c>
      <c r="C28" s="23">
        <v>159.65299999999999</v>
      </c>
      <c r="D28" s="23">
        <v>741.18200000000002</v>
      </c>
      <c r="E28" s="30">
        <v>626.36026300000003</v>
      </c>
    </row>
    <row r="29" spans="1:5" ht="17" thickBot="1" x14ac:dyDescent="0.25">
      <c r="A29" s="54" t="s">
        <v>31</v>
      </c>
      <c r="B29" s="47" t="s">
        <v>132</v>
      </c>
      <c r="C29" s="23">
        <v>137.339</v>
      </c>
      <c r="D29" s="23">
        <v>613.22299999999996</v>
      </c>
      <c r="E29" s="30">
        <v>728.12453200000004</v>
      </c>
    </row>
    <row r="30" spans="1:5" x14ac:dyDescent="0.2">
      <c r="A30" s="1" t="s">
        <v>127</v>
      </c>
      <c r="B30" s="47" t="s">
        <v>132</v>
      </c>
      <c r="C30" s="23">
        <v>1127.5160000000001</v>
      </c>
      <c r="D30" s="23">
        <v>25185.831999999999</v>
      </c>
      <c r="E30" s="30">
        <v>88.690545</v>
      </c>
    </row>
    <row r="31" spans="1:5" ht="17" thickBot="1" x14ac:dyDescent="0.25">
      <c r="A31" s="1" t="s">
        <v>128</v>
      </c>
      <c r="B31" s="47" t="s">
        <v>132</v>
      </c>
      <c r="C31" s="23">
        <v>9233.2129999999997</v>
      </c>
      <c r="D31" s="23">
        <v>29715.292000000001</v>
      </c>
      <c r="E31" s="30">
        <v>10.830465999999999</v>
      </c>
    </row>
    <row r="32" spans="1:5" x14ac:dyDescent="0.2">
      <c r="A32" s="52" t="s">
        <v>123</v>
      </c>
      <c r="B32" s="47" t="s">
        <v>133</v>
      </c>
      <c r="C32" s="14">
        <v>102.21</v>
      </c>
      <c r="D32" s="14">
        <v>109.503</v>
      </c>
      <c r="E32" s="32">
        <v>978.37409500000001</v>
      </c>
    </row>
    <row r="33" spans="1:5" x14ac:dyDescent="0.2">
      <c r="A33" s="53" t="s">
        <v>125</v>
      </c>
      <c r="B33" s="47" t="s">
        <v>133</v>
      </c>
      <c r="C33" s="14">
        <v>152.66200000000001</v>
      </c>
      <c r="D33" s="14">
        <v>252.56</v>
      </c>
      <c r="E33" s="32">
        <v>655.04200100000003</v>
      </c>
    </row>
    <row r="34" spans="1:5" x14ac:dyDescent="0.2">
      <c r="A34" s="53" t="s">
        <v>126</v>
      </c>
      <c r="B34" s="47" t="s">
        <v>133</v>
      </c>
      <c r="C34" s="14">
        <v>155.21799999999999</v>
      </c>
      <c r="D34" s="14">
        <v>745.202</v>
      </c>
      <c r="E34" s="32">
        <v>644.253331</v>
      </c>
    </row>
    <row r="35" spans="1:5" ht="17" thickBot="1" x14ac:dyDescent="0.25">
      <c r="A35" s="54" t="s">
        <v>31</v>
      </c>
      <c r="B35" s="47" t="s">
        <v>133</v>
      </c>
      <c r="C35" s="14">
        <v>141.92400000000001</v>
      </c>
      <c r="D35" s="14">
        <v>625.36900000000003</v>
      </c>
      <c r="E35" s="32">
        <v>704.60229000000004</v>
      </c>
    </row>
    <row r="36" spans="1:5" x14ac:dyDescent="0.2">
      <c r="A36" s="1" t="s">
        <v>127</v>
      </c>
      <c r="B36" s="47" t="s">
        <v>133</v>
      </c>
      <c r="C36" s="14">
        <v>1100.902</v>
      </c>
      <c r="D36" s="14">
        <v>24608.330999999998</v>
      </c>
      <c r="E36" s="32">
        <v>90.834608000000003</v>
      </c>
    </row>
    <row r="37" spans="1:5" ht="17" thickBot="1" x14ac:dyDescent="0.25">
      <c r="A37" s="1" t="s">
        <v>128</v>
      </c>
      <c r="B37" s="47" t="s">
        <v>133</v>
      </c>
      <c r="C37" s="14">
        <v>1089.9490000000001</v>
      </c>
      <c r="D37" s="14">
        <v>18657.366000000002</v>
      </c>
      <c r="E37" s="32">
        <v>91.747377999999998</v>
      </c>
    </row>
    <row r="38" spans="1:5" x14ac:dyDescent="0.2">
      <c r="A38" s="52" t="s">
        <v>123</v>
      </c>
      <c r="B38" s="47" t="s">
        <v>134</v>
      </c>
      <c r="C38" s="38">
        <v>410.721</v>
      </c>
      <c r="D38" s="38">
        <v>391.142</v>
      </c>
      <c r="E38" s="39">
        <v>730.42200600000001</v>
      </c>
    </row>
    <row r="39" spans="1:5" x14ac:dyDescent="0.2">
      <c r="A39" s="53" t="s">
        <v>125</v>
      </c>
      <c r="B39" s="47" t="s">
        <v>134</v>
      </c>
      <c r="C39" s="38">
        <v>546.79399999999998</v>
      </c>
      <c r="D39" s="38">
        <v>741.33399999999995</v>
      </c>
      <c r="E39" s="39">
        <v>548.65266999999994</v>
      </c>
    </row>
    <row r="40" spans="1:5" x14ac:dyDescent="0.2">
      <c r="A40" s="53" t="s">
        <v>126</v>
      </c>
      <c r="B40" s="47" t="s">
        <v>134</v>
      </c>
      <c r="C40" s="38">
        <v>561.005</v>
      </c>
      <c r="D40" s="38">
        <v>2236.4009999999998</v>
      </c>
      <c r="E40" s="39">
        <v>534.75418300000001</v>
      </c>
    </row>
    <row r="41" spans="1:5" ht="17" thickBot="1" x14ac:dyDescent="0.25">
      <c r="A41" s="54" t="s">
        <v>31</v>
      </c>
      <c r="B41" s="47" t="s">
        <v>134</v>
      </c>
      <c r="C41" s="38">
        <v>512.04899999999998</v>
      </c>
      <c r="D41" s="38">
        <v>1906.56</v>
      </c>
      <c r="E41" s="39">
        <v>585.88106900000002</v>
      </c>
    </row>
    <row r="42" spans="1:5" x14ac:dyDescent="0.2">
      <c r="A42" s="1" t="s">
        <v>127</v>
      </c>
      <c r="B42" s="47" t="s">
        <v>134</v>
      </c>
      <c r="C42" s="38">
        <v>3142.096</v>
      </c>
      <c r="D42" s="38">
        <v>72052.732999999993</v>
      </c>
      <c r="E42" s="39">
        <v>95.477665999999999</v>
      </c>
    </row>
    <row r="43" spans="1:5" ht="17" thickBot="1" x14ac:dyDescent="0.25">
      <c r="A43" s="1" t="s">
        <v>128</v>
      </c>
      <c r="B43" s="48" t="s">
        <v>134</v>
      </c>
      <c r="C43" s="41">
        <v>3112.145</v>
      </c>
      <c r="D43" s="41">
        <v>73143.918000000005</v>
      </c>
      <c r="E43" s="42">
        <v>89.834687000000002</v>
      </c>
    </row>
  </sheetData>
  <sortState xmlns:xlrd2="http://schemas.microsoft.com/office/spreadsheetml/2017/richdata2" ref="G3:J8">
    <sortCondition ref="G4"/>
  </sortState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EAA0-1100-FC40-AA19-36140868906F}">
  <dimension ref="A1:V7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baseColWidth="10" defaultRowHeight="16" x14ac:dyDescent="0.2"/>
  <cols>
    <col min="1" max="1" width="37.5" customWidth="1"/>
    <col min="2" max="3" width="16.6640625" bestFit="1" customWidth="1"/>
    <col min="4" max="4" width="19.33203125" bestFit="1" customWidth="1"/>
    <col min="5" max="5" width="19.33203125" customWidth="1"/>
    <col min="6" max="6" width="16.6640625" bestFit="1" customWidth="1"/>
    <col min="7" max="7" width="16.6640625" customWidth="1"/>
    <col min="8" max="8" width="16.6640625" bestFit="1" customWidth="1"/>
    <col min="9" max="11" width="16.6640625" customWidth="1"/>
    <col min="12" max="12" width="6.6640625" customWidth="1"/>
    <col min="14" max="14" width="25.1640625" bestFit="1" customWidth="1"/>
    <col min="18" max="18" width="15" bestFit="1" customWidth="1"/>
    <col min="21" max="21" width="11.83203125" bestFit="1" customWidth="1"/>
    <col min="22" max="22" width="15" bestFit="1" customWidth="1"/>
  </cols>
  <sheetData>
    <row r="1" spans="1:22" x14ac:dyDescent="0.2">
      <c r="B1" s="64" t="s">
        <v>123</v>
      </c>
      <c r="C1" s="65"/>
      <c r="D1" s="64" t="s">
        <v>159</v>
      </c>
      <c r="E1" s="65"/>
      <c r="F1" s="64" t="s">
        <v>31</v>
      </c>
      <c r="G1" s="65"/>
      <c r="H1" s="64" t="s">
        <v>126</v>
      </c>
      <c r="I1" s="65"/>
      <c r="J1" s="82" t="s">
        <v>127</v>
      </c>
      <c r="K1" s="82" t="s">
        <v>203</v>
      </c>
      <c r="M1" s="52" t="s">
        <v>13</v>
      </c>
      <c r="N1" s="100" t="s">
        <v>14</v>
      </c>
      <c r="P1" s="64" t="s">
        <v>212</v>
      </c>
      <c r="Q1" s="103"/>
      <c r="R1" s="65"/>
      <c r="T1" s="64" t="s">
        <v>213</v>
      </c>
      <c r="U1" s="103"/>
      <c r="V1" s="65"/>
    </row>
    <row r="2" spans="1:22" ht="19" thickBot="1" x14ac:dyDescent="0.25">
      <c r="A2" s="1" t="s">
        <v>9</v>
      </c>
      <c r="B2" s="66" t="s">
        <v>157</v>
      </c>
      <c r="C2" s="67" t="s">
        <v>158</v>
      </c>
      <c r="D2" s="66" t="s">
        <v>157</v>
      </c>
      <c r="E2" s="67" t="s">
        <v>158</v>
      </c>
      <c r="F2" s="66" t="s">
        <v>157</v>
      </c>
      <c r="G2" s="67" t="s">
        <v>158</v>
      </c>
      <c r="H2" s="66" t="s">
        <v>157</v>
      </c>
      <c r="I2" s="67" t="s">
        <v>158</v>
      </c>
      <c r="J2" s="83" t="s">
        <v>202</v>
      </c>
      <c r="K2" s="83" t="s">
        <v>202</v>
      </c>
      <c r="M2" s="69" t="s">
        <v>15</v>
      </c>
      <c r="N2" s="3">
        <v>15.3</v>
      </c>
      <c r="P2" s="69" t="s">
        <v>204</v>
      </c>
      <c r="Q2" s="104" t="s">
        <v>205</v>
      </c>
      <c r="R2" s="105" t="s">
        <v>206</v>
      </c>
      <c r="T2" s="69" t="s">
        <v>204</v>
      </c>
      <c r="U2" s="104" t="s">
        <v>215</v>
      </c>
      <c r="V2" s="105" t="s">
        <v>206</v>
      </c>
    </row>
    <row r="3" spans="1:22" ht="18" x14ac:dyDescent="0.2">
      <c r="A3" s="57" t="s">
        <v>24</v>
      </c>
      <c r="B3" s="68"/>
      <c r="C3" s="2"/>
      <c r="D3" s="68"/>
      <c r="E3" s="2"/>
      <c r="F3" s="68"/>
      <c r="G3" s="2"/>
      <c r="H3" s="68"/>
      <c r="I3" s="2"/>
      <c r="J3" s="84"/>
      <c r="K3" s="84"/>
      <c r="M3" s="69" t="s">
        <v>16</v>
      </c>
      <c r="N3" s="3">
        <v>15.3</v>
      </c>
      <c r="P3" s="69" t="s">
        <v>207</v>
      </c>
      <c r="Q3" s="104" t="s">
        <v>205</v>
      </c>
      <c r="R3" s="105" t="s">
        <v>206</v>
      </c>
      <c r="T3" s="69" t="s">
        <v>207</v>
      </c>
      <c r="U3" s="104" t="s">
        <v>215</v>
      </c>
      <c r="V3" s="105" t="s">
        <v>206</v>
      </c>
    </row>
    <row r="4" spans="1:22" ht="18" x14ac:dyDescent="0.2">
      <c r="A4" s="4" t="s">
        <v>0</v>
      </c>
      <c r="B4" s="69">
        <v>10</v>
      </c>
      <c r="C4" s="3">
        <v>10</v>
      </c>
      <c r="D4" s="69">
        <v>10</v>
      </c>
      <c r="E4" s="3">
        <v>10</v>
      </c>
      <c r="F4" s="69">
        <v>10</v>
      </c>
      <c r="G4" s="3">
        <v>10</v>
      </c>
      <c r="H4" s="69">
        <v>10</v>
      </c>
      <c r="I4" s="3">
        <v>10</v>
      </c>
      <c r="J4" s="85">
        <v>10</v>
      </c>
      <c r="K4" s="85">
        <v>10</v>
      </c>
      <c r="M4" s="69" t="s">
        <v>17</v>
      </c>
      <c r="N4" s="3" t="s">
        <v>18</v>
      </c>
      <c r="P4" s="69" t="s">
        <v>208</v>
      </c>
      <c r="Q4" s="104" t="s">
        <v>205</v>
      </c>
      <c r="R4" s="105" t="s">
        <v>206</v>
      </c>
      <c r="T4" s="69" t="s">
        <v>208</v>
      </c>
      <c r="U4" s="104" t="s">
        <v>215</v>
      </c>
      <c r="V4" s="105" t="s">
        <v>206</v>
      </c>
    </row>
    <row r="5" spans="1:22" ht="19" thickBot="1" x14ac:dyDescent="0.25">
      <c r="A5" s="4" t="s">
        <v>1</v>
      </c>
      <c r="B5" s="69">
        <v>2</v>
      </c>
      <c r="C5" s="3">
        <v>2</v>
      </c>
      <c r="D5" s="69">
        <v>2</v>
      </c>
      <c r="E5" s="3">
        <v>2</v>
      </c>
      <c r="F5" s="69">
        <v>2</v>
      </c>
      <c r="G5" s="3">
        <v>2</v>
      </c>
      <c r="H5" s="69">
        <v>2</v>
      </c>
      <c r="I5" s="3">
        <v>2</v>
      </c>
      <c r="J5" s="85">
        <v>2</v>
      </c>
      <c r="K5" s="85">
        <v>2</v>
      </c>
      <c r="M5" s="69" t="s">
        <v>19</v>
      </c>
      <c r="N5" s="3" t="s">
        <v>20</v>
      </c>
      <c r="P5" s="101" t="s">
        <v>209</v>
      </c>
      <c r="Q5" s="106" t="s">
        <v>210</v>
      </c>
      <c r="R5" s="107" t="s">
        <v>211</v>
      </c>
      <c r="T5" s="101" t="s">
        <v>209</v>
      </c>
      <c r="U5" s="106" t="s">
        <v>216</v>
      </c>
      <c r="V5" s="107" t="s">
        <v>214</v>
      </c>
    </row>
    <row r="6" spans="1:22" ht="17" thickBot="1" x14ac:dyDescent="0.25">
      <c r="A6" s="4" t="s">
        <v>32</v>
      </c>
      <c r="B6" s="69">
        <v>1</v>
      </c>
      <c r="C6" s="3">
        <v>1</v>
      </c>
      <c r="D6" s="69">
        <v>1</v>
      </c>
      <c r="E6" s="3">
        <v>1</v>
      </c>
      <c r="F6" s="69">
        <v>1</v>
      </c>
      <c r="G6" s="3">
        <v>1</v>
      </c>
      <c r="H6" s="69">
        <v>1</v>
      </c>
      <c r="I6" s="3">
        <v>1</v>
      </c>
      <c r="J6" s="85">
        <v>1</v>
      </c>
      <c r="K6" s="85">
        <v>1</v>
      </c>
      <c r="M6" s="101" t="s">
        <v>21</v>
      </c>
      <c r="N6" s="102">
        <v>4.0999999999999996</v>
      </c>
    </row>
    <row r="7" spans="1:22" x14ac:dyDescent="0.2">
      <c r="A7" s="4" t="s">
        <v>2</v>
      </c>
      <c r="B7" s="69">
        <v>10</v>
      </c>
      <c r="C7" s="3">
        <v>10</v>
      </c>
      <c r="D7" s="69">
        <v>10</v>
      </c>
      <c r="E7" s="3">
        <v>10</v>
      </c>
      <c r="F7" s="69">
        <v>10</v>
      </c>
      <c r="G7" s="3">
        <v>10</v>
      </c>
      <c r="H7" s="69">
        <v>10</v>
      </c>
      <c r="I7" s="3">
        <v>10</v>
      </c>
      <c r="J7" s="85">
        <v>10</v>
      </c>
      <c r="K7" s="85">
        <v>10</v>
      </c>
    </row>
    <row r="8" spans="1:22" x14ac:dyDescent="0.2">
      <c r="A8" s="4" t="s">
        <v>3</v>
      </c>
      <c r="B8" s="69" t="s">
        <v>4</v>
      </c>
      <c r="C8" s="3" t="s">
        <v>4</v>
      </c>
      <c r="D8" s="69" t="s">
        <v>4</v>
      </c>
      <c r="E8" s="3" t="s">
        <v>4</v>
      </c>
      <c r="F8" s="69" t="s">
        <v>4</v>
      </c>
      <c r="G8" s="3" t="s">
        <v>4</v>
      </c>
      <c r="H8" s="69" t="s">
        <v>4</v>
      </c>
      <c r="I8" s="3" t="s">
        <v>4</v>
      </c>
      <c r="J8" s="85" t="s">
        <v>4</v>
      </c>
      <c r="K8" s="85" t="s">
        <v>4</v>
      </c>
    </row>
    <row r="9" spans="1:22" x14ac:dyDescent="0.2">
      <c r="A9" s="4" t="s">
        <v>33</v>
      </c>
      <c r="B9" s="69">
        <v>0</v>
      </c>
      <c r="C9" s="3">
        <v>0</v>
      </c>
      <c r="D9" s="69">
        <v>0</v>
      </c>
      <c r="E9" s="3">
        <v>0</v>
      </c>
      <c r="F9" s="69">
        <v>0</v>
      </c>
      <c r="G9" s="3">
        <v>0</v>
      </c>
      <c r="H9" s="69">
        <v>0</v>
      </c>
      <c r="I9" s="3">
        <v>0</v>
      </c>
      <c r="J9" s="85">
        <v>0</v>
      </c>
      <c r="K9" s="85">
        <v>0</v>
      </c>
      <c r="M9" s="36" t="s">
        <v>23</v>
      </c>
      <c r="N9" s="34"/>
    </row>
    <row r="10" spans="1:22" x14ac:dyDescent="0.2">
      <c r="A10" s="4" t="s">
        <v>5</v>
      </c>
      <c r="B10" s="70" t="s">
        <v>34</v>
      </c>
      <c r="C10" s="18" t="s">
        <v>143</v>
      </c>
      <c r="D10" s="70" t="s">
        <v>35</v>
      </c>
      <c r="E10" s="18" t="s">
        <v>160</v>
      </c>
      <c r="F10" s="70" t="s">
        <v>37</v>
      </c>
      <c r="G10" s="18" t="s">
        <v>174</v>
      </c>
      <c r="H10" s="70" t="s">
        <v>36</v>
      </c>
      <c r="I10" s="18" t="s">
        <v>188</v>
      </c>
      <c r="J10" s="86" t="s">
        <v>38</v>
      </c>
      <c r="K10" s="86" t="s">
        <v>39</v>
      </c>
      <c r="M10" t="s">
        <v>30</v>
      </c>
      <c r="N10" s="35"/>
      <c r="O10" s="35"/>
      <c r="P10" s="35"/>
    </row>
    <row r="11" spans="1:22" x14ac:dyDescent="0.2">
      <c r="A11" s="4" t="s">
        <v>40</v>
      </c>
      <c r="B11" s="70" t="s">
        <v>41</v>
      </c>
      <c r="C11" s="18" t="s">
        <v>144</v>
      </c>
      <c r="D11" s="70" t="s">
        <v>42</v>
      </c>
      <c r="E11" s="18" t="s">
        <v>161</v>
      </c>
      <c r="F11" s="70" t="s">
        <v>44</v>
      </c>
      <c r="G11" s="18" t="s">
        <v>175</v>
      </c>
      <c r="H11" s="70" t="s">
        <v>43</v>
      </c>
      <c r="I11" s="18" t="s">
        <v>189</v>
      </c>
      <c r="J11" s="86" t="s">
        <v>45</v>
      </c>
      <c r="K11" s="86" t="s">
        <v>46</v>
      </c>
    </row>
    <row r="12" spans="1:22" ht="17" thickBot="1" x14ac:dyDescent="0.25">
      <c r="A12" s="5" t="s">
        <v>47</v>
      </c>
      <c r="B12" s="71">
        <v>1150.575863</v>
      </c>
      <c r="C12" s="19">
        <v>1122.901578</v>
      </c>
      <c r="D12" s="71">
        <v>674.60906399999999</v>
      </c>
      <c r="E12" s="19">
        <v>611.82286499999998</v>
      </c>
      <c r="F12" s="71">
        <v>644.93660299999999</v>
      </c>
      <c r="G12" s="19">
        <v>608.89844200000005</v>
      </c>
      <c r="H12" s="71">
        <v>558.02325800000006</v>
      </c>
      <c r="I12" s="19">
        <v>541.40092900000002</v>
      </c>
      <c r="J12" s="87">
        <v>25.792846000000001</v>
      </c>
      <c r="K12" s="87">
        <v>10.381156000000001</v>
      </c>
      <c r="M12" s="34" t="s">
        <v>22</v>
      </c>
    </row>
    <row r="13" spans="1:22" x14ac:dyDescent="0.2">
      <c r="A13" s="58" t="s">
        <v>25</v>
      </c>
      <c r="B13" s="68"/>
      <c r="C13" s="2"/>
      <c r="D13" s="68"/>
      <c r="E13" s="2"/>
      <c r="F13" s="68"/>
      <c r="G13" s="2"/>
      <c r="H13" s="68"/>
      <c r="I13" s="2"/>
      <c r="J13" s="84"/>
      <c r="K13" s="84"/>
    </row>
    <row r="14" spans="1:22" x14ac:dyDescent="0.2">
      <c r="A14" s="6" t="s">
        <v>0</v>
      </c>
      <c r="B14" s="69">
        <v>10</v>
      </c>
      <c r="C14" s="3">
        <v>10</v>
      </c>
      <c r="D14" s="69">
        <v>10</v>
      </c>
      <c r="E14" s="3">
        <v>10</v>
      </c>
      <c r="F14" s="69">
        <v>10</v>
      </c>
      <c r="G14" s="3">
        <v>10</v>
      </c>
      <c r="H14" s="69">
        <v>10</v>
      </c>
      <c r="I14" s="3">
        <v>10</v>
      </c>
      <c r="J14" s="85">
        <v>10</v>
      </c>
      <c r="K14" s="85">
        <v>10</v>
      </c>
    </row>
    <row r="15" spans="1:22" x14ac:dyDescent="0.2">
      <c r="A15" s="6" t="s">
        <v>1</v>
      </c>
      <c r="B15" s="69">
        <v>2</v>
      </c>
      <c r="C15" s="3">
        <v>2</v>
      </c>
      <c r="D15" s="69">
        <v>2</v>
      </c>
      <c r="E15" s="3">
        <v>2</v>
      </c>
      <c r="F15" s="69">
        <v>2</v>
      </c>
      <c r="G15" s="3">
        <v>2</v>
      </c>
      <c r="H15" s="69">
        <v>2</v>
      </c>
      <c r="I15" s="3">
        <v>2</v>
      </c>
      <c r="J15" s="85">
        <v>2</v>
      </c>
      <c r="K15" s="85">
        <v>2</v>
      </c>
    </row>
    <row r="16" spans="1:22" x14ac:dyDescent="0.2">
      <c r="A16" s="6" t="s">
        <v>32</v>
      </c>
      <c r="B16" s="69">
        <v>1</v>
      </c>
      <c r="C16" s="3">
        <v>1</v>
      </c>
      <c r="D16" s="69">
        <v>1</v>
      </c>
      <c r="E16" s="3">
        <v>1</v>
      </c>
      <c r="F16" s="69">
        <v>1</v>
      </c>
      <c r="G16" s="3">
        <v>1</v>
      </c>
      <c r="H16" s="69">
        <v>1</v>
      </c>
      <c r="I16" s="3">
        <v>1</v>
      </c>
      <c r="J16" s="85">
        <v>1</v>
      </c>
      <c r="K16" s="85">
        <v>1</v>
      </c>
    </row>
    <row r="17" spans="1:11" x14ac:dyDescent="0.2">
      <c r="A17" s="6" t="s">
        <v>2</v>
      </c>
      <c r="B17" s="69">
        <v>100</v>
      </c>
      <c r="C17" s="3">
        <v>100</v>
      </c>
      <c r="D17" s="69">
        <v>100</v>
      </c>
      <c r="E17" s="3">
        <v>100</v>
      </c>
      <c r="F17" s="69">
        <v>100</v>
      </c>
      <c r="G17" s="3">
        <v>100</v>
      </c>
      <c r="H17" s="69">
        <v>100</v>
      </c>
      <c r="I17" s="3">
        <v>100</v>
      </c>
      <c r="J17" s="85">
        <v>100</v>
      </c>
      <c r="K17" s="85">
        <v>100</v>
      </c>
    </row>
    <row r="18" spans="1:11" x14ac:dyDescent="0.2">
      <c r="A18" s="6" t="s">
        <v>3</v>
      </c>
      <c r="B18" s="69" t="s">
        <v>6</v>
      </c>
      <c r="C18" s="3" t="s">
        <v>6</v>
      </c>
      <c r="D18" s="69" t="s">
        <v>6</v>
      </c>
      <c r="E18" s="3" t="s">
        <v>6</v>
      </c>
      <c r="F18" s="69" t="s">
        <v>6</v>
      </c>
      <c r="G18" s="3" t="s">
        <v>6</v>
      </c>
      <c r="H18" s="69" t="s">
        <v>6</v>
      </c>
      <c r="I18" s="3" t="s">
        <v>6</v>
      </c>
      <c r="J18" s="85" t="s">
        <v>6</v>
      </c>
      <c r="K18" s="85" t="s">
        <v>6</v>
      </c>
    </row>
    <row r="19" spans="1:11" x14ac:dyDescent="0.2">
      <c r="A19" s="6" t="s">
        <v>33</v>
      </c>
      <c r="B19" s="69">
        <v>0</v>
      </c>
      <c r="C19" s="3">
        <v>0</v>
      </c>
      <c r="D19" s="69">
        <v>0</v>
      </c>
      <c r="E19" s="3">
        <v>0</v>
      </c>
      <c r="F19" s="69">
        <v>0</v>
      </c>
      <c r="G19" s="3">
        <v>0</v>
      </c>
      <c r="H19" s="69">
        <v>0</v>
      </c>
      <c r="I19" s="3">
        <v>0</v>
      </c>
      <c r="J19" s="85">
        <v>0</v>
      </c>
      <c r="K19" s="85">
        <v>0</v>
      </c>
    </row>
    <row r="20" spans="1:11" x14ac:dyDescent="0.2">
      <c r="A20" s="6" t="s">
        <v>5</v>
      </c>
      <c r="B20" s="47" t="s">
        <v>48</v>
      </c>
      <c r="C20" s="24" t="s">
        <v>145</v>
      </c>
      <c r="D20" s="47" t="s">
        <v>49</v>
      </c>
      <c r="E20" s="24" t="s">
        <v>162</v>
      </c>
      <c r="F20" s="47" t="s">
        <v>51</v>
      </c>
      <c r="G20" s="24" t="s">
        <v>176</v>
      </c>
      <c r="H20" s="47" t="s">
        <v>50</v>
      </c>
      <c r="I20" s="24" t="s">
        <v>190</v>
      </c>
      <c r="J20" s="88" t="s">
        <v>52</v>
      </c>
      <c r="K20" s="88" t="s">
        <v>53</v>
      </c>
    </row>
    <row r="21" spans="1:11" x14ac:dyDescent="0.2">
      <c r="A21" s="6" t="s">
        <v>40</v>
      </c>
      <c r="B21" s="47" t="s">
        <v>54</v>
      </c>
      <c r="C21" s="24" t="s">
        <v>146</v>
      </c>
      <c r="D21" s="47" t="s">
        <v>55</v>
      </c>
      <c r="E21" s="24" t="s">
        <v>163</v>
      </c>
      <c r="F21" s="47" t="s">
        <v>57</v>
      </c>
      <c r="G21" s="24" t="s">
        <v>177</v>
      </c>
      <c r="H21" s="47" t="s">
        <v>56</v>
      </c>
      <c r="I21" s="24" t="s">
        <v>191</v>
      </c>
      <c r="J21" s="88" t="s">
        <v>58</v>
      </c>
      <c r="K21" s="88" t="s">
        <v>59</v>
      </c>
    </row>
    <row r="22" spans="1:11" ht="17" thickBot="1" x14ac:dyDescent="0.25">
      <c r="A22" s="7" t="s">
        <v>47</v>
      </c>
      <c r="B22" s="48">
        <v>1204.549342</v>
      </c>
      <c r="C22" s="25">
        <v>1204.0460760000001</v>
      </c>
      <c r="D22" s="48">
        <v>656.38677499999994</v>
      </c>
      <c r="E22" s="25">
        <v>702.31032000000005</v>
      </c>
      <c r="F22" s="48">
        <v>813.66236800000001</v>
      </c>
      <c r="G22" s="25">
        <v>759.86571700000002</v>
      </c>
      <c r="H22" s="48">
        <v>653.77594799999997</v>
      </c>
      <c r="I22" s="25">
        <v>711.42274599999996</v>
      </c>
      <c r="J22" s="89">
        <v>27.16574</v>
      </c>
      <c r="K22" s="89">
        <v>10.29007</v>
      </c>
    </row>
    <row r="23" spans="1:11" x14ac:dyDescent="0.2">
      <c r="A23" s="59" t="s">
        <v>26</v>
      </c>
      <c r="B23" s="68"/>
      <c r="C23" s="2"/>
      <c r="D23" s="68"/>
      <c r="E23" s="2"/>
      <c r="F23" s="68"/>
      <c r="G23" s="2"/>
      <c r="H23" s="68"/>
      <c r="I23" s="2"/>
      <c r="J23" s="84"/>
      <c r="K23" s="84"/>
    </row>
    <row r="24" spans="1:11" x14ac:dyDescent="0.2">
      <c r="A24" s="8" t="s">
        <v>0</v>
      </c>
      <c r="B24" s="69">
        <v>100</v>
      </c>
      <c r="C24" s="3">
        <v>100</v>
      </c>
      <c r="D24" s="69">
        <v>100</v>
      </c>
      <c r="E24" s="3">
        <v>100</v>
      </c>
      <c r="F24" s="69">
        <v>100</v>
      </c>
      <c r="G24" s="3">
        <v>100</v>
      </c>
      <c r="H24" s="69">
        <v>100</v>
      </c>
      <c r="I24" s="3">
        <v>100</v>
      </c>
      <c r="J24" s="85">
        <v>100</v>
      </c>
      <c r="K24" s="85">
        <v>100</v>
      </c>
    </row>
    <row r="25" spans="1:11" x14ac:dyDescent="0.2">
      <c r="A25" s="8" t="s">
        <v>1</v>
      </c>
      <c r="B25" s="69">
        <v>2</v>
      </c>
      <c r="C25" s="3">
        <v>2</v>
      </c>
      <c r="D25" s="69">
        <v>2</v>
      </c>
      <c r="E25" s="3">
        <v>2</v>
      </c>
      <c r="F25" s="69">
        <v>2</v>
      </c>
      <c r="G25" s="3">
        <v>2</v>
      </c>
      <c r="H25" s="69">
        <v>2</v>
      </c>
      <c r="I25" s="3">
        <v>2</v>
      </c>
      <c r="J25" s="85">
        <v>2</v>
      </c>
      <c r="K25" s="85">
        <v>2</v>
      </c>
    </row>
    <row r="26" spans="1:11" x14ac:dyDescent="0.2">
      <c r="A26" s="8" t="s">
        <v>32</v>
      </c>
      <c r="B26" s="69">
        <v>1</v>
      </c>
      <c r="C26" s="3">
        <v>1</v>
      </c>
      <c r="D26" s="69">
        <v>1</v>
      </c>
      <c r="E26" s="3">
        <v>1</v>
      </c>
      <c r="F26" s="69">
        <v>1</v>
      </c>
      <c r="G26" s="3">
        <v>1</v>
      </c>
      <c r="H26" s="69">
        <v>1</v>
      </c>
      <c r="I26" s="3">
        <v>1</v>
      </c>
      <c r="J26" s="85">
        <v>1</v>
      </c>
      <c r="K26" s="85">
        <v>1</v>
      </c>
    </row>
    <row r="27" spans="1:11" x14ac:dyDescent="0.2">
      <c r="A27" s="8" t="s">
        <v>2</v>
      </c>
      <c r="B27" s="69">
        <v>10</v>
      </c>
      <c r="C27" s="3">
        <v>10</v>
      </c>
      <c r="D27" s="69">
        <v>10</v>
      </c>
      <c r="E27" s="3">
        <v>10</v>
      </c>
      <c r="F27" s="69">
        <v>10</v>
      </c>
      <c r="G27" s="3">
        <v>10</v>
      </c>
      <c r="H27" s="69">
        <v>10</v>
      </c>
      <c r="I27" s="3">
        <v>10</v>
      </c>
      <c r="J27" s="85">
        <v>10</v>
      </c>
      <c r="K27" s="85">
        <v>10</v>
      </c>
    </row>
    <row r="28" spans="1:11" x14ac:dyDescent="0.2">
      <c r="A28" s="8" t="s">
        <v>3</v>
      </c>
      <c r="B28" s="69" t="s">
        <v>6</v>
      </c>
      <c r="C28" s="3" t="s">
        <v>6</v>
      </c>
      <c r="D28" s="69" t="s">
        <v>6</v>
      </c>
      <c r="E28" s="3" t="s">
        <v>6</v>
      </c>
      <c r="F28" s="69" t="s">
        <v>6</v>
      </c>
      <c r="G28" s="3" t="s">
        <v>6</v>
      </c>
      <c r="H28" s="69" t="s">
        <v>6</v>
      </c>
      <c r="I28" s="3" t="s">
        <v>6</v>
      </c>
      <c r="J28" s="85" t="s">
        <v>6</v>
      </c>
      <c r="K28" s="85" t="s">
        <v>6</v>
      </c>
    </row>
    <row r="29" spans="1:11" x14ac:dyDescent="0.2">
      <c r="A29" s="8" t="s">
        <v>33</v>
      </c>
      <c r="B29" s="69">
        <v>0</v>
      </c>
      <c r="C29" s="3">
        <v>0</v>
      </c>
      <c r="D29" s="69">
        <v>0</v>
      </c>
      <c r="E29" s="3">
        <v>0</v>
      </c>
      <c r="F29" s="69">
        <v>0</v>
      </c>
      <c r="G29" s="3">
        <v>0</v>
      </c>
      <c r="H29" s="69">
        <v>0</v>
      </c>
      <c r="I29" s="3">
        <v>0</v>
      </c>
      <c r="J29" s="85">
        <v>0</v>
      </c>
      <c r="K29" s="85">
        <v>0</v>
      </c>
    </row>
    <row r="30" spans="1:11" x14ac:dyDescent="0.2">
      <c r="A30" s="8" t="s">
        <v>5</v>
      </c>
      <c r="B30" s="72" t="s">
        <v>60</v>
      </c>
      <c r="C30" s="26" t="s">
        <v>147</v>
      </c>
      <c r="D30" s="72" t="s">
        <v>61</v>
      </c>
      <c r="E30" s="26" t="s">
        <v>164</v>
      </c>
      <c r="F30" s="72" t="s">
        <v>63</v>
      </c>
      <c r="G30" s="26" t="s">
        <v>178</v>
      </c>
      <c r="H30" s="72" t="s">
        <v>62</v>
      </c>
      <c r="I30" s="26" t="s">
        <v>192</v>
      </c>
      <c r="J30" s="90" t="s">
        <v>64</v>
      </c>
      <c r="K30" s="90" t="s">
        <v>65</v>
      </c>
    </row>
    <row r="31" spans="1:11" x14ac:dyDescent="0.2">
      <c r="A31" s="8" t="s">
        <v>40</v>
      </c>
      <c r="B31" s="72" t="s">
        <v>66</v>
      </c>
      <c r="C31" s="26" t="s">
        <v>148</v>
      </c>
      <c r="D31" s="72" t="s">
        <v>67</v>
      </c>
      <c r="E31" s="26" t="s">
        <v>165</v>
      </c>
      <c r="F31" s="72" t="s">
        <v>69</v>
      </c>
      <c r="G31" s="26" t="s">
        <v>179</v>
      </c>
      <c r="H31" s="72" t="s">
        <v>68</v>
      </c>
      <c r="I31" s="26" t="s">
        <v>193</v>
      </c>
      <c r="J31" s="90" t="s">
        <v>70</v>
      </c>
      <c r="K31" s="90" t="s">
        <v>71</v>
      </c>
    </row>
    <row r="32" spans="1:11" ht="17" thickBot="1" x14ac:dyDescent="0.25">
      <c r="A32" s="9" t="s">
        <v>47</v>
      </c>
      <c r="B32" s="73">
        <v>905.61499400000002</v>
      </c>
      <c r="C32" s="27">
        <v>961.68641300000002</v>
      </c>
      <c r="D32" s="73">
        <v>611.36503100000004</v>
      </c>
      <c r="E32" s="27">
        <v>538.858428</v>
      </c>
      <c r="F32" s="73">
        <v>608.221451</v>
      </c>
      <c r="G32" s="27">
        <v>547.83983999999998</v>
      </c>
      <c r="H32" s="73">
        <v>490.978274</v>
      </c>
      <c r="I32" s="27">
        <v>462.316148</v>
      </c>
      <c r="J32" s="91">
        <v>78.101393000000002</v>
      </c>
      <c r="K32" s="91">
        <v>10.329904000000001</v>
      </c>
    </row>
    <row r="33" spans="1:11" x14ac:dyDescent="0.2">
      <c r="A33" s="60" t="s">
        <v>27</v>
      </c>
      <c r="B33" s="68"/>
      <c r="C33" s="2"/>
      <c r="D33" s="68"/>
      <c r="E33" s="2"/>
      <c r="F33" s="68"/>
      <c r="G33" s="2"/>
      <c r="H33" s="68"/>
      <c r="I33" s="2"/>
      <c r="J33" s="84"/>
      <c r="K33" s="84"/>
    </row>
    <row r="34" spans="1:11" x14ac:dyDescent="0.2">
      <c r="A34" s="10" t="s">
        <v>0</v>
      </c>
      <c r="B34" s="69">
        <v>10</v>
      </c>
      <c r="C34" s="3">
        <v>10</v>
      </c>
      <c r="D34" s="69">
        <v>10</v>
      </c>
      <c r="E34" s="3">
        <v>10</v>
      </c>
      <c r="F34" s="69">
        <v>10</v>
      </c>
      <c r="G34" s="3">
        <v>10</v>
      </c>
      <c r="H34" s="69">
        <v>10</v>
      </c>
      <c r="I34" s="3">
        <v>10</v>
      </c>
      <c r="J34" s="85">
        <v>10</v>
      </c>
      <c r="K34" s="85">
        <v>10</v>
      </c>
    </row>
    <row r="35" spans="1:11" x14ac:dyDescent="0.2">
      <c r="A35" s="10" t="s">
        <v>1</v>
      </c>
      <c r="B35" s="69">
        <v>2</v>
      </c>
      <c r="C35" s="3">
        <v>2</v>
      </c>
      <c r="D35" s="69">
        <v>2</v>
      </c>
      <c r="E35" s="3">
        <v>2</v>
      </c>
      <c r="F35" s="69">
        <v>2</v>
      </c>
      <c r="G35" s="3">
        <v>2</v>
      </c>
      <c r="H35" s="69">
        <v>2</v>
      </c>
      <c r="I35" s="3">
        <v>2</v>
      </c>
      <c r="J35" s="85">
        <v>2</v>
      </c>
      <c r="K35" s="85">
        <v>2</v>
      </c>
    </row>
    <row r="36" spans="1:11" x14ac:dyDescent="0.2">
      <c r="A36" s="10" t="s">
        <v>32</v>
      </c>
      <c r="B36" s="69">
        <v>1</v>
      </c>
      <c r="C36" s="3">
        <v>1</v>
      </c>
      <c r="D36" s="69">
        <v>1</v>
      </c>
      <c r="E36" s="3">
        <v>1</v>
      </c>
      <c r="F36" s="69">
        <v>1</v>
      </c>
      <c r="G36" s="3">
        <v>1</v>
      </c>
      <c r="H36" s="69">
        <v>1</v>
      </c>
      <c r="I36" s="3">
        <v>1</v>
      </c>
      <c r="J36" s="85">
        <v>1</v>
      </c>
      <c r="K36" s="85">
        <v>1</v>
      </c>
    </row>
    <row r="37" spans="1:11" x14ac:dyDescent="0.2">
      <c r="A37" s="10" t="s">
        <v>2</v>
      </c>
      <c r="B37" s="69">
        <v>1000</v>
      </c>
      <c r="C37" s="3">
        <v>1000</v>
      </c>
      <c r="D37" s="69">
        <v>1000</v>
      </c>
      <c r="E37" s="3">
        <v>1000</v>
      </c>
      <c r="F37" s="69">
        <v>1000</v>
      </c>
      <c r="G37" s="3">
        <v>1000</v>
      </c>
      <c r="H37" s="69">
        <v>1000</v>
      </c>
      <c r="I37" s="3">
        <v>1000</v>
      </c>
      <c r="J37" s="85">
        <v>1000</v>
      </c>
      <c r="K37" s="85">
        <v>1000</v>
      </c>
    </row>
    <row r="38" spans="1:11" x14ac:dyDescent="0.2">
      <c r="A38" s="10" t="s">
        <v>3</v>
      </c>
      <c r="B38" s="69" t="s">
        <v>7</v>
      </c>
      <c r="C38" s="3" t="s">
        <v>7</v>
      </c>
      <c r="D38" s="69" t="s">
        <v>7</v>
      </c>
      <c r="E38" s="3" t="s">
        <v>7</v>
      </c>
      <c r="F38" s="69" t="s">
        <v>7</v>
      </c>
      <c r="G38" s="3" t="s">
        <v>7</v>
      </c>
      <c r="H38" s="69" t="s">
        <v>7</v>
      </c>
      <c r="I38" s="3" t="s">
        <v>7</v>
      </c>
      <c r="J38" s="85" t="s">
        <v>7</v>
      </c>
      <c r="K38" s="85" t="s">
        <v>7</v>
      </c>
    </row>
    <row r="39" spans="1:11" x14ac:dyDescent="0.2">
      <c r="A39" s="10" t="s">
        <v>33</v>
      </c>
      <c r="B39" s="69">
        <v>0</v>
      </c>
      <c r="C39" s="3">
        <v>0</v>
      </c>
      <c r="D39" s="69">
        <v>0</v>
      </c>
      <c r="E39" s="3">
        <v>0</v>
      </c>
      <c r="F39" s="69">
        <v>0</v>
      </c>
      <c r="G39" s="3">
        <v>0</v>
      </c>
      <c r="H39" s="69">
        <v>0</v>
      </c>
      <c r="I39" s="3">
        <v>0</v>
      </c>
      <c r="J39" s="85">
        <v>0</v>
      </c>
      <c r="K39" s="85">
        <v>0</v>
      </c>
    </row>
    <row r="40" spans="1:11" x14ac:dyDescent="0.2">
      <c r="A40" s="10" t="s">
        <v>5</v>
      </c>
      <c r="B40" s="74" t="s">
        <v>72</v>
      </c>
      <c r="C40" s="28" t="s">
        <v>149</v>
      </c>
      <c r="D40" s="74" t="s">
        <v>73</v>
      </c>
      <c r="E40" s="28" t="s">
        <v>166</v>
      </c>
      <c r="F40" s="74" t="s">
        <v>75</v>
      </c>
      <c r="G40" s="28" t="s">
        <v>180</v>
      </c>
      <c r="H40" s="74" t="s">
        <v>74</v>
      </c>
      <c r="I40" s="28" t="s">
        <v>194</v>
      </c>
      <c r="J40" s="92" t="s">
        <v>76</v>
      </c>
      <c r="K40" s="92" t="s">
        <v>77</v>
      </c>
    </row>
    <row r="41" spans="1:11" x14ac:dyDescent="0.2">
      <c r="A41" s="10" t="s">
        <v>40</v>
      </c>
      <c r="B41" s="74" t="s">
        <v>78</v>
      </c>
      <c r="C41" s="28" t="s">
        <v>150</v>
      </c>
      <c r="D41" s="74" t="s">
        <v>79</v>
      </c>
      <c r="E41" s="28" t="s">
        <v>167</v>
      </c>
      <c r="F41" s="74" t="s">
        <v>81</v>
      </c>
      <c r="G41" s="28" t="s">
        <v>181</v>
      </c>
      <c r="H41" s="74" t="s">
        <v>80</v>
      </c>
      <c r="I41" s="28" t="s">
        <v>195</v>
      </c>
      <c r="J41" s="92" t="s">
        <v>82</v>
      </c>
      <c r="K41" s="92" t="s">
        <v>83</v>
      </c>
    </row>
    <row r="42" spans="1:11" ht="17" thickBot="1" x14ac:dyDescent="0.25">
      <c r="A42" s="11" t="s">
        <v>47</v>
      </c>
      <c r="B42" s="75">
        <v>1248.8883330000001</v>
      </c>
      <c r="C42" s="29">
        <v>1242.3229100000001</v>
      </c>
      <c r="D42" s="75">
        <v>751.69313199999999</v>
      </c>
      <c r="E42" s="29">
        <v>699.70794899999999</v>
      </c>
      <c r="F42" s="75">
        <v>829.06887900000004</v>
      </c>
      <c r="G42" s="29">
        <v>790.37700199999995</v>
      </c>
      <c r="H42" s="75">
        <v>709.65753099999995</v>
      </c>
      <c r="I42" s="29">
        <v>685.28147000000001</v>
      </c>
      <c r="J42" s="93">
        <v>28.986708</v>
      </c>
      <c r="K42" s="93">
        <v>10.266052</v>
      </c>
    </row>
    <row r="43" spans="1:11" x14ac:dyDescent="0.2">
      <c r="A43" s="61" t="s">
        <v>28</v>
      </c>
      <c r="B43" s="68"/>
      <c r="C43" s="2"/>
      <c r="D43" s="68"/>
      <c r="E43" s="2"/>
      <c r="F43" s="68"/>
      <c r="G43" s="2"/>
      <c r="H43" s="68"/>
      <c r="I43" s="2"/>
      <c r="J43" s="84"/>
      <c r="K43" s="84"/>
    </row>
    <row r="44" spans="1:11" x14ac:dyDescent="0.2">
      <c r="A44" s="12" t="s">
        <v>0</v>
      </c>
      <c r="B44" s="69">
        <v>100</v>
      </c>
      <c r="C44" s="3">
        <v>100</v>
      </c>
      <c r="D44" s="69">
        <v>100</v>
      </c>
      <c r="E44" s="3">
        <v>100</v>
      </c>
      <c r="F44" s="69">
        <v>100</v>
      </c>
      <c r="G44" s="3">
        <v>100</v>
      </c>
      <c r="H44" s="69">
        <v>100</v>
      </c>
      <c r="I44" s="3">
        <v>100</v>
      </c>
      <c r="J44" s="85">
        <v>100</v>
      </c>
      <c r="K44" s="85">
        <v>100</v>
      </c>
    </row>
    <row r="45" spans="1:11" x14ac:dyDescent="0.2">
      <c r="A45" s="12" t="s">
        <v>1</v>
      </c>
      <c r="B45" s="69">
        <v>2</v>
      </c>
      <c r="C45" s="3">
        <v>2</v>
      </c>
      <c r="D45" s="69">
        <v>2</v>
      </c>
      <c r="E45" s="3">
        <v>2</v>
      </c>
      <c r="F45" s="69">
        <v>2</v>
      </c>
      <c r="G45" s="3">
        <v>2</v>
      </c>
      <c r="H45" s="69">
        <v>2</v>
      </c>
      <c r="I45" s="3">
        <v>2</v>
      </c>
      <c r="J45" s="85">
        <v>2</v>
      </c>
      <c r="K45" s="85">
        <v>2</v>
      </c>
    </row>
    <row r="46" spans="1:11" x14ac:dyDescent="0.2">
      <c r="A46" s="12" t="s">
        <v>32</v>
      </c>
      <c r="B46" s="69">
        <v>1</v>
      </c>
      <c r="C46" s="3">
        <v>1</v>
      </c>
      <c r="D46" s="69">
        <v>1</v>
      </c>
      <c r="E46" s="3">
        <v>1</v>
      </c>
      <c r="F46" s="69">
        <v>1</v>
      </c>
      <c r="G46" s="3">
        <v>1</v>
      </c>
      <c r="H46" s="69">
        <v>1</v>
      </c>
      <c r="I46" s="3">
        <v>1</v>
      </c>
      <c r="J46" s="85">
        <v>1</v>
      </c>
      <c r="K46" s="85">
        <v>1</v>
      </c>
    </row>
    <row r="47" spans="1:11" x14ac:dyDescent="0.2">
      <c r="A47" s="12" t="s">
        <v>2</v>
      </c>
      <c r="B47" s="69">
        <v>1000</v>
      </c>
      <c r="C47" s="3">
        <v>1000</v>
      </c>
      <c r="D47" s="69">
        <v>1000</v>
      </c>
      <c r="E47" s="3">
        <v>1000</v>
      </c>
      <c r="F47" s="69">
        <v>1000</v>
      </c>
      <c r="G47" s="3">
        <v>1000</v>
      </c>
      <c r="H47" s="69">
        <v>1000</v>
      </c>
      <c r="I47" s="3">
        <v>1000</v>
      </c>
      <c r="J47" s="85">
        <v>1000</v>
      </c>
      <c r="K47" s="85">
        <v>1000</v>
      </c>
    </row>
    <row r="48" spans="1:11" x14ac:dyDescent="0.2">
      <c r="A48" s="12" t="s">
        <v>3</v>
      </c>
      <c r="B48" s="69" t="s">
        <v>8</v>
      </c>
      <c r="C48" s="3" t="s">
        <v>8</v>
      </c>
      <c r="D48" s="69" t="s">
        <v>8</v>
      </c>
      <c r="E48" s="3" t="s">
        <v>8</v>
      </c>
      <c r="F48" s="69" t="s">
        <v>8</v>
      </c>
      <c r="G48" s="3" t="s">
        <v>8</v>
      </c>
      <c r="H48" s="69" t="s">
        <v>8</v>
      </c>
      <c r="I48" s="3" t="s">
        <v>8</v>
      </c>
      <c r="J48" s="85" t="s">
        <v>8</v>
      </c>
      <c r="K48" s="85" t="s">
        <v>8</v>
      </c>
    </row>
    <row r="49" spans="1:11" x14ac:dyDescent="0.2">
      <c r="A49" s="12" t="s">
        <v>33</v>
      </c>
      <c r="B49" s="69">
        <v>0</v>
      </c>
      <c r="C49" s="3">
        <v>0</v>
      </c>
      <c r="D49" s="69">
        <v>0</v>
      </c>
      <c r="E49" s="3">
        <v>0</v>
      </c>
      <c r="F49" s="69">
        <v>0</v>
      </c>
      <c r="G49" s="3">
        <v>0</v>
      </c>
      <c r="H49" s="69">
        <v>0</v>
      </c>
      <c r="I49" s="3">
        <v>0</v>
      </c>
      <c r="J49" s="85">
        <v>0</v>
      </c>
      <c r="K49" s="85">
        <v>0</v>
      </c>
    </row>
    <row r="50" spans="1:11" x14ac:dyDescent="0.2">
      <c r="A50" s="12" t="s">
        <v>5</v>
      </c>
      <c r="B50" s="76" t="s">
        <v>84</v>
      </c>
      <c r="C50" s="30" t="s">
        <v>151</v>
      </c>
      <c r="D50" s="76" t="s">
        <v>85</v>
      </c>
      <c r="E50" s="30" t="s">
        <v>168</v>
      </c>
      <c r="F50" s="76" t="s">
        <v>87</v>
      </c>
      <c r="G50" s="30" t="s">
        <v>182</v>
      </c>
      <c r="H50" s="76" t="s">
        <v>86</v>
      </c>
      <c r="I50" s="30" t="s">
        <v>196</v>
      </c>
      <c r="J50" s="94" t="s">
        <v>88</v>
      </c>
      <c r="K50" s="94" t="s">
        <v>89</v>
      </c>
    </row>
    <row r="51" spans="1:11" x14ac:dyDescent="0.2">
      <c r="A51" s="12" t="s">
        <v>40</v>
      </c>
      <c r="B51" s="76" t="s">
        <v>90</v>
      </c>
      <c r="C51" s="30" t="s">
        <v>152</v>
      </c>
      <c r="D51" s="76" t="s">
        <v>91</v>
      </c>
      <c r="E51" s="30" t="s">
        <v>169</v>
      </c>
      <c r="F51" s="76" t="s">
        <v>93</v>
      </c>
      <c r="G51" s="30" t="s">
        <v>183</v>
      </c>
      <c r="H51" s="76" t="s">
        <v>92</v>
      </c>
      <c r="I51" s="30" t="s">
        <v>197</v>
      </c>
      <c r="J51" s="94" t="s">
        <v>94</v>
      </c>
      <c r="K51" s="94" t="s">
        <v>95</v>
      </c>
    </row>
    <row r="52" spans="1:11" ht="17" thickBot="1" x14ac:dyDescent="0.25">
      <c r="A52" s="13" t="s">
        <v>47</v>
      </c>
      <c r="B52" s="77">
        <v>1013.395313</v>
      </c>
      <c r="C52" s="31">
        <v>980.61240999999995</v>
      </c>
      <c r="D52" s="77">
        <v>648.25465699999995</v>
      </c>
      <c r="E52" s="31">
        <v>608.24500599999999</v>
      </c>
      <c r="F52" s="77">
        <v>728.12453200000004</v>
      </c>
      <c r="G52" s="31">
        <v>693.33180100000004</v>
      </c>
      <c r="H52" s="77">
        <v>626.36026300000003</v>
      </c>
      <c r="I52" s="31">
        <v>671.54745600000001</v>
      </c>
      <c r="J52" s="95">
        <v>88.690545</v>
      </c>
      <c r="K52" s="95">
        <v>10.830465999999999</v>
      </c>
    </row>
    <row r="53" spans="1:11" x14ac:dyDescent="0.2">
      <c r="A53" s="62" t="s">
        <v>29</v>
      </c>
      <c r="B53" s="68"/>
      <c r="C53" s="2"/>
      <c r="D53" s="68"/>
      <c r="E53" s="2"/>
      <c r="F53" s="68"/>
      <c r="G53" s="2"/>
      <c r="H53" s="68"/>
      <c r="I53" s="2"/>
      <c r="J53" s="84"/>
      <c r="K53" s="84"/>
    </row>
    <row r="54" spans="1:11" x14ac:dyDescent="0.2">
      <c r="A54" s="15" t="s">
        <v>0</v>
      </c>
      <c r="B54" s="69">
        <v>100</v>
      </c>
      <c r="C54" s="3">
        <v>100</v>
      </c>
      <c r="D54" s="69">
        <v>100</v>
      </c>
      <c r="E54" s="3">
        <v>100</v>
      </c>
      <c r="F54" s="69">
        <v>100</v>
      </c>
      <c r="G54" s="3">
        <v>100</v>
      </c>
      <c r="H54" s="69">
        <v>100</v>
      </c>
      <c r="I54" s="3">
        <v>100</v>
      </c>
      <c r="J54" s="85">
        <v>100</v>
      </c>
      <c r="K54" s="85">
        <v>100</v>
      </c>
    </row>
    <row r="55" spans="1:11" x14ac:dyDescent="0.2">
      <c r="A55" s="15" t="s">
        <v>1</v>
      </c>
      <c r="B55" s="69">
        <v>2</v>
      </c>
      <c r="C55" s="3">
        <v>2</v>
      </c>
      <c r="D55" s="69">
        <v>2</v>
      </c>
      <c r="E55" s="3">
        <v>2</v>
      </c>
      <c r="F55" s="69">
        <v>2</v>
      </c>
      <c r="G55" s="3">
        <v>2</v>
      </c>
      <c r="H55" s="69">
        <v>2</v>
      </c>
      <c r="I55" s="3">
        <v>2</v>
      </c>
      <c r="J55" s="85">
        <v>2</v>
      </c>
      <c r="K55" s="85">
        <v>2</v>
      </c>
    </row>
    <row r="56" spans="1:11" x14ac:dyDescent="0.2">
      <c r="A56" s="15" t="s">
        <v>32</v>
      </c>
      <c r="B56" s="69">
        <v>1</v>
      </c>
      <c r="C56" s="3">
        <v>1</v>
      </c>
      <c r="D56" s="69">
        <v>1</v>
      </c>
      <c r="E56" s="3">
        <v>1</v>
      </c>
      <c r="F56" s="69">
        <v>1</v>
      </c>
      <c r="G56" s="3">
        <v>1</v>
      </c>
      <c r="H56" s="69">
        <v>1</v>
      </c>
      <c r="I56" s="3">
        <v>1</v>
      </c>
      <c r="J56" s="85">
        <v>1</v>
      </c>
      <c r="K56" s="85">
        <v>1</v>
      </c>
    </row>
    <row r="57" spans="1:11" x14ac:dyDescent="0.2">
      <c r="A57" s="15" t="s">
        <v>2</v>
      </c>
      <c r="B57" s="69">
        <v>10000</v>
      </c>
      <c r="C57" s="3">
        <v>10000</v>
      </c>
      <c r="D57" s="69">
        <v>10000</v>
      </c>
      <c r="E57" s="3">
        <v>10000</v>
      </c>
      <c r="F57" s="69">
        <v>10000</v>
      </c>
      <c r="G57" s="3">
        <v>10000</v>
      </c>
      <c r="H57" s="69">
        <v>10000</v>
      </c>
      <c r="I57" s="3">
        <v>10000</v>
      </c>
      <c r="J57" s="85">
        <v>10000</v>
      </c>
      <c r="K57" s="85">
        <v>10000</v>
      </c>
    </row>
    <row r="58" spans="1:11" x14ac:dyDescent="0.2">
      <c r="A58" s="15" t="s">
        <v>3</v>
      </c>
      <c r="B58" s="69" t="s">
        <v>10</v>
      </c>
      <c r="C58" s="3" t="s">
        <v>10</v>
      </c>
      <c r="D58" s="69" t="s">
        <v>10</v>
      </c>
      <c r="E58" s="3" t="s">
        <v>10</v>
      </c>
      <c r="F58" s="69" t="s">
        <v>10</v>
      </c>
      <c r="G58" s="3" t="s">
        <v>10</v>
      </c>
      <c r="H58" s="69" t="s">
        <v>10</v>
      </c>
      <c r="I58" s="3" t="s">
        <v>10</v>
      </c>
      <c r="J58" s="85" t="s">
        <v>10</v>
      </c>
      <c r="K58" s="85" t="s">
        <v>10</v>
      </c>
    </row>
    <row r="59" spans="1:11" x14ac:dyDescent="0.2">
      <c r="A59" s="15" t="s">
        <v>33</v>
      </c>
      <c r="B59" s="69">
        <v>0</v>
      </c>
      <c r="C59" s="3">
        <v>0</v>
      </c>
      <c r="D59" s="69">
        <v>0</v>
      </c>
      <c r="E59" s="3">
        <v>0</v>
      </c>
      <c r="F59" s="69">
        <v>0</v>
      </c>
      <c r="G59" s="3">
        <v>0</v>
      </c>
      <c r="H59" s="69">
        <v>0</v>
      </c>
      <c r="I59" s="3">
        <v>0</v>
      </c>
      <c r="J59" s="85">
        <v>0</v>
      </c>
      <c r="K59" s="85">
        <v>0</v>
      </c>
    </row>
    <row r="60" spans="1:11" x14ac:dyDescent="0.2">
      <c r="A60" s="15" t="s">
        <v>5</v>
      </c>
      <c r="B60" s="78" t="s">
        <v>96</v>
      </c>
      <c r="C60" s="32" t="s">
        <v>153</v>
      </c>
      <c r="D60" s="78" t="s">
        <v>97</v>
      </c>
      <c r="E60" s="32" t="s">
        <v>170</v>
      </c>
      <c r="F60" s="78" t="s">
        <v>99</v>
      </c>
      <c r="G60" s="32" t="s">
        <v>184</v>
      </c>
      <c r="H60" s="78" t="s">
        <v>98</v>
      </c>
      <c r="I60" s="32" t="s">
        <v>198</v>
      </c>
      <c r="J60" s="96" t="s">
        <v>100</v>
      </c>
      <c r="K60" s="96" t="s">
        <v>11</v>
      </c>
    </row>
    <row r="61" spans="1:11" x14ac:dyDescent="0.2">
      <c r="A61" s="15" t="s">
        <v>40</v>
      </c>
      <c r="B61" s="78" t="s">
        <v>101</v>
      </c>
      <c r="C61" s="32" t="s">
        <v>154</v>
      </c>
      <c r="D61" s="78" t="s">
        <v>102</v>
      </c>
      <c r="E61" s="32" t="s">
        <v>171</v>
      </c>
      <c r="F61" s="78" t="s">
        <v>104</v>
      </c>
      <c r="G61" s="32" t="s">
        <v>185</v>
      </c>
      <c r="H61" s="78" t="s">
        <v>103</v>
      </c>
      <c r="I61" s="32" t="s">
        <v>199</v>
      </c>
      <c r="J61" s="96" t="s">
        <v>105</v>
      </c>
      <c r="K61" s="96" t="s">
        <v>12</v>
      </c>
    </row>
    <row r="62" spans="1:11" ht="17" thickBot="1" x14ac:dyDescent="0.25">
      <c r="A62" s="16" t="s">
        <v>47</v>
      </c>
      <c r="B62" s="79">
        <v>978.37409500000001</v>
      </c>
      <c r="C62" s="33">
        <v>971.40701000000001</v>
      </c>
      <c r="D62" s="79">
        <v>655.04200100000003</v>
      </c>
      <c r="E62" s="33">
        <v>597.448847</v>
      </c>
      <c r="F62" s="79">
        <v>704.60229000000004</v>
      </c>
      <c r="G62" s="33">
        <v>687.34149400000001</v>
      </c>
      <c r="H62" s="79">
        <v>644.253331</v>
      </c>
      <c r="I62" s="33">
        <v>677.56094499999995</v>
      </c>
      <c r="J62" s="97">
        <v>90.834608000000003</v>
      </c>
      <c r="K62" s="97">
        <v>91.747377999999998</v>
      </c>
    </row>
    <row r="63" spans="1:11" x14ac:dyDescent="0.2">
      <c r="A63" s="63" t="s">
        <v>106</v>
      </c>
      <c r="B63" s="68"/>
      <c r="C63" s="2"/>
      <c r="D63" s="68"/>
      <c r="E63" s="2"/>
      <c r="F63" s="68"/>
      <c r="G63" s="2"/>
      <c r="H63" s="68"/>
      <c r="I63" s="2"/>
      <c r="J63" s="84"/>
      <c r="K63" s="84"/>
    </row>
    <row r="64" spans="1:11" x14ac:dyDescent="0.2">
      <c r="A64" s="37" t="s">
        <v>0</v>
      </c>
      <c r="B64" s="69">
        <v>300</v>
      </c>
      <c r="C64" s="3">
        <v>300</v>
      </c>
      <c r="D64" s="69">
        <v>300</v>
      </c>
      <c r="E64" s="3">
        <v>300</v>
      </c>
      <c r="F64" s="69">
        <v>300</v>
      </c>
      <c r="G64" s="3">
        <v>300</v>
      </c>
      <c r="H64" s="69">
        <v>300</v>
      </c>
      <c r="I64" s="3">
        <v>300</v>
      </c>
      <c r="J64" s="85">
        <v>300</v>
      </c>
      <c r="K64" s="85">
        <v>300</v>
      </c>
    </row>
    <row r="65" spans="1:11" x14ac:dyDescent="0.2">
      <c r="A65" s="37" t="s">
        <v>1</v>
      </c>
      <c r="B65" s="69">
        <v>2</v>
      </c>
      <c r="C65" s="3">
        <v>2</v>
      </c>
      <c r="D65" s="69">
        <v>2</v>
      </c>
      <c r="E65" s="3">
        <v>2</v>
      </c>
      <c r="F65" s="69">
        <v>2</v>
      </c>
      <c r="G65" s="3">
        <v>2</v>
      </c>
      <c r="H65" s="69">
        <v>2</v>
      </c>
      <c r="I65" s="3">
        <v>2</v>
      </c>
      <c r="J65" s="85">
        <v>2</v>
      </c>
      <c r="K65" s="85">
        <v>2</v>
      </c>
    </row>
    <row r="66" spans="1:11" x14ac:dyDescent="0.2">
      <c r="A66" s="37" t="s">
        <v>32</v>
      </c>
      <c r="B66" s="69">
        <v>1</v>
      </c>
      <c r="C66" s="3">
        <v>1</v>
      </c>
      <c r="D66" s="69">
        <v>1</v>
      </c>
      <c r="E66" s="3">
        <v>1</v>
      </c>
      <c r="F66" s="69">
        <v>1</v>
      </c>
      <c r="G66" s="3">
        <v>1</v>
      </c>
      <c r="H66" s="69">
        <v>1</v>
      </c>
      <c r="I66" s="3">
        <v>1</v>
      </c>
      <c r="J66" s="85">
        <v>1</v>
      </c>
      <c r="K66" s="85">
        <v>1</v>
      </c>
    </row>
    <row r="67" spans="1:11" x14ac:dyDescent="0.2">
      <c r="A67" s="37" t="s">
        <v>2</v>
      </c>
      <c r="B67" s="69">
        <v>10000</v>
      </c>
      <c r="C67" s="3">
        <v>10000</v>
      </c>
      <c r="D67" s="69">
        <v>10000</v>
      </c>
      <c r="E67" s="3">
        <v>10000</v>
      </c>
      <c r="F67" s="69">
        <v>10000</v>
      </c>
      <c r="G67" s="3">
        <v>10000</v>
      </c>
      <c r="H67" s="69">
        <v>10000</v>
      </c>
      <c r="I67" s="3">
        <v>10000</v>
      </c>
      <c r="J67" s="85">
        <v>10000</v>
      </c>
      <c r="K67" s="85">
        <v>10000</v>
      </c>
    </row>
    <row r="68" spans="1:11" x14ac:dyDescent="0.2">
      <c r="A68" s="37" t="s">
        <v>3</v>
      </c>
      <c r="B68" s="69" t="s">
        <v>107</v>
      </c>
      <c r="C68" s="3" t="s">
        <v>107</v>
      </c>
      <c r="D68" s="69" t="s">
        <v>107</v>
      </c>
      <c r="E68" s="3" t="s">
        <v>107</v>
      </c>
      <c r="F68" s="69" t="s">
        <v>107</v>
      </c>
      <c r="G68" s="3" t="s">
        <v>107</v>
      </c>
      <c r="H68" s="69" t="s">
        <v>107</v>
      </c>
      <c r="I68" s="3" t="s">
        <v>107</v>
      </c>
      <c r="J68" s="85" t="s">
        <v>107</v>
      </c>
      <c r="K68" s="85" t="s">
        <v>107</v>
      </c>
    </row>
    <row r="69" spans="1:11" x14ac:dyDescent="0.2">
      <c r="A69" s="37" t="s">
        <v>33</v>
      </c>
      <c r="B69" s="69">
        <v>0</v>
      </c>
      <c r="C69" s="3">
        <v>0</v>
      </c>
      <c r="D69" s="69">
        <v>0</v>
      </c>
      <c r="E69" s="3">
        <v>0</v>
      </c>
      <c r="F69" s="69">
        <v>0</v>
      </c>
      <c r="G69" s="3">
        <v>0</v>
      </c>
      <c r="H69" s="69">
        <v>0</v>
      </c>
      <c r="I69" s="3">
        <v>0</v>
      </c>
      <c r="J69" s="85">
        <v>0</v>
      </c>
      <c r="K69" s="85">
        <v>0</v>
      </c>
    </row>
    <row r="70" spans="1:11" x14ac:dyDescent="0.2">
      <c r="A70" s="37" t="s">
        <v>5</v>
      </c>
      <c r="B70" s="80" t="s">
        <v>108</v>
      </c>
      <c r="C70" s="39" t="s">
        <v>155</v>
      </c>
      <c r="D70" s="80" t="s">
        <v>109</v>
      </c>
      <c r="E70" s="39" t="s">
        <v>172</v>
      </c>
      <c r="F70" s="80" t="s">
        <v>110</v>
      </c>
      <c r="G70" s="39" t="s">
        <v>186</v>
      </c>
      <c r="H70" s="80" t="s">
        <v>141</v>
      </c>
      <c r="I70" s="39" t="s">
        <v>200</v>
      </c>
      <c r="J70" s="98" t="s">
        <v>111</v>
      </c>
      <c r="K70" s="98" t="s">
        <v>112</v>
      </c>
    </row>
    <row r="71" spans="1:11" x14ac:dyDescent="0.2">
      <c r="A71" s="37" t="s">
        <v>40</v>
      </c>
      <c r="B71" s="80" t="s">
        <v>113</v>
      </c>
      <c r="C71" s="39" t="s">
        <v>156</v>
      </c>
      <c r="D71" s="80" t="s">
        <v>114</v>
      </c>
      <c r="E71" s="39" t="s">
        <v>173</v>
      </c>
      <c r="F71" s="80" t="s">
        <v>115</v>
      </c>
      <c r="G71" s="39" t="s">
        <v>187</v>
      </c>
      <c r="H71" s="80" t="s">
        <v>142</v>
      </c>
      <c r="I71" s="39" t="s">
        <v>201</v>
      </c>
      <c r="J71" s="98" t="s">
        <v>116</v>
      </c>
      <c r="K71" s="98" t="s">
        <v>117</v>
      </c>
    </row>
    <row r="72" spans="1:11" ht="17" thickBot="1" x14ac:dyDescent="0.25">
      <c r="A72" s="40" t="s">
        <v>47</v>
      </c>
      <c r="B72" s="81">
        <v>730.42200600000001</v>
      </c>
      <c r="C72" s="42">
        <v>747.51694799999996</v>
      </c>
      <c r="D72" s="81">
        <v>548.65266999999994</v>
      </c>
      <c r="E72" s="42">
        <v>504.72402599999998</v>
      </c>
      <c r="F72" s="81">
        <v>585.88106900000002</v>
      </c>
      <c r="G72" s="42">
        <v>562.18933500000003</v>
      </c>
      <c r="H72" s="81">
        <v>534.75418300000001</v>
      </c>
      <c r="I72" s="42">
        <v>551.41873999999996</v>
      </c>
      <c r="J72" s="99">
        <v>95.477665999999999</v>
      </c>
      <c r="K72" s="99">
        <v>89.834687000000002</v>
      </c>
    </row>
  </sheetData>
  <mergeCells count="6">
    <mergeCell ref="B1:C1"/>
    <mergeCell ref="D1:E1"/>
    <mergeCell ref="F1:G1"/>
    <mergeCell ref="H1:I1"/>
    <mergeCell ref="P1:R1"/>
    <mergeCell ref="T1:V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Summary_Compare</vt:lpstr>
      <vt:lpstr>Extreme_SUMMARY</vt:lpstr>
      <vt:lpstr>Standard_SUMMARY</vt:lpstr>
      <vt:lpstr>PGBEN_DTLS_Standard_vs_Extreme</vt:lpstr>
      <vt:lpstr>Extreme_SUMMARY!Print_Titles</vt:lpstr>
      <vt:lpstr>Standard_SUMMARY!Print_Titles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Subbareddy Jangalapalli</dc:creator>
  <cp:lastModifiedBy>Subbareddy Jangalapalli</cp:lastModifiedBy>
  <dcterms:created xsi:type="dcterms:W3CDTF">2023-07-21T20:26:32Z</dcterms:created>
  <dcterms:modified xsi:type="dcterms:W3CDTF">2023-07-31T19:19:54Z</dcterms:modified>
</cp:coreProperties>
</file>