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bbuj/Desktop/"/>
    </mc:Choice>
  </mc:AlternateContent>
  <xr:revisionPtr revIDLastSave="0" documentId="13_ncr:1_{7A9ED3D9-6000-C94E-B825-417846656492}" xr6:coauthVersionLast="47" xr6:coauthVersionMax="47" xr10:uidLastSave="{00000000-0000-0000-0000-000000000000}"/>
  <bookViews>
    <workbookView xWindow="0" yWindow="760" windowWidth="34560" windowHeight="20200" activeTab="3" xr2:uid="{24B2F73F-A5CB-0B43-863B-7F5B7D191A13}"/>
  </bookViews>
  <sheets>
    <sheet name="PGSQL-GCP" sheetId="1" r:id="rId1"/>
    <sheet name="Sheet4" sheetId="5" r:id="rId2"/>
    <sheet name="PGSQL-GCP (2)" sheetId="4" r:id="rId3"/>
    <sheet name="PGSQL-GCP-Extreme" sheetId="6" r:id="rId4"/>
    <sheet name="Sheet1" sheetId="7" r:id="rId5"/>
  </sheets>
  <definedNames>
    <definedName name="_xlnm._FilterDatabase" localSheetId="2" hidden="1">'PGSQL-GCP (2)'!$J$14:$K$19</definedName>
    <definedName name="_xlnm.Print_Titles" localSheetId="1">Sheet4!$A:$A,Sheet4!$1:$3</definedName>
  </definedNames>
  <calcPr calcId="191029"/>
  <pivotCaches>
    <pivotCache cacheId="52" r:id="rId6"/>
    <pivotCache cacheId="5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Subbareddy Jangalapalli</author>
  </authors>
  <commentList>
    <comment ref="D1" authorId="0" shapeId="0" xr:uid="{25F03B5B-7FBD-E941-8A4B-CCA58F1D791E}">
      <text>
        <r>
          <rPr>
            <b/>
            <sz val="10"/>
            <color rgb="FF000000"/>
            <rFont val="Calibri"/>
            <family val="2"/>
            <scheme val="minor"/>
          </rPr>
          <t xml:space="preserve">CVS: </t>
        </r>
        <r>
          <rPr>
            <sz val="10"/>
            <color rgb="FF000000"/>
            <rFont val="Calibri"/>
            <family val="2"/>
            <scheme val="minor"/>
          </rPr>
          <t>Cloud Volumes Service</t>
        </r>
      </text>
    </comment>
    <comment ref="E1" authorId="0" shapeId="0" xr:uid="{7F5B8320-3B23-2A42-8594-680ABCEF0681}">
      <text>
        <r>
          <rPr>
            <b/>
            <sz val="10"/>
            <color rgb="FF000000"/>
            <rFont val="Calibri"/>
            <family val="2"/>
          </rPr>
          <t xml:space="preserve">GCNV: </t>
        </r>
        <r>
          <rPr>
            <sz val="10"/>
            <color rgb="FF000000"/>
            <rFont val="Calibri"/>
            <family val="2"/>
          </rPr>
          <t xml:space="preserve">Google Cloud NetApp Volumes </t>
        </r>
      </text>
    </comment>
    <comment ref="J4" authorId="0" shapeId="0" xr:uid="{FCD0D1B9-4EBC-C347-AF72-DD96B9454665}">
      <text>
        <r>
          <rPr>
            <sz val="10"/>
            <color rgb="FF000000"/>
            <rFont val="Tahoma"/>
            <family val="2"/>
          </rPr>
          <t>InstaClustr is 500GB storage since no option with N2 series 4CPU machine, rest other env/clusters are 100GB.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Subbareddy Jangalapalli</author>
  </authors>
  <commentList>
    <comment ref="D1" authorId="0" shapeId="0" xr:uid="{DF343ACC-CAE1-AA45-A2ED-67C643D6D286}">
      <text>
        <r>
          <rPr>
            <b/>
            <sz val="10"/>
            <color rgb="FF000000"/>
            <rFont val="Calibri"/>
            <family val="2"/>
          </rPr>
          <t xml:space="preserve">CVS: </t>
        </r>
        <r>
          <rPr>
            <sz val="10"/>
            <color rgb="FF000000"/>
            <rFont val="Calibri"/>
            <family val="2"/>
          </rPr>
          <t>Cloud Volumes Service</t>
        </r>
      </text>
    </comment>
    <comment ref="E1" authorId="0" shapeId="0" xr:uid="{DEF7E6CD-1139-654E-8CC7-995C3956524E}">
      <text>
        <r>
          <rPr>
            <b/>
            <sz val="10"/>
            <color rgb="FF000000"/>
            <rFont val="Calibri"/>
            <family val="2"/>
          </rPr>
          <t xml:space="preserve">GCNV: </t>
        </r>
        <r>
          <rPr>
            <sz val="10"/>
            <color rgb="FF000000"/>
            <rFont val="Calibri"/>
            <family val="2"/>
          </rPr>
          <t xml:space="preserve">Google Cloud NetApp Volumes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Subbareddy Jangalapalli</author>
  </authors>
  <commentList>
    <comment ref="G1" authorId="0" shapeId="0" xr:uid="{A6AB391C-4972-164F-983A-D227F461713D}">
      <text>
        <r>
          <rPr>
            <b/>
            <sz val="10"/>
            <color rgb="FF000000"/>
            <rFont val="Calibri"/>
            <family val="2"/>
            <scheme val="minor"/>
          </rPr>
          <t xml:space="preserve">CVS: </t>
        </r>
        <r>
          <rPr>
            <sz val="10"/>
            <color rgb="FF000000"/>
            <rFont val="Calibri"/>
            <family val="2"/>
            <scheme val="minor"/>
          </rPr>
          <t>Cloud Volumes Service</t>
        </r>
      </text>
    </comment>
    <comment ref="K1" authorId="0" shapeId="0" xr:uid="{54E0DB82-A67A-F041-AABE-1AC2449795A4}">
      <text>
        <r>
          <rPr>
            <b/>
            <sz val="10"/>
            <color rgb="FF000000"/>
            <rFont val="Calibri"/>
            <family val="2"/>
          </rPr>
          <t xml:space="preserve">GCNV: </t>
        </r>
        <r>
          <rPr>
            <sz val="10"/>
            <color rgb="FF000000"/>
            <rFont val="Calibri"/>
            <family val="2"/>
          </rPr>
          <t xml:space="preserve">Google Cloud NetApp Volumes </t>
        </r>
      </text>
    </comment>
  </commentList>
</comments>
</file>

<file path=xl/sharedStrings.xml><?xml version="1.0" encoding="utf-8"?>
<sst xmlns="http://schemas.openxmlformats.org/spreadsheetml/2006/main" count="847" uniqueCount="258">
  <si>
    <t>number of clients</t>
  </si>
  <si>
    <t>number of threads</t>
  </si>
  <si>
    <t>number of transactions per client</t>
  </si>
  <si>
    <t>number of transactions actually processed</t>
  </si>
  <si>
    <t xml:space="preserve"> 100/100</t>
  </si>
  <si>
    <t>latency average</t>
  </si>
  <si>
    <t xml:space="preserve"> 1000/1000</t>
  </si>
  <si>
    <t xml:space="preserve"> 10000/10000</t>
  </si>
  <si>
    <t xml:space="preserve"> 100000/100000</t>
  </si>
  <si>
    <t>GCP(Local SSD)</t>
  </si>
  <si>
    <t>GCP(PaaS)</t>
  </si>
  <si>
    <t>GCP(InstaClustr)</t>
  </si>
  <si>
    <t>TXs\Envs</t>
  </si>
  <si>
    <t xml:space="preserve"> 1000000/1000000</t>
  </si>
  <si>
    <t>Tool</t>
  </si>
  <si>
    <t>Version</t>
  </si>
  <si>
    <t xml:space="preserve">PGbench </t>
  </si>
  <si>
    <t>PGServer</t>
  </si>
  <si>
    <t>Machine</t>
  </si>
  <si>
    <t>N2-Standard(4/16/100[500])</t>
  </si>
  <si>
    <t>ONTAP</t>
  </si>
  <si>
    <t>9.13.1RC1</t>
  </si>
  <si>
    <t>NFS</t>
  </si>
  <si>
    <t>FYI - ONTAP Metrics during the tests</t>
  </si>
  <si>
    <t>Notes &amp; Observations:</t>
  </si>
  <si>
    <r>
      <t>pgbench -c 10 -j 2 -t 10 pgtest (</t>
    </r>
    <r>
      <rPr>
        <i/>
        <sz val="12"/>
        <color theme="1"/>
        <rFont val="Calibri"/>
        <family val="2"/>
        <scheme val="minor"/>
      </rPr>
      <t>100 txns</t>
    </r>
    <r>
      <rPr>
        <b/>
        <sz val="12"/>
        <color theme="1"/>
        <rFont val="Calibri"/>
        <family val="2"/>
        <scheme val="minor"/>
      </rPr>
      <t>)</t>
    </r>
  </si>
  <si>
    <r>
      <t>pgbench -c 10 -j 2 -t 100 pgtest (</t>
    </r>
    <r>
      <rPr>
        <i/>
        <sz val="12"/>
        <color theme="1"/>
        <rFont val="Calibri"/>
        <family val="2"/>
        <scheme val="minor"/>
      </rPr>
      <t>1k txns</t>
    </r>
    <r>
      <rPr>
        <b/>
        <sz val="12"/>
        <color theme="1"/>
        <rFont val="Calibri"/>
        <family val="2"/>
        <scheme val="minor"/>
      </rPr>
      <t>)</t>
    </r>
  </si>
  <si>
    <r>
      <t>pgbench -c 100 -j 2 -t 10 pgtest (</t>
    </r>
    <r>
      <rPr>
        <i/>
        <sz val="12"/>
        <color theme="1"/>
        <rFont val="Calibri"/>
        <family val="2"/>
        <scheme val="minor"/>
      </rPr>
      <t>1k txns</t>
    </r>
    <r>
      <rPr>
        <b/>
        <sz val="12"/>
        <color theme="1"/>
        <rFont val="Calibri"/>
        <family val="2"/>
        <scheme val="minor"/>
      </rPr>
      <t>)</t>
    </r>
  </si>
  <si>
    <r>
      <t>pgbench -c 10 -j 2 -t 1000 pgtest (</t>
    </r>
    <r>
      <rPr>
        <i/>
        <sz val="12"/>
        <color theme="1"/>
        <rFont val="Calibri"/>
        <family val="2"/>
        <scheme val="minor"/>
      </rPr>
      <t>10k txns</t>
    </r>
    <r>
      <rPr>
        <b/>
        <sz val="12"/>
        <color theme="1"/>
        <rFont val="Calibri"/>
        <family val="2"/>
        <scheme val="minor"/>
      </rPr>
      <t>)</t>
    </r>
  </si>
  <si>
    <r>
      <t>pgbench -c 100 -j 2 -t 1000 pgtest (</t>
    </r>
    <r>
      <rPr>
        <i/>
        <sz val="12"/>
        <color theme="1"/>
        <rFont val="Calibri"/>
        <family val="2"/>
        <scheme val="minor"/>
      </rPr>
      <t>100k txns</t>
    </r>
    <r>
      <rPr>
        <b/>
        <sz val="12"/>
        <color theme="1"/>
        <rFont val="Calibri"/>
        <family val="2"/>
        <scheme val="minor"/>
      </rPr>
      <t>)</t>
    </r>
  </si>
  <si>
    <r>
      <t>pgbench -c 100 -j 2 -t 10000 pgtest (</t>
    </r>
    <r>
      <rPr>
        <i/>
        <sz val="12"/>
        <color theme="1"/>
        <rFont val="Calibri"/>
        <family val="2"/>
        <scheme val="minor"/>
      </rPr>
      <t>1M txns</t>
    </r>
    <r>
      <rPr>
        <b/>
        <sz val="12"/>
        <color theme="1"/>
        <rFont val="Calibri"/>
        <family val="2"/>
        <scheme val="minor"/>
      </rPr>
      <t>)</t>
    </r>
  </si>
  <si>
    <t>GCP(PaaS) &amp; GCP(InstaClustr) are tested(pgbench) remotely from my Mac, so latencies due to n/w travel.</t>
  </si>
  <si>
    <t>GCNV(1P)</t>
  </si>
  <si>
    <t>maximum number of tries</t>
  </si>
  <si>
    <t>number of failed transactions</t>
  </si>
  <si>
    <t>initial connection time</t>
  </si>
  <si>
    <t>tps = (without initial connection time)</t>
  </si>
  <si>
    <r>
      <t>pgbench -c 300 -j 2 -t 10000 pgtest (3</t>
    </r>
    <r>
      <rPr>
        <i/>
        <sz val="12"/>
        <color theme="1"/>
        <rFont val="Calibri"/>
        <family val="2"/>
        <scheme val="minor"/>
      </rPr>
      <t>M txns</t>
    </r>
    <r>
      <rPr>
        <b/>
        <sz val="12"/>
        <color theme="1"/>
        <rFont val="Calibri"/>
        <family val="2"/>
        <scheme val="minor"/>
      </rPr>
      <t>)</t>
    </r>
  </si>
  <si>
    <t>141.924 ms</t>
  </si>
  <si>
    <t>625.369 ms</t>
  </si>
  <si>
    <t>387.704 ms</t>
  </si>
  <si>
    <t>2509.469 ms</t>
  </si>
  <si>
    <t>PaaS</t>
  </si>
  <si>
    <t>368.111 ms</t>
  </si>
  <si>
    <t>2109.914 ms</t>
  </si>
  <si>
    <t>1280.387 ms</t>
  </si>
  <si>
    <t>26623.890 ms</t>
  </si>
  <si>
    <t>344.986 ms</t>
  </si>
  <si>
    <t>1955.113 ms</t>
  </si>
  <si>
    <t>1127.516 ms</t>
  </si>
  <si>
    <t>25185.832 ms</t>
  </si>
  <si>
    <t>512.049 ms</t>
  </si>
  <si>
    <t>1906.560 ms</t>
  </si>
  <si>
    <t>3000000/3000000</t>
  </si>
  <si>
    <t>15.505 ms</t>
  </si>
  <si>
    <t>70.725 ms</t>
  </si>
  <si>
    <t>12.290 ms</t>
  </si>
  <si>
    <t>70.536 ms</t>
  </si>
  <si>
    <t>164.414 ms</t>
  </si>
  <si>
    <t>598.021 ms</t>
  </si>
  <si>
    <t>12.062 ms</t>
  </si>
  <si>
    <t>68.701 ms</t>
  </si>
  <si>
    <t>137.339 ms</t>
  </si>
  <si>
    <t>613.223 ms</t>
  </si>
  <si>
    <t>8.302 ms</t>
  </si>
  <si>
    <t>11.991 ms</t>
  </si>
  <si>
    <t>8.691 ms</t>
  </si>
  <si>
    <t>12.453 ms</t>
  </si>
  <si>
    <t>110.422 ms</t>
  </si>
  <si>
    <t>117.573 ms</t>
  </si>
  <si>
    <t>8.007 ms</t>
  </si>
  <si>
    <t>11.751 ms</t>
  </si>
  <si>
    <t>98.678 ms</t>
  </si>
  <si>
    <t>108.508 ms</t>
  </si>
  <si>
    <t>102.210 ms</t>
  </si>
  <si>
    <t>109.503 ms</t>
  </si>
  <si>
    <t>1100.902 ms</t>
  </si>
  <si>
    <t>24608.331 ms</t>
  </si>
  <si>
    <t>410.721 ms</t>
  </si>
  <si>
    <t>391.142 ms</t>
  </si>
  <si>
    <t>14.823 ms</t>
  </si>
  <si>
    <t>27.347 ms</t>
  </si>
  <si>
    <t>15.235 ms</t>
  </si>
  <si>
    <t>26.771 ms</t>
  </si>
  <si>
    <t>163.568 ms</t>
  </si>
  <si>
    <t>272.055 ms</t>
  </si>
  <si>
    <t>13.303 ms</t>
  </si>
  <si>
    <t>34.580 ms</t>
  </si>
  <si>
    <t>154.260 ms</t>
  </si>
  <si>
    <t>252.136 ms</t>
  </si>
  <si>
    <t>152.662 ms</t>
  </si>
  <si>
    <t>252.560 ms</t>
  </si>
  <si>
    <t>546.794 ms</t>
  </si>
  <si>
    <t>741.334 ms</t>
  </si>
  <si>
    <t>3142.096 ms</t>
  </si>
  <si>
    <t>72052.733 ms</t>
  </si>
  <si>
    <t>963.284 ms</t>
  </si>
  <si>
    <t>2904.940 ms</t>
  </si>
  <si>
    <t>971.811 ms</t>
  </si>
  <si>
    <t>2264.407 ms</t>
  </si>
  <si>
    <t>9680.632 ms</t>
  </si>
  <si>
    <t>24795.037 ms</t>
  </si>
  <si>
    <t>974.084 ms</t>
  </si>
  <si>
    <t>2845.903 ms</t>
  </si>
  <si>
    <t>9233.213 ms</t>
  </si>
  <si>
    <t>29715.292 ms</t>
  </si>
  <si>
    <t>518.194 ms</t>
  </si>
  <si>
    <t>1825.170 ms</t>
  </si>
  <si>
    <t>1TB</t>
  </si>
  <si>
    <t>17.920 ms</t>
  </si>
  <si>
    <t>75.142 ms</t>
  </si>
  <si>
    <t>15.296 ms</t>
  </si>
  <si>
    <t>99.667 ms</t>
  </si>
  <si>
    <t>203.675 ms</t>
  </si>
  <si>
    <t>716.738 ms</t>
  </si>
  <si>
    <t>14.091 ms</t>
  </si>
  <si>
    <t>84.297 ms</t>
  </si>
  <si>
    <t>GCP(CVS) - 3P</t>
  </si>
  <si>
    <t>GCP(CV - ONTAP) - 3P</t>
  </si>
  <si>
    <t>159.653 ms</t>
  </si>
  <si>
    <t>741.182 ms</t>
  </si>
  <si>
    <t>Row Labels</t>
  </si>
  <si>
    <t>Grand Total</t>
  </si>
  <si>
    <t>Local SSD</t>
  </si>
  <si>
    <t>LA</t>
  </si>
  <si>
    <t>ICT</t>
  </si>
  <si>
    <t>TPS</t>
  </si>
  <si>
    <t>155.218 ms</t>
  </si>
  <si>
    <t>745.202 ms</t>
  </si>
  <si>
    <t>1089.949 ms</t>
  </si>
  <si>
    <t>18657.366 ms</t>
  </si>
  <si>
    <t>ENV</t>
  </si>
  <si>
    <t>TXNS</t>
  </si>
  <si>
    <t>CV-ONTAP(3P)</t>
  </si>
  <si>
    <t>CVS(3P)</t>
  </si>
  <si>
    <t>IC</t>
  </si>
  <si>
    <t>Sum of LA</t>
  </si>
  <si>
    <t>Sum of ICT</t>
  </si>
  <si>
    <t>Sum of TPS</t>
  </si>
  <si>
    <t>10X10</t>
  </si>
  <si>
    <t>10X100</t>
  </si>
  <si>
    <t>100X10</t>
  </si>
  <si>
    <t>10X1000</t>
  </si>
  <si>
    <t>100X1000</t>
  </si>
  <si>
    <t>100X10000</t>
  </si>
  <si>
    <t>300X10000</t>
  </si>
  <si>
    <t>3112.145 ms</t>
  </si>
  <si>
    <t>73143.918 ms</t>
  </si>
  <si>
    <t>561.005 ms</t>
  </si>
  <si>
    <t>2236.401 ms</t>
  </si>
  <si>
    <t>Standard 100GiB</t>
  </si>
  <si>
    <t>Standard 1000GiB</t>
  </si>
  <si>
    <t>Extreme 10TiB -VM -Z-A</t>
  </si>
  <si>
    <t>Extreme 10TiB -VM -Z-C</t>
  </si>
  <si>
    <t>CV-ONTAP</t>
  </si>
  <si>
    <t>10TiB</t>
  </si>
  <si>
    <t>us-central1</t>
  </si>
  <si>
    <t>CVS</t>
  </si>
  <si>
    <t>GCNV</t>
  </si>
  <si>
    <t>VM's</t>
  </si>
  <si>
    <t>4/16/10TiB</t>
  </si>
  <si>
    <t>us-central1-c</t>
  </si>
  <si>
    <t>401.329 ms</t>
  </si>
  <si>
    <t>411.427 ms</t>
  </si>
  <si>
    <t>513.151 ms</t>
  </si>
  <si>
    <t>1875.663 ms</t>
  </si>
  <si>
    <t>102.943 ms</t>
  </si>
  <si>
    <t>118.847 ms</t>
  </si>
  <si>
    <t>101.977 ms</t>
  </si>
  <si>
    <t>124.069 ms</t>
  </si>
  <si>
    <t>8.049 ms</t>
  </si>
  <si>
    <t>13.948 ms</t>
  </si>
  <si>
    <t>103.984 ms</t>
  </si>
  <si>
    <t>125.086 ms</t>
  </si>
  <si>
    <t>8.305 ms</t>
  </si>
  <si>
    <t>13.561 ms</t>
  </si>
  <si>
    <t>8.905 ms</t>
  </si>
  <si>
    <t>13.716 ms</t>
  </si>
  <si>
    <t>16.423 ms</t>
  </si>
  <si>
    <t>74.060 ms</t>
  </si>
  <si>
    <t>13.160 ms</t>
  </si>
  <si>
    <t>73.795 ms</t>
  </si>
  <si>
    <t>182.535 ms</t>
  </si>
  <si>
    <t>668.015 ms</t>
  </si>
  <si>
    <t>12.652 ms</t>
  </si>
  <si>
    <t>74.509 ms</t>
  </si>
  <si>
    <t>675.799 ms</t>
  </si>
  <si>
    <t>144.231 ms</t>
  </si>
  <si>
    <t>145.488 ms</t>
  </si>
  <si>
    <t>674.433 ms</t>
  </si>
  <si>
    <t>18.471 ms</t>
  </si>
  <si>
    <t>77.641 ms</t>
  </si>
  <si>
    <t>14.056 ms</t>
  </si>
  <si>
    <t>74.499 ms</t>
  </si>
  <si>
    <t>216.302 ms</t>
  </si>
  <si>
    <t>715.294 ms</t>
  </si>
  <si>
    <t>14.593 ms</t>
  </si>
  <si>
    <t>82.656 ms</t>
  </si>
  <si>
    <t>148.910 ms</t>
  </si>
  <si>
    <t>743.412 ms</t>
  </si>
  <si>
    <t>16.345 ms</t>
  </si>
  <si>
    <t>39.396 ms</t>
  </si>
  <si>
    <t>14.239 ms</t>
  </si>
  <si>
    <t>35.611 ms</t>
  </si>
  <si>
    <t>185.577 ms</t>
  </si>
  <si>
    <t>261.355 ms</t>
  </si>
  <si>
    <t>14.292 ms</t>
  </si>
  <si>
    <t>45.648 ms</t>
  </si>
  <si>
    <t>147.588 ms</t>
  </si>
  <si>
    <t>678.966 ms</t>
  </si>
  <si>
    <t>164.407 ms</t>
  </si>
  <si>
    <t>275.330 ms</t>
  </si>
  <si>
    <t>167.378 ms</t>
  </si>
  <si>
    <t>525.810 ms</t>
  </si>
  <si>
    <t>533.628 ms</t>
  </si>
  <si>
    <t>2009.592 ms</t>
  </si>
  <si>
    <t>594.384 ms</t>
  </si>
  <si>
    <t>934.551 ms</t>
  </si>
  <si>
    <t>544.051 ms</t>
  </si>
  <si>
    <t>2243.908 ms</t>
  </si>
  <si>
    <t>SLA</t>
  </si>
  <si>
    <t>ELA</t>
  </si>
  <si>
    <t>SICT</t>
  </si>
  <si>
    <t>EICT</t>
  </si>
  <si>
    <t>STPS</t>
  </si>
  <si>
    <t>ETPS</t>
  </si>
  <si>
    <t>(All)</t>
  </si>
  <si>
    <t>Latency Avg</t>
  </si>
  <si>
    <t>Conn.Time</t>
  </si>
  <si>
    <t>TxnsPS</t>
  </si>
  <si>
    <t>Standard Latency Avg</t>
  </si>
  <si>
    <t>Extreme Latency Avg</t>
  </si>
  <si>
    <t>Standard Conn.Time</t>
  </si>
  <si>
    <t>Extreme Conn.Time</t>
  </si>
  <si>
    <t>Standard TxnsPS</t>
  </si>
  <si>
    <t>Extreme TxnsPS</t>
  </si>
  <si>
    <t>2GB</t>
  </si>
  <si>
    <t>155.235 ms</t>
  </si>
  <si>
    <t>741.568 ms</t>
  </si>
  <si>
    <t>166.177 ms</t>
  </si>
  <si>
    <t>344.929 ms</t>
  </si>
  <si>
    <t>696.121 ms</t>
  </si>
  <si>
    <t>142.367 ms</t>
  </si>
  <si>
    <t>4GB</t>
  </si>
  <si>
    <t>167.624 ms</t>
  </si>
  <si>
    <t>303.816 ms</t>
  </si>
  <si>
    <t>156.871 ms</t>
  </si>
  <si>
    <t>659.405 ms</t>
  </si>
  <si>
    <t>143.781 ms</t>
  </si>
  <si>
    <t>657.665 ms</t>
  </si>
  <si>
    <t>effective_io_concurrency</t>
  </si>
  <si>
    <t>143.266 ms</t>
  </si>
  <si>
    <t>670.550 ms</t>
  </si>
  <si>
    <t>scaling by 10</t>
  </si>
  <si>
    <t>182.150 ms</t>
  </si>
  <si>
    <t>906.429 ms</t>
  </si>
  <si>
    <t>164.687 ms</t>
  </si>
  <si>
    <t>311.931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</si>
</sst>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2"/>
      <color rgb="FF00B05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4"/>
      <color rgb="FF404040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7">
    <xf numFmtId="0" fontId="0" fillId="0" borderId="0" xfId="0"/>
    <xf numFmtId="0" fontId="1" fillId="7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6" xfId="0" applyFill="1" applyBorder="1"/>
    <xf numFmtId="0" fontId="2" fillId="2" borderId="7" xfId="0" applyFont="1" applyFill="1" applyBorder="1"/>
    <xf numFmtId="0" fontId="2" fillId="3" borderId="7" xfId="0" applyFont="1" applyFill="1" applyBorder="1"/>
    <xf numFmtId="0" fontId="2" fillId="4" borderId="7" xfId="0" applyFont="1" applyFill="1" applyBorder="1"/>
    <xf numFmtId="0" fontId="2" fillId="6" borderId="7" xfId="0" applyFont="1" applyFill="1" applyBorder="1"/>
    <xf numFmtId="0" fontId="0" fillId="8" borderId="3" xfId="0" applyFill="1" applyBorder="1"/>
    <xf numFmtId="0" fontId="0" fillId="8" borderId="5" xfId="0" applyFill="1" applyBorder="1"/>
    <xf numFmtId="0" fontId="2" fillId="8" borderId="7" xfId="0" applyFont="1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2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0" xfId="0" applyFill="1"/>
    <xf numFmtId="0" fontId="5" fillId="0" borderId="0" xfId="0" applyFont="1"/>
    <xf numFmtId="0" fontId="6" fillId="9" borderId="0" xfId="0" applyFont="1" applyFill="1"/>
    <xf numFmtId="43" fontId="0" fillId="0" borderId="0" xfId="1" applyFont="1"/>
    <xf numFmtId="0" fontId="2" fillId="10" borderId="7" xfId="0" applyFont="1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/>
    <xf numFmtId="0" fontId="0" fillId="10" borderId="11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14" fontId="0" fillId="0" borderId="0" xfId="0" applyNumberFormat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10" borderId="12" xfId="0" applyFill="1" applyBorder="1"/>
    <xf numFmtId="0" fontId="2" fillId="0" borderId="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0" fillId="0" borderId="10" xfId="0" applyBorder="1"/>
    <xf numFmtId="0" fontId="1" fillId="7" borderId="17" xfId="0" applyFont="1" applyFill="1" applyBorder="1"/>
    <xf numFmtId="0" fontId="0" fillId="0" borderId="7" xfId="0" applyBorder="1"/>
    <xf numFmtId="0" fontId="0" fillId="2" borderId="13" xfId="0" applyFill="1" applyBorder="1"/>
    <xf numFmtId="0" fontId="0" fillId="2" borderId="14" xfId="0" applyFill="1" applyBorder="1"/>
    <xf numFmtId="0" fontId="1" fillId="7" borderId="3" xfId="0" applyFont="1" applyFill="1" applyBorder="1"/>
    <xf numFmtId="0" fontId="1" fillId="7" borderId="5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6" borderId="12" xfId="0" applyFill="1" applyBorder="1"/>
    <xf numFmtId="0" fontId="0" fillId="8" borderId="12" xfId="0" applyFill="1" applyBorder="1"/>
    <xf numFmtId="0" fontId="0" fillId="10" borderId="18" xfId="0" applyFill="1" applyBorder="1"/>
    <xf numFmtId="0" fontId="2" fillId="11" borderId="19" xfId="0" applyFont="1" applyFill="1" applyBorder="1"/>
    <xf numFmtId="0" fontId="0" fillId="12" borderId="6" xfId="0" applyFill="1" applyBorder="1"/>
    <xf numFmtId="0" fontId="0" fillId="12" borderId="9" xfId="0" applyFill="1" applyBorder="1"/>
  </cellXfs>
  <cellStyles count="2">
    <cellStyle name="Comma" xfId="1" builtinId="3"/>
    <cellStyle name="Normal" xfId="0" builtinId="0"/>
  </cellStyles>
  <dxfs count="3"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[PGSQL_GCP_ORG.xlsx]Sheet4!PivotTable3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93342304174594"/>
          <c:y val="0.12384716732542819"/>
          <c:w val="0.68174311155030842"/>
          <c:h val="0.68590706794061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Local SSD</c:v>
                </c:pt>
                <c:pt idx="1">
                  <c:v>CV-ONTAP(3P)</c:v>
                </c:pt>
                <c:pt idx="2">
                  <c:v>GCNV(1P)</c:v>
                </c:pt>
                <c:pt idx="3">
                  <c:v>CVS(3P)</c:v>
                </c:pt>
                <c:pt idx="4">
                  <c:v>PaaS</c:v>
                </c:pt>
                <c:pt idx="5">
                  <c:v>IC</c:v>
                </c:pt>
              </c:strCache>
            </c:strRef>
          </c:cat>
          <c:val>
            <c:numRef>
              <c:f>Sheet4!$B$4:$B$10</c:f>
              <c:numCache>
                <c:formatCode>0.0</c:formatCode>
                <c:ptCount val="6"/>
                <c:pt idx="0">
                  <c:v>8.6910000000000007</c:v>
                </c:pt>
                <c:pt idx="1">
                  <c:v>14.823</c:v>
                </c:pt>
                <c:pt idx="2">
                  <c:v>15.505000000000001</c:v>
                </c:pt>
                <c:pt idx="3">
                  <c:v>17.920000000000002</c:v>
                </c:pt>
                <c:pt idx="4">
                  <c:v>387.70400000000001</c:v>
                </c:pt>
                <c:pt idx="5">
                  <c:v>963.28399999999999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B-FA44-9865-30CCA50F5CA1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Local SSD</c:v>
                </c:pt>
                <c:pt idx="1">
                  <c:v>CV-ONTAP(3P)</c:v>
                </c:pt>
                <c:pt idx="2">
                  <c:v>GCNV(1P)</c:v>
                </c:pt>
                <c:pt idx="3">
                  <c:v>CVS(3P)</c:v>
                </c:pt>
                <c:pt idx="4">
                  <c:v>PaaS</c:v>
                </c:pt>
                <c:pt idx="5">
                  <c:v>IC</c:v>
                </c:pt>
              </c:strCache>
            </c:strRef>
          </c:cat>
          <c:val>
            <c:numRef>
              <c:f>Sheet4!$C$4:$C$10</c:f>
              <c:numCache>
                <c:formatCode>0.0</c:formatCode>
                <c:ptCount val="6"/>
                <c:pt idx="0">
                  <c:v>12.452999999999999</c:v>
                </c:pt>
                <c:pt idx="1">
                  <c:v>27.347000000000001</c:v>
                </c:pt>
                <c:pt idx="2">
                  <c:v>70.724999999999994</c:v>
                </c:pt>
                <c:pt idx="3">
                  <c:v>75.141999999999996</c:v>
                </c:pt>
                <c:pt idx="4">
                  <c:v>2509.4690000000001</c:v>
                </c:pt>
                <c:pt idx="5">
                  <c:v>2904.94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B-FA44-9865-30CCA50F5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763471"/>
        <c:axId val="178769407"/>
      </c:barChart>
      <c:lineChart>
        <c:grouping val="standard"/>
        <c:varyColors val="0"/>
        <c:ser>
          <c:idx val="2"/>
          <c:order val="2"/>
          <c:tx>
            <c:strRef>
              <c:f>Sheet4!$D$3</c:f>
              <c:strCache>
                <c:ptCount val="1"/>
                <c:pt idx="0">
                  <c:v>Sum of TPS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Local SSD</c:v>
                </c:pt>
                <c:pt idx="1">
                  <c:v>CV-ONTAP(3P)</c:v>
                </c:pt>
                <c:pt idx="2">
                  <c:v>GCNV(1P)</c:v>
                </c:pt>
                <c:pt idx="3">
                  <c:v>CVS(3P)</c:v>
                </c:pt>
                <c:pt idx="4">
                  <c:v>PaaS</c:v>
                </c:pt>
                <c:pt idx="5">
                  <c:v>IC</c:v>
                </c:pt>
              </c:strCache>
            </c:strRef>
          </c:cat>
          <c:val>
            <c:numRef>
              <c:f>Sheet4!$D$4:$D$10</c:f>
              <c:numCache>
                <c:formatCode>0.0</c:formatCode>
                <c:ptCount val="6"/>
                <c:pt idx="0">
                  <c:v>1150.575863</c:v>
                </c:pt>
                <c:pt idx="1">
                  <c:v>674.60906399999999</c:v>
                </c:pt>
                <c:pt idx="2">
                  <c:v>644.93660299999999</c:v>
                </c:pt>
                <c:pt idx="3">
                  <c:v>558.02325800000006</c:v>
                </c:pt>
                <c:pt idx="4">
                  <c:v>25.792846000000001</c:v>
                </c:pt>
                <c:pt idx="5">
                  <c:v>10.381156000000001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B-FA44-9865-30CCA50F5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63471"/>
        <c:axId val="178769407"/>
      </c:lineChart>
      <c:catAx>
        <c:axId val="1787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9407"/>
        <c:crosses val="autoZero"/>
        <c:auto val="1"/>
        <c:lblAlgn val="ctr"/>
        <c:lblOffset val="100"/>
        <c:noMultiLvlLbl val="0"/>
      </c:catAx>
      <c:valAx>
        <c:axId val="1787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[PGSQL_GCP_ORG.xlsx]Sheet1!PivotTable2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Standard Latency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Sheet1!$I$4:$I$10</c:f>
              <c:strCache>
                <c:ptCount val="6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IC</c:v>
                </c:pt>
                <c:pt idx="4">
                  <c:v>Local SSD</c:v>
                </c:pt>
                <c:pt idx="5">
                  <c:v>PaaS</c:v>
                </c:pt>
              </c:strCache>
            </c:strRef>
          </c:cat>
          <c:val>
            <c:numRef>
              <c:f>Sheet1!$J$4:$J$10</c:f>
              <c:numCache>
                <c:formatCode>0.0</c:formatCode>
                <c:ptCount val="6"/>
                <c:pt idx="0">
                  <c:v>1060.645</c:v>
                </c:pt>
                <c:pt idx="1">
                  <c:v>1126.8579999999999</c:v>
                </c:pt>
                <c:pt idx="2">
                  <c:v>995.58299999999997</c:v>
                </c:pt>
                <c:pt idx="3">
                  <c:v>26025.117999999999</c:v>
                </c:pt>
                <c:pt idx="4">
                  <c:v>747.03099999999995</c:v>
                </c:pt>
                <c:pt idx="5">
                  <c:v>7751.7019999999993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A-464E-AE43-0FE4E7FCFDDA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Extreme Latency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Sheet1!$I$4:$I$10</c:f>
              <c:strCache>
                <c:ptCount val="6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IC</c:v>
                </c:pt>
                <c:pt idx="4">
                  <c:v>Local SSD</c:v>
                </c:pt>
                <c:pt idx="5">
                  <c:v>PaaS</c:v>
                </c:pt>
              </c:strCache>
            </c:strRef>
          </c:cat>
          <c:val>
            <c:numRef>
              <c:f>Sheet1!$K$4:$K$10</c:f>
              <c:numCache>
                <c:formatCode>0.0</c:formatCode>
                <c:ptCount val="6"/>
                <c:pt idx="0">
                  <c:v>1156.6220000000001</c:v>
                </c:pt>
                <c:pt idx="1">
                  <c:v>1103.971</c:v>
                </c:pt>
                <c:pt idx="2">
                  <c:v>1048.1170000000002</c:v>
                </c:pt>
                <c:pt idx="4">
                  <c:v>735.49199999999996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A-464E-AE43-0FE4E7FCFDDA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Standard Conn.Time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Sheet1!$I$4:$I$10</c:f>
              <c:strCache>
                <c:ptCount val="6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IC</c:v>
                </c:pt>
                <c:pt idx="4">
                  <c:v>Local SSD</c:v>
                </c:pt>
                <c:pt idx="5">
                  <c:v>PaaS</c:v>
                </c:pt>
              </c:strCache>
            </c:strRef>
          </c:cat>
          <c:val>
            <c:numRef>
              <c:f>Sheet1!$L$4:$L$10</c:f>
              <c:numCache>
                <c:formatCode>0.0</c:formatCode>
                <c:ptCount val="6"/>
                <c:pt idx="0">
                  <c:v>1606.7829999999999</c:v>
                </c:pt>
                <c:pt idx="1">
                  <c:v>4698.6289999999999</c:v>
                </c:pt>
                <c:pt idx="2">
                  <c:v>3953.1349999999998</c:v>
                </c:pt>
                <c:pt idx="3">
                  <c:v>154326.86300000001</c:v>
                </c:pt>
                <c:pt idx="4">
                  <c:v>762.92100000000005</c:v>
                </c:pt>
                <c:pt idx="5">
                  <c:v>155045.28200000001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A-464E-AE43-0FE4E7FCFDDA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Extreme Conn.Time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Sheet1!$I$4:$I$10</c:f>
              <c:strCache>
                <c:ptCount val="6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IC</c:v>
                </c:pt>
                <c:pt idx="4">
                  <c:v>Local SSD</c:v>
                </c:pt>
                <c:pt idx="5">
                  <c:v>PaaS</c:v>
                </c:pt>
              </c:strCache>
            </c:strRef>
          </c:cat>
          <c:val>
            <c:numRef>
              <c:f>Sheet1!$M$4:$M$10</c:f>
              <c:numCache>
                <c:formatCode>0.0</c:formatCode>
                <c:ptCount val="6"/>
                <c:pt idx="0">
                  <c:v>2117.701</c:v>
                </c:pt>
                <c:pt idx="1">
                  <c:v>4616.3760000000002</c:v>
                </c:pt>
                <c:pt idx="2">
                  <c:v>4250.2029999999995</c:v>
                </c:pt>
                <c:pt idx="4">
                  <c:v>820.654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A-464E-AE43-0FE4E7FCFDDA}"/>
            </c:ext>
          </c:extLst>
        </c:ser>
        <c:ser>
          <c:idx val="4"/>
          <c:order val="4"/>
          <c:tx>
            <c:strRef>
              <c:f>Sheet1!$N$3</c:f>
              <c:strCache>
                <c:ptCount val="1"/>
                <c:pt idx="0">
                  <c:v>Standard TxnsPS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Sheet1!$I$4:$I$10</c:f>
              <c:strCache>
                <c:ptCount val="6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IC</c:v>
                </c:pt>
                <c:pt idx="4">
                  <c:v>Local SSD</c:v>
                </c:pt>
                <c:pt idx="5">
                  <c:v>PaaS</c:v>
                </c:pt>
              </c:strCache>
            </c:strRef>
          </c:cat>
          <c:val>
            <c:numRef>
              <c:f>Sheet1!$N$4:$N$10</c:f>
              <c:numCache>
                <c:formatCode>0.0</c:formatCode>
                <c:ptCount val="6"/>
                <c:pt idx="0">
                  <c:v>4546.0033299999996</c:v>
                </c:pt>
                <c:pt idx="1">
                  <c:v>4217.802788</c:v>
                </c:pt>
                <c:pt idx="2">
                  <c:v>4914.4971919999998</c:v>
                </c:pt>
                <c:pt idx="3">
                  <c:v>233.67971300000002</c:v>
                </c:pt>
                <c:pt idx="4">
                  <c:v>7231.8199460000005</c:v>
                </c:pt>
                <c:pt idx="5">
                  <c:v>435.04950600000001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A-464E-AE43-0FE4E7FCFDDA}"/>
            </c:ext>
          </c:extLst>
        </c:ser>
        <c:ser>
          <c:idx val="5"/>
          <c:order val="5"/>
          <c:tx>
            <c:strRef>
              <c:f>Sheet1!$O$3</c:f>
              <c:strCache>
                <c:ptCount val="1"/>
                <c:pt idx="0">
                  <c:v>Extreme TxnsPS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Sheet1!$I$4:$I$10</c:f>
              <c:strCache>
                <c:ptCount val="6"/>
                <c:pt idx="0">
                  <c:v>CV-ONTAP(3P)</c:v>
                </c:pt>
                <c:pt idx="1">
                  <c:v>CVS(3P)</c:v>
                </c:pt>
                <c:pt idx="2">
                  <c:v>GCNV(1P)</c:v>
                </c:pt>
                <c:pt idx="3">
                  <c:v>IC</c:v>
                </c:pt>
                <c:pt idx="4">
                  <c:v>Local SSD</c:v>
                </c:pt>
                <c:pt idx="5">
                  <c:v>PaaS</c:v>
                </c:pt>
              </c:strCache>
            </c:strRef>
          </c:cat>
          <c:val>
            <c:numRef>
              <c:f>Sheet1!$O$4:$O$10</c:f>
              <c:numCache>
                <c:formatCode>0.0</c:formatCode>
                <c:ptCount val="6"/>
                <c:pt idx="0">
                  <c:v>4263.1174410000003</c:v>
                </c:pt>
                <c:pt idx="1">
                  <c:v>4300.9484339999999</c:v>
                </c:pt>
                <c:pt idx="2">
                  <c:v>4649.8436310000006</c:v>
                </c:pt>
                <c:pt idx="4">
                  <c:v>7230.493344999999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A-464E-AE43-0FE4E7FC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01167"/>
        <c:axId val="1617522352"/>
      </c:lineChart>
      <c:catAx>
        <c:axId val="5279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22352"/>
        <c:crosses val="autoZero"/>
        <c:auto val="1"/>
        <c:lblAlgn val="ctr"/>
        <c:lblOffset val="100"/>
        <c:noMultiLvlLbl val="0"/>
      </c:catAx>
      <c:valAx>
        <c:axId val="16175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4</xdr:row>
      <xdr:rowOff>177800</xdr:rowOff>
    </xdr:from>
    <xdr:to>
      <xdr:col>20</xdr:col>
      <xdr:colOff>241300</xdr:colOff>
      <xdr:row>41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118B1-5B80-76FD-429F-65F939442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10</xdr:row>
      <xdr:rowOff>72571</xdr:rowOff>
    </xdr:from>
    <xdr:to>
      <xdr:col>18</xdr:col>
      <xdr:colOff>63500</xdr:colOff>
      <xdr:row>78</xdr:row>
      <xdr:rowOff>99786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9F390-CC16-D6F2-D2C6-BB37738F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bareddy Jangalapalli" refreshedDate="45134.936453125003" createdVersion="8" refreshedVersion="8" minRefreshableVersion="3" recordCount="12" xr:uid="{B7CEAE68-7E92-3B4C-81E9-E42B4F30BE3F}">
  <cacheSource type="worksheet">
    <worksheetSource ref="H1:L13" sheet="PGSQL-GCP (2)"/>
  </cacheSource>
  <cacheFields count="5">
    <cacheField name="ENV" numFmtId="0">
      <sharedItems count="6">
        <s v="Local SSD"/>
        <s v="CV-ONTAP(3P)"/>
        <s v="CVS(3P)"/>
        <s v="GCNV(1P)"/>
        <s v="PaaS"/>
        <s v="IC"/>
      </sharedItems>
    </cacheField>
    <cacheField name="TXNS" numFmtId="0">
      <sharedItems containsMixedTypes="1" containsNumber="1" containsInteger="1" minValue="100" maxValue="1000" count="4">
        <s v="10X10"/>
        <s v="10X100"/>
        <n v="100" u="1"/>
        <n v="1000" u="1"/>
      </sharedItems>
    </cacheField>
    <cacheField name="LA" numFmtId="0">
      <sharedItems containsSemiMixedTypes="0" containsString="0" containsNumber="1" minValue="8.3019999999999996" maxValue="971.81100000000004"/>
    </cacheField>
    <cacheField name="ICT" numFmtId="0">
      <sharedItems containsSemiMixedTypes="0" containsString="0" containsNumber="1" minValue="11.991" maxValue="2904.94"/>
    </cacheField>
    <cacheField name="TPS" numFmtId="0">
      <sharedItems containsSemiMixedTypes="0" containsString="0" containsNumber="1" minValue="10.29007" maxValue="1204.549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bareddy Jangalapalli" refreshedDate="45138.511022106482" createdVersion="8" refreshedVersion="8" minRefreshableVersion="3" recordCount="42" xr:uid="{A1338242-A0A7-6644-A5C3-A79530415C38}">
  <cacheSource type="worksheet">
    <worksheetSource ref="A1:H43" sheet="Sheet1"/>
  </cacheSource>
  <cacheFields count="8">
    <cacheField name="ENV" numFmtId="0">
      <sharedItems count="6">
        <s v="Local SSD"/>
        <s v="CV-ONTAP(3P)"/>
        <s v="CVS(3P)"/>
        <s v="GCNV(1P)"/>
        <s v="PaaS"/>
        <s v="IC"/>
      </sharedItems>
    </cacheField>
    <cacheField name="TXNS" numFmtId="0">
      <sharedItems count="7">
        <s v="10X10"/>
        <s v="10X100"/>
        <s v="100X10"/>
        <s v="10X1000"/>
        <s v="100X1000"/>
        <s v="100X10000"/>
        <s v="300X10000"/>
      </sharedItems>
    </cacheField>
    <cacheField name="SLA" numFmtId="0">
      <sharedItems containsSemiMixedTypes="0" containsString="0" containsNumber="1" minValue="8.0069999999999997" maxValue="9680.6319999999996"/>
    </cacheField>
    <cacheField name="ELA" numFmtId="0">
      <sharedItems containsString="0" containsBlank="1" containsNumber="1" minValue="8.0489999999999995" maxValue="594.38400000000001"/>
    </cacheField>
    <cacheField name="SICT" numFmtId="0">
      <sharedItems containsSemiMixedTypes="0" containsString="0" containsNumber="1" minValue="11.750999999999999" maxValue="73143.918000000005"/>
    </cacheField>
    <cacheField name="EICT" numFmtId="0">
      <sharedItems containsString="0" containsBlank="1" containsNumber="1" minValue="13.561" maxValue="2243.9079999999999"/>
    </cacheField>
    <cacheField name="STPS" numFmtId="0">
      <sharedItems containsSemiMixedTypes="0" containsString="0" containsNumber="1" minValue="10.266052" maxValue="1248.8883330000001"/>
    </cacheField>
    <cacheField name="ETPS" numFmtId="0">
      <sharedItems containsString="0" containsBlank="1" containsNumber="1" minValue="462.316148" maxValue="1242.3229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8.6910000000000007"/>
    <n v="12.452999999999999"/>
    <n v="1150.575863"/>
  </r>
  <r>
    <x v="1"/>
    <x v="0"/>
    <n v="14.823"/>
    <n v="27.347000000000001"/>
    <n v="674.60906399999999"/>
  </r>
  <r>
    <x v="2"/>
    <x v="0"/>
    <n v="17.920000000000002"/>
    <n v="75.141999999999996"/>
    <n v="558.02325800000006"/>
  </r>
  <r>
    <x v="3"/>
    <x v="0"/>
    <n v="15.505000000000001"/>
    <n v="70.724999999999994"/>
    <n v="644.93660299999999"/>
  </r>
  <r>
    <x v="4"/>
    <x v="0"/>
    <n v="387.70400000000001"/>
    <n v="2509.4690000000001"/>
    <n v="25.792846000000001"/>
  </r>
  <r>
    <x v="5"/>
    <x v="0"/>
    <n v="963.28399999999999"/>
    <n v="2904.94"/>
    <n v="10.381156000000001"/>
  </r>
  <r>
    <x v="0"/>
    <x v="1"/>
    <n v="8.3019999999999996"/>
    <n v="11.991"/>
    <n v="1204.549342"/>
  </r>
  <r>
    <x v="1"/>
    <x v="1"/>
    <n v="15.234999999999999"/>
    <n v="26.771000000000001"/>
    <n v="656.38677499999994"/>
  </r>
  <r>
    <x v="2"/>
    <x v="1"/>
    <n v="15.295999999999999"/>
    <n v="99.667000000000002"/>
    <n v="653.77594799999997"/>
  </r>
  <r>
    <x v="3"/>
    <x v="1"/>
    <n v="12.29"/>
    <n v="70.536000000000001"/>
    <n v="813.66236800000001"/>
  </r>
  <r>
    <x v="4"/>
    <x v="1"/>
    <n v="368.11099999999999"/>
    <n v="2109.9140000000002"/>
    <n v="27.16574"/>
  </r>
  <r>
    <x v="5"/>
    <x v="1"/>
    <n v="971.81100000000004"/>
    <n v="2264.4070000000002"/>
    <n v="10.290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8.6910000000000007"/>
    <n v="8.9049999999999994"/>
    <n v="12.452999999999999"/>
    <n v="13.715999999999999"/>
    <n v="1150.575863"/>
    <n v="1122.901578"/>
  </r>
  <r>
    <x v="1"/>
    <x v="0"/>
    <n v="14.823"/>
    <n v="16.344999999999999"/>
    <n v="27.347000000000001"/>
    <n v="39.396000000000001"/>
    <n v="674.60906399999999"/>
    <n v="611.82286499999998"/>
  </r>
  <r>
    <x v="2"/>
    <x v="0"/>
    <n v="17.920000000000002"/>
    <n v="18.471"/>
    <n v="75.141999999999996"/>
    <n v="77.641000000000005"/>
    <n v="558.02325800000006"/>
    <n v="541.40092900000002"/>
  </r>
  <r>
    <x v="3"/>
    <x v="0"/>
    <n v="15.505000000000001"/>
    <n v="16.422999999999998"/>
    <n v="70.724999999999994"/>
    <n v="74.06"/>
    <n v="644.93660299999999"/>
    <n v="608.89844200000005"/>
  </r>
  <r>
    <x v="4"/>
    <x v="0"/>
    <n v="387.70400000000001"/>
    <m/>
    <n v="2509.4690000000001"/>
    <m/>
    <n v="25.792846000000001"/>
    <m/>
  </r>
  <r>
    <x v="5"/>
    <x v="0"/>
    <n v="963.28399999999999"/>
    <m/>
    <n v="2904.94"/>
    <m/>
    <n v="10.381156000000001"/>
    <m/>
  </r>
  <r>
    <x v="0"/>
    <x v="1"/>
    <n v="8.3019999999999996"/>
    <n v="8.3049999999999997"/>
    <n v="11.991"/>
    <n v="13.561"/>
    <n v="1204.549342"/>
    <n v="1204.0460760000001"/>
  </r>
  <r>
    <x v="1"/>
    <x v="1"/>
    <n v="15.234999999999999"/>
    <n v="14.239000000000001"/>
    <n v="26.771000000000001"/>
    <n v="35.610999999999997"/>
    <n v="656.38677499999994"/>
    <n v="702.31032000000005"/>
  </r>
  <r>
    <x v="2"/>
    <x v="1"/>
    <n v="15.295999999999999"/>
    <n v="14.055999999999999"/>
    <n v="99.667000000000002"/>
    <n v="74.498999999999995"/>
    <n v="653.77594799999997"/>
    <n v="711.42274599999996"/>
  </r>
  <r>
    <x v="3"/>
    <x v="1"/>
    <n v="12.29"/>
    <n v="13.16"/>
    <n v="70.536000000000001"/>
    <n v="73.795000000000002"/>
    <n v="813.66236800000001"/>
    <n v="759.86571700000002"/>
  </r>
  <r>
    <x v="4"/>
    <x v="1"/>
    <n v="368.11099999999999"/>
    <m/>
    <n v="2109.9140000000002"/>
    <m/>
    <n v="27.16574"/>
    <m/>
  </r>
  <r>
    <x v="5"/>
    <x v="1"/>
    <n v="971.81100000000004"/>
    <m/>
    <n v="2264.4070000000002"/>
    <m/>
    <n v="10.29007"/>
    <m/>
  </r>
  <r>
    <x v="0"/>
    <x v="2"/>
    <n v="110.422"/>
    <n v="103.98399999999999"/>
    <n v="117.57299999999999"/>
    <n v="125.086"/>
    <n v="905.61499400000002"/>
    <n v="961.68641300000002"/>
  </r>
  <r>
    <x v="1"/>
    <x v="2"/>
    <n v="163.56800000000001"/>
    <n v="185.577"/>
    <n v="272.05500000000001"/>
    <n v="261.35500000000002"/>
    <n v="611.36503100000004"/>
    <n v="538.858428"/>
  </r>
  <r>
    <x v="2"/>
    <x v="2"/>
    <n v="203.67500000000001"/>
    <n v="216.30199999999999"/>
    <n v="716.73800000000006"/>
    <n v="715.29399999999998"/>
    <n v="490.978274"/>
    <n v="462.316148"/>
  </r>
  <r>
    <x v="3"/>
    <x v="2"/>
    <n v="164.41399999999999"/>
    <n v="182.535"/>
    <n v="598.02099999999996"/>
    <n v="668.01499999999999"/>
    <n v="608.221451"/>
    <n v="547.83983999999998"/>
  </r>
  <r>
    <x v="4"/>
    <x v="2"/>
    <n v="1280.3869999999999"/>
    <m/>
    <n v="26623.89"/>
    <m/>
    <n v="78.101393000000002"/>
    <m/>
  </r>
  <r>
    <x v="5"/>
    <x v="2"/>
    <n v="9680.6319999999996"/>
    <m/>
    <n v="24795.037"/>
    <m/>
    <n v="10.329904000000001"/>
    <m/>
  </r>
  <r>
    <x v="0"/>
    <x v="3"/>
    <n v="8.0069999999999997"/>
    <n v="8.0489999999999995"/>
    <n v="11.750999999999999"/>
    <n v="13.948"/>
    <n v="1248.8883330000001"/>
    <n v="1242.3229100000001"/>
  </r>
  <r>
    <x v="1"/>
    <x v="3"/>
    <n v="13.303000000000001"/>
    <n v="14.292"/>
    <n v="34.58"/>
    <n v="45.648000000000003"/>
    <n v="751.69313199999999"/>
    <n v="699.70794899999999"/>
  </r>
  <r>
    <x v="2"/>
    <x v="3"/>
    <n v="14.090999999999999"/>
    <n v="14.593"/>
    <n v="84.296999999999997"/>
    <n v="82.656000000000006"/>
    <n v="709.65753099999995"/>
    <n v="685.28147000000001"/>
  </r>
  <r>
    <x v="3"/>
    <x v="3"/>
    <n v="12.061999999999999"/>
    <n v="12.651999999999999"/>
    <n v="68.700999999999993"/>
    <n v="74.509"/>
    <n v="829.06887900000004"/>
    <n v="790.37700199999995"/>
  </r>
  <r>
    <x v="4"/>
    <x v="3"/>
    <n v="344.98599999999999"/>
    <m/>
    <n v="1955.1130000000001"/>
    <m/>
    <n v="28.986708"/>
    <m/>
  </r>
  <r>
    <x v="5"/>
    <x v="3"/>
    <n v="974.08399999999995"/>
    <m/>
    <n v="2845.9029999999998"/>
    <m/>
    <n v="10.266052"/>
    <m/>
  </r>
  <r>
    <x v="0"/>
    <x v="4"/>
    <n v="98.677999999999997"/>
    <n v="101.977"/>
    <n v="108.508"/>
    <n v="124.069"/>
    <n v="1013.395313"/>
    <n v="980.61240999999995"/>
  </r>
  <r>
    <x v="1"/>
    <x v="4"/>
    <n v="154.26"/>
    <n v="164.40700000000001"/>
    <n v="252.136"/>
    <n v="275.33"/>
    <n v="648.25465699999995"/>
    <n v="608.24500599999999"/>
  </r>
  <r>
    <x v="2"/>
    <x v="4"/>
    <n v="159.65299999999999"/>
    <n v="148.91"/>
    <n v="741.18200000000002"/>
    <n v="743.41200000000003"/>
    <n v="626.36026300000003"/>
    <n v="671.54745600000001"/>
  </r>
  <r>
    <x v="3"/>
    <x v="4"/>
    <n v="137.339"/>
    <n v="144.23099999999999"/>
    <n v="613.22299999999996"/>
    <n v="675.79899999999998"/>
    <n v="728.12453200000004"/>
    <n v="693.33180100000004"/>
  </r>
  <r>
    <x v="4"/>
    <x v="4"/>
    <n v="1127.5160000000001"/>
    <m/>
    <n v="25185.831999999999"/>
    <m/>
    <n v="88.690545"/>
    <m/>
  </r>
  <r>
    <x v="5"/>
    <x v="4"/>
    <n v="9233.2129999999997"/>
    <m/>
    <n v="29715.292000000001"/>
    <m/>
    <n v="10.830465999999999"/>
    <m/>
  </r>
  <r>
    <x v="0"/>
    <x v="5"/>
    <n v="102.21"/>
    <n v="102.943"/>
    <n v="109.503"/>
    <n v="118.84699999999999"/>
    <n v="978.37409500000001"/>
    <n v="971.40701000000001"/>
  </r>
  <r>
    <x v="1"/>
    <x v="5"/>
    <n v="152.66200000000001"/>
    <n v="167.37799999999999"/>
    <n v="252.56"/>
    <n v="525.80999999999995"/>
    <n v="655.04200100000003"/>
    <n v="597.448847"/>
  </r>
  <r>
    <x v="2"/>
    <x v="5"/>
    <n v="155.21799999999999"/>
    <n v="147.58799999999999"/>
    <n v="745.202"/>
    <n v="678.96600000000001"/>
    <n v="644.253331"/>
    <n v="677.56094499999995"/>
  </r>
  <r>
    <x v="3"/>
    <x v="5"/>
    <n v="141.92400000000001"/>
    <n v="145.488"/>
    <n v="625.36900000000003"/>
    <n v="674.43299999999999"/>
    <n v="704.60229000000004"/>
    <n v="687.34149400000001"/>
  </r>
  <r>
    <x v="4"/>
    <x v="5"/>
    <n v="1100.902"/>
    <m/>
    <n v="24608.330999999998"/>
    <m/>
    <n v="90.834608000000003"/>
    <m/>
  </r>
  <r>
    <x v="5"/>
    <x v="5"/>
    <n v="1089.9490000000001"/>
    <m/>
    <n v="18657.366000000002"/>
    <m/>
    <n v="91.747377999999998"/>
    <m/>
  </r>
  <r>
    <x v="0"/>
    <x v="6"/>
    <n v="410.721"/>
    <n v="401.32900000000001"/>
    <n v="391.142"/>
    <n v="411.42700000000002"/>
    <n v="730.42200600000001"/>
    <n v="747.51694799999996"/>
  </r>
  <r>
    <x v="1"/>
    <x v="6"/>
    <n v="546.79399999999998"/>
    <n v="594.38400000000001"/>
    <n v="741.33399999999995"/>
    <n v="934.55100000000004"/>
    <n v="548.65266999999994"/>
    <n v="504.72402599999998"/>
  </r>
  <r>
    <x v="2"/>
    <x v="6"/>
    <n v="561.005"/>
    <n v="544.05100000000004"/>
    <n v="2236.4009999999998"/>
    <n v="2243.9079999999999"/>
    <n v="534.75418300000001"/>
    <n v="551.41873999999996"/>
  </r>
  <r>
    <x v="3"/>
    <x v="6"/>
    <n v="512.04899999999998"/>
    <n v="533.62800000000004"/>
    <n v="1906.56"/>
    <n v="2009.5920000000001"/>
    <n v="585.88106900000002"/>
    <n v="562.18933500000003"/>
  </r>
  <r>
    <x v="4"/>
    <x v="6"/>
    <n v="3142.096"/>
    <m/>
    <n v="72052.732999999993"/>
    <m/>
    <n v="95.477665999999999"/>
    <m/>
  </r>
  <r>
    <x v="5"/>
    <x v="6"/>
    <n v="3112.145"/>
    <m/>
    <n v="73143.918000000005"/>
    <m/>
    <n v="89.83468700000000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52DD6-7670-0146-A1DB-7D09873581F4}" name="PivotTable3" cacheId="52" applyNumberFormats="0" applyBorderFormats="0" applyFontFormats="0" applyPatternFormats="0" applyAlignmentFormats="0" applyWidthHeightFormats="1" dataCaption="Values" updatedVersion="8" minRefreshableVersion="3" printDrill="1" useAutoFormatting="1" fieldPrintTitles="1" itemPrintTitles="1" mergeItem="1" createdVersion="8" indent="0" outline="1" outlineData="1" multipleFieldFilters="0" chartFormat="2">
  <location ref="A3:D10" firstHeaderRow="0" firstDataRow="1" firstDataCol="1" rowPageCount="1" colPageCount="1"/>
  <pivotFields count="5">
    <pivotField axis="axisRow" showAll="0" sortType="ascending">
      <items count="7">
        <item x="1"/>
        <item x="2"/>
        <item x="3"/>
        <item x="5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h="1" m="1" x="2"/>
        <item h="1" m="1" x="3"/>
        <item x="0"/>
        <item h="1"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 v="4"/>
    </i>
    <i>
      <x/>
    </i>
    <i>
      <x v="2"/>
    </i>
    <i>
      <x v="1"/>
    </i>
    <i>
      <x v="5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LA" fld="2" baseField="0" baseItem="0"/>
    <dataField name="Sum of ICT" fld="3" baseField="0" baseItem="0"/>
    <dataField name="Sum of TPS" fld="4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A9EEB-33C6-5D46-A5B4-7E91D8A349E1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:O10" firstHeaderRow="0" firstDataRow="1" firstDataCol="1" rowPageCount="1" colPageCount="1"/>
  <pivotFields count="8">
    <pivotField axis="axisRow" showAll="0" sortType="ascending">
      <items count="7">
        <item x="1"/>
        <item x="2"/>
        <item x="3"/>
        <item x="5"/>
        <item x="0"/>
        <item x="4"/>
        <item t="default"/>
      </items>
    </pivotField>
    <pivotField axis="axisPage" showAll="0">
      <items count="8">
        <item x="2"/>
        <item x="4"/>
        <item x="5"/>
        <item x="0"/>
        <item x="1"/>
        <item x="3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tandard Latency Avg" fld="2" baseField="0" baseItem="0"/>
    <dataField name="Extreme Latency Avg" fld="3" baseField="0" baseItem="0"/>
    <dataField name="Standard Conn.Time" fld="4" baseField="0" baseItem="0"/>
    <dataField name="Extreme Conn.Time" fld="5" baseField="0" baseItem="0"/>
    <dataField name="Standard TxnsPS" fld="6" baseField="0" baseItem="0"/>
    <dataField name="Extreme TxnsPS" fld="7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EAA0-1100-FC40-AA19-36140868906F}">
  <dimension ref="A1:M79"/>
  <sheetViews>
    <sheetView zoomScale="115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E84" sqref="E84"/>
    </sheetView>
  </sheetViews>
  <sheetFormatPr baseColWidth="10" defaultRowHeight="16" x14ac:dyDescent="0.2"/>
  <cols>
    <col min="1" max="1" width="39.5" bestFit="1" customWidth="1"/>
    <col min="2" max="2" width="16.6640625" bestFit="1" customWidth="1"/>
    <col min="3" max="3" width="19.1640625" bestFit="1" customWidth="1"/>
    <col min="4" max="5" width="21.5" bestFit="1" customWidth="1"/>
    <col min="6" max="7" width="16.6640625" bestFit="1" customWidth="1"/>
    <col min="8" max="8" width="6" customWidth="1"/>
    <col min="10" max="10" width="25.1640625" bestFit="1" customWidth="1"/>
    <col min="13" max="13" width="13" bestFit="1" customWidth="1"/>
  </cols>
  <sheetData>
    <row r="1" spans="1:12" ht="17" thickBot="1" x14ac:dyDescent="0.25">
      <c r="A1" s="1" t="s">
        <v>12</v>
      </c>
      <c r="B1" s="1" t="s">
        <v>9</v>
      </c>
      <c r="C1" s="1" t="s">
        <v>118</v>
      </c>
      <c r="D1" s="1" t="s">
        <v>117</v>
      </c>
      <c r="E1" s="1" t="s">
        <v>32</v>
      </c>
      <c r="F1" s="1" t="s">
        <v>10</v>
      </c>
      <c r="G1" s="1" t="s">
        <v>11</v>
      </c>
      <c r="I1" s="1" t="s">
        <v>14</v>
      </c>
      <c r="J1" s="1" t="s">
        <v>15</v>
      </c>
      <c r="K1" s="1" t="s">
        <v>42</v>
      </c>
    </row>
    <row r="2" spans="1:12" x14ac:dyDescent="0.2">
      <c r="A2" s="16" t="s">
        <v>25</v>
      </c>
      <c r="B2" s="2"/>
      <c r="C2" s="2"/>
      <c r="D2" s="2"/>
      <c r="E2" s="2"/>
      <c r="F2" s="2"/>
      <c r="G2" s="3"/>
      <c r="I2" t="s">
        <v>16</v>
      </c>
      <c r="J2">
        <v>15.3</v>
      </c>
      <c r="K2">
        <v>15.1</v>
      </c>
    </row>
    <row r="3" spans="1:12" x14ac:dyDescent="0.2">
      <c r="A3" s="5" t="s">
        <v>0</v>
      </c>
      <c r="B3">
        <v>10</v>
      </c>
      <c r="C3">
        <v>10</v>
      </c>
      <c r="D3">
        <v>10</v>
      </c>
      <c r="E3">
        <v>10</v>
      </c>
      <c r="F3">
        <v>10</v>
      </c>
      <c r="G3" s="4">
        <v>10</v>
      </c>
      <c r="I3" t="s">
        <v>17</v>
      </c>
      <c r="J3">
        <v>15.3</v>
      </c>
      <c r="K3">
        <v>15.2</v>
      </c>
    </row>
    <row r="4" spans="1:12" x14ac:dyDescent="0.2">
      <c r="A4" s="5" t="s">
        <v>1</v>
      </c>
      <c r="B4">
        <v>2</v>
      </c>
      <c r="C4">
        <v>2</v>
      </c>
      <c r="D4">
        <v>2</v>
      </c>
      <c r="E4">
        <v>2</v>
      </c>
      <c r="F4">
        <v>2</v>
      </c>
      <c r="G4" s="4">
        <v>2</v>
      </c>
      <c r="I4" t="s">
        <v>18</v>
      </c>
      <c r="J4" t="s">
        <v>19</v>
      </c>
    </row>
    <row r="5" spans="1:12" x14ac:dyDescent="0.2">
      <c r="A5" s="5" t="s">
        <v>33</v>
      </c>
      <c r="B5">
        <v>1</v>
      </c>
      <c r="C5">
        <v>1</v>
      </c>
      <c r="D5">
        <v>1</v>
      </c>
      <c r="E5">
        <v>1</v>
      </c>
      <c r="F5">
        <v>1</v>
      </c>
      <c r="G5" s="4">
        <v>1</v>
      </c>
    </row>
    <row r="6" spans="1:12" x14ac:dyDescent="0.2">
      <c r="A6" s="5" t="s">
        <v>2</v>
      </c>
      <c r="B6">
        <v>10</v>
      </c>
      <c r="C6">
        <v>10</v>
      </c>
      <c r="D6">
        <v>10</v>
      </c>
      <c r="E6">
        <v>10</v>
      </c>
      <c r="F6">
        <v>10</v>
      </c>
      <c r="G6" s="4">
        <v>10</v>
      </c>
      <c r="I6" t="s">
        <v>20</v>
      </c>
      <c r="J6" t="s">
        <v>21</v>
      </c>
    </row>
    <row r="7" spans="1:12" x14ac:dyDescent="0.2">
      <c r="A7" s="5" t="s">
        <v>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s="4" t="s">
        <v>4</v>
      </c>
      <c r="I7" t="s">
        <v>22</v>
      </c>
      <c r="J7">
        <v>4.0999999999999996</v>
      </c>
    </row>
    <row r="8" spans="1:12" x14ac:dyDescent="0.2">
      <c r="A8" s="5" t="s">
        <v>34</v>
      </c>
      <c r="B8">
        <v>0</v>
      </c>
      <c r="C8">
        <v>0</v>
      </c>
      <c r="D8">
        <v>0</v>
      </c>
      <c r="E8">
        <v>0</v>
      </c>
      <c r="F8">
        <v>0</v>
      </c>
      <c r="G8" s="4">
        <v>0</v>
      </c>
    </row>
    <row r="9" spans="1:12" x14ac:dyDescent="0.2">
      <c r="A9" s="5" t="s">
        <v>5</v>
      </c>
      <c r="B9" s="23" t="s">
        <v>66</v>
      </c>
      <c r="C9" s="23" t="s">
        <v>80</v>
      </c>
      <c r="D9" s="23" t="s">
        <v>109</v>
      </c>
      <c r="E9" s="23" t="s">
        <v>54</v>
      </c>
      <c r="F9" s="23" t="s">
        <v>40</v>
      </c>
      <c r="G9" s="24" t="s">
        <v>96</v>
      </c>
    </row>
    <row r="10" spans="1:12" x14ac:dyDescent="0.2">
      <c r="A10" s="5" t="s">
        <v>35</v>
      </c>
      <c r="B10" s="23" t="s">
        <v>67</v>
      </c>
      <c r="C10" s="23" t="s">
        <v>81</v>
      </c>
      <c r="D10" s="23" t="s">
        <v>110</v>
      </c>
      <c r="E10" s="23" t="s">
        <v>55</v>
      </c>
      <c r="F10" s="23" t="s">
        <v>41</v>
      </c>
      <c r="G10" s="24" t="s">
        <v>97</v>
      </c>
      <c r="I10" s="49" t="s">
        <v>24</v>
      </c>
      <c r="J10" s="47"/>
    </row>
    <row r="11" spans="1:12" ht="17" thickBot="1" x14ac:dyDescent="0.25">
      <c r="A11" s="6" t="s">
        <v>36</v>
      </c>
      <c r="B11" s="25">
        <v>1150.575863</v>
      </c>
      <c r="C11" s="25">
        <v>674.60906399999999</v>
      </c>
      <c r="D11" s="25">
        <v>558.02325800000006</v>
      </c>
      <c r="E11" s="25">
        <v>644.93660299999999</v>
      </c>
      <c r="F11" s="25">
        <v>25.792846000000001</v>
      </c>
      <c r="G11" s="26">
        <v>10.381156000000001</v>
      </c>
      <c r="I11" t="s">
        <v>31</v>
      </c>
      <c r="J11" s="48"/>
      <c r="K11" s="48"/>
      <c r="L11" s="48"/>
    </row>
    <row r="12" spans="1:12" x14ac:dyDescent="0.2">
      <c r="A12" s="17" t="s">
        <v>26</v>
      </c>
      <c r="B12" s="2"/>
      <c r="C12" s="2"/>
      <c r="D12" s="2"/>
      <c r="E12" s="2"/>
      <c r="F12" s="2"/>
      <c r="G12" s="3"/>
    </row>
    <row r="13" spans="1:12" x14ac:dyDescent="0.2">
      <c r="A13" s="7" t="s">
        <v>0</v>
      </c>
      <c r="B13">
        <v>10</v>
      </c>
      <c r="C13">
        <v>10</v>
      </c>
      <c r="D13">
        <v>10</v>
      </c>
      <c r="E13">
        <v>10</v>
      </c>
      <c r="F13">
        <v>10</v>
      </c>
      <c r="G13" s="4">
        <v>10</v>
      </c>
      <c r="I13" s="47" t="s">
        <v>23</v>
      </c>
    </row>
    <row r="14" spans="1:12" x14ac:dyDescent="0.2">
      <c r="A14" s="7" t="s">
        <v>1</v>
      </c>
      <c r="B14">
        <v>2</v>
      </c>
      <c r="C14">
        <v>2</v>
      </c>
      <c r="D14">
        <v>2</v>
      </c>
      <c r="E14">
        <v>2</v>
      </c>
      <c r="F14">
        <v>2</v>
      </c>
      <c r="G14" s="4">
        <v>2</v>
      </c>
    </row>
    <row r="15" spans="1:12" x14ac:dyDescent="0.2">
      <c r="A15" s="7" t="s">
        <v>33</v>
      </c>
      <c r="B15">
        <v>1</v>
      </c>
      <c r="C15">
        <v>1</v>
      </c>
      <c r="D15">
        <v>1</v>
      </c>
      <c r="E15">
        <v>1</v>
      </c>
      <c r="F15">
        <v>1</v>
      </c>
      <c r="G15" s="4">
        <v>1</v>
      </c>
    </row>
    <row r="16" spans="1:12" x14ac:dyDescent="0.2">
      <c r="A16" s="7" t="s">
        <v>2</v>
      </c>
      <c r="B16">
        <v>100</v>
      </c>
      <c r="C16">
        <v>100</v>
      </c>
      <c r="D16">
        <v>100</v>
      </c>
      <c r="E16">
        <v>100</v>
      </c>
      <c r="F16">
        <v>100</v>
      </c>
      <c r="G16" s="4">
        <v>100</v>
      </c>
    </row>
    <row r="17" spans="1:7" x14ac:dyDescent="0.2">
      <c r="A17" s="7" t="s">
        <v>3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s="4" t="s">
        <v>6</v>
      </c>
    </row>
    <row r="18" spans="1:7" x14ac:dyDescent="0.2">
      <c r="A18" s="7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v>0</v>
      </c>
    </row>
    <row r="19" spans="1:7" x14ac:dyDescent="0.2">
      <c r="A19" s="7" t="s">
        <v>5</v>
      </c>
      <c r="B19" s="27" t="s">
        <v>64</v>
      </c>
      <c r="C19" s="27" t="s">
        <v>82</v>
      </c>
      <c r="D19" s="27" t="s">
        <v>111</v>
      </c>
      <c r="E19" s="27" t="s">
        <v>56</v>
      </c>
      <c r="F19" s="27" t="s">
        <v>43</v>
      </c>
      <c r="G19" s="31" t="s">
        <v>98</v>
      </c>
    </row>
    <row r="20" spans="1:7" x14ac:dyDescent="0.2">
      <c r="A20" s="7" t="s">
        <v>35</v>
      </c>
      <c r="B20" s="27" t="s">
        <v>65</v>
      </c>
      <c r="C20" s="27" t="s">
        <v>83</v>
      </c>
      <c r="D20" s="27" t="s">
        <v>112</v>
      </c>
      <c r="E20" s="27" t="s">
        <v>57</v>
      </c>
      <c r="F20" s="27" t="s">
        <v>44</v>
      </c>
      <c r="G20" s="31" t="s">
        <v>99</v>
      </c>
    </row>
    <row r="21" spans="1:7" ht="17" thickBot="1" x14ac:dyDescent="0.25">
      <c r="A21" s="8" t="s">
        <v>36</v>
      </c>
      <c r="B21" s="32">
        <v>1204.549342</v>
      </c>
      <c r="C21" s="32">
        <v>656.38677499999994</v>
      </c>
      <c r="D21" s="32">
        <v>653.77594799999997</v>
      </c>
      <c r="E21" s="32">
        <v>813.66236800000001</v>
      </c>
      <c r="F21" s="32">
        <v>27.16574</v>
      </c>
      <c r="G21" s="33">
        <v>10.29007</v>
      </c>
    </row>
    <row r="22" spans="1:7" x14ac:dyDescent="0.2">
      <c r="A22" s="18" t="s">
        <v>27</v>
      </c>
      <c r="B22" s="2"/>
      <c r="C22" s="2"/>
      <c r="D22" s="2"/>
      <c r="E22" s="2"/>
      <c r="F22" s="2"/>
      <c r="G22" s="3"/>
    </row>
    <row r="23" spans="1:7" x14ac:dyDescent="0.2">
      <c r="A23" s="9" t="s">
        <v>0</v>
      </c>
      <c r="B23">
        <v>100</v>
      </c>
      <c r="C23">
        <v>100</v>
      </c>
      <c r="D23">
        <v>100</v>
      </c>
      <c r="E23">
        <v>100</v>
      </c>
      <c r="F23">
        <v>100</v>
      </c>
      <c r="G23" s="4">
        <v>100</v>
      </c>
    </row>
    <row r="24" spans="1:7" x14ac:dyDescent="0.2">
      <c r="A24" s="9" t="s">
        <v>1</v>
      </c>
      <c r="B24">
        <v>2</v>
      </c>
      <c r="C24">
        <v>2</v>
      </c>
      <c r="D24">
        <v>2</v>
      </c>
      <c r="E24">
        <v>2</v>
      </c>
      <c r="F24">
        <v>2</v>
      </c>
      <c r="G24" s="4">
        <v>2</v>
      </c>
    </row>
    <row r="25" spans="1:7" x14ac:dyDescent="0.2">
      <c r="A25" s="9" t="s">
        <v>33</v>
      </c>
      <c r="B25">
        <v>1</v>
      </c>
      <c r="C25">
        <v>1</v>
      </c>
      <c r="D25">
        <v>1</v>
      </c>
      <c r="E25">
        <v>1</v>
      </c>
      <c r="F25">
        <v>1</v>
      </c>
      <c r="G25" s="4">
        <v>1</v>
      </c>
    </row>
    <row r="26" spans="1:7" x14ac:dyDescent="0.2">
      <c r="A26" s="9" t="s">
        <v>2</v>
      </c>
      <c r="B26">
        <v>10</v>
      </c>
      <c r="C26">
        <v>10</v>
      </c>
      <c r="D26">
        <v>10</v>
      </c>
      <c r="E26">
        <v>10</v>
      </c>
      <c r="F26">
        <v>10</v>
      </c>
      <c r="G26" s="4">
        <v>10</v>
      </c>
    </row>
    <row r="27" spans="1:7" x14ac:dyDescent="0.2">
      <c r="A27" s="9" t="s">
        <v>3</v>
      </c>
      <c r="B27" t="s">
        <v>6</v>
      </c>
      <c r="C27" t="s">
        <v>6</v>
      </c>
      <c r="D27" t="s">
        <v>6</v>
      </c>
      <c r="E27" t="s">
        <v>6</v>
      </c>
      <c r="F27" t="s">
        <v>6</v>
      </c>
      <c r="G27" s="4" t="s">
        <v>6</v>
      </c>
    </row>
    <row r="28" spans="1:7" x14ac:dyDescent="0.2">
      <c r="A28" s="9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 s="4">
        <v>0</v>
      </c>
    </row>
    <row r="29" spans="1:7" x14ac:dyDescent="0.2">
      <c r="A29" s="9" t="s">
        <v>5</v>
      </c>
      <c r="B29" s="28" t="s">
        <v>68</v>
      </c>
      <c r="C29" s="28" t="s">
        <v>84</v>
      </c>
      <c r="D29" s="28" t="s">
        <v>113</v>
      </c>
      <c r="E29" s="28" t="s">
        <v>58</v>
      </c>
      <c r="F29" s="28" t="s">
        <v>45</v>
      </c>
      <c r="G29" s="34" t="s">
        <v>100</v>
      </c>
    </row>
    <row r="30" spans="1:7" x14ac:dyDescent="0.2">
      <c r="A30" s="9" t="s">
        <v>35</v>
      </c>
      <c r="B30" s="28" t="s">
        <v>69</v>
      </c>
      <c r="C30" s="28" t="s">
        <v>85</v>
      </c>
      <c r="D30" s="28" t="s">
        <v>114</v>
      </c>
      <c r="E30" s="28" t="s">
        <v>59</v>
      </c>
      <c r="F30" s="28" t="s">
        <v>46</v>
      </c>
      <c r="G30" s="34" t="s">
        <v>101</v>
      </c>
    </row>
    <row r="31" spans="1:7" ht="17" thickBot="1" x14ac:dyDescent="0.25">
      <c r="A31" s="10" t="s">
        <v>36</v>
      </c>
      <c r="B31" s="35">
        <v>905.61499400000002</v>
      </c>
      <c r="C31" s="35">
        <v>611.36503100000004</v>
      </c>
      <c r="D31" s="35">
        <v>490.978274</v>
      </c>
      <c r="E31" s="35">
        <v>608.221451</v>
      </c>
      <c r="F31" s="35">
        <v>78.101393000000002</v>
      </c>
      <c r="G31" s="36">
        <v>10.329904000000001</v>
      </c>
    </row>
    <row r="32" spans="1:7" x14ac:dyDescent="0.2">
      <c r="A32" s="37" t="s">
        <v>28</v>
      </c>
      <c r="B32" s="2"/>
      <c r="C32" s="2"/>
      <c r="D32" s="2"/>
      <c r="E32" s="2"/>
      <c r="F32" s="2"/>
      <c r="G32" s="3"/>
    </row>
    <row r="33" spans="1:7" x14ac:dyDescent="0.2">
      <c r="A33" s="11" t="s">
        <v>0</v>
      </c>
      <c r="B33">
        <v>10</v>
      </c>
      <c r="C33">
        <v>10</v>
      </c>
      <c r="D33">
        <v>10</v>
      </c>
      <c r="E33">
        <v>10</v>
      </c>
      <c r="F33">
        <v>10</v>
      </c>
      <c r="G33" s="4">
        <v>10</v>
      </c>
    </row>
    <row r="34" spans="1:7" x14ac:dyDescent="0.2">
      <c r="A34" s="11" t="s">
        <v>1</v>
      </c>
      <c r="B34">
        <v>2</v>
      </c>
      <c r="C34">
        <v>2</v>
      </c>
      <c r="D34">
        <v>2</v>
      </c>
      <c r="E34">
        <v>2</v>
      </c>
      <c r="F34">
        <v>2</v>
      </c>
      <c r="G34" s="4">
        <v>2</v>
      </c>
    </row>
    <row r="35" spans="1:7" x14ac:dyDescent="0.2">
      <c r="A35" s="11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 s="4">
        <v>1</v>
      </c>
    </row>
    <row r="36" spans="1:7" x14ac:dyDescent="0.2">
      <c r="A36" s="11" t="s">
        <v>2</v>
      </c>
      <c r="B36">
        <v>1000</v>
      </c>
      <c r="C36">
        <v>1000</v>
      </c>
      <c r="D36">
        <v>1000</v>
      </c>
      <c r="E36">
        <v>1000</v>
      </c>
      <c r="F36">
        <v>1000</v>
      </c>
      <c r="G36" s="4">
        <v>1000</v>
      </c>
    </row>
    <row r="37" spans="1:7" x14ac:dyDescent="0.2">
      <c r="A37" s="11" t="s">
        <v>3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s="4" t="s">
        <v>7</v>
      </c>
    </row>
    <row r="38" spans="1:7" x14ac:dyDescent="0.2">
      <c r="A38" s="11" t="s">
        <v>34</v>
      </c>
      <c r="B38">
        <v>0</v>
      </c>
      <c r="C38">
        <v>0</v>
      </c>
      <c r="D38">
        <v>0</v>
      </c>
      <c r="E38">
        <v>0</v>
      </c>
      <c r="F38">
        <v>0</v>
      </c>
      <c r="G38" s="4">
        <v>0</v>
      </c>
    </row>
    <row r="39" spans="1:7" x14ac:dyDescent="0.2">
      <c r="A39" s="11" t="s">
        <v>5</v>
      </c>
      <c r="B39" s="29" t="s">
        <v>70</v>
      </c>
      <c r="C39" s="29" t="s">
        <v>86</v>
      </c>
      <c r="D39" s="29" t="s">
        <v>115</v>
      </c>
      <c r="E39" s="29" t="s">
        <v>60</v>
      </c>
      <c r="F39" s="29" t="s">
        <v>47</v>
      </c>
      <c r="G39" s="38" t="s">
        <v>102</v>
      </c>
    </row>
    <row r="40" spans="1:7" x14ac:dyDescent="0.2">
      <c r="A40" s="11" t="s">
        <v>35</v>
      </c>
      <c r="B40" s="29" t="s">
        <v>71</v>
      </c>
      <c r="C40" s="29" t="s">
        <v>87</v>
      </c>
      <c r="D40" s="29" t="s">
        <v>116</v>
      </c>
      <c r="E40" s="29" t="s">
        <v>61</v>
      </c>
      <c r="F40" s="29" t="s">
        <v>48</v>
      </c>
      <c r="G40" s="38" t="s">
        <v>103</v>
      </c>
    </row>
    <row r="41" spans="1:7" ht="17" thickBot="1" x14ac:dyDescent="0.25">
      <c r="A41" s="12" t="s">
        <v>36</v>
      </c>
      <c r="B41" s="39">
        <v>1248.8883330000001</v>
      </c>
      <c r="C41" s="39">
        <v>751.69313199999999</v>
      </c>
      <c r="D41" s="39">
        <v>709.65753099999995</v>
      </c>
      <c r="E41" s="39">
        <v>829.06887900000004</v>
      </c>
      <c r="F41" s="39">
        <v>28.986708</v>
      </c>
      <c r="G41" s="40">
        <v>10.266052</v>
      </c>
    </row>
    <row r="42" spans="1:7" x14ac:dyDescent="0.2">
      <c r="A42" s="19" t="s">
        <v>29</v>
      </c>
      <c r="B42" s="2"/>
      <c r="C42" s="2"/>
      <c r="D42" s="2"/>
      <c r="E42" s="2"/>
      <c r="F42" s="2"/>
      <c r="G42" s="3"/>
    </row>
    <row r="43" spans="1:7" x14ac:dyDescent="0.2">
      <c r="A43" s="13" t="s">
        <v>0</v>
      </c>
      <c r="B43">
        <v>100</v>
      </c>
      <c r="C43">
        <v>100</v>
      </c>
      <c r="D43">
        <v>100</v>
      </c>
      <c r="E43">
        <v>100</v>
      </c>
      <c r="F43">
        <v>100</v>
      </c>
      <c r="G43" s="4">
        <v>100</v>
      </c>
    </row>
    <row r="44" spans="1:7" x14ac:dyDescent="0.2">
      <c r="A44" s="13" t="s">
        <v>1</v>
      </c>
      <c r="B44">
        <v>2</v>
      </c>
      <c r="C44">
        <v>2</v>
      </c>
      <c r="D44">
        <v>2</v>
      </c>
      <c r="E44">
        <v>2</v>
      </c>
      <c r="F44">
        <v>2</v>
      </c>
      <c r="G44" s="4">
        <v>2</v>
      </c>
    </row>
    <row r="45" spans="1:7" x14ac:dyDescent="0.2">
      <c r="A45" s="13" t="s">
        <v>33</v>
      </c>
      <c r="B45">
        <v>1</v>
      </c>
      <c r="C45">
        <v>1</v>
      </c>
      <c r="D45">
        <v>1</v>
      </c>
      <c r="E45">
        <v>1</v>
      </c>
      <c r="F45">
        <v>1</v>
      </c>
      <c r="G45" s="4">
        <v>1</v>
      </c>
    </row>
    <row r="46" spans="1:7" x14ac:dyDescent="0.2">
      <c r="A46" s="13" t="s">
        <v>2</v>
      </c>
      <c r="B46">
        <v>1000</v>
      </c>
      <c r="C46">
        <v>1000</v>
      </c>
      <c r="D46">
        <v>1000</v>
      </c>
      <c r="E46">
        <v>1000</v>
      </c>
      <c r="F46">
        <v>1000</v>
      </c>
      <c r="G46" s="4">
        <v>1000</v>
      </c>
    </row>
    <row r="47" spans="1:7" x14ac:dyDescent="0.2">
      <c r="A47" s="13" t="s">
        <v>3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s="4" t="s">
        <v>8</v>
      </c>
    </row>
    <row r="48" spans="1:7" x14ac:dyDescent="0.2">
      <c r="A48" s="13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 s="4">
        <v>0</v>
      </c>
    </row>
    <row r="49" spans="1:7" x14ac:dyDescent="0.2">
      <c r="A49" s="13" t="s">
        <v>5</v>
      </c>
      <c r="B49" s="30" t="s">
        <v>72</v>
      </c>
      <c r="C49" s="30" t="s">
        <v>88</v>
      </c>
      <c r="D49" s="30" t="s">
        <v>119</v>
      </c>
      <c r="E49" s="30" t="s">
        <v>62</v>
      </c>
      <c r="F49" s="30" t="s">
        <v>49</v>
      </c>
      <c r="G49" s="41" t="s">
        <v>104</v>
      </c>
    </row>
    <row r="50" spans="1:7" x14ac:dyDescent="0.2">
      <c r="A50" s="13" t="s">
        <v>35</v>
      </c>
      <c r="B50" s="30" t="s">
        <v>73</v>
      </c>
      <c r="C50" s="30" t="s">
        <v>89</v>
      </c>
      <c r="D50" s="30" t="s">
        <v>120</v>
      </c>
      <c r="E50" s="30" t="s">
        <v>63</v>
      </c>
      <c r="F50" s="30" t="s">
        <v>50</v>
      </c>
      <c r="G50" s="41" t="s">
        <v>105</v>
      </c>
    </row>
    <row r="51" spans="1:7" ht="17" thickBot="1" x14ac:dyDescent="0.25">
      <c r="A51" s="14" t="s">
        <v>36</v>
      </c>
      <c r="B51" s="42">
        <v>1013.395313</v>
      </c>
      <c r="C51" s="42">
        <v>648.25465699999995</v>
      </c>
      <c r="D51" s="42">
        <v>626.36026300000003</v>
      </c>
      <c r="E51" s="42">
        <v>728.12453200000004</v>
      </c>
      <c r="F51" s="42">
        <v>88.690545</v>
      </c>
      <c r="G51" s="43">
        <v>10.830465999999999</v>
      </c>
    </row>
    <row r="52" spans="1:7" x14ac:dyDescent="0.2">
      <c r="A52" s="22" t="s">
        <v>30</v>
      </c>
      <c r="B52" s="2"/>
      <c r="C52" s="2"/>
      <c r="D52" s="2"/>
      <c r="E52" s="2"/>
      <c r="F52" s="2"/>
      <c r="G52" s="3"/>
    </row>
    <row r="53" spans="1:7" x14ac:dyDescent="0.2">
      <c r="A53" s="20" t="s">
        <v>0</v>
      </c>
      <c r="B53">
        <v>100</v>
      </c>
      <c r="C53">
        <v>100</v>
      </c>
      <c r="D53">
        <v>100</v>
      </c>
      <c r="E53">
        <v>100</v>
      </c>
      <c r="F53">
        <v>100</v>
      </c>
      <c r="G53" s="4">
        <v>100</v>
      </c>
    </row>
    <row r="54" spans="1:7" x14ac:dyDescent="0.2">
      <c r="A54" s="20" t="s">
        <v>1</v>
      </c>
      <c r="B54">
        <v>2</v>
      </c>
      <c r="C54">
        <v>2</v>
      </c>
      <c r="D54">
        <v>2</v>
      </c>
      <c r="E54">
        <v>2</v>
      </c>
      <c r="F54">
        <v>2</v>
      </c>
      <c r="G54" s="4">
        <v>2</v>
      </c>
    </row>
    <row r="55" spans="1:7" x14ac:dyDescent="0.2">
      <c r="A55" s="20" t="s">
        <v>33</v>
      </c>
      <c r="B55">
        <v>1</v>
      </c>
      <c r="C55">
        <v>1</v>
      </c>
      <c r="D55">
        <v>1</v>
      </c>
      <c r="E55">
        <v>1</v>
      </c>
      <c r="F55">
        <v>1</v>
      </c>
      <c r="G55" s="4">
        <v>1</v>
      </c>
    </row>
    <row r="56" spans="1:7" x14ac:dyDescent="0.2">
      <c r="A56" s="20" t="s">
        <v>2</v>
      </c>
      <c r="B56">
        <v>10000</v>
      </c>
      <c r="C56">
        <v>10000</v>
      </c>
      <c r="D56">
        <v>10000</v>
      </c>
      <c r="E56">
        <v>10000</v>
      </c>
      <c r="F56">
        <v>10000</v>
      </c>
      <c r="G56" s="4">
        <v>10000</v>
      </c>
    </row>
    <row r="57" spans="1:7" x14ac:dyDescent="0.2">
      <c r="A57" s="20" t="s">
        <v>3</v>
      </c>
      <c r="B57" t="s">
        <v>13</v>
      </c>
      <c r="C57" t="s">
        <v>13</v>
      </c>
      <c r="D57" t="s">
        <v>13</v>
      </c>
      <c r="E57" t="s">
        <v>13</v>
      </c>
      <c r="F57" t="s">
        <v>13</v>
      </c>
      <c r="G57" s="4" t="s">
        <v>13</v>
      </c>
    </row>
    <row r="58" spans="1:7" x14ac:dyDescent="0.2">
      <c r="A58" s="20" t="s">
        <v>34</v>
      </c>
      <c r="B58">
        <v>0</v>
      </c>
      <c r="C58">
        <v>0</v>
      </c>
      <c r="D58">
        <v>0</v>
      </c>
      <c r="E58">
        <v>0</v>
      </c>
      <c r="F58">
        <v>0</v>
      </c>
      <c r="G58" s="4">
        <v>0</v>
      </c>
    </row>
    <row r="59" spans="1:7" x14ac:dyDescent="0.2">
      <c r="A59" s="20" t="s">
        <v>5</v>
      </c>
      <c r="B59" s="15" t="s">
        <v>74</v>
      </c>
      <c r="C59" s="15" t="s">
        <v>90</v>
      </c>
      <c r="D59" s="15" t="s">
        <v>127</v>
      </c>
      <c r="E59" s="15" t="s">
        <v>38</v>
      </c>
      <c r="F59" s="15" t="s">
        <v>76</v>
      </c>
      <c r="G59" s="44" t="s">
        <v>129</v>
      </c>
    </row>
    <row r="60" spans="1:7" x14ac:dyDescent="0.2">
      <c r="A60" s="20" t="s">
        <v>35</v>
      </c>
      <c r="B60" s="15" t="s">
        <v>75</v>
      </c>
      <c r="C60" s="15" t="s">
        <v>91</v>
      </c>
      <c r="D60" s="15" t="s">
        <v>128</v>
      </c>
      <c r="E60" s="15" t="s">
        <v>39</v>
      </c>
      <c r="F60" s="15" t="s">
        <v>77</v>
      </c>
      <c r="G60" s="44" t="s">
        <v>130</v>
      </c>
    </row>
    <row r="61" spans="1:7" ht="17" thickBot="1" x14ac:dyDescent="0.25">
      <c r="A61" s="21" t="s">
        <v>36</v>
      </c>
      <c r="B61" s="45">
        <v>978.37409500000001</v>
      </c>
      <c r="C61" s="45">
        <v>655.04200100000003</v>
      </c>
      <c r="D61" s="45">
        <v>644.253331</v>
      </c>
      <c r="E61" s="45">
        <v>704.60229000000004</v>
      </c>
      <c r="F61" s="45">
        <v>90.834608000000003</v>
      </c>
      <c r="G61" s="46">
        <v>91.747377999999998</v>
      </c>
    </row>
    <row r="62" spans="1:7" x14ac:dyDescent="0.2">
      <c r="A62" s="51" t="s">
        <v>37</v>
      </c>
      <c r="B62" s="2"/>
      <c r="C62" s="2"/>
      <c r="D62" s="2"/>
      <c r="E62" s="2"/>
      <c r="F62" s="2"/>
      <c r="G62" s="3"/>
    </row>
    <row r="63" spans="1:7" x14ac:dyDescent="0.2">
      <c r="A63" s="52" t="s">
        <v>0</v>
      </c>
      <c r="B63">
        <v>300</v>
      </c>
      <c r="C63">
        <v>300</v>
      </c>
      <c r="D63">
        <v>300</v>
      </c>
      <c r="E63">
        <v>300</v>
      </c>
      <c r="F63">
        <v>300</v>
      </c>
      <c r="G63" s="4">
        <v>300</v>
      </c>
    </row>
    <row r="64" spans="1:7" x14ac:dyDescent="0.2">
      <c r="A64" s="52" t="s">
        <v>1</v>
      </c>
      <c r="B64">
        <v>2</v>
      </c>
      <c r="C64">
        <v>2</v>
      </c>
      <c r="D64">
        <v>2</v>
      </c>
      <c r="E64">
        <v>2</v>
      </c>
      <c r="F64">
        <v>2</v>
      </c>
      <c r="G64" s="4">
        <v>2</v>
      </c>
    </row>
    <row r="65" spans="1:13" x14ac:dyDescent="0.2">
      <c r="A65" s="52" t="s">
        <v>33</v>
      </c>
      <c r="B65">
        <v>1</v>
      </c>
      <c r="C65">
        <v>1</v>
      </c>
      <c r="D65">
        <v>1</v>
      </c>
      <c r="E65">
        <v>1</v>
      </c>
      <c r="F65">
        <v>1</v>
      </c>
      <c r="G65" s="4">
        <v>1</v>
      </c>
    </row>
    <row r="66" spans="1:13" x14ac:dyDescent="0.2">
      <c r="A66" s="52" t="s">
        <v>2</v>
      </c>
      <c r="B66">
        <v>10000</v>
      </c>
      <c r="C66">
        <v>10000</v>
      </c>
      <c r="D66">
        <v>10000</v>
      </c>
      <c r="E66">
        <v>10000</v>
      </c>
      <c r="F66">
        <v>10000</v>
      </c>
      <c r="G66" s="4">
        <v>10000</v>
      </c>
    </row>
    <row r="67" spans="1:13" x14ac:dyDescent="0.2">
      <c r="A67" s="52" t="s">
        <v>3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s="4" t="s">
        <v>53</v>
      </c>
    </row>
    <row r="68" spans="1:13" x14ac:dyDescent="0.2">
      <c r="A68" s="52" t="s">
        <v>34</v>
      </c>
      <c r="B68">
        <v>0</v>
      </c>
      <c r="C68">
        <v>0</v>
      </c>
      <c r="D68">
        <v>0</v>
      </c>
      <c r="E68">
        <v>0</v>
      </c>
      <c r="F68">
        <v>0</v>
      </c>
      <c r="G68" s="4">
        <v>0</v>
      </c>
    </row>
    <row r="69" spans="1:13" x14ac:dyDescent="0.2">
      <c r="A69" s="52" t="s">
        <v>5</v>
      </c>
      <c r="B69" s="54" t="s">
        <v>78</v>
      </c>
      <c r="C69" s="54" t="s">
        <v>92</v>
      </c>
      <c r="D69" s="54"/>
      <c r="E69" s="54" t="s">
        <v>51</v>
      </c>
      <c r="F69" s="54" t="s">
        <v>94</v>
      </c>
      <c r="G69" s="55"/>
      <c r="M69" s="50"/>
    </row>
    <row r="70" spans="1:13" x14ac:dyDescent="0.2">
      <c r="A70" s="52" t="s">
        <v>35</v>
      </c>
      <c r="B70" s="54" t="s">
        <v>79</v>
      </c>
      <c r="C70" s="54" t="s">
        <v>93</v>
      </c>
      <c r="D70" s="54"/>
      <c r="E70" s="54" t="s">
        <v>52</v>
      </c>
      <c r="F70" s="54" t="s">
        <v>95</v>
      </c>
      <c r="G70" s="55"/>
    </row>
    <row r="71" spans="1:13" ht="17" thickBot="1" x14ac:dyDescent="0.25">
      <c r="A71" s="53" t="s">
        <v>36</v>
      </c>
      <c r="B71" s="56">
        <v>730.42200600000001</v>
      </c>
      <c r="C71" s="56">
        <v>548.65266999999994</v>
      </c>
      <c r="D71" s="56"/>
      <c r="E71" s="56">
        <v>585.88106900000002</v>
      </c>
      <c r="F71" s="56">
        <v>95.477665999999999</v>
      </c>
      <c r="G71" s="57"/>
    </row>
    <row r="73" spans="1:13" x14ac:dyDescent="0.2">
      <c r="A73" s="58" t="s">
        <v>108</v>
      </c>
      <c r="E73" t="s">
        <v>106</v>
      </c>
    </row>
    <row r="74" spans="1:13" x14ac:dyDescent="0.2">
      <c r="E74" t="s">
        <v>107</v>
      </c>
    </row>
    <row r="75" spans="1:13" ht="17" thickBot="1" x14ac:dyDescent="0.25">
      <c r="E75">
        <v>578.93413799999996</v>
      </c>
    </row>
    <row r="76" spans="1:13" x14ac:dyDescent="0.2">
      <c r="A76" s="70"/>
      <c r="B76" s="72" t="s">
        <v>150</v>
      </c>
      <c r="C76" s="73" t="s">
        <v>151</v>
      </c>
      <c r="D76" s="73" t="s">
        <v>152</v>
      </c>
      <c r="E76" s="74" t="s">
        <v>153</v>
      </c>
    </row>
    <row r="77" spans="1:13" x14ac:dyDescent="0.2">
      <c r="A77" s="71" t="s">
        <v>5</v>
      </c>
      <c r="B77" s="75" t="s">
        <v>51</v>
      </c>
      <c r="C77" s="68" t="s">
        <v>106</v>
      </c>
      <c r="D77" s="68" t="s">
        <v>164</v>
      </c>
      <c r="E77" s="76" t="s">
        <v>214</v>
      </c>
    </row>
    <row r="78" spans="1:13" x14ac:dyDescent="0.2">
      <c r="A78" s="71" t="s">
        <v>35</v>
      </c>
      <c r="B78" s="75" t="s">
        <v>52</v>
      </c>
      <c r="C78" s="68" t="s">
        <v>107</v>
      </c>
      <c r="D78" s="68" t="s">
        <v>165</v>
      </c>
      <c r="E78" s="76" t="s">
        <v>215</v>
      </c>
    </row>
    <row r="79" spans="1:13" ht="17" thickBot="1" x14ac:dyDescent="0.25">
      <c r="A79" s="71" t="s">
        <v>36</v>
      </c>
      <c r="B79" s="77">
        <v>585.88106900000002</v>
      </c>
      <c r="C79" s="69">
        <v>578.93413799999996</v>
      </c>
      <c r="D79" s="69">
        <v>584.62299800000005</v>
      </c>
      <c r="E79" s="78">
        <v>562.18933500000003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C1EC-FFD2-B74E-8448-D58564E82E4C}">
  <dimension ref="A1:D10"/>
  <sheetViews>
    <sheetView workbookViewId="0">
      <selection activeCell="C23" sqref="C23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10" bestFit="1" customWidth="1"/>
    <col min="4" max="4" width="11.1640625" bestFit="1" customWidth="1"/>
  </cols>
  <sheetData>
    <row r="1" spans="1:4" x14ac:dyDescent="0.2">
      <c r="A1" s="59" t="s">
        <v>132</v>
      </c>
      <c r="B1" t="s">
        <v>139</v>
      </c>
    </row>
    <row r="3" spans="1:4" x14ac:dyDescent="0.2">
      <c r="A3" s="64" t="s">
        <v>121</v>
      </c>
      <c r="B3" s="65" t="s">
        <v>136</v>
      </c>
      <c r="C3" s="65" t="s">
        <v>137</v>
      </c>
      <c r="D3" s="65" t="s">
        <v>138</v>
      </c>
    </row>
    <row r="4" spans="1:4" x14ac:dyDescent="0.2">
      <c r="A4" s="60" t="s">
        <v>123</v>
      </c>
      <c r="B4" s="62">
        <v>8.6910000000000007</v>
      </c>
      <c r="C4" s="62">
        <v>12.452999999999999</v>
      </c>
      <c r="D4" s="62">
        <v>1150.575863</v>
      </c>
    </row>
    <row r="5" spans="1:4" x14ac:dyDescent="0.2">
      <c r="A5" s="60" t="s">
        <v>133</v>
      </c>
      <c r="B5" s="62">
        <v>14.823</v>
      </c>
      <c r="C5" s="62">
        <v>27.347000000000001</v>
      </c>
      <c r="D5" s="62">
        <v>674.60906399999999</v>
      </c>
    </row>
    <row r="6" spans="1:4" x14ac:dyDescent="0.2">
      <c r="A6" s="60" t="s">
        <v>32</v>
      </c>
      <c r="B6" s="62">
        <v>15.505000000000001</v>
      </c>
      <c r="C6" s="62">
        <v>70.724999999999994</v>
      </c>
      <c r="D6" s="62">
        <v>644.93660299999999</v>
      </c>
    </row>
    <row r="7" spans="1:4" x14ac:dyDescent="0.2">
      <c r="A7" s="60" t="s">
        <v>134</v>
      </c>
      <c r="B7" s="62">
        <v>17.920000000000002</v>
      </c>
      <c r="C7" s="62">
        <v>75.141999999999996</v>
      </c>
      <c r="D7" s="62">
        <v>558.02325800000006</v>
      </c>
    </row>
    <row r="8" spans="1:4" x14ac:dyDescent="0.2">
      <c r="A8" s="60" t="s">
        <v>42</v>
      </c>
      <c r="B8" s="62">
        <v>387.70400000000001</v>
      </c>
      <c r="C8" s="62">
        <v>2509.4690000000001</v>
      </c>
      <c r="D8" s="62">
        <v>25.792846000000001</v>
      </c>
    </row>
    <row r="9" spans="1:4" x14ac:dyDescent="0.2">
      <c r="A9" s="60" t="s">
        <v>135</v>
      </c>
      <c r="B9" s="62">
        <v>963.28399999999999</v>
      </c>
      <c r="C9" s="62">
        <v>2904.94</v>
      </c>
      <c r="D9" s="62">
        <v>10.381156000000001</v>
      </c>
    </row>
    <row r="10" spans="1:4" x14ac:dyDescent="0.2">
      <c r="A10" s="60" t="s">
        <v>122</v>
      </c>
      <c r="B10">
        <v>1407.9270000000001</v>
      </c>
      <c r="C10">
        <v>5600.076</v>
      </c>
      <c r="D10">
        <v>3064.3187899999998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577E-0073-8345-A4D5-670879AD9D64}">
  <dimension ref="A1:M76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5" sqref="D75"/>
    </sheetView>
  </sheetViews>
  <sheetFormatPr baseColWidth="10" defaultRowHeight="16" x14ac:dyDescent="0.2"/>
  <cols>
    <col min="1" max="1" width="39.5" bestFit="1" customWidth="1"/>
    <col min="2" max="2" width="16.6640625" bestFit="1" customWidth="1"/>
    <col min="3" max="3" width="19.1640625" bestFit="1" customWidth="1"/>
    <col min="4" max="4" width="19.1640625" customWidth="1"/>
    <col min="5" max="5" width="17.5" customWidth="1"/>
    <col min="6" max="7" width="16.6640625" bestFit="1" customWidth="1"/>
    <col min="8" max="8" width="19.33203125" bestFit="1" customWidth="1"/>
    <col min="9" max="9" width="10.1640625" bestFit="1" customWidth="1"/>
    <col min="12" max="12" width="13" bestFit="1" customWidth="1"/>
  </cols>
  <sheetData>
    <row r="1" spans="1:12" ht="17" thickBot="1" x14ac:dyDescent="0.25">
      <c r="A1" s="1" t="s">
        <v>12</v>
      </c>
      <c r="B1" s="1" t="s">
        <v>9</v>
      </c>
      <c r="C1" s="1" t="s">
        <v>118</v>
      </c>
      <c r="D1" s="1" t="s">
        <v>117</v>
      </c>
      <c r="E1" s="1" t="s">
        <v>32</v>
      </c>
      <c r="F1" s="1" t="s">
        <v>10</v>
      </c>
      <c r="G1" s="1" t="s">
        <v>11</v>
      </c>
      <c r="H1" s="1" t="s">
        <v>131</v>
      </c>
      <c r="I1" s="1" t="s">
        <v>132</v>
      </c>
      <c r="J1" s="1" t="s">
        <v>124</v>
      </c>
      <c r="K1" s="1" t="s">
        <v>125</v>
      </c>
      <c r="L1" s="1" t="s">
        <v>126</v>
      </c>
    </row>
    <row r="2" spans="1:12" ht="17" thickBot="1" x14ac:dyDescent="0.25">
      <c r="A2" s="16" t="s">
        <v>25</v>
      </c>
      <c r="B2" s="2"/>
      <c r="C2" s="2"/>
      <c r="D2" s="2"/>
      <c r="E2" s="2"/>
      <c r="F2" s="2"/>
      <c r="G2" s="3"/>
      <c r="H2" s="1" t="s">
        <v>123</v>
      </c>
      <c r="I2" t="s">
        <v>139</v>
      </c>
      <c r="J2" s="23">
        <v>8.6910000000000007</v>
      </c>
      <c r="K2" s="23">
        <v>12.452999999999999</v>
      </c>
      <c r="L2" s="25">
        <v>1150.575863</v>
      </c>
    </row>
    <row r="3" spans="1:12" ht="17" thickBot="1" x14ac:dyDescent="0.25">
      <c r="A3" s="5" t="s">
        <v>0</v>
      </c>
      <c r="B3">
        <v>10</v>
      </c>
      <c r="C3">
        <v>10</v>
      </c>
      <c r="D3">
        <v>10</v>
      </c>
      <c r="E3">
        <v>10</v>
      </c>
      <c r="F3">
        <v>10</v>
      </c>
      <c r="G3" s="4">
        <v>10</v>
      </c>
      <c r="H3" s="1" t="s">
        <v>133</v>
      </c>
      <c r="I3" t="s">
        <v>139</v>
      </c>
      <c r="J3" s="23">
        <v>14.823</v>
      </c>
      <c r="K3" s="23">
        <v>27.347000000000001</v>
      </c>
      <c r="L3" s="25">
        <v>674.60906399999999</v>
      </c>
    </row>
    <row r="4" spans="1:12" ht="17" thickBot="1" x14ac:dyDescent="0.25">
      <c r="A4" s="5" t="s">
        <v>1</v>
      </c>
      <c r="B4">
        <v>2</v>
      </c>
      <c r="C4">
        <v>2</v>
      </c>
      <c r="D4">
        <v>2</v>
      </c>
      <c r="E4">
        <v>2</v>
      </c>
      <c r="F4">
        <v>2</v>
      </c>
      <c r="G4" s="4">
        <v>2</v>
      </c>
      <c r="H4" s="1" t="s">
        <v>134</v>
      </c>
      <c r="I4" t="s">
        <v>139</v>
      </c>
      <c r="J4" s="23">
        <v>17.920000000000002</v>
      </c>
      <c r="K4" s="23">
        <v>75.141999999999996</v>
      </c>
      <c r="L4" s="25">
        <v>558.02325800000006</v>
      </c>
    </row>
    <row r="5" spans="1:12" ht="17" thickBot="1" x14ac:dyDescent="0.25">
      <c r="A5" s="5" t="s">
        <v>33</v>
      </c>
      <c r="B5">
        <v>1</v>
      </c>
      <c r="C5">
        <v>1</v>
      </c>
      <c r="D5">
        <v>1</v>
      </c>
      <c r="E5">
        <v>1</v>
      </c>
      <c r="F5">
        <v>1</v>
      </c>
      <c r="G5" s="4">
        <v>1</v>
      </c>
      <c r="H5" s="1" t="s">
        <v>32</v>
      </c>
      <c r="I5" t="s">
        <v>139</v>
      </c>
      <c r="J5" s="23">
        <v>15.505000000000001</v>
      </c>
      <c r="K5" s="23">
        <v>70.724999999999994</v>
      </c>
      <c r="L5" s="25">
        <v>644.93660299999999</v>
      </c>
    </row>
    <row r="6" spans="1:12" ht="17" thickBot="1" x14ac:dyDescent="0.25">
      <c r="A6" s="5" t="s">
        <v>2</v>
      </c>
      <c r="B6">
        <v>10</v>
      </c>
      <c r="C6">
        <v>10</v>
      </c>
      <c r="D6">
        <v>10</v>
      </c>
      <c r="E6">
        <v>10</v>
      </c>
      <c r="F6">
        <v>10</v>
      </c>
      <c r="G6" s="4">
        <v>10</v>
      </c>
      <c r="H6" s="1" t="s">
        <v>42</v>
      </c>
      <c r="I6" t="s">
        <v>139</v>
      </c>
      <c r="J6" s="23">
        <v>387.70400000000001</v>
      </c>
      <c r="K6" s="23">
        <v>2509.4690000000001</v>
      </c>
      <c r="L6" s="25">
        <v>25.792846000000001</v>
      </c>
    </row>
    <row r="7" spans="1:12" ht="17" thickBot="1" x14ac:dyDescent="0.25">
      <c r="A7" s="5" t="s">
        <v>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s="4" t="s">
        <v>4</v>
      </c>
      <c r="H7" s="1" t="s">
        <v>135</v>
      </c>
      <c r="I7" t="s">
        <v>139</v>
      </c>
      <c r="J7" s="24">
        <v>963.28399999999999</v>
      </c>
      <c r="K7" s="24">
        <v>2904.94</v>
      </c>
      <c r="L7" s="26">
        <v>10.381156000000001</v>
      </c>
    </row>
    <row r="8" spans="1:12" ht="17" thickBot="1" x14ac:dyDescent="0.25">
      <c r="A8" s="5" t="s">
        <v>34</v>
      </c>
      <c r="B8">
        <v>0</v>
      </c>
      <c r="C8">
        <v>0</v>
      </c>
      <c r="D8">
        <v>0</v>
      </c>
      <c r="E8">
        <v>0</v>
      </c>
      <c r="F8">
        <v>0</v>
      </c>
      <c r="G8" s="4">
        <v>0</v>
      </c>
      <c r="H8" s="1" t="s">
        <v>123</v>
      </c>
      <c r="I8" t="s">
        <v>140</v>
      </c>
      <c r="J8" s="27">
        <v>8.3019999999999996</v>
      </c>
      <c r="K8" s="27">
        <v>11.991</v>
      </c>
      <c r="L8" s="32">
        <v>1204.549342</v>
      </c>
    </row>
    <row r="9" spans="1:12" ht="17" thickBot="1" x14ac:dyDescent="0.25">
      <c r="A9" s="5" t="s">
        <v>5</v>
      </c>
      <c r="B9" s="23" t="s">
        <v>66</v>
      </c>
      <c r="C9" s="23" t="s">
        <v>80</v>
      </c>
      <c r="D9" s="23" t="s">
        <v>109</v>
      </c>
      <c r="E9" s="23" t="s">
        <v>54</v>
      </c>
      <c r="F9" s="23" t="s">
        <v>40</v>
      </c>
      <c r="G9" s="24" t="s">
        <v>96</v>
      </c>
      <c r="H9" s="1" t="s">
        <v>133</v>
      </c>
      <c r="I9" t="s">
        <v>140</v>
      </c>
      <c r="J9" s="27">
        <v>15.234999999999999</v>
      </c>
      <c r="K9" s="27">
        <v>26.771000000000001</v>
      </c>
      <c r="L9" s="32">
        <v>656.38677499999994</v>
      </c>
    </row>
    <row r="10" spans="1:12" ht="17" thickBot="1" x14ac:dyDescent="0.25">
      <c r="A10" s="5" t="s">
        <v>35</v>
      </c>
      <c r="B10" s="23" t="s">
        <v>67</v>
      </c>
      <c r="C10" s="23" t="s">
        <v>81</v>
      </c>
      <c r="D10" s="23" t="s">
        <v>110</v>
      </c>
      <c r="E10" s="23" t="s">
        <v>55</v>
      </c>
      <c r="F10" s="23" t="s">
        <v>41</v>
      </c>
      <c r="G10" s="24" t="s">
        <v>97</v>
      </c>
      <c r="H10" s="1" t="s">
        <v>134</v>
      </c>
      <c r="I10" t="s">
        <v>140</v>
      </c>
      <c r="J10" s="27">
        <v>15.295999999999999</v>
      </c>
      <c r="K10" s="27">
        <v>99.667000000000002</v>
      </c>
      <c r="L10" s="32">
        <v>653.77594799999997</v>
      </c>
    </row>
    <row r="11" spans="1:12" ht="17" thickBot="1" x14ac:dyDescent="0.25">
      <c r="A11" s="6" t="s">
        <v>36</v>
      </c>
      <c r="B11" s="25">
        <v>1150.575863</v>
      </c>
      <c r="C11" s="25">
        <v>674.60906399999999</v>
      </c>
      <c r="D11" s="25">
        <v>558.02325800000006</v>
      </c>
      <c r="E11" s="25">
        <v>644.93660299999999</v>
      </c>
      <c r="F11" s="25">
        <v>25.792846000000001</v>
      </c>
      <c r="G11" s="26">
        <v>10.381156000000001</v>
      </c>
      <c r="H11" s="1" t="s">
        <v>32</v>
      </c>
      <c r="I11" t="s">
        <v>140</v>
      </c>
      <c r="J11" s="27">
        <v>12.29</v>
      </c>
      <c r="K11" s="27">
        <v>70.536000000000001</v>
      </c>
      <c r="L11" s="32">
        <v>813.66236800000001</v>
      </c>
    </row>
    <row r="12" spans="1:12" ht="17" thickBot="1" x14ac:dyDescent="0.25">
      <c r="A12" s="17" t="s">
        <v>26</v>
      </c>
      <c r="B12" s="2"/>
      <c r="C12" s="2"/>
      <c r="D12" s="2"/>
      <c r="E12" s="2"/>
      <c r="F12" s="2"/>
      <c r="G12" s="3"/>
      <c r="H12" s="1" t="s">
        <v>42</v>
      </c>
      <c r="I12" t="s">
        <v>140</v>
      </c>
      <c r="J12" s="27">
        <v>368.11099999999999</v>
      </c>
      <c r="K12" s="27">
        <v>2109.9140000000002</v>
      </c>
      <c r="L12" s="32">
        <v>27.16574</v>
      </c>
    </row>
    <row r="13" spans="1:12" ht="17" thickBot="1" x14ac:dyDescent="0.25">
      <c r="A13" s="7" t="s">
        <v>0</v>
      </c>
      <c r="B13">
        <v>10</v>
      </c>
      <c r="C13">
        <v>10</v>
      </c>
      <c r="D13">
        <v>10</v>
      </c>
      <c r="E13">
        <v>10</v>
      </c>
      <c r="F13">
        <v>10</v>
      </c>
      <c r="G13" s="4">
        <v>10</v>
      </c>
      <c r="H13" s="1" t="s">
        <v>135</v>
      </c>
      <c r="I13" t="s">
        <v>140</v>
      </c>
      <c r="J13" s="31">
        <v>971.81100000000004</v>
      </c>
      <c r="K13" s="31">
        <v>2264.4070000000002</v>
      </c>
      <c r="L13" s="33">
        <v>10.29007</v>
      </c>
    </row>
    <row r="14" spans="1:12" ht="17" thickBot="1" x14ac:dyDescent="0.25">
      <c r="A14" s="7" t="s">
        <v>1</v>
      </c>
      <c r="B14">
        <v>2</v>
      </c>
      <c r="C14">
        <v>2</v>
      </c>
      <c r="D14">
        <v>2</v>
      </c>
      <c r="E14">
        <v>2</v>
      </c>
      <c r="F14">
        <v>2</v>
      </c>
      <c r="G14" s="4">
        <v>2</v>
      </c>
      <c r="H14" s="1" t="s">
        <v>123</v>
      </c>
      <c r="I14" t="s">
        <v>141</v>
      </c>
      <c r="J14" s="28">
        <v>110.422</v>
      </c>
      <c r="K14" s="28">
        <v>117.57299999999999</v>
      </c>
      <c r="L14" s="35">
        <v>905.61499400000002</v>
      </c>
    </row>
    <row r="15" spans="1:12" ht="17" thickBot="1" x14ac:dyDescent="0.25">
      <c r="A15" s="7" t="s">
        <v>33</v>
      </c>
      <c r="B15">
        <v>1</v>
      </c>
      <c r="C15">
        <v>1</v>
      </c>
      <c r="D15">
        <v>1</v>
      </c>
      <c r="E15">
        <v>1</v>
      </c>
      <c r="F15">
        <v>1</v>
      </c>
      <c r="G15" s="4">
        <v>1</v>
      </c>
      <c r="H15" s="1" t="s">
        <v>133</v>
      </c>
      <c r="I15" t="s">
        <v>141</v>
      </c>
      <c r="J15" s="28">
        <v>163.56800000000001</v>
      </c>
      <c r="K15" s="28">
        <v>272.05500000000001</v>
      </c>
      <c r="L15" s="35">
        <v>611.36503100000004</v>
      </c>
    </row>
    <row r="16" spans="1:12" ht="17" thickBot="1" x14ac:dyDescent="0.25">
      <c r="A16" s="7" t="s">
        <v>2</v>
      </c>
      <c r="B16">
        <v>100</v>
      </c>
      <c r="C16">
        <v>100</v>
      </c>
      <c r="D16">
        <v>100</v>
      </c>
      <c r="E16">
        <v>100</v>
      </c>
      <c r="F16">
        <v>100</v>
      </c>
      <c r="G16" s="4">
        <v>100</v>
      </c>
      <c r="H16" s="1" t="s">
        <v>134</v>
      </c>
      <c r="I16" t="s">
        <v>141</v>
      </c>
      <c r="J16" s="28">
        <v>203.67500000000001</v>
      </c>
      <c r="K16" s="28">
        <v>716.73800000000006</v>
      </c>
      <c r="L16" s="35">
        <v>490.978274</v>
      </c>
    </row>
    <row r="17" spans="1:13" ht="17" thickBot="1" x14ac:dyDescent="0.25">
      <c r="A17" s="7" t="s">
        <v>3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s="4" t="s">
        <v>6</v>
      </c>
      <c r="H17" s="1" t="s">
        <v>32</v>
      </c>
      <c r="I17" t="s">
        <v>141</v>
      </c>
      <c r="J17" s="28">
        <v>164.41399999999999</v>
      </c>
      <c r="K17" s="28">
        <v>598.02099999999996</v>
      </c>
      <c r="L17" s="35">
        <v>608.221451</v>
      </c>
    </row>
    <row r="18" spans="1:13" ht="17" thickBot="1" x14ac:dyDescent="0.25">
      <c r="A18" s="7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v>0</v>
      </c>
      <c r="H18" s="1" t="s">
        <v>42</v>
      </c>
      <c r="I18" t="s">
        <v>141</v>
      </c>
      <c r="J18" s="28">
        <v>1280.3869999999999</v>
      </c>
      <c r="K18" s="28">
        <v>26623.89</v>
      </c>
      <c r="L18" s="35">
        <v>78.101393000000002</v>
      </c>
    </row>
    <row r="19" spans="1:13" ht="17" thickBot="1" x14ac:dyDescent="0.25">
      <c r="A19" s="7" t="s">
        <v>5</v>
      </c>
      <c r="B19" s="27" t="s">
        <v>64</v>
      </c>
      <c r="C19" s="27" t="s">
        <v>82</v>
      </c>
      <c r="D19" s="27" t="s">
        <v>111</v>
      </c>
      <c r="E19" s="27" t="s">
        <v>56</v>
      </c>
      <c r="F19" s="27" t="s">
        <v>43</v>
      </c>
      <c r="G19" s="31" t="s">
        <v>98</v>
      </c>
      <c r="H19" s="1" t="s">
        <v>135</v>
      </c>
      <c r="I19" t="s">
        <v>141</v>
      </c>
      <c r="J19" s="34">
        <v>9680.6319999999996</v>
      </c>
      <c r="K19" s="34">
        <v>24795.037</v>
      </c>
      <c r="L19" s="36">
        <v>10.329904000000001</v>
      </c>
    </row>
    <row r="20" spans="1:13" ht="17" thickBot="1" x14ac:dyDescent="0.25">
      <c r="A20" s="7" t="s">
        <v>35</v>
      </c>
      <c r="B20" s="27" t="s">
        <v>65</v>
      </c>
      <c r="C20" s="27" t="s">
        <v>83</v>
      </c>
      <c r="D20" s="27" t="s">
        <v>112</v>
      </c>
      <c r="E20" s="27" t="s">
        <v>57</v>
      </c>
      <c r="F20" s="27" t="s">
        <v>44</v>
      </c>
      <c r="G20" s="31" t="s">
        <v>99</v>
      </c>
      <c r="H20" s="1" t="s">
        <v>123</v>
      </c>
      <c r="I20" s="61" t="s">
        <v>142</v>
      </c>
      <c r="J20" s="29">
        <v>8.0069999999999997</v>
      </c>
      <c r="K20" s="29">
        <v>11.750999999999999</v>
      </c>
      <c r="L20" s="39">
        <v>1248.8883330000001</v>
      </c>
    </row>
    <row r="21" spans="1:13" ht="17" thickBot="1" x14ac:dyDescent="0.25">
      <c r="A21" s="8" t="s">
        <v>36</v>
      </c>
      <c r="B21" s="32">
        <v>1204.549342</v>
      </c>
      <c r="C21" s="32">
        <v>656.38677499999994</v>
      </c>
      <c r="D21" s="32">
        <v>653.77594799999997</v>
      </c>
      <c r="E21" s="32">
        <v>813.66236800000001</v>
      </c>
      <c r="F21" s="32">
        <v>27.16574</v>
      </c>
      <c r="G21" s="33">
        <v>10.29007</v>
      </c>
      <c r="H21" s="1" t="s">
        <v>133</v>
      </c>
      <c r="I21" s="61" t="s">
        <v>142</v>
      </c>
      <c r="J21" s="29">
        <v>13.303000000000001</v>
      </c>
      <c r="K21" s="29">
        <v>34.58</v>
      </c>
      <c r="L21" s="39">
        <v>751.69313199999999</v>
      </c>
    </row>
    <row r="22" spans="1:13" ht="17" thickBot="1" x14ac:dyDescent="0.25">
      <c r="A22" s="18" t="s">
        <v>27</v>
      </c>
      <c r="B22" s="2"/>
      <c r="C22" s="2"/>
      <c r="D22" s="2"/>
      <c r="E22" s="2"/>
      <c r="F22" s="2"/>
      <c r="G22" s="3"/>
      <c r="H22" s="1" t="s">
        <v>134</v>
      </c>
      <c r="I22" s="61" t="s">
        <v>142</v>
      </c>
      <c r="J22" s="29">
        <v>14.090999999999999</v>
      </c>
      <c r="K22" s="29">
        <v>84.296999999999997</v>
      </c>
      <c r="L22" s="39">
        <v>709.65753099999995</v>
      </c>
      <c r="M22" s="23"/>
    </row>
    <row r="23" spans="1:13" ht="17" thickBot="1" x14ac:dyDescent="0.25">
      <c r="A23" s="9" t="s">
        <v>0</v>
      </c>
      <c r="B23">
        <v>100</v>
      </c>
      <c r="C23">
        <v>100</v>
      </c>
      <c r="D23">
        <v>100</v>
      </c>
      <c r="E23">
        <v>100</v>
      </c>
      <c r="F23">
        <v>100</v>
      </c>
      <c r="G23" s="4">
        <v>100</v>
      </c>
      <c r="H23" s="1" t="s">
        <v>32</v>
      </c>
      <c r="I23" s="61" t="s">
        <v>142</v>
      </c>
      <c r="J23" s="29">
        <v>12.061999999999999</v>
      </c>
      <c r="K23" s="29">
        <v>68.700999999999993</v>
      </c>
      <c r="L23" s="39">
        <v>829.06887900000004</v>
      </c>
      <c r="M23" s="23"/>
    </row>
    <row r="24" spans="1:13" ht="17" thickBot="1" x14ac:dyDescent="0.25">
      <c r="A24" s="9" t="s">
        <v>1</v>
      </c>
      <c r="B24">
        <v>2</v>
      </c>
      <c r="C24">
        <v>2</v>
      </c>
      <c r="D24">
        <v>2</v>
      </c>
      <c r="E24">
        <v>2</v>
      </c>
      <c r="F24">
        <v>2</v>
      </c>
      <c r="G24" s="4">
        <v>2</v>
      </c>
      <c r="H24" s="1" t="s">
        <v>42</v>
      </c>
      <c r="I24" s="61" t="s">
        <v>142</v>
      </c>
      <c r="J24" s="29">
        <v>344.98599999999999</v>
      </c>
      <c r="K24" s="29">
        <v>1955.1130000000001</v>
      </c>
      <c r="L24" s="39">
        <v>28.986708</v>
      </c>
      <c r="M24" s="25"/>
    </row>
    <row r="25" spans="1:13" ht="17" thickBot="1" x14ac:dyDescent="0.25">
      <c r="A25" s="9" t="s">
        <v>33</v>
      </c>
      <c r="B25">
        <v>1</v>
      </c>
      <c r="C25">
        <v>1</v>
      </c>
      <c r="D25">
        <v>1</v>
      </c>
      <c r="E25">
        <v>1</v>
      </c>
      <c r="F25">
        <v>1</v>
      </c>
      <c r="G25" s="4">
        <v>1</v>
      </c>
      <c r="H25" s="1" t="s">
        <v>135</v>
      </c>
      <c r="I25" s="61" t="s">
        <v>142</v>
      </c>
      <c r="J25" s="38">
        <v>974.08399999999995</v>
      </c>
      <c r="K25" s="38">
        <v>2845.9029999999998</v>
      </c>
      <c r="L25" s="40">
        <v>10.266052</v>
      </c>
    </row>
    <row r="26" spans="1:13" ht="17" thickBot="1" x14ac:dyDescent="0.25">
      <c r="A26" s="9" t="s">
        <v>2</v>
      </c>
      <c r="B26">
        <v>10</v>
      </c>
      <c r="C26">
        <v>10</v>
      </c>
      <c r="D26">
        <v>10</v>
      </c>
      <c r="E26">
        <v>10</v>
      </c>
      <c r="F26">
        <v>10</v>
      </c>
      <c r="G26" s="4">
        <v>10</v>
      </c>
      <c r="H26" s="1" t="s">
        <v>123</v>
      </c>
      <c r="I26" s="61" t="s">
        <v>143</v>
      </c>
      <c r="J26" s="30">
        <v>98.677999999999997</v>
      </c>
      <c r="K26" s="30">
        <v>108.508</v>
      </c>
      <c r="L26" s="42">
        <v>1013.395313</v>
      </c>
    </row>
    <row r="27" spans="1:13" ht="17" thickBot="1" x14ac:dyDescent="0.25">
      <c r="A27" s="9" t="s">
        <v>3</v>
      </c>
      <c r="B27" t="s">
        <v>6</v>
      </c>
      <c r="C27" t="s">
        <v>6</v>
      </c>
      <c r="D27" t="s">
        <v>6</v>
      </c>
      <c r="E27" t="s">
        <v>6</v>
      </c>
      <c r="F27" t="s">
        <v>6</v>
      </c>
      <c r="G27" s="4" t="s">
        <v>6</v>
      </c>
      <c r="H27" s="1" t="s">
        <v>133</v>
      </c>
      <c r="I27" s="61" t="s">
        <v>143</v>
      </c>
      <c r="J27" s="30">
        <v>154.26</v>
      </c>
      <c r="K27" s="30">
        <v>252.136</v>
      </c>
      <c r="L27" s="42">
        <v>648.25465699999995</v>
      </c>
    </row>
    <row r="28" spans="1:13" ht="17" thickBot="1" x14ac:dyDescent="0.25">
      <c r="A28" s="9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 s="4">
        <v>0</v>
      </c>
      <c r="H28" s="1" t="s">
        <v>134</v>
      </c>
      <c r="I28" s="61" t="s">
        <v>143</v>
      </c>
      <c r="J28" s="30">
        <v>159.65299999999999</v>
      </c>
      <c r="K28" s="30">
        <v>741.18200000000002</v>
      </c>
      <c r="L28" s="42">
        <v>626.36026300000003</v>
      </c>
    </row>
    <row r="29" spans="1:13" ht="17" thickBot="1" x14ac:dyDescent="0.25">
      <c r="A29" s="9" t="s">
        <v>5</v>
      </c>
      <c r="B29" s="28" t="s">
        <v>68</v>
      </c>
      <c r="C29" s="28" t="s">
        <v>84</v>
      </c>
      <c r="D29" s="28" t="s">
        <v>113</v>
      </c>
      <c r="E29" s="28" t="s">
        <v>58</v>
      </c>
      <c r="F29" s="28" t="s">
        <v>45</v>
      </c>
      <c r="G29" s="34" t="s">
        <v>100</v>
      </c>
      <c r="H29" s="1" t="s">
        <v>32</v>
      </c>
      <c r="I29" s="61" t="s">
        <v>143</v>
      </c>
      <c r="J29" s="30">
        <v>137.339</v>
      </c>
      <c r="K29" s="30">
        <v>613.22299999999996</v>
      </c>
      <c r="L29" s="42">
        <v>728.12453200000004</v>
      </c>
    </row>
    <row r="30" spans="1:13" ht="17" thickBot="1" x14ac:dyDescent="0.25">
      <c r="A30" s="9" t="s">
        <v>35</v>
      </c>
      <c r="B30" s="28" t="s">
        <v>69</v>
      </c>
      <c r="C30" s="28" t="s">
        <v>85</v>
      </c>
      <c r="D30" s="28" t="s">
        <v>114</v>
      </c>
      <c r="E30" s="28" t="s">
        <v>59</v>
      </c>
      <c r="F30" s="28" t="s">
        <v>46</v>
      </c>
      <c r="G30" s="34" t="s">
        <v>101</v>
      </c>
      <c r="H30" s="1" t="s">
        <v>42</v>
      </c>
      <c r="I30" s="61" t="s">
        <v>143</v>
      </c>
      <c r="J30" s="30">
        <v>1127.5160000000001</v>
      </c>
      <c r="K30" s="30">
        <v>25185.831999999999</v>
      </c>
      <c r="L30" s="42">
        <v>88.690545</v>
      </c>
    </row>
    <row r="31" spans="1:13" ht="17" thickBot="1" x14ac:dyDescent="0.25">
      <c r="A31" s="10" t="s">
        <v>36</v>
      </c>
      <c r="B31" s="35">
        <v>905.61499400000002</v>
      </c>
      <c r="C31" s="35">
        <v>611.36503100000004</v>
      </c>
      <c r="D31" s="35">
        <v>490.978274</v>
      </c>
      <c r="E31" s="35">
        <v>608.221451</v>
      </c>
      <c r="F31" s="35">
        <v>78.101393000000002</v>
      </c>
      <c r="G31" s="36">
        <v>10.329904000000001</v>
      </c>
      <c r="H31" s="1" t="s">
        <v>135</v>
      </c>
      <c r="I31" s="61" t="s">
        <v>143</v>
      </c>
      <c r="J31" s="41">
        <v>9233.2129999999997</v>
      </c>
      <c r="K31" s="41">
        <v>29715.292000000001</v>
      </c>
      <c r="L31" s="43">
        <v>10.830465999999999</v>
      </c>
    </row>
    <row r="32" spans="1:13" ht="17" thickBot="1" x14ac:dyDescent="0.25">
      <c r="A32" s="37" t="s">
        <v>28</v>
      </c>
      <c r="B32" s="2"/>
      <c r="C32" s="2"/>
      <c r="D32" s="2"/>
      <c r="E32" s="2"/>
      <c r="F32" s="2"/>
      <c r="G32" s="3"/>
      <c r="H32" s="1" t="s">
        <v>123</v>
      </c>
      <c r="I32" s="61" t="s">
        <v>144</v>
      </c>
      <c r="J32" s="15">
        <v>102.21</v>
      </c>
      <c r="K32" s="15">
        <v>109.503</v>
      </c>
      <c r="L32" s="45">
        <v>978.37409500000001</v>
      </c>
    </row>
    <row r="33" spans="1:12" ht="17" thickBot="1" x14ac:dyDescent="0.25">
      <c r="A33" s="11" t="s">
        <v>0</v>
      </c>
      <c r="B33">
        <v>10</v>
      </c>
      <c r="C33">
        <v>10</v>
      </c>
      <c r="D33">
        <v>10</v>
      </c>
      <c r="E33">
        <v>10</v>
      </c>
      <c r="F33">
        <v>10</v>
      </c>
      <c r="G33" s="4">
        <v>10</v>
      </c>
      <c r="H33" s="1" t="s">
        <v>133</v>
      </c>
      <c r="I33" s="61" t="s">
        <v>144</v>
      </c>
      <c r="J33" s="15">
        <v>152.66200000000001</v>
      </c>
      <c r="K33" s="15">
        <v>252.56</v>
      </c>
      <c r="L33" s="45">
        <v>655.04200100000003</v>
      </c>
    </row>
    <row r="34" spans="1:12" ht="17" thickBot="1" x14ac:dyDescent="0.25">
      <c r="A34" s="11" t="s">
        <v>1</v>
      </c>
      <c r="B34">
        <v>2</v>
      </c>
      <c r="C34">
        <v>2</v>
      </c>
      <c r="D34">
        <v>2</v>
      </c>
      <c r="E34">
        <v>2</v>
      </c>
      <c r="F34">
        <v>2</v>
      </c>
      <c r="G34" s="4">
        <v>2</v>
      </c>
      <c r="H34" s="1" t="s">
        <v>134</v>
      </c>
      <c r="I34" s="61" t="s">
        <v>144</v>
      </c>
      <c r="J34" s="15">
        <v>155.21799999999999</v>
      </c>
      <c r="K34" s="15">
        <v>745.202</v>
      </c>
      <c r="L34" s="45">
        <v>644.253331</v>
      </c>
    </row>
    <row r="35" spans="1:12" ht="17" thickBot="1" x14ac:dyDescent="0.25">
      <c r="A35" s="11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 s="4">
        <v>1</v>
      </c>
      <c r="H35" s="1" t="s">
        <v>32</v>
      </c>
      <c r="I35" s="61" t="s">
        <v>144</v>
      </c>
      <c r="J35" s="15">
        <v>141.92400000000001</v>
      </c>
      <c r="K35" s="15">
        <v>625.36900000000003</v>
      </c>
      <c r="L35" s="45">
        <v>704.60229000000004</v>
      </c>
    </row>
    <row r="36" spans="1:12" ht="17" thickBot="1" x14ac:dyDescent="0.25">
      <c r="A36" s="11" t="s">
        <v>2</v>
      </c>
      <c r="B36">
        <v>1000</v>
      </c>
      <c r="C36">
        <v>1000</v>
      </c>
      <c r="D36">
        <v>1000</v>
      </c>
      <c r="E36">
        <v>1000</v>
      </c>
      <c r="F36">
        <v>1000</v>
      </c>
      <c r="G36" s="4">
        <v>1000</v>
      </c>
      <c r="H36" s="1" t="s">
        <v>42</v>
      </c>
      <c r="I36" s="61" t="s">
        <v>144</v>
      </c>
      <c r="J36" s="15">
        <v>1100.902</v>
      </c>
      <c r="K36" s="15">
        <v>24608.330999999998</v>
      </c>
      <c r="L36" s="45">
        <v>90.834608000000003</v>
      </c>
    </row>
    <row r="37" spans="1:12" ht="17" thickBot="1" x14ac:dyDescent="0.25">
      <c r="A37" s="11" t="s">
        <v>3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s="4" t="s">
        <v>7</v>
      </c>
      <c r="H37" s="1" t="s">
        <v>135</v>
      </c>
      <c r="I37" s="61" t="s">
        <v>144</v>
      </c>
      <c r="J37" s="44">
        <v>1089.9490000000001</v>
      </c>
      <c r="K37" s="44">
        <v>18657.366000000002</v>
      </c>
      <c r="L37" s="46">
        <v>91.747377999999998</v>
      </c>
    </row>
    <row r="38" spans="1:12" ht="17" thickBot="1" x14ac:dyDescent="0.25">
      <c r="A38" s="11" t="s">
        <v>34</v>
      </c>
      <c r="B38">
        <v>0</v>
      </c>
      <c r="C38">
        <v>0</v>
      </c>
      <c r="D38">
        <v>0</v>
      </c>
      <c r="E38">
        <v>0</v>
      </c>
      <c r="F38">
        <v>0</v>
      </c>
      <c r="G38" s="4">
        <v>0</v>
      </c>
      <c r="H38" s="1" t="s">
        <v>123</v>
      </c>
      <c r="I38" s="61" t="s">
        <v>145</v>
      </c>
      <c r="J38" s="54">
        <v>410.721</v>
      </c>
      <c r="K38" s="54">
        <v>391.142</v>
      </c>
      <c r="L38" s="56">
        <v>730.42200600000001</v>
      </c>
    </row>
    <row r="39" spans="1:12" ht="17" thickBot="1" x14ac:dyDescent="0.25">
      <c r="A39" s="11" t="s">
        <v>5</v>
      </c>
      <c r="B39" s="29" t="s">
        <v>70</v>
      </c>
      <c r="C39" s="29" t="s">
        <v>86</v>
      </c>
      <c r="D39" s="29" t="s">
        <v>115</v>
      </c>
      <c r="E39" s="29" t="s">
        <v>60</v>
      </c>
      <c r="F39" s="29" t="s">
        <v>47</v>
      </c>
      <c r="G39" s="38" t="s">
        <v>102</v>
      </c>
      <c r="H39" s="1" t="s">
        <v>133</v>
      </c>
      <c r="I39" s="61" t="s">
        <v>145</v>
      </c>
      <c r="J39" s="54">
        <v>546.79399999999998</v>
      </c>
      <c r="K39" s="54">
        <v>741.33399999999995</v>
      </c>
      <c r="L39" s="56">
        <v>548.65266999999994</v>
      </c>
    </row>
    <row r="40" spans="1:12" ht="17" thickBot="1" x14ac:dyDescent="0.25">
      <c r="A40" s="11" t="s">
        <v>35</v>
      </c>
      <c r="B40" s="29" t="s">
        <v>71</v>
      </c>
      <c r="C40" s="29" t="s">
        <v>87</v>
      </c>
      <c r="D40" s="29" t="s">
        <v>116</v>
      </c>
      <c r="E40" s="29" t="s">
        <v>61</v>
      </c>
      <c r="F40" s="29" t="s">
        <v>48</v>
      </c>
      <c r="G40" s="38" t="s">
        <v>103</v>
      </c>
      <c r="H40" s="1" t="s">
        <v>134</v>
      </c>
      <c r="I40" s="61" t="s">
        <v>145</v>
      </c>
      <c r="J40" s="54">
        <v>0</v>
      </c>
      <c r="K40" s="54">
        <v>0</v>
      </c>
      <c r="L40" s="56">
        <v>0</v>
      </c>
    </row>
    <row r="41" spans="1:12" ht="17" thickBot="1" x14ac:dyDescent="0.25">
      <c r="A41" s="12" t="s">
        <v>36</v>
      </c>
      <c r="B41" s="39">
        <v>1248.8883330000001</v>
      </c>
      <c r="C41" s="39">
        <v>751.69313199999999</v>
      </c>
      <c r="D41" s="39">
        <v>709.65753099999995</v>
      </c>
      <c r="E41" s="39">
        <v>829.06887900000004</v>
      </c>
      <c r="F41" s="39">
        <v>28.986708</v>
      </c>
      <c r="G41" s="40">
        <v>10.266052</v>
      </c>
      <c r="H41" s="1" t="s">
        <v>32</v>
      </c>
      <c r="I41" s="61" t="s">
        <v>145</v>
      </c>
      <c r="J41" s="54">
        <v>512.04899999999998</v>
      </c>
      <c r="K41" s="54">
        <v>1906.56</v>
      </c>
      <c r="L41" s="56">
        <v>585.88106900000002</v>
      </c>
    </row>
    <row r="42" spans="1:12" ht="17" thickBot="1" x14ac:dyDescent="0.25">
      <c r="A42" s="19" t="s">
        <v>29</v>
      </c>
      <c r="B42" s="2"/>
      <c r="C42" s="2"/>
      <c r="D42" s="2"/>
      <c r="E42" s="2"/>
      <c r="F42" s="2"/>
      <c r="G42" s="3"/>
      <c r="H42" s="1" t="s">
        <v>42</v>
      </c>
      <c r="I42" s="61" t="s">
        <v>145</v>
      </c>
      <c r="J42" s="54">
        <v>3142.096</v>
      </c>
      <c r="K42" s="54">
        <v>72052.732999999993</v>
      </c>
      <c r="L42" s="56">
        <v>95.477665999999999</v>
      </c>
    </row>
    <row r="43" spans="1:12" ht="17" thickBot="1" x14ac:dyDescent="0.25">
      <c r="A43" s="13" t="s">
        <v>0</v>
      </c>
      <c r="B43">
        <v>100</v>
      </c>
      <c r="C43">
        <v>100</v>
      </c>
      <c r="D43">
        <v>100</v>
      </c>
      <c r="E43">
        <v>100</v>
      </c>
      <c r="F43">
        <v>100</v>
      </c>
      <c r="G43" s="4">
        <v>100</v>
      </c>
      <c r="H43" s="1" t="s">
        <v>135</v>
      </c>
      <c r="I43" s="61" t="s">
        <v>145</v>
      </c>
      <c r="J43" s="63">
        <v>3112.145</v>
      </c>
      <c r="K43" s="55">
        <v>73143.918000000005</v>
      </c>
      <c r="L43" s="57">
        <v>89.834687000000002</v>
      </c>
    </row>
    <row r="44" spans="1:12" x14ac:dyDescent="0.2">
      <c r="A44" s="13" t="s">
        <v>1</v>
      </c>
      <c r="B44">
        <v>2</v>
      </c>
      <c r="C44">
        <v>2</v>
      </c>
      <c r="D44">
        <v>2</v>
      </c>
      <c r="E44">
        <v>2</v>
      </c>
      <c r="F44">
        <v>2</v>
      </c>
      <c r="G44" s="4">
        <v>2</v>
      </c>
    </row>
    <row r="45" spans="1:12" x14ac:dyDescent="0.2">
      <c r="A45" s="13" t="s">
        <v>33</v>
      </c>
      <c r="B45">
        <v>1</v>
      </c>
      <c r="C45">
        <v>1</v>
      </c>
      <c r="D45">
        <v>1</v>
      </c>
      <c r="E45">
        <v>1</v>
      </c>
      <c r="F45">
        <v>1</v>
      </c>
      <c r="G45" s="4">
        <v>1</v>
      </c>
    </row>
    <row r="46" spans="1:12" x14ac:dyDescent="0.2">
      <c r="A46" s="13" t="s">
        <v>2</v>
      </c>
      <c r="B46">
        <v>1000</v>
      </c>
      <c r="C46">
        <v>1000</v>
      </c>
      <c r="D46">
        <v>1000</v>
      </c>
      <c r="E46">
        <v>1000</v>
      </c>
      <c r="F46">
        <v>1000</v>
      </c>
      <c r="G46" s="4">
        <v>1000</v>
      </c>
    </row>
    <row r="47" spans="1:12" x14ac:dyDescent="0.2">
      <c r="A47" s="13" t="s">
        <v>3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s="4" t="s">
        <v>8</v>
      </c>
    </row>
    <row r="48" spans="1:12" x14ac:dyDescent="0.2">
      <c r="A48" s="13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 s="4">
        <v>0</v>
      </c>
    </row>
    <row r="49" spans="1:7" x14ac:dyDescent="0.2">
      <c r="A49" s="13" t="s">
        <v>5</v>
      </c>
      <c r="B49" s="30" t="s">
        <v>72</v>
      </c>
      <c r="C49" s="30" t="s">
        <v>88</v>
      </c>
      <c r="D49" s="30" t="s">
        <v>119</v>
      </c>
      <c r="E49" s="30" t="s">
        <v>62</v>
      </c>
      <c r="F49" s="30" t="s">
        <v>49</v>
      </c>
      <c r="G49" s="41" t="s">
        <v>104</v>
      </c>
    </row>
    <row r="50" spans="1:7" x14ac:dyDescent="0.2">
      <c r="A50" s="13" t="s">
        <v>35</v>
      </c>
      <c r="B50" s="30" t="s">
        <v>73</v>
      </c>
      <c r="C50" s="30" t="s">
        <v>89</v>
      </c>
      <c r="D50" s="30" t="s">
        <v>120</v>
      </c>
      <c r="E50" s="30" t="s">
        <v>63</v>
      </c>
      <c r="F50" s="30" t="s">
        <v>50</v>
      </c>
      <c r="G50" s="41" t="s">
        <v>105</v>
      </c>
    </row>
    <row r="51" spans="1:7" ht="17" thickBot="1" x14ac:dyDescent="0.25">
      <c r="A51" s="14" t="s">
        <v>36</v>
      </c>
      <c r="B51" s="42">
        <v>1013.395313</v>
      </c>
      <c r="C51" s="42">
        <v>648.25465699999995</v>
      </c>
      <c r="D51" s="42">
        <v>626.36026300000003</v>
      </c>
      <c r="E51" s="42">
        <v>728.12453200000004</v>
      </c>
      <c r="F51" s="42">
        <v>88.690545</v>
      </c>
      <c r="G51" s="43">
        <v>10.830465999999999</v>
      </c>
    </row>
    <row r="52" spans="1:7" x14ac:dyDescent="0.2">
      <c r="A52" s="22" t="s">
        <v>30</v>
      </c>
      <c r="B52" s="2"/>
      <c r="C52" s="2"/>
      <c r="D52" s="2"/>
      <c r="E52" s="2"/>
      <c r="F52" s="2"/>
      <c r="G52" s="3"/>
    </row>
    <row r="53" spans="1:7" x14ac:dyDescent="0.2">
      <c r="A53" s="20" t="s">
        <v>0</v>
      </c>
      <c r="B53">
        <v>100</v>
      </c>
      <c r="C53">
        <v>100</v>
      </c>
      <c r="D53">
        <v>100</v>
      </c>
      <c r="E53">
        <v>100</v>
      </c>
      <c r="F53">
        <v>100</v>
      </c>
      <c r="G53" s="4">
        <v>100</v>
      </c>
    </row>
    <row r="54" spans="1:7" x14ac:dyDescent="0.2">
      <c r="A54" s="20" t="s">
        <v>1</v>
      </c>
      <c r="B54">
        <v>2</v>
      </c>
      <c r="C54">
        <v>2</v>
      </c>
      <c r="D54">
        <v>2</v>
      </c>
      <c r="E54">
        <v>2</v>
      </c>
      <c r="F54">
        <v>2</v>
      </c>
      <c r="G54" s="4">
        <v>2</v>
      </c>
    </row>
    <row r="55" spans="1:7" x14ac:dyDescent="0.2">
      <c r="A55" s="20" t="s">
        <v>33</v>
      </c>
      <c r="B55">
        <v>1</v>
      </c>
      <c r="C55">
        <v>1</v>
      </c>
      <c r="D55">
        <v>1</v>
      </c>
      <c r="E55">
        <v>1</v>
      </c>
      <c r="F55">
        <v>1</v>
      </c>
      <c r="G55" s="4">
        <v>1</v>
      </c>
    </row>
    <row r="56" spans="1:7" x14ac:dyDescent="0.2">
      <c r="A56" s="20" t="s">
        <v>2</v>
      </c>
      <c r="B56">
        <v>10000</v>
      </c>
      <c r="C56">
        <v>10000</v>
      </c>
      <c r="D56">
        <v>10000</v>
      </c>
      <c r="E56">
        <v>10000</v>
      </c>
      <c r="F56">
        <v>10000</v>
      </c>
      <c r="G56" s="4">
        <v>10000</v>
      </c>
    </row>
    <row r="57" spans="1:7" x14ac:dyDescent="0.2">
      <c r="A57" s="20" t="s">
        <v>3</v>
      </c>
      <c r="B57" t="s">
        <v>13</v>
      </c>
      <c r="C57" t="s">
        <v>13</v>
      </c>
      <c r="D57" t="s">
        <v>13</v>
      </c>
      <c r="E57" t="s">
        <v>13</v>
      </c>
      <c r="F57" t="s">
        <v>13</v>
      </c>
      <c r="G57" s="4" t="s">
        <v>13</v>
      </c>
    </row>
    <row r="58" spans="1:7" x14ac:dyDescent="0.2">
      <c r="A58" s="20" t="s">
        <v>34</v>
      </c>
      <c r="B58">
        <v>0</v>
      </c>
      <c r="C58">
        <v>0</v>
      </c>
      <c r="D58">
        <v>0</v>
      </c>
      <c r="E58">
        <v>0</v>
      </c>
      <c r="F58">
        <v>0</v>
      </c>
      <c r="G58" s="4">
        <v>0</v>
      </c>
    </row>
    <row r="59" spans="1:7" x14ac:dyDescent="0.2">
      <c r="A59" s="20" t="s">
        <v>5</v>
      </c>
      <c r="B59" s="15" t="s">
        <v>74</v>
      </c>
      <c r="C59" s="15" t="s">
        <v>90</v>
      </c>
      <c r="D59" s="15" t="s">
        <v>127</v>
      </c>
      <c r="E59" s="15" t="s">
        <v>38</v>
      </c>
      <c r="F59" s="15" t="s">
        <v>76</v>
      </c>
      <c r="G59" s="44" t="s">
        <v>129</v>
      </c>
    </row>
    <row r="60" spans="1:7" x14ac:dyDescent="0.2">
      <c r="A60" s="20" t="s">
        <v>35</v>
      </c>
      <c r="B60" s="15" t="s">
        <v>75</v>
      </c>
      <c r="C60" s="15" t="s">
        <v>91</v>
      </c>
      <c r="D60" s="15" t="s">
        <v>128</v>
      </c>
      <c r="E60" s="15" t="s">
        <v>39</v>
      </c>
      <c r="F60" s="15" t="s">
        <v>77</v>
      </c>
      <c r="G60" s="44" t="s">
        <v>130</v>
      </c>
    </row>
    <row r="61" spans="1:7" ht="17" thickBot="1" x14ac:dyDescent="0.25">
      <c r="A61" s="21" t="s">
        <v>36</v>
      </c>
      <c r="B61" s="45">
        <v>978.37409500000001</v>
      </c>
      <c r="C61" s="45">
        <v>655.04200100000003</v>
      </c>
      <c r="D61" s="45">
        <v>644.253331</v>
      </c>
      <c r="E61" s="45">
        <v>704.60229000000004</v>
      </c>
      <c r="F61" s="45">
        <v>90.834608000000003</v>
      </c>
      <c r="G61" s="46">
        <v>91.747377999999998</v>
      </c>
    </row>
    <row r="62" spans="1:7" x14ac:dyDescent="0.2">
      <c r="A62" s="51" t="s">
        <v>37</v>
      </c>
      <c r="B62" s="2"/>
      <c r="C62" s="2"/>
      <c r="D62" s="2"/>
      <c r="E62" s="2"/>
      <c r="F62" s="2"/>
      <c r="G62" s="3"/>
    </row>
    <row r="63" spans="1:7" x14ac:dyDescent="0.2">
      <c r="A63" s="52" t="s">
        <v>0</v>
      </c>
      <c r="B63">
        <v>300</v>
      </c>
      <c r="C63">
        <v>300</v>
      </c>
      <c r="D63">
        <v>300</v>
      </c>
      <c r="E63">
        <v>300</v>
      </c>
      <c r="F63">
        <v>300</v>
      </c>
      <c r="G63" s="4">
        <v>300</v>
      </c>
    </row>
    <row r="64" spans="1:7" x14ac:dyDescent="0.2">
      <c r="A64" s="52" t="s">
        <v>1</v>
      </c>
      <c r="B64">
        <v>2</v>
      </c>
      <c r="C64">
        <v>2</v>
      </c>
      <c r="D64">
        <v>2</v>
      </c>
      <c r="E64">
        <v>2</v>
      </c>
      <c r="F64">
        <v>2</v>
      </c>
      <c r="G64" s="4">
        <v>2</v>
      </c>
    </row>
    <row r="65" spans="1:12" x14ac:dyDescent="0.2">
      <c r="A65" s="52" t="s">
        <v>33</v>
      </c>
      <c r="B65">
        <v>1</v>
      </c>
      <c r="C65">
        <v>1</v>
      </c>
      <c r="D65">
        <v>1</v>
      </c>
      <c r="E65">
        <v>1</v>
      </c>
      <c r="F65">
        <v>1</v>
      </c>
      <c r="G65" s="4">
        <v>1</v>
      </c>
    </row>
    <row r="66" spans="1:12" x14ac:dyDescent="0.2">
      <c r="A66" s="52" t="s">
        <v>2</v>
      </c>
      <c r="B66">
        <v>10000</v>
      </c>
      <c r="C66">
        <v>10000</v>
      </c>
      <c r="D66">
        <v>10000</v>
      </c>
      <c r="E66">
        <v>10000</v>
      </c>
      <c r="F66">
        <v>10000</v>
      </c>
      <c r="G66" s="4">
        <v>10000</v>
      </c>
      <c r="H66" s="41"/>
    </row>
    <row r="67" spans="1:12" x14ac:dyDescent="0.2">
      <c r="A67" s="52" t="s">
        <v>3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s="4" t="s">
        <v>53</v>
      </c>
      <c r="H67" s="41"/>
    </row>
    <row r="68" spans="1:12" ht="17" thickBot="1" x14ac:dyDescent="0.25">
      <c r="A68" s="52" t="s">
        <v>34</v>
      </c>
      <c r="B68">
        <v>0</v>
      </c>
      <c r="C68">
        <v>0</v>
      </c>
      <c r="D68">
        <v>0</v>
      </c>
      <c r="E68">
        <v>0</v>
      </c>
      <c r="F68">
        <v>0</v>
      </c>
      <c r="G68" s="4">
        <v>0</v>
      </c>
      <c r="H68" s="43"/>
    </row>
    <row r="69" spans="1:12" x14ac:dyDescent="0.2">
      <c r="A69" s="52" t="s">
        <v>5</v>
      </c>
      <c r="B69" s="54" t="s">
        <v>78</v>
      </c>
      <c r="C69" s="54" t="s">
        <v>92</v>
      </c>
      <c r="D69" s="54" t="s">
        <v>148</v>
      </c>
      <c r="E69" s="54" t="s">
        <v>51</v>
      </c>
      <c r="F69" s="54" t="s">
        <v>94</v>
      </c>
      <c r="G69" s="63" t="s">
        <v>146</v>
      </c>
      <c r="H69" s="3"/>
      <c r="L69" s="50"/>
    </row>
    <row r="70" spans="1:12" x14ac:dyDescent="0.2">
      <c r="A70" s="52" t="s">
        <v>35</v>
      </c>
      <c r="B70" s="54" t="s">
        <v>79</v>
      </c>
      <c r="C70" s="54" t="s">
        <v>93</v>
      </c>
      <c r="D70" s="54" t="s">
        <v>149</v>
      </c>
      <c r="E70" s="54" t="s">
        <v>52</v>
      </c>
      <c r="F70" s="54" t="s">
        <v>95</v>
      </c>
      <c r="G70" s="55" t="s">
        <v>147</v>
      </c>
      <c r="H70" s="4"/>
    </row>
    <row r="71" spans="1:12" ht="17" thickBot="1" x14ac:dyDescent="0.25">
      <c r="A71" s="53" t="s">
        <v>36</v>
      </c>
      <c r="B71" s="56">
        <v>730.42200600000001</v>
      </c>
      <c r="C71" s="56">
        <v>548.65266999999994</v>
      </c>
      <c r="D71" s="56">
        <v>534.75418300000001</v>
      </c>
      <c r="E71" s="56">
        <v>585.88106900000002</v>
      </c>
      <c r="F71" s="56">
        <v>95.477665999999999</v>
      </c>
      <c r="G71" s="57">
        <v>89.834687000000002</v>
      </c>
      <c r="H71" s="4"/>
    </row>
    <row r="72" spans="1:12" x14ac:dyDescent="0.2">
      <c r="H72" s="4"/>
    </row>
    <row r="73" spans="1:12" x14ac:dyDescent="0.2">
      <c r="A73" s="58" t="s">
        <v>108</v>
      </c>
      <c r="E73" t="s">
        <v>106</v>
      </c>
      <c r="H73" s="4"/>
    </row>
    <row r="74" spans="1:12" x14ac:dyDescent="0.2">
      <c r="E74" t="s">
        <v>107</v>
      </c>
      <c r="H74" s="44"/>
    </row>
    <row r="75" spans="1:12" x14ac:dyDescent="0.2">
      <c r="E75">
        <v>578.93413799999996</v>
      </c>
      <c r="H75" s="44"/>
    </row>
    <row r="76" spans="1:12" ht="17" thickBot="1" x14ac:dyDescent="0.25">
      <c r="H76" s="4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64A3-CB3E-4348-8000-310764665330}">
  <dimension ref="A1:P71"/>
  <sheetViews>
    <sheetView tabSelected="1" zoomScale="11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F67" sqref="F67"/>
    </sheetView>
  </sheetViews>
  <sheetFormatPr baseColWidth="10" defaultRowHeight="16" x14ac:dyDescent="0.2"/>
  <cols>
    <col min="1" max="1" width="39.5" bestFit="1" customWidth="1"/>
    <col min="2" max="2" width="16.6640625" bestFit="1" customWidth="1"/>
    <col min="3" max="3" width="19.1640625" bestFit="1" customWidth="1"/>
    <col min="4" max="5" width="11.1640625" bestFit="1" customWidth="1"/>
    <col min="6" max="6" width="11.83203125" bestFit="1" customWidth="1"/>
    <col min="7" max="7" width="21.5" bestFit="1" customWidth="1"/>
    <col min="8" max="8" width="11.1640625" bestFit="1" customWidth="1"/>
    <col min="9" max="9" width="10.6640625" bestFit="1" customWidth="1"/>
    <col min="10" max="10" width="11.83203125" bestFit="1" customWidth="1"/>
    <col min="11" max="11" width="21.5" bestFit="1" customWidth="1"/>
    <col min="12" max="13" width="11.1640625" bestFit="1" customWidth="1"/>
    <col min="14" max="14" width="21.83203125" bestFit="1" customWidth="1"/>
    <col min="16" max="16" width="15" bestFit="1" customWidth="1"/>
  </cols>
  <sheetData>
    <row r="1" spans="1:16" ht="17" thickBot="1" x14ac:dyDescent="0.25">
      <c r="A1" s="1" t="s">
        <v>12</v>
      </c>
      <c r="B1" s="1" t="s">
        <v>9</v>
      </c>
      <c r="C1" s="1" t="s">
        <v>118</v>
      </c>
      <c r="D1" s="1" t="s">
        <v>236</v>
      </c>
      <c r="E1" s="1" t="s">
        <v>243</v>
      </c>
      <c r="F1" s="1" t="s">
        <v>253</v>
      </c>
      <c r="G1" s="1" t="s">
        <v>117</v>
      </c>
      <c r="H1" s="1" t="s">
        <v>236</v>
      </c>
      <c r="I1" s="1" t="s">
        <v>243</v>
      </c>
      <c r="J1" s="1" t="s">
        <v>253</v>
      </c>
      <c r="K1" s="1" t="s">
        <v>32</v>
      </c>
      <c r="L1" s="1" t="s">
        <v>236</v>
      </c>
      <c r="M1" s="1" t="s">
        <v>243</v>
      </c>
      <c r="N1" t="s">
        <v>250</v>
      </c>
    </row>
    <row r="2" spans="1:16" ht="18" x14ac:dyDescent="0.2">
      <c r="A2" s="16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N2" t="s">
        <v>154</v>
      </c>
      <c r="O2" t="s">
        <v>155</v>
      </c>
      <c r="P2" s="66" t="s">
        <v>156</v>
      </c>
    </row>
    <row r="3" spans="1:16" ht="18" x14ac:dyDescent="0.2">
      <c r="A3" s="5" t="s">
        <v>0</v>
      </c>
      <c r="B3">
        <v>10</v>
      </c>
      <c r="C3">
        <v>10</v>
      </c>
      <c r="G3">
        <v>10</v>
      </c>
      <c r="K3">
        <v>10</v>
      </c>
      <c r="N3" t="s">
        <v>157</v>
      </c>
      <c r="O3" t="s">
        <v>155</v>
      </c>
      <c r="P3" s="66" t="s">
        <v>156</v>
      </c>
    </row>
    <row r="4" spans="1:16" ht="18" x14ac:dyDescent="0.2">
      <c r="A4" s="5" t="s">
        <v>1</v>
      </c>
      <c r="B4">
        <v>2</v>
      </c>
      <c r="C4">
        <v>2</v>
      </c>
      <c r="G4">
        <v>2</v>
      </c>
      <c r="K4">
        <v>2</v>
      </c>
      <c r="N4" t="s">
        <v>158</v>
      </c>
      <c r="O4" t="s">
        <v>155</v>
      </c>
      <c r="P4" s="66" t="s">
        <v>156</v>
      </c>
    </row>
    <row r="5" spans="1:16" ht="18" x14ac:dyDescent="0.2">
      <c r="A5" s="5" t="s">
        <v>33</v>
      </c>
      <c r="B5">
        <v>1</v>
      </c>
      <c r="C5">
        <v>1</v>
      </c>
      <c r="G5">
        <v>1</v>
      </c>
      <c r="K5">
        <v>1</v>
      </c>
      <c r="N5" t="s">
        <v>159</v>
      </c>
      <c r="O5" s="67" t="s">
        <v>160</v>
      </c>
      <c r="P5" s="66" t="s">
        <v>161</v>
      </c>
    </row>
    <row r="6" spans="1:16" x14ac:dyDescent="0.2">
      <c r="A6" s="5" t="s">
        <v>2</v>
      </c>
      <c r="B6">
        <v>10</v>
      </c>
      <c r="C6">
        <v>10</v>
      </c>
      <c r="G6">
        <v>10</v>
      </c>
      <c r="K6">
        <v>10</v>
      </c>
    </row>
    <row r="7" spans="1:16" x14ac:dyDescent="0.2">
      <c r="A7" s="5" t="s">
        <v>3</v>
      </c>
      <c r="B7" t="s">
        <v>4</v>
      </c>
      <c r="C7" t="s">
        <v>4</v>
      </c>
      <c r="G7" t="s">
        <v>4</v>
      </c>
      <c r="K7" t="s">
        <v>4</v>
      </c>
    </row>
    <row r="8" spans="1:16" x14ac:dyDescent="0.2">
      <c r="A8" s="5" t="s">
        <v>34</v>
      </c>
      <c r="B8">
        <v>0</v>
      </c>
      <c r="C8">
        <v>0</v>
      </c>
      <c r="G8">
        <v>0</v>
      </c>
      <c r="K8">
        <v>0</v>
      </c>
    </row>
    <row r="9" spans="1:16" x14ac:dyDescent="0.2">
      <c r="A9" s="5" t="s">
        <v>5</v>
      </c>
      <c r="B9" s="23" t="s">
        <v>176</v>
      </c>
      <c r="C9" s="23" t="s">
        <v>200</v>
      </c>
      <c r="D9" s="23"/>
      <c r="E9" s="23"/>
      <c r="F9" s="23"/>
      <c r="G9" s="23" t="s">
        <v>190</v>
      </c>
      <c r="H9" s="23"/>
      <c r="I9" s="23"/>
      <c r="J9" s="23"/>
      <c r="K9" s="23" t="s">
        <v>178</v>
      </c>
    </row>
    <row r="10" spans="1:16" x14ac:dyDescent="0.2">
      <c r="A10" s="5" t="s">
        <v>35</v>
      </c>
      <c r="B10" s="23" t="s">
        <v>177</v>
      </c>
      <c r="C10" s="23" t="s">
        <v>201</v>
      </c>
      <c r="D10" s="23"/>
      <c r="E10" s="23"/>
      <c r="F10" s="23"/>
      <c r="G10" s="23" t="s">
        <v>191</v>
      </c>
      <c r="H10" s="23"/>
      <c r="I10" s="23"/>
      <c r="J10" s="23"/>
      <c r="K10" s="23" t="s">
        <v>179</v>
      </c>
    </row>
    <row r="11" spans="1:16" ht="17" thickBot="1" x14ac:dyDescent="0.25">
      <c r="A11" s="6" t="s">
        <v>36</v>
      </c>
      <c r="B11" s="25">
        <v>1122.901578</v>
      </c>
      <c r="C11" s="25">
        <v>611.82286499999998</v>
      </c>
      <c r="D11" s="25"/>
      <c r="E11" s="25"/>
      <c r="F11" s="25"/>
      <c r="G11" s="25">
        <v>541.40092900000002</v>
      </c>
      <c r="H11" s="25"/>
      <c r="I11" s="25"/>
      <c r="J11" s="25"/>
      <c r="K11" s="25">
        <v>608.89844200000005</v>
      </c>
    </row>
    <row r="12" spans="1:16" x14ac:dyDescent="0.2">
      <c r="A12" s="17" t="s">
        <v>26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6" x14ac:dyDescent="0.2">
      <c r="A13" s="7" t="s">
        <v>0</v>
      </c>
      <c r="B13">
        <v>10</v>
      </c>
      <c r="C13">
        <v>10</v>
      </c>
      <c r="G13">
        <v>10</v>
      </c>
      <c r="K13">
        <v>10</v>
      </c>
    </row>
    <row r="14" spans="1:16" x14ac:dyDescent="0.2">
      <c r="A14" s="7" t="s">
        <v>1</v>
      </c>
      <c r="B14">
        <v>2</v>
      </c>
      <c r="C14">
        <v>2</v>
      </c>
      <c r="G14">
        <v>2</v>
      </c>
      <c r="K14">
        <v>2</v>
      </c>
    </row>
    <row r="15" spans="1:16" x14ac:dyDescent="0.2">
      <c r="A15" s="7" t="s">
        <v>33</v>
      </c>
      <c r="B15">
        <v>1</v>
      </c>
      <c r="C15">
        <v>1</v>
      </c>
      <c r="G15">
        <v>1</v>
      </c>
      <c r="K15">
        <v>1</v>
      </c>
    </row>
    <row r="16" spans="1:16" x14ac:dyDescent="0.2">
      <c r="A16" s="7" t="s">
        <v>2</v>
      </c>
      <c r="B16">
        <v>100</v>
      </c>
      <c r="C16">
        <v>100</v>
      </c>
      <c r="G16">
        <v>100</v>
      </c>
      <c r="K16">
        <v>100</v>
      </c>
    </row>
    <row r="17" spans="1:11" x14ac:dyDescent="0.2">
      <c r="A17" s="7" t="s">
        <v>3</v>
      </c>
      <c r="B17" t="s">
        <v>6</v>
      </c>
      <c r="C17" t="s">
        <v>6</v>
      </c>
      <c r="G17" t="s">
        <v>6</v>
      </c>
      <c r="K17" t="s">
        <v>6</v>
      </c>
    </row>
    <row r="18" spans="1:11" x14ac:dyDescent="0.2">
      <c r="A18" s="7" t="s">
        <v>34</v>
      </c>
      <c r="B18">
        <v>0</v>
      </c>
      <c r="C18">
        <v>0</v>
      </c>
      <c r="G18">
        <v>0</v>
      </c>
      <c r="K18">
        <v>0</v>
      </c>
    </row>
    <row r="19" spans="1:11" x14ac:dyDescent="0.2">
      <c r="A19" s="7" t="s">
        <v>5</v>
      </c>
      <c r="B19" s="27" t="s">
        <v>174</v>
      </c>
      <c r="C19" s="27" t="s">
        <v>202</v>
      </c>
      <c r="D19" s="27"/>
      <c r="E19" s="27"/>
      <c r="F19" s="27"/>
      <c r="G19" s="27" t="s">
        <v>192</v>
      </c>
      <c r="H19" s="27"/>
      <c r="I19" s="27"/>
      <c r="J19" s="27"/>
      <c r="K19" s="27" t="s">
        <v>180</v>
      </c>
    </row>
    <row r="20" spans="1:11" x14ac:dyDescent="0.2">
      <c r="A20" s="7" t="s">
        <v>35</v>
      </c>
      <c r="B20" s="27" t="s">
        <v>175</v>
      </c>
      <c r="C20" s="27" t="s">
        <v>203</v>
      </c>
      <c r="D20" s="27"/>
      <c r="E20" s="27"/>
      <c r="F20" s="27"/>
      <c r="G20" s="27" t="s">
        <v>193</v>
      </c>
      <c r="H20" s="27"/>
      <c r="I20" s="27"/>
      <c r="J20" s="27"/>
      <c r="K20" s="27" t="s">
        <v>181</v>
      </c>
    </row>
    <row r="21" spans="1:11" ht="17" thickBot="1" x14ac:dyDescent="0.25">
      <c r="A21" s="8" t="s">
        <v>36</v>
      </c>
      <c r="B21" s="32">
        <v>1204.0460760000001</v>
      </c>
      <c r="C21" s="32">
        <v>702.31032000000005</v>
      </c>
      <c r="D21" s="32"/>
      <c r="E21" s="32"/>
      <c r="F21" s="32"/>
      <c r="G21" s="32">
        <v>711.42274599999996</v>
      </c>
      <c r="H21" s="32"/>
      <c r="I21" s="32"/>
      <c r="J21" s="32"/>
      <c r="K21" s="32">
        <v>759.86571700000002</v>
      </c>
    </row>
    <row r="22" spans="1:11" x14ac:dyDescent="0.2">
      <c r="A22" s="18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">
      <c r="A23" s="9" t="s">
        <v>0</v>
      </c>
      <c r="B23">
        <v>100</v>
      </c>
      <c r="C23">
        <v>100</v>
      </c>
      <c r="G23">
        <v>100</v>
      </c>
      <c r="K23">
        <v>100</v>
      </c>
    </row>
    <row r="24" spans="1:11" x14ac:dyDescent="0.2">
      <c r="A24" s="9" t="s">
        <v>1</v>
      </c>
      <c r="B24">
        <v>2</v>
      </c>
      <c r="C24">
        <v>2</v>
      </c>
      <c r="G24">
        <v>2</v>
      </c>
      <c r="K24">
        <v>2</v>
      </c>
    </row>
    <row r="25" spans="1:11" x14ac:dyDescent="0.2">
      <c r="A25" s="9" t="s">
        <v>33</v>
      </c>
      <c r="B25">
        <v>1</v>
      </c>
      <c r="C25">
        <v>1</v>
      </c>
      <c r="G25">
        <v>1</v>
      </c>
      <c r="K25">
        <v>1</v>
      </c>
    </row>
    <row r="26" spans="1:11" x14ac:dyDescent="0.2">
      <c r="A26" s="9" t="s">
        <v>2</v>
      </c>
      <c r="B26">
        <v>10</v>
      </c>
      <c r="C26">
        <v>10</v>
      </c>
      <c r="G26">
        <v>10</v>
      </c>
      <c r="K26">
        <v>10</v>
      </c>
    </row>
    <row r="27" spans="1:11" x14ac:dyDescent="0.2">
      <c r="A27" s="9" t="s">
        <v>3</v>
      </c>
      <c r="B27" t="s">
        <v>6</v>
      </c>
      <c r="C27" t="s">
        <v>6</v>
      </c>
      <c r="G27" t="s">
        <v>6</v>
      </c>
      <c r="K27" t="s">
        <v>6</v>
      </c>
    </row>
    <row r="28" spans="1:11" x14ac:dyDescent="0.2">
      <c r="A28" s="9" t="s">
        <v>34</v>
      </c>
      <c r="B28">
        <v>0</v>
      </c>
      <c r="C28">
        <v>0</v>
      </c>
      <c r="G28">
        <v>0</v>
      </c>
      <c r="K28">
        <v>0</v>
      </c>
    </row>
    <row r="29" spans="1:11" x14ac:dyDescent="0.2">
      <c r="A29" s="9" t="s">
        <v>5</v>
      </c>
      <c r="B29" s="28" t="s">
        <v>172</v>
      </c>
      <c r="C29" s="28" t="s">
        <v>204</v>
      </c>
      <c r="D29" s="28"/>
      <c r="E29" s="28"/>
      <c r="F29" s="28"/>
      <c r="G29" s="28" t="s">
        <v>194</v>
      </c>
      <c r="H29" s="28"/>
      <c r="I29" s="28"/>
      <c r="J29" s="28"/>
      <c r="K29" s="28" t="s">
        <v>182</v>
      </c>
    </row>
    <row r="30" spans="1:11" x14ac:dyDescent="0.2">
      <c r="A30" s="9" t="s">
        <v>35</v>
      </c>
      <c r="B30" s="28" t="s">
        <v>173</v>
      </c>
      <c r="C30" s="28" t="s">
        <v>205</v>
      </c>
      <c r="D30" s="28"/>
      <c r="E30" s="28"/>
      <c r="F30" s="28"/>
      <c r="G30" s="28" t="s">
        <v>195</v>
      </c>
      <c r="H30" s="28"/>
      <c r="I30" s="28"/>
      <c r="J30" s="28"/>
      <c r="K30" s="28" t="s">
        <v>183</v>
      </c>
    </row>
    <row r="31" spans="1:11" ht="17" thickBot="1" x14ac:dyDescent="0.25">
      <c r="A31" s="10" t="s">
        <v>36</v>
      </c>
      <c r="B31" s="35">
        <v>961.68641300000002</v>
      </c>
      <c r="C31" s="35">
        <v>538.858428</v>
      </c>
      <c r="D31" s="35"/>
      <c r="E31" s="35"/>
      <c r="F31" s="35"/>
      <c r="G31" s="35">
        <v>462.316148</v>
      </c>
      <c r="H31" s="35"/>
      <c r="I31" s="35"/>
      <c r="J31" s="35"/>
      <c r="K31" s="35">
        <v>547.83983999999998</v>
      </c>
    </row>
    <row r="32" spans="1:11" x14ac:dyDescent="0.2">
      <c r="A32" s="37" t="s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">
      <c r="A33" s="11" t="s">
        <v>0</v>
      </c>
      <c r="B33">
        <v>10</v>
      </c>
      <c r="C33">
        <v>10</v>
      </c>
      <c r="G33">
        <v>10</v>
      </c>
      <c r="K33">
        <v>10</v>
      </c>
    </row>
    <row r="34" spans="1:11" x14ac:dyDescent="0.2">
      <c r="A34" s="11" t="s">
        <v>1</v>
      </c>
      <c r="B34">
        <v>2</v>
      </c>
      <c r="C34">
        <v>2</v>
      </c>
      <c r="G34">
        <v>2</v>
      </c>
      <c r="K34">
        <v>2</v>
      </c>
    </row>
    <row r="35" spans="1:11" x14ac:dyDescent="0.2">
      <c r="A35" s="11" t="s">
        <v>33</v>
      </c>
      <c r="B35">
        <v>1</v>
      </c>
      <c r="C35">
        <v>1</v>
      </c>
      <c r="G35">
        <v>1</v>
      </c>
      <c r="K35">
        <v>1</v>
      </c>
    </row>
    <row r="36" spans="1:11" x14ac:dyDescent="0.2">
      <c r="A36" s="11" t="s">
        <v>2</v>
      </c>
      <c r="B36">
        <v>1000</v>
      </c>
      <c r="C36">
        <v>1000</v>
      </c>
      <c r="G36">
        <v>1000</v>
      </c>
      <c r="K36">
        <v>1000</v>
      </c>
    </row>
    <row r="37" spans="1:11" x14ac:dyDescent="0.2">
      <c r="A37" s="11" t="s">
        <v>3</v>
      </c>
      <c r="B37" t="s">
        <v>7</v>
      </c>
      <c r="C37" t="s">
        <v>7</v>
      </c>
      <c r="G37" t="s">
        <v>7</v>
      </c>
      <c r="K37" t="s">
        <v>7</v>
      </c>
    </row>
    <row r="38" spans="1:11" x14ac:dyDescent="0.2">
      <c r="A38" s="11" t="s">
        <v>34</v>
      </c>
      <c r="B38">
        <v>0</v>
      </c>
      <c r="C38">
        <v>0</v>
      </c>
      <c r="G38">
        <v>0</v>
      </c>
      <c r="K38">
        <v>0</v>
      </c>
    </row>
    <row r="39" spans="1:11" x14ac:dyDescent="0.2">
      <c r="A39" s="11" t="s">
        <v>5</v>
      </c>
      <c r="B39" s="29" t="s">
        <v>170</v>
      </c>
      <c r="C39" s="29" t="s">
        <v>206</v>
      </c>
      <c r="D39" s="29"/>
      <c r="E39" s="29"/>
      <c r="F39" s="29"/>
      <c r="G39" s="29" t="s">
        <v>196</v>
      </c>
      <c r="H39" s="29"/>
      <c r="I39" s="29"/>
      <c r="J39" s="29"/>
      <c r="K39" s="29" t="s">
        <v>184</v>
      </c>
    </row>
    <row r="40" spans="1:11" x14ac:dyDescent="0.2">
      <c r="A40" s="11" t="s">
        <v>35</v>
      </c>
      <c r="B40" s="29" t="s">
        <v>171</v>
      </c>
      <c r="C40" s="29" t="s">
        <v>207</v>
      </c>
      <c r="D40" s="29"/>
      <c r="E40" s="29"/>
      <c r="F40" s="29"/>
      <c r="G40" s="29" t="s">
        <v>197</v>
      </c>
      <c r="H40" s="29"/>
      <c r="I40" s="29"/>
      <c r="J40" s="29"/>
      <c r="K40" s="29" t="s">
        <v>185</v>
      </c>
    </row>
    <row r="41" spans="1:11" ht="17" thickBot="1" x14ac:dyDescent="0.25">
      <c r="A41" s="12" t="s">
        <v>36</v>
      </c>
      <c r="B41" s="39">
        <v>1242.3229100000001</v>
      </c>
      <c r="C41" s="39">
        <v>699.70794899999999</v>
      </c>
      <c r="D41" s="39"/>
      <c r="E41" s="39"/>
      <c r="F41" s="39"/>
      <c r="G41" s="39">
        <v>685.28147000000001</v>
      </c>
      <c r="H41" s="39"/>
      <c r="I41" s="39"/>
      <c r="J41" s="39"/>
      <c r="K41" s="39">
        <v>790.37700199999995</v>
      </c>
    </row>
    <row r="42" spans="1:11" x14ac:dyDescent="0.2">
      <c r="A42" s="19" t="s">
        <v>29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13" t="s">
        <v>0</v>
      </c>
      <c r="B43">
        <v>100</v>
      </c>
      <c r="C43">
        <v>100</v>
      </c>
      <c r="G43">
        <v>100</v>
      </c>
      <c r="K43">
        <v>100</v>
      </c>
    </row>
    <row r="44" spans="1:11" x14ac:dyDescent="0.2">
      <c r="A44" s="13" t="s">
        <v>1</v>
      </c>
      <c r="B44">
        <v>2</v>
      </c>
      <c r="C44">
        <v>2</v>
      </c>
      <c r="G44">
        <v>2</v>
      </c>
      <c r="K44">
        <v>2</v>
      </c>
    </row>
    <row r="45" spans="1:11" x14ac:dyDescent="0.2">
      <c r="A45" s="13" t="s">
        <v>33</v>
      </c>
      <c r="B45">
        <v>1</v>
      </c>
      <c r="C45">
        <v>1</v>
      </c>
      <c r="G45">
        <v>1</v>
      </c>
      <c r="K45">
        <v>1</v>
      </c>
    </row>
    <row r="46" spans="1:11" x14ac:dyDescent="0.2">
      <c r="A46" s="13" t="s">
        <v>2</v>
      </c>
      <c r="B46">
        <v>1000</v>
      </c>
      <c r="C46">
        <v>1000</v>
      </c>
      <c r="G46">
        <v>1000</v>
      </c>
      <c r="K46">
        <v>1000</v>
      </c>
    </row>
    <row r="47" spans="1:11" x14ac:dyDescent="0.2">
      <c r="A47" s="13" t="s">
        <v>3</v>
      </c>
      <c r="B47" t="s">
        <v>8</v>
      </c>
      <c r="C47" t="s">
        <v>8</v>
      </c>
      <c r="G47" t="s">
        <v>8</v>
      </c>
      <c r="K47" t="s">
        <v>8</v>
      </c>
    </row>
    <row r="48" spans="1:11" x14ac:dyDescent="0.2">
      <c r="A48" s="13" t="s">
        <v>34</v>
      </c>
      <c r="B48">
        <v>0</v>
      </c>
      <c r="C48">
        <v>0</v>
      </c>
      <c r="G48">
        <v>0</v>
      </c>
      <c r="K48">
        <v>0</v>
      </c>
    </row>
    <row r="49" spans="1:14" x14ac:dyDescent="0.2">
      <c r="A49" s="13" t="s">
        <v>5</v>
      </c>
      <c r="B49" s="30" t="s">
        <v>168</v>
      </c>
      <c r="C49" s="30" t="s">
        <v>210</v>
      </c>
      <c r="D49" s="30"/>
      <c r="E49" s="30"/>
      <c r="F49" s="30"/>
      <c r="G49" s="30" t="s">
        <v>198</v>
      </c>
      <c r="H49" s="30"/>
      <c r="I49" s="30"/>
      <c r="J49" s="30"/>
      <c r="K49" s="30" t="s">
        <v>187</v>
      </c>
    </row>
    <row r="50" spans="1:14" x14ac:dyDescent="0.2">
      <c r="A50" s="13" t="s">
        <v>35</v>
      </c>
      <c r="B50" s="30" t="s">
        <v>169</v>
      </c>
      <c r="C50" s="30" t="s">
        <v>211</v>
      </c>
      <c r="D50" s="30"/>
      <c r="E50" s="30"/>
      <c r="F50" s="30"/>
      <c r="G50" s="30" t="s">
        <v>199</v>
      </c>
      <c r="H50" s="30"/>
      <c r="I50" s="30"/>
      <c r="J50" s="30"/>
      <c r="K50" s="30" t="s">
        <v>186</v>
      </c>
    </row>
    <row r="51" spans="1:14" ht="17" thickBot="1" x14ac:dyDescent="0.25">
      <c r="A51" s="14" t="s">
        <v>36</v>
      </c>
      <c r="B51" s="42">
        <v>980.61240999999995</v>
      </c>
      <c r="C51" s="42">
        <v>608.24500599999999</v>
      </c>
      <c r="D51" s="42"/>
      <c r="E51" s="42"/>
      <c r="F51" s="42"/>
      <c r="G51" s="42">
        <v>671.54745600000001</v>
      </c>
      <c r="H51" s="42"/>
      <c r="I51" s="42"/>
      <c r="J51" s="42"/>
      <c r="K51" s="42">
        <v>693.33180100000004</v>
      </c>
    </row>
    <row r="52" spans="1:14" x14ac:dyDescent="0.2">
      <c r="A52" s="22" t="s">
        <v>30</v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4" x14ac:dyDescent="0.2">
      <c r="A53" s="20" t="s">
        <v>0</v>
      </c>
      <c r="B53">
        <v>100</v>
      </c>
      <c r="C53">
        <v>100</v>
      </c>
      <c r="G53">
        <v>100</v>
      </c>
      <c r="K53">
        <v>100</v>
      </c>
    </row>
    <row r="54" spans="1:14" x14ac:dyDescent="0.2">
      <c r="A54" s="20" t="s">
        <v>1</v>
      </c>
      <c r="B54">
        <v>2</v>
      </c>
      <c r="C54">
        <v>2</v>
      </c>
      <c r="G54">
        <v>2</v>
      </c>
      <c r="K54">
        <v>2</v>
      </c>
    </row>
    <row r="55" spans="1:14" x14ac:dyDescent="0.2">
      <c r="A55" s="20" t="s">
        <v>33</v>
      </c>
      <c r="B55">
        <v>1</v>
      </c>
      <c r="C55">
        <v>1</v>
      </c>
      <c r="G55">
        <v>1</v>
      </c>
      <c r="K55">
        <v>1</v>
      </c>
    </row>
    <row r="56" spans="1:14" x14ac:dyDescent="0.2">
      <c r="A56" s="20" t="s">
        <v>2</v>
      </c>
      <c r="B56">
        <v>10000</v>
      </c>
      <c r="C56">
        <v>10000</v>
      </c>
      <c r="G56">
        <v>10000</v>
      </c>
      <c r="K56">
        <v>10000</v>
      </c>
    </row>
    <row r="57" spans="1:14" x14ac:dyDescent="0.2">
      <c r="A57" s="20" t="s">
        <v>3</v>
      </c>
      <c r="B57" t="s">
        <v>13</v>
      </c>
      <c r="C57" t="s">
        <v>13</v>
      </c>
      <c r="G57" t="s">
        <v>13</v>
      </c>
      <c r="K57" t="s">
        <v>13</v>
      </c>
    </row>
    <row r="58" spans="1:14" x14ac:dyDescent="0.2">
      <c r="A58" s="20" t="s">
        <v>34</v>
      </c>
      <c r="B58">
        <v>0</v>
      </c>
      <c r="C58">
        <v>0</v>
      </c>
      <c r="G58">
        <v>0</v>
      </c>
      <c r="K58">
        <v>0</v>
      </c>
    </row>
    <row r="59" spans="1:14" x14ac:dyDescent="0.2">
      <c r="A59" s="20" t="s">
        <v>5</v>
      </c>
      <c r="B59" s="15" t="s">
        <v>166</v>
      </c>
      <c r="C59" s="15" t="s">
        <v>212</v>
      </c>
      <c r="D59" s="95" t="s">
        <v>239</v>
      </c>
      <c r="E59" s="95" t="s">
        <v>244</v>
      </c>
      <c r="F59" s="95" t="s">
        <v>256</v>
      </c>
      <c r="G59" s="15" t="s">
        <v>208</v>
      </c>
      <c r="H59" s="95" t="s">
        <v>237</v>
      </c>
      <c r="I59" s="95" t="s">
        <v>246</v>
      </c>
      <c r="J59" s="95" t="s">
        <v>254</v>
      </c>
      <c r="K59" s="15" t="s">
        <v>188</v>
      </c>
      <c r="L59" t="s">
        <v>242</v>
      </c>
      <c r="M59" t="s">
        <v>248</v>
      </c>
      <c r="N59" t="s">
        <v>251</v>
      </c>
    </row>
    <row r="60" spans="1:14" x14ac:dyDescent="0.2">
      <c r="A60" s="20" t="s">
        <v>35</v>
      </c>
      <c r="B60" s="15" t="s">
        <v>167</v>
      </c>
      <c r="C60" s="15" t="s">
        <v>213</v>
      </c>
      <c r="D60" s="95" t="s">
        <v>240</v>
      </c>
      <c r="E60" s="95" t="s">
        <v>245</v>
      </c>
      <c r="F60" s="95" t="s">
        <v>257</v>
      </c>
      <c r="G60" s="15" t="s">
        <v>209</v>
      </c>
      <c r="H60" s="95" t="s">
        <v>238</v>
      </c>
      <c r="I60" s="95" t="s">
        <v>247</v>
      </c>
      <c r="J60" s="95" t="s">
        <v>255</v>
      </c>
      <c r="K60" s="15" t="s">
        <v>189</v>
      </c>
      <c r="L60" t="s">
        <v>241</v>
      </c>
      <c r="M60" t="s">
        <v>249</v>
      </c>
      <c r="N60" t="s">
        <v>252</v>
      </c>
    </row>
    <row r="61" spans="1:14" ht="17" thickBot="1" x14ac:dyDescent="0.25">
      <c r="A61" s="21" t="s">
        <v>36</v>
      </c>
      <c r="B61" s="45">
        <v>971.40701000000001</v>
      </c>
      <c r="C61" s="45">
        <v>597.448847</v>
      </c>
      <c r="D61" s="96">
        <v>601.76948700000003</v>
      </c>
      <c r="E61" s="96">
        <v>596.57499900000005</v>
      </c>
      <c r="F61" s="96">
        <v>607.21278800000005</v>
      </c>
      <c r="G61" s="45">
        <v>677.56094499999995</v>
      </c>
      <c r="H61" s="96">
        <v>644.18315900000005</v>
      </c>
      <c r="I61" s="96">
        <v>637.46547999999996</v>
      </c>
      <c r="J61" s="96">
        <v>548.99708799999996</v>
      </c>
      <c r="K61" s="45">
        <v>687.34149400000001</v>
      </c>
      <c r="L61">
        <v>702.41198599999996</v>
      </c>
      <c r="M61">
        <v>695.500944</v>
      </c>
      <c r="N61">
        <v>698.00095399999998</v>
      </c>
    </row>
    <row r="62" spans="1:14" x14ac:dyDescent="0.2">
      <c r="A62" s="51" t="s">
        <v>37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4" x14ac:dyDescent="0.2">
      <c r="A63" s="52" t="s">
        <v>0</v>
      </c>
      <c r="B63">
        <v>300</v>
      </c>
      <c r="C63">
        <v>300</v>
      </c>
      <c r="G63">
        <v>300</v>
      </c>
      <c r="K63">
        <v>300</v>
      </c>
    </row>
    <row r="64" spans="1:14" x14ac:dyDescent="0.2">
      <c r="A64" s="52" t="s">
        <v>1</v>
      </c>
      <c r="B64">
        <v>2</v>
      </c>
      <c r="C64">
        <v>2</v>
      </c>
      <c r="G64">
        <v>2</v>
      </c>
      <c r="K64">
        <v>2</v>
      </c>
    </row>
    <row r="65" spans="1:13" x14ac:dyDescent="0.2">
      <c r="A65" s="52" t="s">
        <v>33</v>
      </c>
      <c r="B65">
        <v>1</v>
      </c>
      <c r="C65">
        <v>1</v>
      </c>
      <c r="G65">
        <v>1</v>
      </c>
      <c r="K65">
        <v>1</v>
      </c>
    </row>
    <row r="66" spans="1:13" x14ac:dyDescent="0.2">
      <c r="A66" s="52" t="s">
        <v>2</v>
      </c>
      <c r="B66">
        <v>10000</v>
      </c>
      <c r="C66">
        <v>10000</v>
      </c>
      <c r="G66">
        <v>10000</v>
      </c>
      <c r="K66">
        <v>10000</v>
      </c>
    </row>
    <row r="67" spans="1:13" x14ac:dyDescent="0.2">
      <c r="A67" s="52" t="s">
        <v>3</v>
      </c>
      <c r="B67" t="s">
        <v>53</v>
      </c>
      <c r="C67" t="s">
        <v>53</v>
      </c>
      <c r="G67" t="s">
        <v>53</v>
      </c>
      <c r="K67" t="s">
        <v>53</v>
      </c>
    </row>
    <row r="68" spans="1:13" x14ac:dyDescent="0.2">
      <c r="A68" s="52" t="s">
        <v>34</v>
      </c>
      <c r="B68">
        <v>0</v>
      </c>
      <c r="C68">
        <v>0</v>
      </c>
      <c r="G68">
        <v>0</v>
      </c>
      <c r="K68">
        <v>0</v>
      </c>
    </row>
    <row r="69" spans="1:13" x14ac:dyDescent="0.2">
      <c r="A69" s="52" t="s">
        <v>5</v>
      </c>
      <c r="B69" s="54" t="s">
        <v>162</v>
      </c>
      <c r="C69" s="54" t="s">
        <v>216</v>
      </c>
      <c r="G69" s="54" t="s">
        <v>218</v>
      </c>
      <c r="K69" s="54" t="s">
        <v>214</v>
      </c>
      <c r="M69" s="50"/>
    </row>
    <row r="70" spans="1:13" x14ac:dyDescent="0.2">
      <c r="A70" s="52" t="s">
        <v>35</v>
      </c>
      <c r="B70" s="54" t="s">
        <v>163</v>
      </c>
      <c r="C70" s="54" t="s">
        <v>217</v>
      </c>
      <c r="G70" s="54" t="s">
        <v>219</v>
      </c>
      <c r="K70" s="54" t="s">
        <v>215</v>
      </c>
    </row>
    <row r="71" spans="1:13" ht="17" thickBot="1" x14ac:dyDescent="0.25">
      <c r="A71" s="53" t="s">
        <v>36</v>
      </c>
      <c r="B71" s="56">
        <v>747.51694799999996</v>
      </c>
      <c r="C71" s="56">
        <v>504.72402599999998</v>
      </c>
      <c r="G71" s="56">
        <v>551.41873999999996</v>
      </c>
      <c r="K71" s="56">
        <v>562.18933500000003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3206-6B81-114D-87C3-D124649F1E78}">
  <dimension ref="A1:U43"/>
  <sheetViews>
    <sheetView topLeftCell="C1" zoomScale="140" zoomScaleNormal="140" workbookViewId="0">
      <selection activeCell="Q38" sqref="Q38"/>
    </sheetView>
  </sheetViews>
  <sheetFormatPr baseColWidth="10" defaultRowHeight="16" x14ac:dyDescent="0.2"/>
  <cols>
    <col min="9" max="9" width="13.1640625" bestFit="1" customWidth="1"/>
    <col min="10" max="10" width="19.1640625" bestFit="1" customWidth="1"/>
    <col min="11" max="11" width="18.83203125" bestFit="1" customWidth="1"/>
    <col min="12" max="12" width="17.83203125" bestFit="1" customWidth="1"/>
    <col min="13" max="13" width="17.5" bestFit="1" customWidth="1"/>
    <col min="14" max="14" width="14.83203125" bestFit="1" customWidth="1"/>
    <col min="15" max="15" width="14.5" bestFit="1" customWidth="1"/>
  </cols>
  <sheetData>
    <row r="1" spans="1:21" ht="17" thickBot="1" x14ac:dyDescent="0.25">
      <c r="A1" s="1" t="s">
        <v>131</v>
      </c>
      <c r="B1" s="1" t="s">
        <v>132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59" t="s">
        <v>132</v>
      </c>
      <c r="J1" t="s">
        <v>226</v>
      </c>
    </row>
    <row r="2" spans="1:21" x14ac:dyDescent="0.2">
      <c r="A2" s="79" t="s">
        <v>123</v>
      </c>
      <c r="B2" s="80" t="s">
        <v>139</v>
      </c>
      <c r="C2" s="81">
        <v>8.6910000000000007</v>
      </c>
      <c r="D2" s="81">
        <v>8.9049999999999994</v>
      </c>
      <c r="E2" s="81">
        <v>12.452999999999999</v>
      </c>
      <c r="F2" s="81">
        <v>13.715999999999999</v>
      </c>
      <c r="G2" s="82">
        <v>1150.575863</v>
      </c>
      <c r="H2" s="82">
        <v>1122.901578</v>
      </c>
    </row>
    <row r="3" spans="1:21" x14ac:dyDescent="0.2">
      <c r="A3" s="83" t="s">
        <v>133</v>
      </c>
      <c r="B3" s="75" t="s">
        <v>139</v>
      </c>
      <c r="C3" s="23">
        <v>14.823</v>
      </c>
      <c r="D3" s="23">
        <v>16.344999999999999</v>
      </c>
      <c r="E3" s="23">
        <v>27.347000000000001</v>
      </c>
      <c r="F3" s="23">
        <v>39.396000000000001</v>
      </c>
      <c r="G3" s="24">
        <v>674.60906399999999</v>
      </c>
      <c r="H3" s="24">
        <v>611.82286499999998</v>
      </c>
      <c r="I3" s="59" t="s">
        <v>121</v>
      </c>
      <c r="J3" t="s">
        <v>230</v>
      </c>
      <c r="K3" t="s">
        <v>231</v>
      </c>
      <c r="L3" t="s">
        <v>232</v>
      </c>
      <c r="M3" t="s">
        <v>233</v>
      </c>
      <c r="N3" t="s">
        <v>234</v>
      </c>
      <c r="O3" t="s">
        <v>235</v>
      </c>
    </row>
    <row r="4" spans="1:21" x14ac:dyDescent="0.2">
      <c r="A4" s="83" t="s">
        <v>134</v>
      </c>
      <c r="B4" s="75" t="s">
        <v>139</v>
      </c>
      <c r="C4" s="23">
        <v>17.920000000000002</v>
      </c>
      <c r="D4" s="23">
        <v>18.471</v>
      </c>
      <c r="E4" s="23">
        <v>75.141999999999996</v>
      </c>
      <c r="F4" s="23">
        <v>77.641000000000005</v>
      </c>
      <c r="G4" s="24">
        <v>558.02325800000006</v>
      </c>
      <c r="H4" s="24">
        <v>541.40092900000002</v>
      </c>
      <c r="I4" s="60" t="s">
        <v>133</v>
      </c>
      <c r="J4" s="62">
        <v>1060.645</v>
      </c>
      <c r="K4" s="62">
        <v>1156.6220000000001</v>
      </c>
      <c r="L4" s="62">
        <v>1606.7829999999999</v>
      </c>
      <c r="M4" s="62">
        <v>2117.701</v>
      </c>
      <c r="N4" s="62">
        <v>4546.0033299999996</v>
      </c>
      <c r="O4" s="62">
        <v>4263.1174410000003</v>
      </c>
      <c r="S4" s="94" t="s">
        <v>227</v>
      </c>
      <c r="T4" s="94" t="s">
        <v>228</v>
      </c>
      <c r="U4" s="94" t="s">
        <v>229</v>
      </c>
    </row>
    <row r="5" spans="1:21" ht="17" thickBot="1" x14ac:dyDescent="0.25">
      <c r="A5" s="84" t="s">
        <v>32</v>
      </c>
      <c r="B5" s="75" t="s">
        <v>139</v>
      </c>
      <c r="C5" s="23">
        <v>15.505000000000001</v>
      </c>
      <c r="D5" s="23">
        <v>16.422999999999998</v>
      </c>
      <c r="E5" s="23">
        <v>70.724999999999994</v>
      </c>
      <c r="F5" s="23">
        <v>74.06</v>
      </c>
      <c r="G5" s="24">
        <v>644.93660299999999</v>
      </c>
      <c r="H5" s="24">
        <v>608.89844200000005</v>
      </c>
      <c r="I5" s="60" t="s">
        <v>134</v>
      </c>
      <c r="J5" s="62">
        <v>1126.8579999999999</v>
      </c>
      <c r="K5" s="62">
        <v>1103.971</v>
      </c>
      <c r="L5" s="62">
        <v>4698.6289999999999</v>
      </c>
      <c r="M5" s="62">
        <v>4616.3760000000002</v>
      </c>
      <c r="N5" s="62">
        <v>4217.802788</v>
      </c>
      <c r="O5" s="62">
        <v>4300.9484339999999</v>
      </c>
    </row>
    <row r="6" spans="1:21" x14ac:dyDescent="0.2">
      <c r="A6" s="1" t="s">
        <v>42</v>
      </c>
      <c r="B6" s="75" t="s">
        <v>139</v>
      </c>
      <c r="C6" s="23">
        <v>387.70400000000001</v>
      </c>
      <c r="D6" s="23"/>
      <c r="E6" s="23">
        <v>2509.4690000000001</v>
      </c>
      <c r="F6" s="87"/>
      <c r="G6" s="24">
        <v>25.792846000000001</v>
      </c>
      <c r="I6" s="60" t="s">
        <v>32</v>
      </c>
      <c r="J6" s="62">
        <v>995.58299999999997</v>
      </c>
      <c r="K6" s="62">
        <v>1048.1170000000002</v>
      </c>
      <c r="L6" s="62">
        <v>3953.1349999999998</v>
      </c>
      <c r="M6" s="62">
        <v>4250.2029999999995</v>
      </c>
      <c r="N6" s="62">
        <v>4914.4971919999998</v>
      </c>
      <c r="O6" s="62">
        <v>4649.8436310000006</v>
      </c>
    </row>
    <row r="7" spans="1:21" ht="17" thickBot="1" x14ac:dyDescent="0.25">
      <c r="A7" s="1" t="s">
        <v>135</v>
      </c>
      <c r="B7" s="75" t="s">
        <v>139</v>
      </c>
      <c r="C7" s="23">
        <v>963.28399999999999</v>
      </c>
      <c r="D7" s="23"/>
      <c r="E7" s="23">
        <v>2904.94</v>
      </c>
      <c r="F7" s="87"/>
      <c r="G7" s="24">
        <v>10.381156000000001</v>
      </c>
      <c r="I7" s="60" t="s">
        <v>135</v>
      </c>
      <c r="J7" s="62">
        <v>26025.117999999999</v>
      </c>
      <c r="K7" s="62"/>
      <c r="L7" s="62">
        <v>154326.86300000001</v>
      </c>
      <c r="M7" s="62"/>
      <c r="N7" s="62">
        <v>233.67971300000002</v>
      </c>
      <c r="O7" s="62"/>
    </row>
    <row r="8" spans="1:21" x14ac:dyDescent="0.2">
      <c r="A8" s="79" t="s">
        <v>123</v>
      </c>
      <c r="B8" s="75" t="s">
        <v>140</v>
      </c>
      <c r="C8" s="27">
        <v>8.3019999999999996</v>
      </c>
      <c r="D8" s="27">
        <v>8.3049999999999997</v>
      </c>
      <c r="E8" s="27">
        <v>11.991</v>
      </c>
      <c r="F8" s="27">
        <v>13.561</v>
      </c>
      <c r="G8" s="31">
        <v>1204.549342</v>
      </c>
      <c r="H8" s="31">
        <v>1204.0460760000001</v>
      </c>
      <c r="I8" s="60" t="s">
        <v>123</v>
      </c>
      <c r="J8" s="62">
        <v>747.03099999999995</v>
      </c>
      <c r="K8" s="62">
        <v>735.49199999999996</v>
      </c>
      <c r="L8" s="62">
        <v>762.92100000000005</v>
      </c>
      <c r="M8" s="62">
        <v>820.654</v>
      </c>
      <c r="N8" s="62">
        <v>7231.8199460000005</v>
      </c>
      <c r="O8" s="62">
        <v>7230.493344999999</v>
      </c>
    </row>
    <row r="9" spans="1:21" x14ac:dyDescent="0.2">
      <c r="A9" s="83" t="s">
        <v>133</v>
      </c>
      <c r="B9" s="75" t="s">
        <v>140</v>
      </c>
      <c r="C9" s="27">
        <v>15.234999999999999</v>
      </c>
      <c r="D9" s="27">
        <v>14.239000000000001</v>
      </c>
      <c r="E9" s="27">
        <v>26.771000000000001</v>
      </c>
      <c r="F9" s="27">
        <v>35.610999999999997</v>
      </c>
      <c r="G9" s="31">
        <v>656.38677499999994</v>
      </c>
      <c r="H9" s="31">
        <v>702.31032000000005</v>
      </c>
      <c r="I9" s="60" t="s">
        <v>42</v>
      </c>
      <c r="J9" s="62">
        <v>7751.7019999999993</v>
      </c>
      <c r="K9" s="62"/>
      <c r="L9" s="62">
        <v>155045.28200000001</v>
      </c>
      <c r="M9" s="62"/>
      <c r="N9" s="62">
        <v>435.04950600000001</v>
      </c>
      <c r="O9" s="62"/>
    </row>
    <row r="10" spans="1:21" x14ac:dyDescent="0.2">
      <c r="A10" s="83" t="s">
        <v>134</v>
      </c>
      <c r="B10" s="75" t="s">
        <v>140</v>
      </c>
      <c r="C10" s="27">
        <v>15.295999999999999</v>
      </c>
      <c r="D10" s="27">
        <v>14.055999999999999</v>
      </c>
      <c r="E10" s="27">
        <v>99.667000000000002</v>
      </c>
      <c r="F10" s="27">
        <v>74.498999999999995</v>
      </c>
      <c r="G10" s="31">
        <v>653.77594799999997</v>
      </c>
      <c r="H10" s="31">
        <v>711.42274599999996</v>
      </c>
      <c r="I10" s="60" t="s">
        <v>122</v>
      </c>
      <c r="J10" s="62">
        <v>37706.936999999998</v>
      </c>
      <c r="K10" s="62">
        <v>4044.2020000000002</v>
      </c>
      <c r="L10" s="62">
        <v>320393.61300000001</v>
      </c>
      <c r="M10" s="62">
        <v>11804.933999999999</v>
      </c>
      <c r="N10" s="62">
        <v>21578.852475</v>
      </c>
      <c r="O10" s="62">
        <v>20444.402850999999</v>
      </c>
    </row>
    <row r="11" spans="1:21" ht="17" thickBot="1" x14ac:dyDescent="0.25">
      <c r="A11" s="84" t="s">
        <v>32</v>
      </c>
      <c r="B11" s="75" t="s">
        <v>140</v>
      </c>
      <c r="C11" s="27">
        <v>12.29</v>
      </c>
      <c r="D11" s="27">
        <v>13.16</v>
      </c>
      <c r="E11" s="27">
        <v>70.536000000000001</v>
      </c>
      <c r="F11" s="27">
        <v>73.795000000000002</v>
      </c>
      <c r="G11" s="31">
        <v>813.66236800000001</v>
      </c>
      <c r="H11" s="31">
        <v>759.86571700000002</v>
      </c>
    </row>
    <row r="12" spans="1:21" x14ac:dyDescent="0.2">
      <c r="A12" s="1" t="s">
        <v>42</v>
      </c>
      <c r="B12" s="75" t="s">
        <v>140</v>
      </c>
      <c r="C12" s="27">
        <v>368.11099999999999</v>
      </c>
      <c r="D12" s="27"/>
      <c r="E12" s="27">
        <v>2109.9140000000002</v>
      </c>
      <c r="F12" s="88"/>
      <c r="G12" s="31">
        <v>27.16574</v>
      </c>
    </row>
    <row r="13" spans="1:21" ht="17" thickBot="1" x14ac:dyDescent="0.25">
      <c r="A13" s="1" t="s">
        <v>135</v>
      </c>
      <c r="B13" s="75" t="s">
        <v>140</v>
      </c>
      <c r="C13" s="27">
        <v>971.81100000000004</v>
      </c>
      <c r="D13" s="27"/>
      <c r="E13" s="27">
        <v>2264.4070000000002</v>
      </c>
      <c r="F13" s="88"/>
      <c r="G13" s="31">
        <v>10.29007</v>
      </c>
    </row>
    <row r="14" spans="1:21" x14ac:dyDescent="0.2">
      <c r="A14" s="79" t="s">
        <v>123</v>
      </c>
      <c r="B14" s="75" t="s">
        <v>141</v>
      </c>
      <c r="C14" s="28">
        <v>110.422</v>
      </c>
      <c r="D14" s="28">
        <v>103.98399999999999</v>
      </c>
      <c r="E14" s="28">
        <v>117.57299999999999</v>
      </c>
      <c r="F14" s="28">
        <v>125.086</v>
      </c>
      <c r="G14" s="34">
        <v>905.61499400000002</v>
      </c>
      <c r="H14" s="34">
        <v>961.68641300000002</v>
      </c>
    </row>
    <row r="15" spans="1:21" x14ac:dyDescent="0.2">
      <c r="A15" s="83" t="s">
        <v>133</v>
      </c>
      <c r="B15" s="75" t="s">
        <v>141</v>
      </c>
      <c r="C15" s="28">
        <v>163.56800000000001</v>
      </c>
      <c r="D15" s="28">
        <v>185.577</v>
      </c>
      <c r="E15" s="28">
        <v>272.05500000000001</v>
      </c>
      <c r="F15" s="28">
        <v>261.35500000000002</v>
      </c>
      <c r="G15" s="34">
        <v>611.36503100000004</v>
      </c>
      <c r="H15" s="34">
        <v>538.858428</v>
      </c>
    </row>
    <row r="16" spans="1:21" x14ac:dyDescent="0.2">
      <c r="A16" s="83" t="s">
        <v>134</v>
      </c>
      <c r="B16" s="75" t="s">
        <v>141</v>
      </c>
      <c r="C16" s="28">
        <v>203.67500000000001</v>
      </c>
      <c r="D16" s="28">
        <v>216.30199999999999</v>
      </c>
      <c r="E16" s="28">
        <v>716.73800000000006</v>
      </c>
      <c r="F16" s="28">
        <v>715.29399999999998</v>
      </c>
      <c r="G16" s="34">
        <v>490.978274</v>
      </c>
      <c r="H16" s="34">
        <v>462.316148</v>
      </c>
    </row>
    <row r="17" spans="1:8" ht="17" thickBot="1" x14ac:dyDescent="0.25">
      <c r="A17" s="84" t="s">
        <v>32</v>
      </c>
      <c r="B17" s="75" t="s">
        <v>141</v>
      </c>
      <c r="C17" s="28">
        <v>164.41399999999999</v>
      </c>
      <c r="D17" s="28">
        <v>182.535</v>
      </c>
      <c r="E17" s="28">
        <v>598.02099999999996</v>
      </c>
      <c r="F17" s="28">
        <v>668.01499999999999</v>
      </c>
      <c r="G17" s="34">
        <v>608.221451</v>
      </c>
      <c r="H17" s="34">
        <v>547.83983999999998</v>
      </c>
    </row>
    <row r="18" spans="1:8" x14ac:dyDescent="0.2">
      <c r="A18" s="1" t="s">
        <v>42</v>
      </c>
      <c r="B18" s="75" t="s">
        <v>141</v>
      </c>
      <c r="C18" s="28">
        <v>1280.3869999999999</v>
      </c>
      <c r="D18" s="28"/>
      <c r="E18" s="28">
        <v>26623.89</v>
      </c>
      <c r="F18" s="89"/>
      <c r="G18" s="34">
        <v>78.101393000000002</v>
      </c>
    </row>
    <row r="19" spans="1:8" ht="17" thickBot="1" x14ac:dyDescent="0.25">
      <c r="A19" s="1" t="s">
        <v>135</v>
      </c>
      <c r="B19" s="75" t="s">
        <v>141</v>
      </c>
      <c r="C19" s="28">
        <v>9680.6319999999996</v>
      </c>
      <c r="D19" s="28"/>
      <c r="E19" s="28">
        <v>24795.037</v>
      </c>
      <c r="F19" s="89"/>
      <c r="G19" s="34">
        <v>10.329904000000001</v>
      </c>
    </row>
    <row r="20" spans="1:8" x14ac:dyDescent="0.2">
      <c r="A20" s="79" t="s">
        <v>123</v>
      </c>
      <c r="B20" s="85" t="s">
        <v>142</v>
      </c>
      <c r="C20" s="29">
        <v>8.0069999999999997</v>
      </c>
      <c r="D20" s="29">
        <v>8.0489999999999995</v>
      </c>
      <c r="E20" s="29">
        <v>11.750999999999999</v>
      </c>
      <c r="F20" s="29">
        <v>13.948</v>
      </c>
      <c r="G20" s="38">
        <v>1248.8883330000001</v>
      </c>
      <c r="H20" s="38">
        <v>1242.3229100000001</v>
      </c>
    </row>
    <row r="21" spans="1:8" x14ac:dyDescent="0.2">
      <c r="A21" s="83" t="s">
        <v>133</v>
      </c>
      <c r="B21" s="85" t="s">
        <v>142</v>
      </c>
      <c r="C21" s="29">
        <v>13.303000000000001</v>
      </c>
      <c r="D21" s="29">
        <v>14.292</v>
      </c>
      <c r="E21" s="29">
        <v>34.58</v>
      </c>
      <c r="F21" s="29">
        <v>45.648000000000003</v>
      </c>
      <c r="G21" s="38">
        <v>751.69313199999999</v>
      </c>
      <c r="H21" s="38">
        <v>699.70794899999999</v>
      </c>
    </row>
    <row r="22" spans="1:8" x14ac:dyDescent="0.2">
      <c r="A22" s="83" t="s">
        <v>134</v>
      </c>
      <c r="B22" s="85" t="s">
        <v>142</v>
      </c>
      <c r="C22" s="29">
        <v>14.090999999999999</v>
      </c>
      <c r="D22" s="29">
        <v>14.593</v>
      </c>
      <c r="E22" s="29">
        <v>84.296999999999997</v>
      </c>
      <c r="F22" s="29">
        <v>82.656000000000006</v>
      </c>
      <c r="G22" s="38">
        <v>709.65753099999995</v>
      </c>
      <c r="H22" s="38">
        <v>685.28147000000001</v>
      </c>
    </row>
    <row r="23" spans="1:8" ht="17" thickBot="1" x14ac:dyDescent="0.25">
      <c r="A23" s="84" t="s">
        <v>32</v>
      </c>
      <c r="B23" s="85" t="s">
        <v>142</v>
      </c>
      <c r="C23" s="29">
        <v>12.061999999999999</v>
      </c>
      <c r="D23" s="29">
        <v>12.651999999999999</v>
      </c>
      <c r="E23" s="29">
        <v>68.700999999999993</v>
      </c>
      <c r="F23" s="29">
        <v>74.509</v>
      </c>
      <c r="G23" s="38">
        <v>829.06887900000004</v>
      </c>
      <c r="H23" s="38">
        <v>790.37700199999995</v>
      </c>
    </row>
    <row r="24" spans="1:8" x14ac:dyDescent="0.2">
      <c r="A24" s="1" t="s">
        <v>42</v>
      </c>
      <c r="B24" s="85" t="s">
        <v>142</v>
      </c>
      <c r="C24" s="29">
        <v>344.98599999999999</v>
      </c>
      <c r="D24" s="29"/>
      <c r="E24" s="29">
        <v>1955.1130000000001</v>
      </c>
      <c r="F24" s="90"/>
      <c r="G24" s="38">
        <v>28.986708</v>
      </c>
    </row>
    <row r="25" spans="1:8" ht="17" thickBot="1" x14ac:dyDescent="0.25">
      <c r="A25" s="1" t="s">
        <v>135</v>
      </c>
      <c r="B25" s="85" t="s">
        <v>142</v>
      </c>
      <c r="C25" s="29">
        <v>974.08399999999995</v>
      </c>
      <c r="D25" s="29"/>
      <c r="E25" s="29">
        <v>2845.9029999999998</v>
      </c>
      <c r="F25" s="90"/>
      <c r="G25" s="38">
        <v>10.266052</v>
      </c>
    </row>
    <row r="26" spans="1:8" x14ac:dyDescent="0.2">
      <c r="A26" s="79" t="s">
        <v>123</v>
      </c>
      <c r="B26" s="85" t="s">
        <v>143</v>
      </c>
      <c r="C26" s="30">
        <v>98.677999999999997</v>
      </c>
      <c r="D26" s="30">
        <v>101.977</v>
      </c>
      <c r="E26" s="30">
        <v>108.508</v>
      </c>
      <c r="F26" s="30">
        <v>124.069</v>
      </c>
      <c r="G26" s="41">
        <v>1013.395313</v>
      </c>
      <c r="H26" s="41">
        <v>980.61240999999995</v>
      </c>
    </row>
    <row r="27" spans="1:8" x14ac:dyDescent="0.2">
      <c r="A27" s="83" t="s">
        <v>133</v>
      </c>
      <c r="B27" s="85" t="s">
        <v>143</v>
      </c>
      <c r="C27" s="30">
        <v>154.26</v>
      </c>
      <c r="D27" s="30">
        <v>164.40700000000001</v>
      </c>
      <c r="E27" s="30">
        <v>252.136</v>
      </c>
      <c r="F27" s="30">
        <v>275.33</v>
      </c>
      <c r="G27" s="41">
        <v>648.25465699999995</v>
      </c>
      <c r="H27" s="41">
        <v>608.24500599999999</v>
      </c>
    </row>
    <row r="28" spans="1:8" x14ac:dyDescent="0.2">
      <c r="A28" s="83" t="s">
        <v>134</v>
      </c>
      <c r="B28" s="85" t="s">
        <v>143</v>
      </c>
      <c r="C28" s="30">
        <v>159.65299999999999</v>
      </c>
      <c r="D28" s="30">
        <v>148.91</v>
      </c>
      <c r="E28" s="30">
        <v>741.18200000000002</v>
      </c>
      <c r="F28" s="30">
        <v>743.41200000000003</v>
      </c>
      <c r="G28" s="41">
        <v>626.36026300000003</v>
      </c>
      <c r="H28" s="41">
        <v>671.54745600000001</v>
      </c>
    </row>
    <row r="29" spans="1:8" ht="17" thickBot="1" x14ac:dyDescent="0.25">
      <c r="A29" s="84" t="s">
        <v>32</v>
      </c>
      <c r="B29" s="85" t="s">
        <v>143</v>
      </c>
      <c r="C29" s="30">
        <v>137.339</v>
      </c>
      <c r="D29" s="30">
        <v>144.23099999999999</v>
      </c>
      <c r="E29" s="30">
        <v>613.22299999999996</v>
      </c>
      <c r="F29" s="30">
        <v>675.79899999999998</v>
      </c>
      <c r="G29" s="41">
        <v>728.12453200000004</v>
      </c>
      <c r="H29" s="41">
        <v>693.33180100000004</v>
      </c>
    </row>
    <row r="30" spans="1:8" x14ac:dyDescent="0.2">
      <c r="A30" s="1" t="s">
        <v>42</v>
      </c>
      <c r="B30" s="85" t="s">
        <v>143</v>
      </c>
      <c r="C30" s="30">
        <v>1127.5160000000001</v>
      </c>
      <c r="D30" s="30"/>
      <c r="E30" s="30">
        <v>25185.831999999999</v>
      </c>
      <c r="F30" s="91"/>
      <c r="G30" s="41">
        <v>88.690545</v>
      </c>
    </row>
    <row r="31" spans="1:8" ht="17" thickBot="1" x14ac:dyDescent="0.25">
      <c r="A31" s="1" t="s">
        <v>135</v>
      </c>
      <c r="B31" s="85" t="s">
        <v>143</v>
      </c>
      <c r="C31" s="30">
        <v>9233.2129999999997</v>
      </c>
      <c r="D31" s="30"/>
      <c r="E31" s="30">
        <v>29715.292000000001</v>
      </c>
      <c r="F31" s="91"/>
      <c r="G31" s="41">
        <v>10.830465999999999</v>
      </c>
    </row>
    <row r="32" spans="1:8" x14ac:dyDescent="0.2">
      <c r="A32" s="79" t="s">
        <v>123</v>
      </c>
      <c r="B32" s="85" t="s">
        <v>144</v>
      </c>
      <c r="C32" s="15">
        <v>102.21</v>
      </c>
      <c r="D32" s="15">
        <v>102.943</v>
      </c>
      <c r="E32" s="15">
        <v>109.503</v>
      </c>
      <c r="F32" s="15">
        <v>118.84699999999999</v>
      </c>
      <c r="G32" s="44">
        <v>978.37409500000001</v>
      </c>
      <c r="H32" s="44">
        <v>971.40701000000001</v>
      </c>
    </row>
    <row r="33" spans="1:8" x14ac:dyDescent="0.2">
      <c r="A33" s="83" t="s">
        <v>133</v>
      </c>
      <c r="B33" s="85" t="s">
        <v>144</v>
      </c>
      <c r="C33" s="15">
        <v>152.66200000000001</v>
      </c>
      <c r="D33" s="15">
        <v>167.37799999999999</v>
      </c>
      <c r="E33" s="15">
        <v>252.56</v>
      </c>
      <c r="F33" s="15">
        <v>525.80999999999995</v>
      </c>
      <c r="G33" s="44">
        <v>655.04200100000003</v>
      </c>
      <c r="H33" s="44">
        <v>597.448847</v>
      </c>
    </row>
    <row r="34" spans="1:8" x14ac:dyDescent="0.2">
      <c r="A34" s="83" t="s">
        <v>134</v>
      </c>
      <c r="B34" s="85" t="s">
        <v>144</v>
      </c>
      <c r="C34" s="15">
        <v>155.21799999999999</v>
      </c>
      <c r="D34" s="15">
        <v>147.58799999999999</v>
      </c>
      <c r="E34" s="15">
        <v>745.202</v>
      </c>
      <c r="F34" s="15">
        <v>678.96600000000001</v>
      </c>
      <c r="G34" s="44">
        <v>644.253331</v>
      </c>
      <c r="H34" s="44">
        <v>677.56094499999995</v>
      </c>
    </row>
    <row r="35" spans="1:8" ht="17" thickBot="1" x14ac:dyDescent="0.25">
      <c r="A35" s="84" t="s">
        <v>32</v>
      </c>
      <c r="B35" s="85" t="s">
        <v>144</v>
      </c>
      <c r="C35" s="15">
        <v>141.92400000000001</v>
      </c>
      <c r="D35" s="15">
        <v>145.488</v>
      </c>
      <c r="E35" s="15">
        <v>625.36900000000003</v>
      </c>
      <c r="F35" s="15">
        <v>674.43299999999999</v>
      </c>
      <c r="G35" s="44">
        <v>704.60229000000004</v>
      </c>
      <c r="H35" s="44">
        <v>687.34149400000001</v>
      </c>
    </row>
    <row r="36" spans="1:8" x14ac:dyDescent="0.2">
      <c r="A36" s="1" t="s">
        <v>42</v>
      </c>
      <c r="B36" s="85" t="s">
        <v>144</v>
      </c>
      <c r="C36" s="15">
        <v>1100.902</v>
      </c>
      <c r="D36" s="15"/>
      <c r="E36" s="15">
        <v>24608.330999999998</v>
      </c>
      <c r="F36" s="92"/>
      <c r="G36" s="44">
        <v>90.834608000000003</v>
      </c>
    </row>
    <row r="37" spans="1:8" ht="17" thickBot="1" x14ac:dyDescent="0.25">
      <c r="A37" s="1" t="s">
        <v>135</v>
      </c>
      <c r="B37" s="85" t="s">
        <v>144</v>
      </c>
      <c r="C37" s="15">
        <v>1089.9490000000001</v>
      </c>
      <c r="D37" s="15"/>
      <c r="E37" s="15">
        <v>18657.366000000002</v>
      </c>
      <c r="F37" s="92"/>
      <c r="G37" s="44">
        <v>91.747377999999998</v>
      </c>
    </row>
    <row r="38" spans="1:8" x14ac:dyDescent="0.2">
      <c r="A38" s="79" t="s">
        <v>123</v>
      </c>
      <c r="B38" s="85" t="s">
        <v>145</v>
      </c>
      <c r="C38" s="54">
        <v>410.721</v>
      </c>
      <c r="D38" s="54">
        <v>401.32900000000001</v>
      </c>
      <c r="E38" s="54">
        <v>391.142</v>
      </c>
      <c r="F38" s="54">
        <v>411.42700000000002</v>
      </c>
      <c r="G38" s="55">
        <v>730.42200600000001</v>
      </c>
      <c r="H38" s="55">
        <v>747.51694799999996</v>
      </c>
    </row>
    <row r="39" spans="1:8" x14ac:dyDescent="0.2">
      <c r="A39" s="83" t="s">
        <v>133</v>
      </c>
      <c r="B39" s="85" t="s">
        <v>145</v>
      </c>
      <c r="C39" s="54">
        <v>546.79399999999998</v>
      </c>
      <c r="D39" s="54">
        <v>594.38400000000001</v>
      </c>
      <c r="E39" s="54">
        <v>741.33399999999995</v>
      </c>
      <c r="F39" s="54">
        <v>934.55100000000004</v>
      </c>
      <c r="G39" s="55">
        <v>548.65266999999994</v>
      </c>
      <c r="H39" s="55">
        <v>504.72402599999998</v>
      </c>
    </row>
    <row r="40" spans="1:8" x14ac:dyDescent="0.2">
      <c r="A40" s="83" t="s">
        <v>134</v>
      </c>
      <c r="B40" s="85" t="s">
        <v>145</v>
      </c>
      <c r="C40" s="54">
        <v>561.005</v>
      </c>
      <c r="D40" s="54">
        <v>544.05100000000004</v>
      </c>
      <c r="E40" s="54">
        <v>2236.4009999999998</v>
      </c>
      <c r="F40" s="54">
        <v>2243.9079999999999</v>
      </c>
      <c r="G40" s="55">
        <v>534.75418300000001</v>
      </c>
      <c r="H40" s="55">
        <v>551.41873999999996</v>
      </c>
    </row>
    <row r="41" spans="1:8" ht="17" thickBot="1" x14ac:dyDescent="0.25">
      <c r="A41" s="84" t="s">
        <v>32</v>
      </c>
      <c r="B41" s="85" t="s">
        <v>145</v>
      </c>
      <c r="C41" s="54">
        <v>512.04899999999998</v>
      </c>
      <c r="D41" s="56">
        <v>533.62800000000004</v>
      </c>
      <c r="E41" s="54">
        <v>1906.56</v>
      </c>
      <c r="F41" s="56">
        <v>2009.5920000000001</v>
      </c>
      <c r="G41" s="55">
        <v>585.88106900000002</v>
      </c>
      <c r="H41" s="57">
        <v>562.18933500000003</v>
      </c>
    </row>
    <row r="42" spans="1:8" x14ac:dyDescent="0.2">
      <c r="A42" s="1" t="s">
        <v>42</v>
      </c>
      <c r="B42" s="85" t="s">
        <v>145</v>
      </c>
      <c r="C42" s="54">
        <v>3142.096</v>
      </c>
      <c r="D42" s="54"/>
      <c r="E42" s="54">
        <v>72052.732999999993</v>
      </c>
      <c r="F42" s="71"/>
      <c r="G42" s="55">
        <v>95.477665999999999</v>
      </c>
    </row>
    <row r="43" spans="1:8" ht="17" thickBot="1" x14ac:dyDescent="0.25">
      <c r="A43" s="1" t="s">
        <v>135</v>
      </c>
      <c r="B43" s="86" t="s">
        <v>145</v>
      </c>
      <c r="C43" s="56">
        <v>3112.145</v>
      </c>
      <c r="D43" s="56"/>
      <c r="E43" s="56">
        <v>73143.918000000005</v>
      </c>
      <c r="F43" s="93"/>
      <c r="G43" s="57">
        <v>89.834687000000002</v>
      </c>
    </row>
  </sheetData>
  <sortState xmlns:xlrd2="http://schemas.microsoft.com/office/spreadsheetml/2017/richdata2" ref="I3:O10">
    <sortCondition ref="I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PGSQL-GCP</vt:lpstr>
      <vt:lpstr>Sheet4</vt:lpstr>
      <vt:lpstr>PGSQL-GCP (2)</vt:lpstr>
      <vt:lpstr>PGSQL-GCP-Extreme</vt:lpstr>
      <vt:lpstr>Sheet1</vt:lpstr>
      <vt:lpstr>Sheet4!Print_Titles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Subbareddy Jangalapalli</dc:creator>
  <cp:lastModifiedBy>Subbareddy Jangalapalli</cp:lastModifiedBy>
  <dcterms:created xsi:type="dcterms:W3CDTF">2023-07-21T20:26:32Z</dcterms:created>
  <dcterms:modified xsi:type="dcterms:W3CDTF">2023-08-02T20:13:36Z</dcterms:modified>
</cp:coreProperties>
</file>