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TecNM\4to Semestre\5. Metodos numericos\Unidad 3\Archivos Extra\"/>
    </mc:Choice>
  </mc:AlternateContent>
  <xr:revisionPtr revIDLastSave="0" documentId="13_ncr:1_{06DD672F-2991-47CB-92F6-3450DECDAC34}" xr6:coauthVersionLast="47" xr6:coauthVersionMax="47" xr10:uidLastSave="{00000000-0000-0000-0000-000000000000}"/>
  <bookViews>
    <workbookView xWindow="-108" yWindow="-108" windowWidth="23256" windowHeight="12576" xr2:uid="{808EF414-0750-499A-A237-EA03E0FB0E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M4" i="1"/>
  <c r="M6" i="1"/>
  <c r="M5" i="1" l="1"/>
  <c r="M7" i="1"/>
  <c r="M8" i="1"/>
  <c r="K13" i="1" l="1"/>
  <c r="J13" i="1"/>
  <c r="I13" i="1"/>
  <c r="H13" i="1"/>
  <c r="G13" i="1"/>
  <c r="B14" i="1"/>
  <c r="C14" i="1" l="1"/>
  <c r="D14" i="1"/>
  <c r="B15" i="1" l="1"/>
  <c r="C15" i="1" l="1"/>
  <c r="D15" i="1" s="1"/>
  <c r="E15" i="1" l="1"/>
  <c r="F15" i="1"/>
</calcChain>
</file>

<file path=xl/sharedStrings.xml><?xml version="1.0" encoding="utf-8"?>
<sst xmlns="http://schemas.openxmlformats.org/spreadsheetml/2006/main" count="28" uniqueCount="13">
  <si>
    <t>Constante</t>
  </si>
  <si>
    <t>x1</t>
  </si>
  <si>
    <t>x2</t>
  </si>
  <si>
    <t>x3</t>
  </si>
  <si>
    <t>x4</t>
  </si>
  <si>
    <t>x5</t>
  </si>
  <si>
    <t>x-Vector Values</t>
  </si>
  <si>
    <t>Revisión de exactitud</t>
  </si>
  <si>
    <t>Solución</t>
  </si>
  <si>
    <t>Iteración</t>
  </si>
  <si>
    <t>Método de Gauss - Seidel</t>
  </si>
  <si>
    <t>Martínez Mendoza Jesús Ángel</t>
  </si>
  <si>
    <t>Arrastrar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</si>
</sst>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"/>
    <numFmt numFmtId="166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Font="1" applyBorder="1" applyAlignment="1">
      <alignment horizontal="center"/>
    </xf>
    <xf numFmtId="164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4" fillId="4" borderId="2" xfId="2" applyFill="1" applyAlignment="1">
      <alignment horizontal="left"/>
    </xf>
    <xf numFmtId="0" fontId="5" fillId="0" borderId="0" xfId="3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/>
  </cellXfs>
  <cellStyles count="4">
    <cellStyle name="Encabezado 1" xfId="2" builtinId="16"/>
    <cellStyle name="Énfasis1" xfId="1" builtinId="29"/>
    <cellStyle name="Hipervínculo visitado" xfId="3" builtinId="9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7F2F-89C8-4A64-9EEF-3645AA1039D3}">
  <dimension ref="A3:M100"/>
  <sheetViews>
    <sheetView showGridLines="0" tabSelected="1" workbookViewId="0">
      <selection activeCell="L13" sqref="L13"/>
    </sheetView>
  </sheetViews>
  <sheetFormatPr baseColWidth="10" defaultRowHeight="14.4" x14ac:dyDescent="0.3"/>
  <cols>
    <col min="2" max="3" width="14.5546875" bestFit="1" customWidth="1"/>
    <col min="4" max="4" width="15.21875" bestFit="1" customWidth="1"/>
    <col min="5" max="6" width="14.5546875" bestFit="1" customWidth="1"/>
    <col min="7" max="7" width="16.44140625" customWidth="1"/>
    <col min="8" max="8" width="16.6640625" customWidth="1"/>
    <col min="9" max="9" width="16.21875" customWidth="1"/>
    <col min="10" max="10" width="15.6640625" customWidth="1"/>
    <col min="11" max="11" width="16.44140625" customWidth="1"/>
    <col min="13" max="13" width="23.21875" customWidth="1"/>
  </cols>
  <sheetData>
    <row r="3" spans="1:13" ht="20.399999999999999" thickBot="1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8" t="s">
        <v>10</v>
      </c>
      <c r="L3" s="11" t="s">
        <v>8</v>
      </c>
      <c r="M3" s="11"/>
    </row>
    <row r="4" spans="1:13" ht="15" thickTop="1" x14ac:dyDescent="0.3">
      <c r="A4" s="1">
        <v>24</v>
      </c>
      <c r="B4" s="1">
        <v>8</v>
      </c>
      <c r="C4" s="1">
        <v>4</v>
      </c>
      <c r="D4" s="1">
        <v>-2</v>
      </c>
      <c r="E4" s="1">
        <v>0</v>
      </c>
      <c r="F4" s="1">
        <v>0</v>
      </c>
      <c r="H4" s="9" t="s">
        <v>11</v>
      </c>
      <c r="L4" s="4" t="s">
        <v>1</v>
      </c>
      <c r="M4" s="3" t="e">
        <f>INDEX(B13:B100, MATCH(0, G13:G100, 1))</f>
        <v>#N/A</v>
      </c>
    </row>
    <row r="5" spans="1:13" x14ac:dyDescent="0.3">
      <c r="A5" s="1">
        <v>13</v>
      </c>
      <c r="B5" s="1">
        <v>3</v>
      </c>
      <c r="C5" s="1">
        <v>6</v>
      </c>
      <c r="D5" s="1">
        <v>-1</v>
      </c>
      <c r="E5" s="1">
        <v>0</v>
      </c>
      <c r="F5" s="1">
        <v>0</v>
      </c>
      <c r="L5" s="4" t="s">
        <v>2</v>
      </c>
      <c r="M5" s="3" t="e">
        <f>INDEX(C13:C100, MATCH(0, G13:G100, 1))</f>
        <v>#N/A</v>
      </c>
    </row>
    <row r="6" spans="1:13" x14ac:dyDescent="0.3">
      <c r="A6" s="1">
        <v>16</v>
      </c>
      <c r="B6" s="1">
        <v>2</v>
      </c>
      <c r="C6" s="1">
        <v>-2</v>
      </c>
      <c r="D6" s="1">
        <v>6</v>
      </c>
      <c r="E6" s="1">
        <v>0</v>
      </c>
      <c r="F6" s="1">
        <v>0</v>
      </c>
      <c r="L6" s="4" t="s">
        <v>3</v>
      </c>
      <c r="M6" s="3" t="e">
        <f>INDEX(D13:D100, MATCH(0, G13:G100, 1))</f>
        <v>#N/A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L7" s="4" t="s">
        <v>4</v>
      </c>
      <c r="M7" s="3" t="e">
        <f>INDEX(E13:E100, MATCH(0, G13:G100, 1))</f>
        <v>#N/A</v>
      </c>
    </row>
    <row r="8" spans="1:13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L8" s="4" t="s">
        <v>5</v>
      </c>
      <c r="M8" s="3" t="e">
        <f>INDEX(F13:F100, MATCH(0, G13:G100, 1))</f>
        <v>#N/A</v>
      </c>
    </row>
    <row r="11" spans="1:13" x14ac:dyDescent="0.3">
      <c r="B11" s="10" t="s">
        <v>6</v>
      </c>
      <c r="C11" s="10"/>
      <c r="D11" s="10"/>
      <c r="E11" s="10"/>
      <c r="F11" s="10"/>
      <c r="G11" s="10" t="s">
        <v>7</v>
      </c>
      <c r="H11" s="10"/>
      <c r="I11" s="10"/>
      <c r="J11" s="10"/>
      <c r="K11" s="10"/>
    </row>
    <row r="12" spans="1:13" x14ac:dyDescent="0.3">
      <c r="A12" s="2" t="s">
        <v>9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1</v>
      </c>
      <c r="H12" s="2" t="s">
        <v>2</v>
      </c>
      <c r="I12" s="2" t="s">
        <v>3</v>
      </c>
      <c r="J12" s="2" t="s">
        <v>4</v>
      </c>
      <c r="K12" s="2" t="s">
        <v>5</v>
      </c>
    </row>
    <row r="13" spans="1:13" x14ac:dyDescent="0.3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7">
        <f>$A$4-($B$4*B13+$C$4*C13+$D$4*D13+$E$4*E13+$F$4*F13)</f>
        <v>24</v>
      </c>
      <c r="H13" s="7">
        <f>$A$5-($B$5*B13+$C$5*C13+$D$5*D13+$E$5*E13+$F$5*F13)</f>
        <v>13</v>
      </c>
      <c r="I13" s="7">
        <f>$A$6-($B$6*B13+$C$6*C13+$D$6*D13+$E$6*E13+$F$6*F13)</f>
        <v>16</v>
      </c>
      <c r="J13" s="7">
        <f>$A$7-($B$7*B13+$C$7*C13+$D$7*D13+$E$7*E13+$F$7*F13)</f>
        <v>0</v>
      </c>
      <c r="K13" s="7">
        <f>$A$8-($B$8*B13+$C$8*C13+$D$8*D13+$E$8*E13+$F$8*F13)</f>
        <v>0</v>
      </c>
    </row>
    <row r="14" spans="1:13" x14ac:dyDescent="0.3">
      <c r="A14" s="5">
        <v>1</v>
      </c>
      <c r="B14" s="6">
        <f>($A$4-(($C$4*$C$13)+($D$4*$D$13)+($E$4*$E$13)+($F$4*$F$13)))/$B$4</f>
        <v>3</v>
      </c>
      <c r="C14" s="6">
        <f>($A$5-(($B$5*$B$14)+($D$5*$D$13)+($E$5*$E$13)+($F$5*$F$13)))/$C$5</f>
        <v>0.66666666666666663</v>
      </c>
      <c r="D14" s="6">
        <f>($A$6-(($B$6*$B$14)+($C$6*$C$14)+($E$6*$E$13)+($F$6*$F$13)))/$D$6</f>
        <v>1.8888888888888886</v>
      </c>
      <c r="E14" s="6" t="e">
        <f>($A$7-(($B$7*$B$14)+($C$7*$C$14)+($D$7*$D$14)+($F$7*$F$13)))/$E$7</f>
        <v>#DIV/0!</v>
      </c>
      <c r="F14" s="6" t="e">
        <f>($A$8-(($B$8*$B$14)+($C$8*$C$14)+($D$8*$D$14)+($E$8*$E$14)))/$F$8</f>
        <v>#DIV/0!</v>
      </c>
      <c r="G14" s="5"/>
      <c r="H14" s="5"/>
      <c r="I14" s="5"/>
      <c r="J14" s="5"/>
      <c r="K14" s="5"/>
    </row>
    <row r="15" spans="1:13" x14ac:dyDescent="0.3">
      <c r="A15" s="5">
        <v>2</v>
      </c>
      <c r="B15" s="6" t="e">
        <f>($A$4-(($C$4*C14)+($D$4*D14)+($E$4*E14)+($F$4*F14)))/$B$4</f>
        <v>#DIV/0!</v>
      </c>
      <c r="C15" s="6" t="e">
        <f>($A$5-(($B$5*B15)+($D$5*D14)+($E$5*E14)+($F$5*F14)))/$C$5</f>
        <v>#DIV/0!</v>
      </c>
      <c r="D15" s="6" t="e">
        <f>($A$6-(($B$6*$B15)+($C$6*C15)+($E$6*$E14)+($F$6*F14)))/$D$6</f>
        <v>#DIV/0!</v>
      </c>
      <c r="E15" s="6" t="e">
        <f>($A$7-(($B$7*B15)+($C$7*C15)+($D$7*D15)+($F$7*F14)))/$E$7</f>
        <v>#DIV/0!</v>
      </c>
      <c r="F15" s="6" t="e">
        <f>($A$8-(($B$8*B15)+($C$8*C15)+($D$8*D15)+($E$8*E15)))/$F$8</f>
        <v>#DIV/0!</v>
      </c>
      <c r="G15" s="5"/>
      <c r="H15" s="5"/>
      <c r="I15" s="5"/>
      <c r="J15" s="5"/>
      <c r="K15" s="5"/>
      <c r="L15" s="12" t="s">
        <v>12</v>
      </c>
    </row>
    <row r="16" spans="1:1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mergeCells count="3">
    <mergeCell ref="B11:F11"/>
    <mergeCell ref="G11:K11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2024-03-12T04:49:35Z</dcterms:created>
  <dcterms:modified xsi:type="dcterms:W3CDTF">2024-03-13T03:36:05Z</dcterms:modified>
</cp:coreProperties>
</file>