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300" activeTab="3"/>
  </bookViews>
  <sheets>
    <sheet name="config" sheetId="6" r:id="rId1"/>
    <sheet name="roles-repice" sheetId="5" r:id="rId2"/>
    <sheet name="permissions_repice" sheetId="1" r:id="rId3"/>
    <sheet name="roles_permissions_repice" sheetId="3" r:id="rId4"/>
    <sheet name="permissions" sheetId="2" r:id="rId5"/>
    <sheet name="roles_permissions" sheetId="4" r:id="rId6"/>
  </sheets>
  <calcPr calcId="144525"/>
</workbook>
</file>

<file path=xl/sharedStrings.xml><?xml version="1.0" encoding="utf-8"?>
<sst xmlns="http://schemas.openxmlformats.org/spreadsheetml/2006/main" count="594" uniqueCount="184">
  <si>
    <t>id</t>
  </si>
  <si>
    <t>option</t>
  </si>
  <si>
    <t>value</t>
  </si>
  <si>
    <t>prefix</t>
  </si>
  <si>
    <t>ktgiang_</t>
  </si>
  <si>
    <t>datetime</t>
  </si>
  <si>
    <t>user</t>
  </si>
  <si>
    <t>Người dùng</t>
  </si>
  <si>
    <t>customer</t>
  </si>
  <si>
    <t>Khách hàng</t>
  </si>
  <si>
    <t>carelog</t>
  </si>
  <si>
    <t>Nhật ký chăm sóc</t>
  </si>
  <si>
    <t>product</t>
  </si>
  <si>
    <t>Sản phẩm</t>
  </si>
  <si>
    <t>source</t>
  </si>
  <si>
    <t>Nguồn</t>
  </si>
  <si>
    <t>channel</t>
  </si>
  <si>
    <t>Kênh liên hệ</t>
  </si>
  <si>
    <t>store</t>
  </si>
  <si>
    <t>Cửa hàng</t>
  </si>
  <si>
    <t>status</t>
  </si>
  <si>
    <t>Tình trạng</t>
  </si>
  <si>
    <t>browse</t>
  </si>
  <si>
    <t>Xem danh sách</t>
  </si>
  <si>
    <t>read</t>
  </si>
  <si>
    <t>Xem chi tiết</t>
  </si>
  <si>
    <t>edit</t>
  </si>
  <si>
    <t>Chỉnh sửa</t>
  </si>
  <si>
    <t>add</t>
  </si>
  <si>
    <t>Thêm</t>
  </si>
  <si>
    <t>delete</t>
  </si>
  <si>
    <t>Xóa</t>
  </si>
  <si>
    <t>import</t>
  </si>
  <si>
    <t>Nhập</t>
  </si>
  <si>
    <t>export</t>
  </si>
  <si>
    <t>Xuất</t>
  </si>
  <si>
    <t>administrator</t>
  </si>
  <si>
    <t>admin</t>
  </si>
  <si>
    <t>manager</t>
  </si>
  <si>
    <t>leader</t>
  </si>
  <si>
    <t>guest</t>
  </si>
  <si>
    <t>Quản trị viên tối cao</t>
  </si>
  <si>
    <t>Quản trị viên</t>
  </si>
  <si>
    <t>Quản lý</t>
  </si>
  <si>
    <t>Trưởng nhóm</t>
  </si>
  <si>
    <t>Khách</t>
  </si>
  <si>
    <t>dark</t>
  </si>
  <si>
    <t>danger</t>
  </si>
  <si>
    <t>warning text-dark</t>
  </si>
  <si>
    <t>primary</t>
  </si>
  <si>
    <t>secondary</t>
  </si>
  <si>
    <t>light text-dark</t>
  </si>
  <si>
    <t>rights</t>
  </si>
  <si>
    <t>2023-06-16 23:13:06</t>
  </si>
  <si>
    <t>success</t>
  </si>
  <si>
    <t>warning</t>
  </si>
  <si>
    <t>info</t>
  </si>
  <si>
    <t>Tạo mới</t>
  </si>
  <si>
    <t>roles</t>
  </si>
  <si>
    <t>Chăm sóc</t>
  </si>
  <si>
    <t>Kênh</t>
  </si>
  <si>
    <t>stt</t>
  </si>
  <si>
    <t>roles/permissions</t>
  </si>
  <si>
    <t>slug</t>
  </si>
  <si>
    <t>Xem danh sách Người dùng</t>
  </si>
  <si>
    <t>browse-user</t>
  </si>
  <si>
    <t>x</t>
  </si>
  <si>
    <t>Xem chi tiết Người dùng</t>
  </si>
  <si>
    <t>read-user</t>
  </si>
  <si>
    <t>Chỉnh sửa Người dùng</t>
  </si>
  <si>
    <t>edit-user</t>
  </si>
  <si>
    <t>Tạo mới Người dùng</t>
  </si>
  <si>
    <t>add-user</t>
  </si>
  <si>
    <t>Xóa Người dùng</t>
  </si>
  <si>
    <t>delete-user</t>
  </si>
  <si>
    <t>Nhập Người dùng</t>
  </si>
  <si>
    <t>import-user</t>
  </si>
  <si>
    <t>Xuất Người dùng</t>
  </si>
  <si>
    <t>export-user</t>
  </si>
  <si>
    <t>Xem danh sách Khách hàng</t>
  </si>
  <si>
    <t>browse-customer</t>
  </si>
  <si>
    <t>Xem chi tiết Khách hàng</t>
  </si>
  <si>
    <t>read-customer</t>
  </si>
  <si>
    <t>Chỉnh sửa Khách hàng</t>
  </si>
  <si>
    <t>edit-customer</t>
  </si>
  <si>
    <t>Tạo mới Khách hàng</t>
  </si>
  <si>
    <t>add-customer</t>
  </si>
  <si>
    <t>Xóa Khách hàng</t>
  </si>
  <si>
    <t>delete-customer</t>
  </si>
  <si>
    <t>Nhập Khách hàng</t>
  </si>
  <si>
    <t>import-customer</t>
  </si>
  <si>
    <t>Xuất Khách hàng</t>
  </si>
  <si>
    <t>export-customer</t>
  </si>
  <si>
    <t>Xem danh sách Chăm sóc</t>
  </si>
  <si>
    <t>browse-carelog</t>
  </si>
  <si>
    <t>Xem chi tiết Chăm sóc</t>
  </si>
  <si>
    <t>read-carelog</t>
  </si>
  <si>
    <t>Chỉnh sửa Chăm sóc</t>
  </si>
  <si>
    <t>edit-carelog</t>
  </si>
  <si>
    <t>Tạo mới Chăm sóc</t>
  </si>
  <si>
    <t>add-carelog</t>
  </si>
  <si>
    <t>Xóa Chăm sóc</t>
  </si>
  <si>
    <t>delete-carelog</t>
  </si>
  <si>
    <t>Nhập Chăm sóc</t>
  </si>
  <si>
    <t>import-carelog</t>
  </si>
  <si>
    <t>Xuất Chăm sóc</t>
  </si>
  <si>
    <t>export-carelog</t>
  </si>
  <si>
    <t>Xem danh sách Sản phẩm</t>
  </si>
  <si>
    <t>browse-product</t>
  </si>
  <si>
    <t>Xem chi tiết Sản phẩm</t>
  </si>
  <si>
    <t>read-product</t>
  </si>
  <si>
    <t>Chỉnh sửa Sản phẩm</t>
  </si>
  <si>
    <t>edit-product</t>
  </si>
  <si>
    <t>Tạo mới Sản phẩm</t>
  </si>
  <si>
    <t>add-product</t>
  </si>
  <si>
    <t>Xóa Sản phẩm</t>
  </si>
  <si>
    <t>delete-product</t>
  </si>
  <si>
    <t>Nhập Sản phẩm</t>
  </si>
  <si>
    <t>import-product</t>
  </si>
  <si>
    <t>Xuất Sản phẩm</t>
  </si>
  <si>
    <t>export-product</t>
  </si>
  <si>
    <t>Xem danh sách Nguồn</t>
  </si>
  <si>
    <t>browse-source</t>
  </si>
  <si>
    <t>Xem chi tiết Nguồn</t>
  </si>
  <si>
    <t>read-source</t>
  </si>
  <si>
    <t>Chỉnh sửa Nguồn</t>
  </si>
  <si>
    <t>edit-source</t>
  </si>
  <si>
    <t>Tạo mới Nguồn</t>
  </si>
  <si>
    <t>add-source</t>
  </si>
  <si>
    <t>Xóa Nguồn</t>
  </si>
  <si>
    <t>delete-source</t>
  </si>
  <si>
    <t>Nhập Nguồn</t>
  </si>
  <si>
    <t>import-source</t>
  </si>
  <si>
    <t>Xuất Nguồn</t>
  </si>
  <si>
    <t>export-source</t>
  </si>
  <si>
    <t>Xem danh sách Kênh</t>
  </si>
  <si>
    <t>browse-channel</t>
  </si>
  <si>
    <t>Xem chi tiết Kênh</t>
  </si>
  <si>
    <t>read-channel</t>
  </si>
  <si>
    <t>Chỉnh sửa Kênh</t>
  </si>
  <si>
    <t>edit-channel</t>
  </si>
  <si>
    <t>Tạo mới Kênh</t>
  </si>
  <si>
    <t>add-channel</t>
  </si>
  <si>
    <t>Xóa Kênh</t>
  </si>
  <si>
    <t>delete-channel</t>
  </si>
  <si>
    <t>Nhập Kênh</t>
  </si>
  <si>
    <t>import-channel</t>
  </si>
  <si>
    <t>Xuất Kênh</t>
  </si>
  <si>
    <t>export-channel</t>
  </si>
  <si>
    <t>Xem danh sách Cửa hàng</t>
  </si>
  <si>
    <t>browse-store</t>
  </si>
  <si>
    <t>Xem chi tiết Cửa hàng</t>
  </si>
  <si>
    <t>read-store</t>
  </si>
  <si>
    <t>Chỉnh sửa Cửa hàng</t>
  </si>
  <si>
    <t>edit-store</t>
  </si>
  <si>
    <t>Tạo mới Cửa hàng</t>
  </si>
  <si>
    <t>add-store</t>
  </si>
  <si>
    <t>Xóa Cửa hàng</t>
  </si>
  <si>
    <t>delete-store</t>
  </si>
  <si>
    <t>Nhập Cửa hàng</t>
  </si>
  <si>
    <t>import-store</t>
  </si>
  <si>
    <t>Xuất Cửa hàng</t>
  </si>
  <si>
    <t>export-store</t>
  </si>
  <si>
    <t>Xem danh sách Tình trạng</t>
  </si>
  <si>
    <t>browse-status</t>
  </si>
  <si>
    <t>Xem chi tiết Tình trạng</t>
  </si>
  <si>
    <t>read-status</t>
  </si>
  <si>
    <t>Chỉnh sửa Tình trạng</t>
  </si>
  <si>
    <t>edit-status</t>
  </si>
  <si>
    <t>Tạo mới Tình trạng</t>
  </si>
  <si>
    <t>add-status</t>
  </si>
  <si>
    <t>Xóa Tình trạng</t>
  </si>
  <si>
    <t>delete-status</t>
  </si>
  <si>
    <t>Nhập Tình trạng</t>
  </si>
  <si>
    <t>import-status</t>
  </si>
  <si>
    <t>Xuất Tình trạng</t>
  </si>
  <si>
    <t>export-status</t>
  </si>
  <si>
    <t>name</t>
  </si>
  <si>
    <t>description</t>
  </si>
  <si>
    <t>code</t>
  </si>
  <si>
    <t>created_at</t>
  </si>
  <si>
    <t>updated_at</t>
  </si>
  <si>
    <t>role_id</t>
  </si>
  <si>
    <t>permission_id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</si>
</sst>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m/d/yyyy\ h:mm"/>
  </numFmts>
  <fonts count="2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80" fontId="0" fillId="0" borderId="0" xfId="0" applyNumberForma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9"/>
  <sheetViews>
    <sheetView workbookViewId="0">
      <selection activeCell="C20" sqref="C20"/>
    </sheetView>
  </sheetViews>
  <sheetFormatPr defaultColWidth="9.14285714285714" defaultRowHeight="15" outlineLevelCol="2"/>
  <cols>
    <col min="1" max="1" width="3.85714285714286" style="9" customWidth="1"/>
    <col min="2" max="2" width="10.2857142857143" customWidth="1"/>
    <col min="3" max="3" width="16" customWidth="1"/>
  </cols>
  <sheetData>
    <row r="2" s="9" customFormat="1" spans="1:3">
      <c r="A2" s="9" t="s">
        <v>0</v>
      </c>
      <c r="B2" s="9" t="s">
        <v>1</v>
      </c>
      <c r="C2" s="9" t="s">
        <v>2</v>
      </c>
    </row>
    <row r="3" spans="1:3">
      <c r="A3" s="9">
        <v>1</v>
      </c>
      <c r="B3" t="s">
        <v>3</v>
      </c>
      <c r="C3" t="s">
        <v>4</v>
      </c>
    </row>
    <row r="4" spans="1:3">
      <c r="A4" s="9">
        <v>2</v>
      </c>
      <c r="B4" t="s">
        <v>5</v>
      </c>
      <c r="C4" s="1">
        <f ca="1">NOW()</f>
        <v>45279.354224537</v>
      </c>
    </row>
    <row r="5" spans="1:3">
      <c r="A5" s="9">
        <v>3</v>
      </c>
      <c r="B5" t="s">
        <v>6</v>
      </c>
      <c r="C5" t="s">
        <v>7</v>
      </c>
    </row>
    <row r="6" spans="1:3">
      <c r="A6" s="9">
        <v>4</v>
      </c>
      <c r="B6" t="s">
        <v>8</v>
      </c>
      <c r="C6" t="s">
        <v>9</v>
      </c>
    </row>
    <row r="7" spans="1:3">
      <c r="A7" s="9">
        <v>5</v>
      </c>
      <c r="B7" t="s">
        <v>10</v>
      </c>
      <c r="C7" t="s">
        <v>11</v>
      </c>
    </row>
    <row r="8" spans="1:3">
      <c r="A8" s="9">
        <v>6</v>
      </c>
      <c r="B8" t="s">
        <v>12</v>
      </c>
      <c r="C8" t="s">
        <v>13</v>
      </c>
    </row>
    <row r="9" spans="1:3">
      <c r="A9" s="9">
        <v>7</v>
      </c>
      <c r="B9" t="s">
        <v>14</v>
      </c>
      <c r="C9" t="s">
        <v>15</v>
      </c>
    </row>
    <row r="10" spans="1:3">
      <c r="A10" s="9">
        <v>8</v>
      </c>
      <c r="B10" t="s">
        <v>16</v>
      </c>
      <c r="C10" t="s">
        <v>17</v>
      </c>
    </row>
    <row r="11" spans="1:3">
      <c r="A11" s="9">
        <v>9</v>
      </c>
      <c r="B11" t="s">
        <v>18</v>
      </c>
      <c r="C11" t="s">
        <v>19</v>
      </c>
    </row>
    <row r="12" spans="1:3">
      <c r="A12" s="9">
        <v>10</v>
      </c>
      <c r="B12" t="s">
        <v>20</v>
      </c>
      <c r="C12" t="s">
        <v>21</v>
      </c>
    </row>
    <row r="13" spans="1:3">
      <c r="A13" s="9">
        <v>11</v>
      </c>
      <c r="B13" t="s">
        <v>22</v>
      </c>
      <c r="C13" t="s">
        <v>23</v>
      </c>
    </row>
    <row r="14" spans="1:3">
      <c r="A14" s="9">
        <v>12</v>
      </c>
      <c r="B14" t="s">
        <v>24</v>
      </c>
      <c r="C14" t="s">
        <v>25</v>
      </c>
    </row>
    <row r="15" spans="1:3">
      <c r="A15" s="9">
        <v>13</v>
      </c>
      <c r="B15" t="s">
        <v>26</v>
      </c>
      <c r="C15" t="s">
        <v>27</v>
      </c>
    </row>
    <row r="16" spans="1:3">
      <c r="A16" s="9">
        <v>14</v>
      </c>
      <c r="B16" t="s">
        <v>28</v>
      </c>
      <c r="C16" t="s">
        <v>29</v>
      </c>
    </row>
    <row r="17" spans="1:3">
      <c r="A17" s="9">
        <v>15</v>
      </c>
      <c r="B17" t="s">
        <v>30</v>
      </c>
      <c r="C17" t="s">
        <v>31</v>
      </c>
    </row>
    <row r="18" spans="1:3">
      <c r="A18" s="9">
        <v>16</v>
      </c>
      <c r="B18" t="s">
        <v>32</v>
      </c>
      <c r="C18" t="s">
        <v>33</v>
      </c>
    </row>
    <row r="19" spans="1:3">
      <c r="A19" s="9">
        <v>17</v>
      </c>
      <c r="B19" t="s">
        <v>34</v>
      </c>
      <c r="C19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M1" sqref="H1:M1"/>
    </sheetView>
  </sheetViews>
  <sheetFormatPr defaultColWidth="8.88571428571429" defaultRowHeight="15" outlineLevelRow="3"/>
  <cols>
    <col min="1" max="1" width="13.8857142857143" customWidth="1"/>
  </cols>
  <sheetData>
    <row r="1" spans="1:13">
      <c r="A1" t="s">
        <v>36</v>
      </c>
      <c r="B1" t="s">
        <v>37</v>
      </c>
      <c r="C1" t="s">
        <v>38</v>
      </c>
      <c r="D1" t="s">
        <v>39</v>
      </c>
      <c r="E1" t="s">
        <v>6</v>
      </c>
      <c r="F1" t="s">
        <v>40</v>
      </c>
      <c r="H1" t="str">
        <f t="shared" ref="H1:M1" si="0">"INSERT INTO `"&amp;$I$3&amp;"roles` (`name`, `slug`,  `description`, `code`) VALUES ('"&amp;A1&amp;"', '"&amp;A2&amp;"', '"&amp;A3&amp;"', '"&amp;A4&amp;"');"</f>
        <v>INSERT INTO `ktgiang_roles` (`name`, `slug`,  `description`, `code`) VALUES ('administrator', 'administrator', 'Quản trị viên tối cao', 'dark');</v>
      </c>
      <c r="I1" t="str">
        <f t="shared" si="0"/>
        <v>INSERT INTO `ktgiang_roles` (`name`, `slug`,  `description`, `code`) VALUES ('admin', 'admin', 'Quản trị viên', 'danger');</v>
      </c>
      <c r="J1" t="str">
        <f t="shared" si="0"/>
        <v>INSERT INTO `ktgiang_roles` (`name`, `slug`,  `description`, `code`) VALUES ('manager', 'manager', 'Quản lý', 'warning text-dark');</v>
      </c>
      <c r="K1" t="str">
        <f t="shared" si="0"/>
        <v>INSERT INTO `ktgiang_roles` (`name`, `slug`,  `description`, `code`) VALUES ('leader', 'leader', 'Trưởng nhóm', 'primary');</v>
      </c>
      <c r="L1" t="str">
        <f t="shared" si="0"/>
        <v>INSERT INTO `ktgiang_roles` (`name`, `slug`,  `description`, `code`) VALUES ('user', 'user', 'Người dùng', 'secondary');</v>
      </c>
      <c r="M1" t="str">
        <f t="shared" si="0"/>
        <v>INSERT INTO `ktgiang_roles` (`name`, `slug`,  `description`, `code`) VALUES ('guest', 'guest', 'Khách', 'light text-dark');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6</v>
      </c>
      <c r="F2" t="s">
        <v>40</v>
      </c>
    </row>
    <row r="3" spans="1:9">
      <c r="A3" t="s">
        <v>41</v>
      </c>
      <c r="B3" t="s">
        <v>42</v>
      </c>
      <c r="C3" t="s">
        <v>43</v>
      </c>
      <c r="D3" t="s">
        <v>44</v>
      </c>
      <c r="E3" t="s">
        <v>7</v>
      </c>
      <c r="F3" t="s">
        <v>45</v>
      </c>
      <c r="H3" t="s">
        <v>3</v>
      </c>
      <c r="I3" t="s">
        <v>4</v>
      </c>
    </row>
    <row r="4" spans="1:6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B3" sqref="B3"/>
    </sheetView>
  </sheetViews>
  <sheetFormatPr defaultColWidth="8.88571428571429" defaultRowHeight="15"/>
  <cols>
    <col min="1" max="1" width="13" customWidth="1"/>
    <col min="2" max="2" width="25.2190476190476" customWidth="1"/>
    <col min="3" max="3" width="22.447619047619" customWidth="1"/>
    <col min="4" max="4" width="20.6666666666667" customWidth="1"/>
    <col min="5" max="5" width="19.1142857142857" customWidth="1"/>
    <col min="6" max="6" width="15.1142857142857" customWidth="1"/>
    <col min="7" max="7" width="16.552380952381" customWidth="1"/>
    <col min="8" max="8" width="15.7809523809524" customWidth="1"/>
    <col min="9" max="9" width="13" customWidth="1"/>
    <col min="10" max="10" width="17.1428571428571" customWidth="1"/>
  </cols>
  <sheetData>
    <row r="1" spans="1:10">
      <c r="A1" t="s">
        <v>52</v>
      </c>
      <c r="B1" t="s">
        <v>22</v>
      </c>
      <c r="C1" t="s">
        <v>24</v>
      </c>
      <c r="D1" t="s">
        <v>26</v>
      </c>
      <c r="E1" t="s">
        <v>28</v>
      </c>
      <c r="F1" t="s">
        <v>30</v>
      </c>
      <c r="G1" t="s">
        <v>32</v>
      </c>
      <c r="H1" t="s">
        <v>34</v>
      </c>
      <c r="J1" s="10" t="s">
        <v>53</v>
      </c>
    </row>
    <row r="2" spans="1:11">
      <c r="A2" t="s">
        <v>6</v>
      </c>
      <c r="B2" t="str">
        <f>$B$1&amp;"-"&amp;$A2</f>
        <v>browse-user</v>
      </c>
      <c r="C2" t="str">
        <f>$C$1&amp;"-"&amp;$A2</f>
        <v>read-user</v>
      </c>
      <c r="D2" t="str">
        <f>$D$1&amp;"-"&amp;$A2</f>
        <v>edit-user</v>
      </c>
      <c r="E2" t="str">
        <f>$E$1&amp;"-"&amp;$A2</f>
        <v>add-user</v>
      </c>
      <c r="F2" t="str">
        <f>$F$1&amp;"-"&amp;$A2</f>
        <v>delete-user</v>
      </c>
      <c r="G2" t="str">
        <f>$G$1&amp;"-"&amp;$A2</f>
        <v>import-user</v>
      </c>
      <c r="H2" t="str">
        <f>$H$1&amp;"-"&amp;$A2</f>
        <v>export-user</v>
      </c>
      <c r="J2" t="s">
        <v>3</v>
      </c>
      <c r="K2" t="s">
        <v>4</v>
      </c>
    </row>
    <row r="3" spans="1:8">
      <c r="A3" t="s">
        <v>8</v>
      </c>
      <c r="B3" t="str">
        <f>$B$1&amp;"-"&amp;$A3</f>
        <v>browse-customer</v>
      </c>
      <c r="C3" t="str">
        <f>$C$1&amp;"-"&amp;$A3</f>
        <v>read-customer</v>
      </c>
      <c r="D3" t="str">
        <f>$D$1&amp;"-"&amp;$A3</f>
        <v>edit-customer</v>
      </c>
      <c r="E3" t="str">
        <f>$E$1&amp;"-"&amp;$A3</f>
        <v>add-customer</v>
      </c>
      <c r="F3" t="str">
        <f>$F$1&amp;"-"&amp;$A3</f>
        <v>delete-customer</v>
      </c>
      <c r="G3" t="str">
        <f>$G$1&amp;"-"&amp;$A3</f>
        <v>import-customer</v>
      </c>
      <c r="H3" t="str">
        <f>$H$1&amp;"-"&amp;$A3</f>
        <v>export-customer</v>
      </c>
    </row>
    <row r="4" spans="1:8">
      <c r="A4" t="s">
        <v>10</v>
      </c>
      <c r="B4" t="str">
        <f>$B$1&amp;"-"&amp;$A4</f>
        <v>browse-carelog</v>
      </c>
      <c r="C4" t="str">
        <f>$C$1&amp;"-"&amp;$A4</f>
        <v>read-carelog</v>
      </c>
      <c r="D4" t="str">
        <f>$D$1&amp;"-"&amp;$A4</f>
        <v>edit-carelog</v>
      </c>
      <c r="E4" t="str">
        <f>$E$1&amp;"-"&amp;$A4</f>
        <v>add-carelog</v>
      </c>
      <c r="F4" t="str">
        <f>$F$1&amp;"-"&amp;$A4</f>
        <v>delete-carelog</v>
      </c>
      <c r="G4" t="str">
        <f>$G$1&amp;"-"&amp;$A4</f>
        <v>import-carelog</v>
      </c>
      <c r="H4" t="str">
        <f>$H$1&amp;"-"&amp;$A4</f>
        <v>export-carelog</v>
      </c>
    </row>
    <row r="5" spans="1:8">
      <c r="A5" t="s">
        <v>12</v>
      </c>
      <c r="B5" t="str">
        <f>$B$1&amp;"-"&amp;$A5</f>
        <v>browse-product</v>
      </c>
      <c r="C5" t="str">
        <f>$C$1&amp;"-"&amp;$A5</f>
        <v>read-product</v>
      </c>
      <c r="D5" t="str">
        <f>$D$1&amp;"-"&amp;$A5</f>
        <v>edit-product</v>
      </c>
      <c r="E5" t="str">
        <f>$E$1&amp;"-"&amp;$A5</f>
        <v>add-product</v>
      </c>
      <c r="F5" t="str">
        <f>$F$1&amp;"-"&amp;$A5</f>
        <v>delete-product</v>
      </c>
      <c r="G5" t="str">
        <f>$G$1&amp;"-"&amp;$A5</f>
        <v>import-product</v>
      </c>
      <c r="H5" t="str">
        <f>$H$1&amp;"-"&amp;$A5</f>
        <v>export-product</v>
      </c>
    </row>
    <row r="6" spans="1:8">
      <c r="A6" t="s">
        <v>14</v>
      </c>
      <c r="B6" t="str">
        <f>$B$1&amp;"-"&amp;$A6</f>
        <v>browse-source</v>
      </c>
      <c r="C6" t="str">
        <f>$C$1&amp;"-"&amp;$A6</f>
        <v>read-source</v>
      </c>
      <c r="D6" t="str">
        <f>$D$1&amp;"-"&amp;$A6</f>
        <v>edit-source</v>
      </c>
      <c r="E6" t="str">
        <f>$E$1&amp;"-"&amp;$A6</f>
        <v>add-source</v>
      </c>
      <c r="F6" t="str">
        <f>$F$1&amp;"-"&amp;$A6</f>
        <v>delete-source</v>
      </c>
      <c r="G6" t="str">
        <f>$G$1&amp;"-"&amp;$A6</f>
        <v>import-source</v>
      </c>
      <c r="H6" t="str">
        <f>$H$1&amp;"-"&amp;$A6</f>
        <v>export-source</v>
      </c>
    </row>
    <row r="7" spans="1:8">
      <c r="A7" t="s">
        <v>16</v>
      </c>
      <c r="B7" t="str">
        <f>$B$1&amp;"-"&amp;$A7</f>
        <v>browse-channel</v>
      </c>
      <c r="C7" t="str">
        <f>$C$1&amp;"-"&amp;$A7</f>
        <v>read-channel</v>
      </c>
      <c r="D7" t="str">
        <f>$D$1&amp;"-"&amp;$A7</f>
        <v>edit-channel</v>
      </c>
      <c r="E7" t="str">
        <f>$E$1&amp;"-"&amp;$A7</f>
        <v>add-channel</v>
      </c>
      <c r="F7" t="str">
        <f>$F$1&amp;"-"&amp;$A7</f>
        <v>delete-channel</v>
      </c>
      <c r="G7" t="str">
        <f>$G$1&amp;"-"&amp;$A7</f>
        <v>import-channel</v>
      </c>
      <c r="H7" t="str">
        <f>$H$1&amp;"-"&amp;$A7</f>
        <v>export-channel</v>
      </c>
    </row>
    <row r="8" spans="1:8">
      <c r="A8" t="s">
        <v>18</v>
      </c>
      <c r="B8" t="str">
        <f>$B$1&amp;"-"&amp;$A8</f>
        <v>browse-store</v>
      </c>
      <c r="C8" t="str">
        <f>$C$1&amp;"-"&amp;$A8</f>
        <v>read-store</v>
      </c>
      <c r="D8" t="str">
        <f>$D$1&amp;"-"&amp;$A8</f>
        <v>edit-store</v>
      </c>
      <c r="E8" t="str">
        <f>$E$1&amp;"-"&amp;$A8</f>
        <v>add-store</v>
      </c>
      <c r="F8" t="str">
        <f>$F$1&amp;"-"&amp;$A8</f>
        <v>delete-store</v>
      </c>
      <c r="G8" t="str">
        <f>$G$1&amp;"-"&amp;$A8</f>
        <v>import-store</v>
      </c>
      <c r="H8" t="str">
        <f>$H$1&amp;"-"&amp;$A8</f>
        <v>export-store</v>
      </c>
    </row>
    <row r="9" spans="1:8">
      <c r="A9" t="s">
        <v>20</v>
      </c>
      <c r="B9" t="str">
        <f>$B$1&amp;"-"&amp;$A9</f>
        <v>browse-status</v>
      </c>
      <c r="C9" t="str">
        <f>$C$1&amp;"-"&amp;$A9</f>
        <v>read-status</v>
      </c>
      <c r="D9" t="str">
        <f>$D$1&amp;"-"&amp;$A9</f>
        <v>edit-status</v>
      </c>
      <c r="E9" t="str">
        <f>$E$1&amp;"-"&amp;$A9</f>
        <v>add-status</v>
      </c>
      <c r="F9" t="str">
        <f>$F$1&amp;"-"&amp;$A9</f>
        <v>delete-status</v>
      </c>
      <c r="G9" t="str">
        <f>$G$1&amp;"-"&amp;$A9</f>
        <v>import-status</v>
      </c>
      <c r="H9" t="str">
        <f>$H$1&amp;"-"&amp;$A9</f>
        <v>export-status</v>
      </c>
    </row>
    <row r="11" spans="2:8">
      <c r="B11" t="s">
        <v>54</v>
      </c>
      <c r="C11" t="s">
        <v>49</v>
      </c>
      <c r="D11" t="s">
        <v>55</v>
      </c>
      <c r="E11" t="s">
        <v>56</v>
      </c>
      <c r="F11" t="s">
        <v>47</v>
      </c>
      <c r="G11" t="s">
        <v>50</v>
      </c>
      <c r="H11" t="s">
        <v>50</v>
      </c>
    </row>
    <row r="12" spans="2:11">
      <c r="B12" t="s">
        <v>23</v>
      </c>
      <c r="C12" t="s">
        <v>25</v>
      </c>
      <c r="D12" t="s">
        <v>27</v>
      </c>
      <c r="E12" t="s">
        <v>57</v>
      </c>
      <c r="F12" t="s">
        <v>31</v>
      </c>
      <c r="G12" t="s">
        <v>33</v>
      </c>
      <c r="H12" t="s">
        <v>35</v>
      </c>
      <c r="K12" t="s">
        <v>58</v>
      </c>
    </row>
    <row r="13" spans="1:11">
      <c r="A13" t="s">
        <v>7</v>
      </c>
      <c r="B13" t="str">
        <f t="shared" ref="B13:B20" si="0">$B$12&amp;" "&amp;$A13</f>
        <v>Xem danh sách Người dùng</v>
      </c>
      <c r="C13" t="str">
        <f t="shared" ref="C13:C20" si="1">$C$12&amp;" "&amp;$A13</f>
        <v>Xem chi tiết Người dùng</v>
      </c>
      <c r="D13" t="str">
        <f t="shared" ref="D13:D20" si="2">$D$12&amp;" "&amp;$A13</f>
        <v>Chỉnh sửa Người dùng</v>
      </c>
      <c r="E13" t="str">
        <f t="shared" ref="E13:E20" si="3">$E$12&amp;" "&amp;$A13</f>
        <v>Tạo mới Người dùng</v>
      </c>
      <c r="F13" t="str">
        <f t="shared" ref="F13:F20" si="4">$F$12&amp;" "&amp;$A13</f>
        <v>Xóa Người dùng</v>
      </c>
      <c r="G13" t="str">
        <f t="shared" ref="G13:G20" si="5">$G$12&amp;" "&amp;$A13</f>
        <v>Nhập Người dùng</v>
      </c>
      <c r="H13" t="str">
        <f t="shared" ref="H13:H20" si="6">$H$12&amp;" "&amp;$A13</f>
        <v>Xuất Người dùng</v>
      </c>
      <c r="K13" t="s">
        <v>37</v>
      </c>
    </row>
    <row r="14" spans="1:11">
      <c r="A14" t="s">
        <v>9</v>
      </c>
      <c r="B14" t="str">
        <f t="shared" si="0"/>
        <v>Xem danh sách Khách hàng</v>
      </c>
      <c r="C14" t="str">
        <f t="shared" si="1"/>
        <v>Xem chi tiết Khách hàng</v>
      </c>
      <c r="D14" t="str">
        <f t="shared" si="2"/>
        <v>Chỉnh sửa Khách hàng</v>
      </c>
      <c r="E14" t="str">
        <f t="shared" si="3"/>
        <v>Tạo mới Khách hàng</v>
      </c>
      <c r="F14" t="str">
        <f t="shared" si="4"/>
        <v>Xóa Khách hàng</v>
      </c>
      <c r="G14" t="str">
        <f t="shared" si="5"/>
        <v>Nhập Khách hàng</v>
      </c>
      <c r="H14" t="str">
        <f t="shared" si="6"/>
        <v>Xuất Khách hàng</v>
      </c>
      <c r="K14" t="s">
        <v>36</v>
      </c>
    </row>
    <row r="15" spans="1:11">
      <c r="A15" t="s">
        <v>59</v>
      </c>
      <c r="B15" t="str">
        <f t="shared" si="0"/>
        <v>Xem danh sách Chăm sóc</v>
      </c>
      <c r="C15" t="str">
        <f t="shared" si="1"/>
        <v>Xem chi tiết Chăm sóc</v>
      </c>
      <c r="D15" t="str">
        <f t="shared" si="2"/>
        <v>Chỉnh sửa Chăm sóc</v>
      </c>
      <c r="E15" t="str">
        <f t="shared" si="3"/>
        <v>Tạo mới Chăm sóc</v>
      </c>
      <c r="F15" t="str">
        <f t="shared" si="4"/>
        <v>Xóa Chăm sóc</v>
      </c>
      <c r="G15" t="str">
        <f t="shared" si="5"/>
        <v>Nhập Chăm sóc</v>
      </c>
      <c r="H15" t="str">
        <f t="shared" si="6"/>
        <v>Xuất Chăm sóc</v>
      </c>
      <c r="K15" t="s">
        <v>38</v>
      </c>
    </row>
    <row r="16" spans="1:11">
      <c r="A16" t="s">
        <v>13</v>
      </c>
      <c r="B16" t="str">
        <f t="shared" si="0"/>
        <v>Xem danh sách Sản phẩm</v>
      </c>
      <c r="C16" t="str">
        <f t="shared" si="1"/>
        <v>Xem chi tiết Sản phẩm</v>
      </c>
      <c r="D16" t="str">
        <f t="shared" si="2"/>
        <v>Chỉnh sửa Sản phẩm</v>
      </c>
      <c r="E16" t="str">
        <f t="shared" si="3"/>
        <v>Tạo mới Sản phẩm</v>
      </c>
      <c r="F16" t="str">
        <f t="shared" si="4"/>
        <v>Xóa Sản phẩm</v>
      </c>
      <c r="G16" t="str">
        <f t="shared" si="5"/>
        <v>Nhập Sản phẩm</v>
      </c>
      <c r="H16" t="str">
        <f t="shared" si="6"/>
        <v>Xuất Sản phẩm</v>
      </c>
      <c r="K16" t="s">
        <v>39</v>
      </c>
    </row>
    <row r="17" spans="1:11">
      <c r="A17" t="s">
        <v>15</v>
      </c>
      <c r="B17" t="str">
        <f t="shared" si="0"/>
        <v>Xem danh sách Nguồn</v>
      </c>
      <c r="C17" t="str">
        <f t="shared" si="1"/>
        <v>Xem chi tiết Nguồn</v>
      </c>
      <c r="D17" t="str">
        <f t="shared" si="2"/>
        <v>Chỉnh sửa Nguồn</v>
      </c>
      <c r="E17" t="str">
        <f t="shared" si="3"/>
        <v>Tạo mới Nguồn</v>
      </c>
      <c r="F17" t="str">
        <f t="shared" si="4"/>
        <v>Xóa Nguồn</v>
      </c>
      <c r="G17" t="str">
        <f t="shared" si="5"/>
        <v>Nhập Nguồn</v>
      </c>
      <c r="H17" t="str">
        <f t="shared" si="6"/>
        <v>Xuất Nguồn</v>
      </c>
      <c r="K17" t="s">
        <v>6</v>
      </c>
    </row>
    <row r="18" spans="1:8">
      <c r="A18" t="s">
        <v>60</v>
      </c>
      <c r="B18" t="str">
        <f t="shared" si="0"/>
        <v>Xem danh sách Kênh</v>
      </c>
      <c r="C18" t="str">
        <f t="shared" si="1"/>
        <v>Xem chi tiết Kênh</v>
      </c>
      <c r="D18" t="str">
        <f t="shared" si="2"/>
        <v>Chỉnh sửa Kênh</v>
      </c>
      <c r="E18" t="str">
        <f t="shared" si="3"/>
        <v>Tạo mới Kênh</v>
      </c>
      <c r="F18" t="str">
        <f t="shared" si="4"/>
        <v>Xóa Kênh</v>
      </c>
      <c r="G18" t="str">
        <f t="shared" si="5"/>
        <v>Nhập Kênh</v>
      </c>
      <c r="H18" t="str">
        <f t="shared" si="6"/>
        <v>Xuất Kênh</v>
      </c>
    </row>
    <row r="19" spans="1:8">
      <c r="A19" t="s">
        <v>19</v>
      </c>
      <c r="B19" t="str">
        <f t="shared" si="0"/>
        <v>Xem danh sách Cửa hàng</v>
      </c>
      <c r="C19" t="str">
        <f t="shared" si="1"/>
        <v>Xem chi tiết Cửa hàng</v>
      </c>
      <c r="D19" t="str">
        <f t="shared" si="2"/>
        <v>Chỉnh sửa Cửa hàng</v>
      </c>
      <c r="E19" t="str">
        <f t="shared" si="3"/>
        <v>Tạo mới Cửa hàng</v>
      </c>
      <c r="F19" t="str">
        <f t="shared" si="4"/>
        <v>Xóa Cửa hàng</v>
      </c>
      <c r="G19" t="str">
        <f t="shared" si="5"/>
        <v>Nhập Cửa hàng</v>
      </c>
      <c r="H19" t="str">
        <f t="shared" si="6"/>
        <v>Xuất Cửa hàng</v>
      </c>
    </row>
    <row r="20" spans="1:8">
      <c r="A20" t="s">
        <v>21</v>
      </c>
      <c r="B20" t="str">
        <f t="shared" si="0"/>
        <v>Xem danh sách Tình trạng</v>
      </c>
      <c r="C20" t="str">
        <f t="shared" si="1"/>
        <v>Xem chi tiết Tình trạng</v>
      </c>
      <c r="D20" t="str">
        <f t="shared" si="2"/>
        <v>Chỉnh sửa Tình trạng</v>
      </c>
      <c r="E20" t="str">
        <f t="shared" si="3"/>
        <v>Tạo mới Tình trạng</v>
      </c>
      <c r="F20" t="str">
        <f t="shared" si="4"/>
        <v>Xóa Tình trạng</v>
      </c>
      <c r="G20" t="str">
        <f t="shared" si="5"/>
        <v>Nhập Tình trạng</v>
      </c>
      <c r="H20" t="str">
        <f t="shared" si="6"/>
        <v>Xuất Tình trạng</v>
      </c>
    </row>
    <row r="22" spans="2:8">
      <c r="B22" t="str">
        <f>"INSERT INTO `"&amp;'roles-repice'!$I$3&amp;"permissions` (`name`, `slug`,  `description`, `code`, `created_at`, `updated_at`) VALUES ('"&amp;B13&amp;"', '"&amp;B2&amp;"', '"&amp;B13&amp;"', '"&amp;B$11&amp;"', '"&amp;$J$1&amp;"', '"&amp;$J$1&amp;"');"</f>
        <v>INSERT INTO `ktgiang_permissions` (`name`, `slug`,  `description`, `code`, `created_at`, `updated_at`) VALUES ('Xem danh sách Người dùng', 'browse-user', 'Xem danh sách Người dùng', 'success', '2023-06-16 23:13:06', '2023-06-16 23:13:06');</v>
      </c>
      <c r="C22" t="str">
        <f>"INSERT INTO `"&amp;'roles-repice'!$I$3&amp;"permissions` (`name`, `slug`,  `description`, `code`, `created_at`, `updated_at`) VALUES ('"&amp;C13&amp;"', '"&amp;C2&amp;"', '"&amp;C13&amp;"', '"&amp;C$11&amp;"', '"&amp;$J$1&amp;"', '"&amp;$J$1&amp;"');"</f>
        <v>INSERT INTO `ktgiang_permissions` (`name`, `slug`,  `description`, `code`, `created_at`, `updated_at`) VALUES ('Xem chi tiết Người dùng', 'read-user', 'Xem chi tiết Người dùng', 'primary', '2023-06-16 23:13:06', '2023-06-16 23:13:06');</v>
      </c>
      <c r="D22" t="str">
        <f>"INSERT INTO `"&amp;'roles-repice'!$I$3&amp;"permissions` (`name`, `slug`,  `description`, `code`, `created_at`, `updated_at`) VALUES ('"&amp;D13&amp;"', '"&amp;D2&amp;"', '"&amp;D13&amp;"', '"&amp;D$11&amp;"', '"&amp;$J$1&amp;"', '"&amp;$J$1&amp;"');"</f>
        <v>INSERT INTO `ktgiang_permissions` (`name`, `slug`,  `description`, `code`, `created_at`, `updated_at`) VALUES ('Chỉnh sửa Người dùng', 'edit-user', 'Chỉnh sửa Người dùng', 'warning', '2023-06-16 23:13:06', '2023-06-16 23:13:06');</v>
      </c>
      <c r="E22" t="str">
        <f>"INSERT INTO `"&amp;'roles-repice'!$I$3&amp;"permissions` (`name`, `slug`,  `description`, `code`, `created_at`, `updated_at`) VALUES ('"&amp;E13&amp;"', '"&amp;E2&amp;"', '"&amp;E13&amp;"', '"&amp;E$11&amp;"', '"&amp;$J$1&amp;"', '"&amp;$J$1&amp;"');"</f>
        <v>INSERT INTO `ktgiang_permissions` (`name`, `slug`,  `description`, `code`, `created_at`, `updated_at`) VALUES ('Tạo mới Người dùng', 'add-user', 'Tạo mới Người dùng', 'info', '2023-06-16 23:13:06', '2023-06-16 23:13:06');</v>
      </c>
      <c r="F22" t="str">
        <f>"INSERT INTO `"&amp;'roles-repice'!$I$3&amp;"permissions` (`name`, `slug`,  `description`, `code`, `created_at`, `updated_at`) VALUES ('"&amp;F13&amp;"', '"&amp;F2&amp;"', '"&amp;F13&amp;"', '"&amp;F$11&amp;"', '"&amp;$J$1&amp;"', '"&amp;$J$1&amp;"');"</f>
        <v>INSERT INTO `ktgiang_permissions` (`name`, `slug`,  `description`, `code`, `created_at`, `updated_at`) VALUES ('Xóa Người dùng', 'delete-user', 'Xóa Người dùng', 'danger', '2023-06-16 23:13:06', '2023-06-16 23:13:06');</v>
      </c>
      <c r="G22" t="str">
        <f>"INSERT INTO `"&amp;'roles-repice'!$I$3&amp;"permissions` (`name`, `slug`,  `description`, `code`, `created_at`, `updated_at`) VALUES ('"&amp;G13&amp;"', '"&amp;G2&amp;"', '"&amp;G13&amp;"', '"&amp;G$11&amp;"', '"&amp;$J$1&amp;"', '"&amp;$J$1&amp;"');"</f>
        <v>INSERT INTO `ktgiang_permissions` (`name`, `slug`,  `description`, `code`, `created_at`, `updated_at`) VALUES ('Nhập Người dùng', 'import-user', 'Nhập Người dùng', 'secondary', '2023-06-16 23:13:06', '2023-06-16 23:13:06');</v>
      </c>
      <c r="H22" t="str">
        <f>"INSERT INTO `"&amp;'roles-repice'!$I$3&amp;"permissions` (`name`, `slug`,  `description`, `code`, `created_at`, `updated_at`) VALUES ('"&amp;H13&amp;"', '"&amp;H2&amp;"', '"&amp;H13&amp;"', '"&amp;H$11&amp;"', '"&amp;$J$1&amp;"', '"&amp;$J$1&amp;"');"</f>
        <v>INSERT INTO `ktgiang_permissions` (`name`, `slug`,  `description`, `code`, `created_at`, `updated_at`) VALUES ('Xuất Người dùng', 'export-user', 'Xuất Người dùng', 'secondary', '2023-06-16 23:13:06', '2023-06-16 23:13:06');</v>
      </c>
    </row>
    <row r="23" spans="2:8">
      <c r="B23" t="str">
        <f>"INSERT INTO `"&amp;'roles-repice'!$I$3&amp;"permissions` (`name`, `slug`,  `description`, `code`, `created_at`, `updated_at`) VALUES ('"&amp;B14&amp;"', '"&amp;B3&amp;"', '"&amp;B14&amp;"', '"&amp;B$11&amp;"', '"&amp;$J$1&amp;"', '"&amp;$J$1&amp;"');"</f>
        <v>INSERT INTO `ktgiang_permissions` (`name`, `slug`,  `description`, `code`, `created_at`, `updated_at`) VALUES ('Xem danh sách Khách hàng', 'browse-customer', 'Xem danh sách Khách hàng', 'success', '2023-06-16 23:13:06', '2023-06-16 23:13:06');</v>
      </c>
      <c r="C23" t="str">
        <f>"INSERT INTO `"&amp;'roles-repice'!$I$3&amp;"permissions` (`name`, `slug`,  `description`, `code`, `created_at`, `updated_at`) VALUES ('"&amp;C14&amp;"', '"&amp;C3&amp;"', '"&amp;C14&amp;"', '"&amp;C$11&amp;"', '"&amp;$J$1&amp;"', '"&amp;$J$1&amp;"');"</f>
        <v>INSERT INTO `ktgiang_permissions` (`name`, `slug`,  `description`, `code`, `created_at`, `updated_at`) VALUES ('Xem chi tiết Khách hàng', 'read-customer', 'Xem chi tiết Khách hàng', 'primary', '2023-06-16 23:13:06', '2023-06-16 23:13:06');</v>
      </c>
      <c r="D23" t="str">
        <f>"INSERT INTO `"&amp;'roles-repice'!$I$3&amp;"permissions` (`name`, `slug`,  `description`, `code`, `created_at`, `updated_at`) VALUES ('"&amp;D14&amp;"', '"&amp;D3&amp;"', '"&amp;D14&amp;"', '"&amp;D$11&amp;"', '"&amp;$J$1&amp;"', '"&amp;$J$1&amp;"');"</f>
        <v>INSERT INTO `ktgiang_permissions` (`name`, `slug`,  `description`, `code`, `created_at`, `updated_at`) VALUES ('Chỉnh sửa Khách hàng', 'edit-customer', 'Chỉnh sửa Khách hàng', 'warning', '2023-06-16 23:13:06', '2023-06-16 23:13:06');</v>
      </c>
      <c r="E23" t="str">
        <f>"INSERT INTO `"&amp;'roles-repice'!$I$3&amp;"permissions` (`name`, `slug`,  `description`, `code`, `created_at`, `updated_at`) VALUES ('"&amp;E14&amp;"', '"&amp;E3&amp;"', '"&amp;E14&amp;"', '"&amp;E$11&amp;"', '"&amp;$J$1&amp;"', '"&amp;$J$1&amp;"');"</f>
        <v>INSERT INTO `ktgiang_permissions` (`name`, `slug`,  `description`, `code`, `created_at`, `updated_at`) VALUES ('Tạo mới Khách hàng', 'add-customer', 'Tạo mới Khách hàng', 'info', '2023-06-16 23:13:06', '2023-06-16 23:13:06');</v>
      </c>
      <c r="F23" t="str">
        <f>"INSERT INTO `"&amp;'roles-repice'!$I$3&amp;"permissions` (`name`, `slug`,  `description`, `code`, `created_at`, `updated_at`) VALUES ('"&amp;F14&amp;"', '"&amp;F3&amp;"', '"&amp;F14&amp;"', '"&amp;F$11&amp;"', '"&amp;$J$1&amp;"', '"&amp;$J$1&amp;"');"</f>
        <v>INSERT INTO `ktgiang_permissions` (`name`, `slug`,  `description`, `code`, `created_at`, `updated_at`) VALUES ('Xóa Khách hàng', 'delete-customer', 'Xóa Khách hàng', 'danger', '2023-06-16 23:13:06', '2023-06-16 23:13:06');</v>
      </c>
      <c r="G23" t="str">
        <f>"INSERT INTO `"&amp;'roles-repice'!$I$3&amp;"permissions` (`name`, `slug`,  `description`, `code`, `created_at`, `updated_at`) VALUES ('"&amp;G14&amp;"', '"&amp;G3&amp;"', '"&amp;G14&amp;"', '"&amp;G$11&amp;"', '"&amp;$J$1&amp;"', '"&amp;$J$1&amp;"');"</f>
        <v>INSERT INTO `ktgiang_permissions` (`name`, `slug`,  `description`, `code`, `created_at`, `updated_at`) VALUES ('Nhập Khách hàng', 'import-customer', 'Nhập Khách hàng', 'secondary', '2023-06-16 23:13:06', '2023-06-16 23:13:06');</v>
      </c>
      <c r="H23" t="str">
        <f>"INSERT INTO `"&amp;'roles-repice'!$I$3&amp;"permissions` (`name`, `slug`,  `description`, `code`, `created_at`, `updated_at`) VALUES ('"&amp;H14&amp;"', '"&amp;H3&amp;"', '"&amp;H14&amp;"', '"&amp;H$11&amp;"', '"&amp;$J$1&amp;"', '"&amp;$J$1&amp;"');"</f>
        <v>INSERT INTO `ktgiang_permissions` (`name`, `slug`,  `description`, `code`, `created_at`, `updated_at`) VALUES ('Xuất Khách hàng', 'export-customer', 'Xuất Khách hàng', 'secondary', '2023-06-16 23:13:06', '2023-06-16 23:13:06');</v>
      </c>
    </row>
    <row r="24" spans="2:8">
      <c r="B24" t="str">
        <f>"INSERT INTO `"&amp;'roles-repice'!$I$3&amp;"permissions` (`name`, `slug`,  `description`, `code`, `created_at`, `updated_at`) VALUES ('"&amp;B15&amp;"', '"&amp;B4&amp;"', '"&amp;B15&amp;"', '"&amp;B$11&amp;"', '"&amp;$J$1&amp;"', '"&amp;$J$1&amp;"');"</f>
        <v>INSERT INTO `ktgiang_permissions` (`name`, `slug`,  `description`, `code`, `created_at`, `updated_at`) VALUES ('Xem danh sách Chăm sóc', 'browse-carelog', 'Xem danh sách Chăm sóc', 'success', '2023-06-16 23:13:06', '2023-06-16 23:13:06');</v>
      </c>
      <c r="C24" t="str">
        <f>"INSERT INTO `"&amp;'roles-repice'!$I$3&amp;"permissions` (`name`, `slug`,  `description`, `code`, `created_at`, `updated_at`) VALUES ('"&amp;C15&amp;"', '"&amp;C4&amp;"', '"&amp;C15&amp;"', '"&amp;C$11&amp;"', '"&amp;$J$1&amp;"', '"&amp;$J$1&amp;"');"</f>
        <v>INSERT INTO `ktgiang_permissions` (`name`, `slug`,  `description`, `code`, `created_at`, `updated_at`) VALUES ('Xem chi tiết Chăm sóc', 'read-carelog', 'Xem chi tiết Chăm sóc', 'primary', '2023-06-16 23:13:06', '2023-06-16 23:13:06');</v>
      </c>
      <c r="D24" t="str">
        <f>"INSERT INTO `"&amp;'roles-repice'!$I$3&amp;"permissions` (`name`, `slug`,  `description`, `code`, `created_at`, `updated_at`) VALUES ('"&amp;D15&amp;"', '"&amp;D4&amp;"', '"&amp;D15&amp;"', '"&amp;D$11&amp;"', '"&amp;$J$1&amp;"', '"&amp;$J$1&amp;"');"</f>
        <v>INSERT INTO `ktgiang_permissions` (`name`, `slug`,  `description`, `code`, `created_at`, `updated_at`) VALUES ('Chỉnh sửa Chăm sóc', 'edit-carelog', 'Chỉnh sửa Chăm sóc', 'warning', '2023-06-16 23:13:06', '2023-06-16 23:13:06');</v>
      </c>
      <c r="E24" t="str">
        <f>"INSERT INTO `"&amp;'roles-repice'!$I$3&amp;"permissions` (`name`, `slug`,  `description`, `code`, `created_at`, `updated_at`) VALUES ('"&amp;E15&amp;"', '"&amp;E4&amp;"', '"&amp;E15&amp;"', '"&amp;E$11&amp;"', '"&amp;$J$1&amp;"', '"&amp;$J$1&amp;"');"</f>
        <v>INSERT INTO `ktgiang_permissions` (`name`, `slug`,  `description`, `code`, `created_at`, `updated_at`) VALUES ('Tạo mới Chăm sóc', 'add-carelog', 'Tạo mới Chăm sóc', 'info', '2023-06-16 23:13:06', '2023-06-16 23:13:06');</v>
      </c>
      <c r="F24" t="str">
        <f>"INSERT INTO `"&amp;'roles-repice'!$I$3&amp;"permissions` (`name`, `slug`,  `description`, `code`, `created_at`, `updated_at`) VALUES ('"&amp;F15&amp;"', '"&amp;F4&amp;"', '"&amp;F15&amp;"', '"&amp;F$11&amp;"', '"&amp;$J$1&amp;"', '"&amp;$J$1&amp;"');"</f>
        <v>INSERT INTO `ktgiang_permissions` (`name`, `slug`,  `description`, `code`, `created_at`, `updated_at`) VALUES ('Xóa Chăm sóc', 'delete-carelog', 'Xóa Chăm sóc', 'danger', '2023-06-16 23:13:06', '2023-06-16 23:13:06');</v>
      </c>
      <c r="G24" t="str">
        <f>"INSERT INTO `"&amp;'roles-repice'!$I$3&amp;"permissions` (`name`, `slug`,  `description`, `code`, `created_at`, `updated_at`) VALUES ('"&amp;G15&amp;"', '"&amp;G4&amp;"', '"&amp;G15&amp;"', '"&amp;G$11&amp;"', '"&amp;$J$1&amp;"', '"&amp;$J$1&amp;"');"</f>
        <v>INSERT INTO `ktgiang_permissions` (`name`, `slug`,  `description`, `code`, `created_at`, `updated_at`) VALUES ('Nhập Chăm sóc', 'import-carelog', 'Nhập Chăm sóc', 'secondary', '2023-06-16 23:13:06', '2023-06-16 23:13:06');</v>
      </c>
      <c r="H24" t="str">
        <f>"INSERT INTO `"&amp;'roles-repice'!$I$3&amp;"permissions` (`name`, `slug`,  `description`, `code`, `created_at`, `updated_at`) VALUES ('"&amp;H15&amp;"', '"&amp;H4&amp;"', '"&amp;H15&amp;"', '"&amp;H$11&amp;"', '"&amp;$J$1&amp;"', '"&amp;$J$1&amp;"');"</f>
        <v>INSERT INTO `ktgiang_permissions` (`name`, `slug`,  `description`, `code`, `created_at`, `updated_at`) VALUES ('Xuất Chăm sóc', 'export-carelog', 'Xuất Chăm sóc', 'secondary', '2023-06-16 23:13:06', '2023-06-16 23:13:06');</v>
      </c>
    </row>
    <row r="25" spans="2:8">
      <c r="B25" t="str">
        <f>"INSERT INTO `"&amp;'roles-repice'!$I$3&amp;"permissions` (`name`, `slug`,  `description`, `code`, `created_at`, `updated_at`) VALUES ('"&amp;B16&amp;"', '"&amp;B5&amp;"', '"&amp;B16&amp;"', '"&amp;B$11&amp;"', '"&amp;$J$1&amp;"', '"&amp;$J$1&amp;"');"</f>
        <v>INSERT INTO `ktgiang_permissions` (`name`, `slug`,  `description`, `code`, `created_at`, `updated_at`) VALUES ('Xem danh sách Sản phẩm', 'browse-product', 'Xem danh sách Sản phẩm', 'success', '2023-06-16 23:13:06', '2023-06-16 23:13:06');</v>
      </c>
      <c r="C25" t="str">
        <f>"INSERT INTO `"&amp;'roles-repice'!$I$3&amp;"permissions` (`name`, `slug`,  `description`, `code`, `created_at`, `updated_at`) VALUES ('"&amp;C16&amp;"', '"&amp;C5&amp;"', '"&amp;C16&amp;"', '"&amp;C$11&amp;"', '"&amp;$J$1&amp;"', '"&amp;$J$1&amp;"');"</f>
        <v>INSERT INTO `ktgiang_permissions` (`name`, `slug`,  `description`, `code`, `created_at`, `updated_at`) VALUES ('Xem chi tiết Sản phẩm', 'read-product', 'Xem chi tiết Sản phẩm', 'primary', '2023-06-16 23:13:06', '2023-06-16 23:13:06');</v>
      </c>
      <c r="D25" t="str">
        <f>"INSERT INTO `"&amp;'roles-repice'!$I$3&amp;"permissions` (`name`, `slug`,  `description`, `code`, `created_at`, `updated_at`) VALUES ('"&amp;D16&amp;"', '"&amp;D5&amp;"', '"&amp;D16&amp;"', '"&amp;D$11&amp;"', '"&amp;$J$1&amp;"', '"&amp;$J$1&amp;"');"</f>
        <v>INSERT INTO `ktgiang_permissions` (`name`, `slug`,  `description`, `code`, `created_at`, `updated_at`) VALUES ('Chỉnh sửa Sản phẩm', 'edit-product', 'Chỉnh sửa Sản phẩm', 'warning', '2023-06-16 23:13:06', '2023-06-16 23:13:06');</v>
      </c>
      <c r="E25" t="str">
        <f>"INSERT INTO `"&amp;'roles-repice'!$I$3&amp;"permissions` (`name`, `slug`,  `description`, `code`, `created_at`, `updated_at`) VALUES ('"&amp;E16&amp;"', '"&amp;E5&amp;"', '"&amp;E16&amp;"', '"&amp;E$11&amp;"', '"&amp;$J$1&amp;"', '"&amp;$J$1&amp;"');"</f>
        <v>INSERT INTO `ktgiang_permissions` (`name`, `slug`,  `description`, `code`, `created_at`, `updated_at`) VALUES ('Tạo mới Sản phẩm', 'add-product', 'Tạo mới Sản phẩm', 'info', '2023-06-16 23:13:06', '2023-06-16 23:13:06');</v>
      </c>
      <c r="F25" t="str">
        <f>"INSERT INTO `"&amp;'roles-repice'!$I$3&amp;"permissions` (`name`, `slug`,  `description`, `code`, `created_at`, `updated_at`) VALUES ('"&amp;F16&amp;"', '"&amp;F5&amp;"', '"&amp;F16&amp;"', '"&amp;F$11&amp;"', '"&amp;$J$1&amp;"', '"&amp;$J$1&amp;"');"</f>
        <v>INSERT INTO `ktgiang_permissions` (`name`, `slug`,  `description`, `code`, `created_at`, `updated_at`) VALUES ('Xóa Sản phẩm', 'delete-product', 'Xóa Sản phẩm', 'danger', '2023-06-16 23:13:06', '2023-06-16 23:13:06');</v>
      </c>
      <c r="G25" t="str">
        <f>"INSERT INTO `"&amp;'roles-repice'!$I$3&amp;"permissions` (`name`, `slug`,  `description`, `code`, `created_at`, `updated_at`) VALUES ('"&amp;G16&amp;"', '"&amp;G5&amp;"', '"&amp;G16&amp;"', '"&amp;G$11&amp;"', '"&amp;$J$1&amp;"', '"&amp;$J$1&amp;"');"</f>
        <v>INSERT INTO `ktgiang_permissions` (`name`, `slug`,  `description`, `code`, `created_at`, `updated_at`) VALUES ('Nhập Sản phẩm', 'import-product', 'Nhập Sản phẩm', 'secondary', '2023-06-16 23:13:06', '2023-06-16 23:13:06');</v>
      </c>
      <c r="H25" t="str">
        <f>"INSERT INTO `"&amp;'roles-repice'!$I$3&amp;"permissions` (`name`, `slug`,  `description`, `code`, `created_at`, `updated_at`) VALUES ('"&amp;H16&amp;"', '"&amp;H5&amp;"', '"&amp;H16&amp;"', '"&amp;H$11&amp;"', '"&amp;$J$1&amp;"', '"&amp;$J$1&amp;"');"</f>
        <v>INSERT INTO `ktgiang_permissions` (`name`, `slug`,  `description`, `code`, `created_at`, `updated_at`) VALUES ('Xuất Sản phẩm', 'export-product', 'Xuất Sản phẩm', 'secondary', '2023-06-16 23:13:06', '2023-06-16 23:13:06');</v>
      </c>
    </row>
    <row r="26" spans="2:8">
      <c r="B26" t="str">
        <f>"INSERT INTO `"&amp;'roles-repice'!$I$3&amp;"permissions` (`name`, `slug`,  `description`, `code`, `created_at`, `updated_at`) VALUES ('"&amp;B17&amp;"', '"&amp;B6&amp;"', '"&amp;B17&amp;"', '"&amp;B$11&amp;"', '"&amp;$J$1&amp;"', '"&amp;$J$1&amp;"');"</f>
        <v>INSERT INTO `ktgiang_permissions` (`name`, `slug`,  `description`, `code`, `created_at`, `updated_at`) VALUES ('Xem danh sách Nguồn', 'browse-source', 'Xem danh sách Nguồn', 'success', '2023-06-16 23:13:06', '2023-06-16 23:13:06');</v>
      </c>
      <c r="C26" t="str">
        <f>"INSERT INTO `"&amp;'roles-repice'!$I$3&amp;"permissions` (`name`, `slug`,  `description`, `code`, `created_at`, `updated_at`) VALUES ('"&amp;C17&amp;"', '"&amp;C6&amp;"', '"&amp;C17&amp;"', '"&amp;C$11&amp;"', '"&amp;$J$1&amp;"', '"&amp;$J$1&amp;"');"</f>
        <v>INSERT INTO `ktgiang_permissions` (`name`, `slug`,  `description`, `code`, `created_at`, `updated_at`) VALUES ('Xem chi tiết Nguồn', 'read-source', 'Xem chi tiết Nguồn', 'primary', '2023-06-16 23:13:06', '2023-06-16 23:13:06');</v>
      </c>
      <c r="D26" t="str">
        <f>"INSERT INTO `"&amp;'roles-repice'!$I$3&amp;"permissions` (`name`, `slug`,  `description`, `code`, `created_at`, `updated_at`) VALUES ('"&amp;D17&amp;"', '"&amp;D6&amp;"', '"&amp;D17&amp;"', '"&amp;D$11&amp;"', '"&amp;$J$1&amp;"', '"&amp;$J$1&amp;"');"</f>
        <v>INSERT INTO `ktgiang_permissions` (`name`, `slug`,  `description`, `code`, `created_at`, `updated_at`) VALUES ('Chỉnh sửa Nguồn', 'edit-source', 'Chỉnh sửa Nguồn', 'warning', '2023-06-16 23:13:06', '2023-06-16 23:13:06');</v>
      </c>
      <c r="E26" t="str">
        <f>"INSERT INTO `"&amp;'roles-repice'!$I$3&amp;"permissions` (`name`, `slug`,  `description`, `code`, `created_at`, `updated_at`) VALUES ('"&amp;E17&amp;"', '"&amp;E6&amp;"', '"&amp;E17&amp;"', '"&amp;E$11&amp;"', '"&amp;$J$1&amp;"', '"&amp;$J$1&amp;"');"</f>
        <v>INSERT INTO `ktgiang_permissions` (`name`, `slug`,  `description`, `code`, `created_at`, `updated_at`) VALUES ('Tạo mới Nguồn', 'add-source', 'Tạo mới Nguồn', 'info', '2023-06-16 23:13:06', '2023-06-16 23:13:06');</v>
      </c>
      <c r="F26" t="str">
        <f>"INSERT INTO `"&amp;'roles-repice'!$I$3&amp;"permissions` (`name`, `slug`,  `description`, `code`, `created_at`, `updated_at`) VALUES ('"&amp;F17&amp;"', '"&amp;F6&amp;"', '"&amp;F17&amp;"', '"&amp;F$11&amp;"', '"&amp;$J$1&amp;"', '"&amp;$J$1&amp;"');"</f>
        <v>INSERT INTO `ktgiang_permissions` (`name`, `slug`,  `description`, `code`, `created_at`, `updated_at`) VALUES ('Xóa Nguồn', 'delete-source', 'Xóa Nguồn', 'danger', '2023-06-16 23:13:06', '2023-06-16 23:13:06');</v>
      </c>
      <c r="G26" t="str">
        <f>"INSERT INTO `"&amp;'roles-repice'!$I$3&amp;"permissions` (`name`, `slug`,  `description`, `code`, `created_at`, `updated_at`) VALUES ('"&amp;G17&amp;"', '"&amp;G6&amp;"', '"&amp;G17&amp;"', '"&amp;G$11&amp;"', '"&amp;$J$1&amp;"', '"&amp;$J$1&amp;"');"</f>
        <v>INSERT INTO `ktgiang_permissions` (`name`, `slug`,  `description`, `code`, `created_at`, `updated_at`) VALUES ('Nhập Nguồn', 'import-source', 'Nhập Nguồn', 'secondary', '2023-06-16 23:13:06', '2023-06-16 23:13:06');</v>
      </c>
      <c r="H26" t="str">
        <f>"INSERT INTO `"&amp;'roles-repice'!$I$3&amp;"permissions` (`name`, `slug`,  `description`, `code`, `created_at`, `updated_at`) VALUES ('"&amp;H17&amp;"', '"&amp;H6&amp;"', '"&amp;H17&amp;"', '"&amp;H$11&amp;"', '"&amp;$J$1&amp;"', '"&amp;$J$1&amp;"');"</f>
        <v>INSERT INTO `ktgiang_permissions` (`name`, `slug`,  `description`, `code`, `created_at`, `updated_at`) VALUES ('Xuất Nguồn', 'export-source', 'Xuất Nguồn', 'secondary', '2023-06-16 23:13:06', '2023-06-16 23:13:06');</v>
      </c>
    </row>
    <row r="27" spans="2:8">
      <c r="B27" t="str">
        <f>"INSERT INTO `"&amp;'roles-repice'!$I$3&amp;"permissions` (`name`, `slug`,  `description`, `code`, `created_at`, `updated_at`) VALUES ('"&amp;B18&amp;"', '"&amp;B7&amp;"', '"&amp;B18&amp;"', '"&amp;B$11&amp;"', '"&amp;$J$1&amp;"', '"&amp;$J$1&amp;"');"</f>
        <v>INSERT INTO `ktgiang_permissions` (`name`, `slug`,  `description`, `code`, `created_at`, `updated_at`) VALUES ('Xem danh sách Kênh', 'browse-channel', 'Xem danh sách Kênh', 'success', '2023-06-16 23:13:06', '2023-06-16 23:13:06');</v>
      </c>
      <c r="C27" t="str">
        <f>"INSERT INTO `"&amp;'roles-repice'!$I$3&amp;"permissions` (`name`, `slug`,  `description`, `code`, `created_at`, `updated_at`) VALUES ('"&amp;C18&amp;"', '"&amp;C7&amp;"', '"&amp;C18&amp;"', '"&amp;C$11&amp;"', '"&amp;$J$1&amp;"', '"&amp;$J$1&amp;"');"</f>
        <v>INSERT INTO `ktgiang_permissions` (`name`, `slug`,  `description`, `code`, `created_at`, `updated_at`) VALUES ('Xem chi tiết Kênh', 'read-channel', 'Xem chi tiết Kênh', 'primary', '2023-06-16 23:13:06', '2023-06-16 23:13:06');</v>
      </c>
      <c r="D27" t="str">
        <f>"INSERT INTO `"&amp;'roles-repice'!$I$3&amp;"permissions` (`name`, `slug`,  `description`, `code`, `created_at`, `updated_at`) VALUES ('"&amp;D18&amp;"', '"&amp;D7&amp;"', '"&amp;D18&amp;"', '"&amp;D$11&amp;"', '"&amp;$J$1&amp;"', '"&amp;$J$1&amp;"');"</f>
        <v>INSERT INTO `ktgiang_permissions` (`name`, `slug`,  `description`, `code`, `created_at`, `updated_at`) VALUES ('Chỉnh sửa Kênh', 'edit-channel', 'Chỉnh sửa Kênh', 'warning', '2023-06-16 23:13:06', '2023-06-16 23:13:06');</v>
      </c>
      <c r="E27" t="str">
        <f>"INSERT INTO `"&amp;'roles-repice'!$I$3&amp;"permissions` (`name`, `slug`,  `description`, `code`, `created_at`, `updated_at`) VALUES ('"&amp;E18&amp;"', '"&amp;E7&amp;"', '"&amp;E18&amp;"', '"&amp;E$11&amp;"', '"&amp;$J$1&amp;"', '"&amp;$J$1&amp;"');"</f>
        <v>INSERT INTO `ktgiang_permissions` (`name`, `slug`,  `description`, `code`, `created_at`, `updated_at`) VALUES ('Tạo mới Kênh', 'add-channel', 'Tạo mới Kênh', 'info', '2023-06-16 23:13:06', '2023-06-16 23:13:06');</v>
      </c>
      <c r="F27" t="str">
        <f>"INSERT INTO `"&amp;'roles-repice'!$I$3&amp;"permissions` (`name`, `slug`,  `description`, `code`, `created_at`, `updated_at`) VALUES ('"&amp;F18&amp;"', '"&amp;F7&amp;"', '"&amp;F18&amp;"', '"&amp;F$11&amp;"', '"&amp;$J$1&amp;"', '"&amp;$J$1&amp;"');"</f>
        <v>INSERT INTO `ktgiang_permissions` (`name`, `slug`,  `description`, `code`, `created_at`, `updated_at`) VALUES ('Xóa Kênh', 'delete-channel', 'Xóa Kênh', 'danger', '2023-06-16 23:13:06', '2023-06-16 23:13:06');</v>
      </c>
      <c r="G27" t="str">
        <f>"INSERT INTO `"&amp;'roles-repice'!$I$3&amp;"permissions` (`name`, `slug`,  `description`, `code`, `created_at`, `updated_at`) VALUES ('"&amp;G18&amp;"', '"&amp;G7&amp;"', '"&amp;G18&amp;"', '"&amp;G$11&amp;"', '"&amp;$J$1&amp;"', '"&amp;$J$1&amp;"');"</f>
        <v>INSERT INTO `ktgiang_permissions` (`name`, `slug`,  `description`, `code`, `created_at`, `updated_at`) VALUES ('Nhập Kênh', 'import-channel', 'Nhập Kênh', 'secondary', '2023-06-16 23:13:06', '2023-06-16 23:13:06');</v>
      </c>
      <c r="H27" t="str">
        <f>"INSERT INTO `"&amp;'roles-repice'!$I$3&amp;"permissions` (`name`, `slug`,  `description`, `code`, `created_at`, `updated_at`) VALUES ('"&amp;H18&amp;"', '"&amp;H7&amp;"', '"&amp;H18&amp;"', '"&amp;H$11&amp;"', '"&amp;$J$1&amp;"', '"&amp;$J$1&amp;"');"</f>
        <v>INSERT INTO `ktgiang_permissions` (`name`, `slug`,  `description`, `code`, `created_at`, `updated_at`) VALUES ('Xuất Kênh', 'export-channel', 'Xuất Kênh', 'secondary', '2023-06-16 23:13:06', '2023-06-16 23:13:06');</v>
      </c>
    </row>
    <row r="28" spans="2:8">
      <c r="B28" t="str">
        <f>"INSERT INTO `"&amp;'roles-repice'!$I$3&amp;"permissions` (`name`, `slug`,  `description`, `code`, `created_at`, `updated_at`) VALUES ('"&amp;B19&amp;"', '"&amp;B8&amp;"', '"&amp;B19&amp;"', '"&amp;B$11&amp;"', '"&amp;$J$1&amp;"', '"&amp;$J$1&amp;"');"</f>
        <v>INSERT INTO `ktgiang_permissions` (`name`, `slug`,  `description`, `code`, `created_at`, `updated_at`) VALUES ('Xem danh sách Cửa hàng', 'browse-store', 'Xem danh sách Cửa hàng', 'success', '2023-06-16 23:13:06', '2023-06-16 23:13:06');</v>
      </c>
      <c r="C28" t="str">
        <f>"INSERT INTO `"&amp;'roles-repice'!$I$3&amp;"permissions` (`name`, `slug`,  `description`, `code`, `created_at`, `updated_at`) VALUES ('"&amp;C19&amp;"', '"&amp;C8&amp;"', '"&amp;C19&amp;"', '"&amp;C$11&amp;"', '"&amp;$J$1&amp;"', '"&amp;$J$1&amp;"');"</f>
        <v>INSERT INTO `ktgiang_permissions` (`name`, `slug`,  `description`, `code`, `created_at`, `updated_at`) VALUES ('Xem chi tiết Cửa hàng', 'read-store', 'Xem chi tiết Cửa hàng', 'primary', '2023-06-16 23:13:06', '2023-06-16 23:13:06');</v>
      </c>
      <c r="D28" t="str">
        <f>"INSERT INTO `"&amp;'roles-repice'!$I$3&amp;"permissions` (`name`, `slug`,  `description`, `code`, `created_at`, `updated_at`) VALUES ('"&amp;D19&amp;"', '"&amp;D8&amp;"', '"&amp;D19&amp;"', '"&amp;D$11&amp;"', '"&amp;$J$1&amp;"', '"&amp;$J$1&amp;"');"</f>
        <v>INSERT INTO `ktgiang_permissions` (`name`, `slug`,  `description`, `code`, `created_at`, `updated_at`) VALUES ('Chỉnh sửa Cửa hàng', 'edit-store', 'Chỉnh sửa Cửa hàng', 'warning', '2023-06-16 23:13:06', '2023-06-16 23:13:06');</v>
      </c>
      <c r="E28" t="str">
        <f>"INSERT INTO `"&amp;'roles-repice'!$I$3&amp;"permissions` (`name`, `slug`,  `description`, `code`, `created_at`, `updated_at`) VALUES ('"&amp;E19&amp;"', '"&amp;E8&amp;"', '"&amp;E19&amp;"', '"&amp;E$11&amp;"', '"&amp;$J$1&amp;"', '"&amp;$J$1&amp;"');"</f>
        <v>INSERT INTO `ktgiang_permissions` (`name`, `slug`,  `description`, `code`, `created_at`, `updated_at`) VALUES ('Tạo mới Cửa hàng', 'add-store', 'Tạo mới Cửa hàng', 'info', '2023-06-16 23:13:06', '2023-06-16 23:13:06');</v>
      </c>
      <c r="F28" t="str">
        <f>"INSERT INTO `"&amp;'roles-repice'!$I$3&amp;"permissions` (`name`, `slug`,  `description`, `code`, `created_at`, `updated_at`) VALUES ('"&amp;F19&amp;"', '"&amp;F8&amp;"', '"&amp;F19&amp;"', '"&amp;F$11&amp;"', '"&amp;$J$1&amp;"', '"&amp;$J$1&amp;"');"</f>
        <v>INSERT INTO `ktgiang_permissions` (`name`, `slug`,  `description`, `code`, `created_at`, `updated_at`) VALUES ('Xóa Cửa hàng', 'delete-store', 'Xóa Cửa hàng', 'danger', '2023-06-16 23:13:06', '2023-06-16 23:13:06');</v>
      </c>
      <c r="G28" t="str">
        <f>"INSERT INTO `"&amp;'roles-repice'!$I$3&amp;"permissions` (`name`, `slug`,  `description`, `code`, `created_at`, `updated_at`) VALUES ('"&amp;G19&amp;"', '"&amp;G8&amp;"', '"&amp;G19&amp;"', '"&amp;G$11&amp;"', '"&amp;$J$1&amp;"', '"&amp;$J$1&amp;"');"</f>
        <v>INSERT INTO `ktgiang_permissions` (`name`, `slug`,  `description`, `code`, `created_at`, `updated_at`) VALUES ('Nhập Cửa hàng', 'import-store', 'Nhập Cửa hàng', 'secondary', '2023-06-16 23:13:06', '2023-06-16 23:13:06');</v>
      </c>
      <c r="H28" t="str">
        <f>"INSERT INTO `"&amp;'roles-repice'!$I$3&amp;"permissions` (`name`, `slug`,  `description`, `code`, `created_at`, `updated_at`) VALUES ('"&amp;H19&amp;"', '"&amp;H8&amp;"', '"&amp;H19&amp;"', '"&amp;H$11&amp;"', '"&amp;$J$1&amp;"', '"&amp;$J$1&amp;"');"</f>
        <v>INSERT INTO `ktgiang_permissions` (`name`, `slug`,  `description`, `code`, `created_at`, `updated_at`) VALUES ('Xuất Cửa hàng', 'export-store', 'Xuất Cửa hàng', 'secondary', '2023-06-16 23:13:06', '2023-06-16 23:13:06');</v>
      </c>
    </row>
    <row r="29" spans="2:8">
      <c r="B29" t="str">
        <f>"INSERT INTO `"&amp;'roles-repice'!$I$3&amp;"permissions` (`name`, `slug`,  `description`, `code`, `created_at`, `updated_at`) VALUES ('"&amp;B20&amp;"', '"&amp;B9&amp;"', '"&amp;B20&amp;"', '"&amp;B$11&amp;"', '"&amp;$J$1&amp;"', '"&amp;$J$1&amp;"');"</f>
        <v>INSERT INTO `ktgiang_permissions` (`name`, `slug`,  `description`, `code`, `created_at`, `updated_at`) VALUES ('Xem danh sách Tình trạng', 'browse-status', 'Xem danh sách Tình trạng', 'success', '2023-06-16 23:13:06', '2023-06-16 23:13:06');</v>
      </c>
      <c r="C29" t="str">
        <f>"INSERT INTO `"&amp;'roles-repice'!$I$3&amp;"permissions` (`name`, `slug`,  `description`, `code`, `created_at`, `updated_at`) VALUES ('"&amp;C20&amp;"', '"&amp;C9&amp;"', '"&amp;C20&amp;"', '"&amp;C$11&amp;"', '"&amp;$J$1&amp;"', '"&amp;$J$1&amp;"');"</f>
        <v>INSERT INTO `ktgiang_permissions` (`name`, `slug`,  `description`, `code`, `created_at`, `updated_at`) VALUES ('Xem chi tiết Tình trạng', 'read-status', 'Xem chi tiết Tình trạng', 'primary', '2023-06-16 23:13:06', '2023-06-16 23:13:06');</v>
      </c>
      <c r="D29" t="str">
        <f>"INSERT INTO `"&amp;'roles-repice'!$I$3&amp;"permissions` (`name`, `slug`,  `description`, `code`, `created_at`, `updated_at`) VALUES ('"&amp;D20&amp;"', '"&amp;D9&amp;"', '"&amp;D20&amp;"', '"&amp;D$11&amp;"', '"&amp;$J$1&amp;"', '"&amp;$J$1&amp;"');"</f>
        <v>INSERT INTO `ktgiang_permissions` (`name`, `slug`,  `description`, `code`, `created_at`, `updated_at`) VALUES ('Chỉnh sửa Tình trạng', 'edit-status', 'Chỉnh sửa Tình trạng', 'warning', '2023-06-16 23:13:06', '2023-06-16 23:13:06');</v>
      </c>
      <c r="E29" t="str">
        <f>"INSERT INTO `"&amp;'roles-repice'!$I$3&amp;"permissions` (`name`, `slug`,  `description`, `code`, `created_at`, `updated_at`) VALUES ('"&amp;E20&amp;"', '"&amp;E9&amp;"', '"&amp;E20&amp;"', '"&amp;E$11&amp;"', '"&amp;$J$1&amp;"', '"&amp;$J$1&amp;"');"</f>
        <v>INSERT INTO `ktgiang_permissions` (`name`, `slug`,  `description`, `code`, `created_at`, `updated_at`) VALUES ('Tạo mới Tình trạng', 'add-status', 'Tạo mới Tình trạng', 'info', '2023-06-16 23:13:06', '2023-06-16 23:13:06');</v>
      </c>
      <c r="F29" t="str">
        <f>"INSERT INTO `"&amp;'roles-repice'!$I$3&amp;"permissions` (`name`, `slug`,  `description`, `code`, `created_at`, `updated_at`) VALUES ('"&amp;F20&amp;"', '"&amp;F9&amp;"', '"&amp;F20&amp;"', '"&amp;F$11&amp;"', '"&amp;$J$1&amp;"', '"&amp;$J$1&amp;"');"</f>
        <v>INSERT INTO `ktgiang_permissions` (`name`, `slug`,  `description`, `code`, `created_at`, `updated_at`) VALUES ('Xóa Tình trạng', 'delete-status', 'Xóa Tình trạng', 'danger', '2023-06-16 23:13:06', '2023-06-16 23:13:06');</v>
      </c>
      <c r="G29" t="str">
        <f>"INSERT INTO `"&amp;'roles-repice'!$I$3&amp;"permissions` (`name`, `slug`,  `description`, `code`, `created_at`, `updated_at`) VALUES ('"&amp;G20&amp;"', '"&amp;G9&amp;"', '"&amp;G20&amp;"', '"&amp;G$11&amp;"', '"&amp;$J$1&amp;"', '"&amp;$J$1&amp;"');"</f>
        <v>INSERT INTO `ktgiang_permissions` (`name`, `slug`,  `description`, `code`, `created_at`, `updated_at`) VALUES ('Nhập Tình trạng', 'import-status', 'Nhập Tình trạng', 'secondary', '2023-06-16 23:13:06', '2023-06-16 23:13:06');</v>
      </c>
      <c r="H29" t="str">
        <f>"INSERT INTO `"&amp;'roles-repice'!$I$3&amp;"permissions` (`name`, `slug`,  `description`, `code`, `created_at`, `updated_at`) VALUES ('"&amp;H20&amp;"', '"&amp;H9&amp;"', '"&amp;H20&amp;"', '"&amp;H$11&amp;"', '"&amp;$J$1&amp;"', '"&amp;$J$1&amp;"');"</f>
        <v>INSERT INTO `ktgiang_permissions` (`name`, `slug`,  `description`, `code`, `created_at`, `updated_at`) VALUES ('Xuất Tình trạng', 'export-status', 'Xuất Tình trạng', 'secondary', '2023-06-16 23:13:06', '2023-06-16 23:13:06');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58"/>
  <sheetViews>
    <sheetView tabSelected="1" workbookViewId="0">
      <selection activeCell="N5" sqref="N5:O5"/>
    </sheetView>
  </sheetViews>
  <sheetFormatPr defaultColWidth="8.88571428571429" defaultRowHeight="15.75"/>
  <cols>
    <col min="1" max="1" width="3.66666666666667" style="3" customWidth="1"/>
    <col min="2" max="2" width="25.2190476190476" style="4" customWidth="1"/>
    <col min="3" max="3" width="13.7809523809524" style="4" customWidth="1"/>
    <col min="4" max="4" width="14" style="3" customWidth="1"/>
    <col min="5" max="5" width="7.14285714285714" style="3" customWidth="1"/>
    <col min="6" max="6" width="9.28571428571429" style="3" customWidth="1"/>
    <col min="7" max="7" width="7.28571428571429" style="3" customWidth="1"/>
    <col min="8" max="8" width="5.42857142857143" style="3" customWidth="1"/>
    <col min="9" max="9" width="6.42857142857143" style="3" customWidth="1"/>
    <col min="10" max="10" width="8.88571428571429" style="4"/>
    <col min="11" max="15" width="19" style="4" customWidth="1"/>
    <col min="16" max="16384" width="8.88571428571429" style="4"/>
  </cols>
  <sheetData>
    <row r="1" s="3" customFormat="1" spans="4:16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</row>
    <row r="2" spans="1:9">
      <c r="A2" s="5" t="s">
        <v>61</v>
      </c>
      <c r="B2" s="6" t="s">
        <v>62</v>
      </c>
      <c r="C2" s="6" t="s">
        <v>63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6</v>
      </c>
      <c r="I2" s="5" t="s">
        <v>40</v>
      </c>
    </row>
    <row r="3" spans="1:16">
      <c r="A3" s="3">
        <v>1</v>
      </c>
      <c r="B3" s="7" t="s">
        <v>64</v>
      </c>
      <c r="C3" s="7" t="s">
        <v>65</v>
      </c>
      <c r="D3" s="5" t="s">
        <v>66</v>
      </c>
      <c r="E3" s="5" t="s">
        <v>66</v>
      </c>
      <c r="F3" s="5" t="s">
        <v>66</v>
      </c>
      <c r="G3" s="5" t="s">
        <v>66</v>
      </c>
      <c r="K3" s="7" t="str">
        <f>IF(D3&lt;&gt;"","INSERT INTO "&amp;config!$C$3&amp;"roles_permissions VALUES("&amp;D$1&amp;", "&amp;$A3&amp;", '2023-06-16 23:13:06', '2023-06-16 23:13:06');","")</f>
        <v>INSERT INTO ktgiang_roles_permissions VALUES(1, 1, '2023-06-16 23:13:06', '2023-06-16 23:13:06');</v>
      </c>
      <c r="L3" s="7" t="str">
        <f>IF(E3&lt;&gt;"","INSERT INTO "&amp;config!$C$3&amp;"roles_permissions VALUES("&amp;E$1&amp;", "&amp;$A3&amp;", '2023-06-16 23:13:06', '2023-06-16 23:13:06');","")</f>
        <v>INSERT INTO ktgiang_roles_permissions VALUES(2, 1, '2023-06-16 23:13:06', '2023-06-16 23:13:06');</v>
      </c>
      <c r="M3" s="7" t="str">
        <f>IF(F3&lt;&gt;"","INSERT INTO "&amp;config!$C$3&amp;"roles_permissions VALUES("&amp;F$1&amp;", "&amp;$A3&amp;", '2023-06-16 23:13:06', '2023-06-16 23:13:06');","")</f>
        <v>INSERT INTO ktgiang_roles_permissions VALUES(3, 1, '2023-06-16 23:13:06', '2023-06-16 23:13:06');</v>
      </c>
      <c r="N3" s="7" t="str">
        <f>IF(G3&lt;&gt;"","INSERT INTO "&amp;config!$C$3&amp;"roles_permissions VALUES("&amp;G$1&amp;", "&amp;$A3&amp;", '2023-06-16 23:13:06', '2023-06-16 23:13:06');","")</f>
        <v>INSERT INTO ktgiang_roles_permissions VALUES(4, 1, '2023-06-16 23:13:06', '2023-06-16 23:13:06');</v>
      </c>
      <c r="O3" s="7" t="str">
        <f>IF(H3&lt;&gt;"","INSERT INTO "&amp;config!$C$3&amp;"roles_permissions VALUES("&amp;H$1&amp;", "&amp;$A3&amp;", '2023-06-16 23:13:06', '2023-06-16 23:13:06');","")</f>
        <v/>
      </c>
      <c r="P3" s="7" t="str">
        <f>IF(I3&lt;&gt;"","INSERT INTO "&amp;'roles-repice'!$I$3&amp;"roles_permissions VALUES("&amp;I$1&amp;", "&amp;$A3&amp;", '2023-06-16 23:13:06', '2023-06-16 23:13:06');","")</f>
        <v/>
      </c>
    </row>
    <row r="4" spans="1:16">
      <c r="A4" s="3">
        <v>2</v>
      </c>
      <c r="B4" s="7" t="s">
        <v>67</v>
      </c>
      <c r="C4" s="7" t="s">
        <v>68</v>
      </c>
      <c r="D4" s="5" t="s">
        <v>66</v>
      </c>
      <c r="E4" s="5" t="s">
        <v>66</v>
      </c>
      <c r="F4" s="5" t="s">
        <v>66</v>
      </c>
      <c r="G4" s="5" t="s">
        <v>66</v>
      </c>
      <c r="H4" s="3" t="s">
        <v>66</v>
      </c>
      <c r="K4" s="7" t="str">
        <f>IF(D4&lt;&gt;"","INSERT INTO "&amp;config!$C$3&amp;"roles_permissions VALUES("&amp;D$1&amp;", "&amp;$A4&amp;", '2023-06-16 23:13:06', '2023-06-16 23:13:06');","")</f>
        <v>INSERT INTO ktgiang_roles_permissions VALUES(1, 2, '2023-06-16 23:13:06', '2023-06-16 23:13:06');</v>
      </c>
      <c r="L4" s="7" t="str">
        <f>IF(E4&lt;&gt;"","INSERT INTO "&amp;config!$C$3&amp;"roles_permissions VALUES("&amp;E$1&amp;", "&amp;$A4&amp;", '2023-06-16 23:13:06', '2023-06-16 23:13:06');","")</f>
        <v>INSERT INTO ktgiang_roles_permissions VALUES(2, 2, '2023-06-16 23:13:06', '2023-06-16 23:13:06');</v>
      </c>
      <c r="M4" s="7" t="str">
        <f>IF(F4&lt;&gt;"","INSERT INTO "&amp;config!$C$3&amp;"roles_permissions VALUES("&amp;F$1&amp;", "&amp;$A4&amp;", '2023-06-16 23:13:06', '2023-06-16 23:13:06');","")</f>
        <v>INSERT INTO ktgiang_roles_permissions VALUES(3, 2, '2023-06-16 23:13:06', '2023-06-16 23:13:06');</v>
      </c>
      <c r="N4" s="7" t="str">
        <f>IF(G4&lt;&gt;"","INSERT INTO "&amp;config!$C$3&amp;"roles_permissions VALUES("&amp;G$1&amp;", "&amp;$A4&amp;", '2023-06-16 23:13:06', '2023-06-16 23:13:06');","")</f>
        <v>INSERT INTO ktgiang_roles_permissions VALUES(4, 2, '2023-06-16 23:13:06', '2023-06-16 23:13:06');</v>
      </c>
      <c r="O4" s="7" t="str">
        <f>IF(H4&lt;&gt;"","INSERT INTO "&amp;config!$C$3&amp;"roles_permissions VALUES("&amp;H$1&amp;", "&amp;$A4&amp;", '2023-06-16 23:13:06', '2023-06-16 23:13:06');","")</f>
        <v>INSERT INTO ktgiang_roles_permissions VALUES(5, 2, '2023-06-16 23:13:06', '2023-06-16 23:13:06');</v>
      </c>
      <c r="P4" s="7" t="str">
        <f>IF(I4&lt;&gt;"","INSERT INTO "&amp;'roles-repice'!$I$3&amp;"roles_permissions VALUES("&amp;I$1&amp;", "&amp;$A4&amp;", '2023-06-16 23:13:06', '2023-06-16 23:13:06');","")</f>
        <v/>
      </c>
    </row>
    <row r="5" spans="1:16">
      <c r="A5" s="3">
        <v>3</v>
      </c>
      <c r="B5" s="7" t="s">
        <v>69</v>
      </c>
      <c r="C5" s="7" t="s">
        <v>70</v>
      </c>
      <c r="D5" s="5" t="s">
        <v>66</v>
      </c>
      <c r="E5" s="5" t="s">
        <v>66</v>
      </c>
      <c r="F5" s="5" t="s">
        <v>66</v>
      </c>
      <c r="G5" s="3" t="s">
        <v>66</v>
      </c>
      <c r="H5" s="3" t="s">
        <v>66</v>
      </c>
      <c r="K5" s="7" t="str">
        <f>IF(D5&lt;&gt;"","INSERT INTO "&amp;config!$C$3&amp;"roles_permissions VALUES("&amp;D$1&amp;", "&amp;$A5&amp;", '2023-06-16 23:13:06', '2023-06-16 23:13:06');","")</f>
        <v>INSERT INTO ktgiang_roles_permissions VALUES(1, 3, '2023-06-16 23:13:06', '2023-06-16 23:13:06');</v>
      </c>
      <c r="L5" s="7" t="str">
        <f>IF(E5&lt;&gt;"","INSERT INTO "&amp;config!$C$3&amp;"roles_permissions VALUES("&amp;E$1&amp;", "&amp;$A5&amp;", '2023-06-16 23:13:06', '2023-06-16 23:13:06');","")</f>
        <v>INSERT INTO ktgiang_roles_permissions VALUES(2, 3, '2023-06-16 23:13:06', '2023-06-16 23:13:06');</v>
      </c>
      <c r="M5" s="7" t="str">
        <f>IF(F5&lt;&gt;"","INSERT INTO "&amp;config!$C$3&amp;"roles_permissions VALUES("&amp;F$1&amp;", "&amp;$A5&amp;", '2023-06-16 23:13:06', '2023-06-16 23:13:06');","")</f>
        <v>INSERT INTO ktgiang_roles_permissions VALUES(3, 3, '2023-06-16 23:13:06', '2023-06-16 23:13:06');</v>
      </c>
      <c r="N5" s="7" t="str">
        <f>IF(G5&lt;&gt;"","INSERT INTO "&amp;config!$C$3&amp;"roles_permissions VALUES("&amp;G$1&amp;", "&amp;$A5&amp;", '2023-06-16 23:13:06', '2023-06-16 23:13:06');","")</f>
        <v>INSERT INTO ktgiang_roles_permissions VALUES(4, 3, '2023-06-16 23:13:06', '2023-06-16 23:13:06');</v>
      </c>
      <c r="O5" s="7" t="str">
        <f>IF(H5&lt;&gt;"","INSERT INTO "&amp;config!$C$3&amp;"roles_permissions VALUES("&amp;H$1&amp;", "&amp;$A5&amp;", '2023-06-16 23:13:06', '2023-06-16 23:13:06');","")</f>
        <v>INSERT INTO ktgiang_roles_permissions VALUES(5, 3, '2023-06-16 23:13:06', '2023-06-16 23:13:06');</v>
      </c>
      <c r="P5" s="7" t="str">
        <f>IF(I5&lt;&gt;"","INSERT INTO "&amp;'roles-repice'!$I$3&amp;"roles_permissions VALUES("&amp;I$1&amp;", "&amp;$A5&amp;", '2023-06-16 23:13:06', '2023-06-16 23:13:06');","")</f>
        <v/>
      </c>
    </row>
    <row r="6" spans="1:16">
      <c r="A6" s="3">
        <v>4</v>
      </c>
      <c r="B6" s="7" t="s">
        <v>71</v>
      </c>
      <c r="C6" s="7" t="s">
        <v>72</v>
      </c>
      <c r="D6" s="5" t="s">
        <v>66</v>
      </c>
      <c r="E6" s="5" t="s">
        <v>66</v>
      </c>
      <c r="F6" s="5" t="s">
        <v>66</v>
      </c>
      <c r="K6" s="7" t="str">
        <f>IF(D6&lt;&gt;"","INSERT INTO "&amp;config!$C$3&amp;"roles_permissions VALUES("&amp;D$1&amp;", "&amp;$A6&amp;", '2023-06-16 23:13:06', '2023-06-16 23:13:06');","")</f>
        <v>INSERT INTO ktgiang_roles_permissions VALUES(1, 4, '2023-06-16 23:13:06', '2023-06-16 23:13:06');</v>
      </c>
      <c r="L6" s="7" t="str">
        <f>IF(E6&lt;&gt;"","INSERT INTO "&amp;config!$C$3&amp;"roles_permissions VALUES("&amp;E$1&amp;", "&amp;$A6&amp;", '2023-06-16 23:13:06', '2023-06-16 23:13:06');","")</f>
        <v>INSERT INTO ktgiang_roles_permissions VALUES(2, 4, '2023-06-16 23:13:06', '2023-06-16 23:13:06');</v>
      </c>
      <c r="M6" s="7" t="str">
        <f>IF(F6&lt;&gt;"","INSERT INTO "&amp;config!$C$3&amp;"roles_permissions VALUES("&amp;F$1&amp;", "&amp;$A6&amp;", '2023-06-16 23:13:06', '2023-06-16 23:13:06');","")</f>
        <v>INSERT INTO ktgiang_roles_permissions VALUES(3, 4, '2023-06-16 23:13:06', '2023-06-16 23:13:06');</v>
      </c>
      <c r="N6" s="7" t="str">
        <f>IF(G6&lt;&gt;"","INSERT INTO "&amp;config!$C$3&amp;"roles_permissions VALUES("&amp;G$1&amp;", "&amp;$A6&amp;", '2023-06-16 23:13:06', '2023-06-16 23:13:06');","")</f>
        <v/>
      </c>
      <c r="O6" s="7" t="str">
        <f>IF(H6&lt;&gt;"","INSERT INTO "&amp;config!$C$3&amp;"roles_permissions VALUES("&amp;H$1&amp;", "&amp;$A6&amp;", '2023-06-16 23:13:06', '2023-06-16 23:13:06');","")</f>
        <v/>
      </c>
      <c r="P6" s="7" t="str">
        <f>IF(I6&lt;&gt;"","INSERT INTO "&amp;'roles-repice'!$I$3&amp;"roles_permissions VALUES("&amp;I$1&amp;", "&amp;$A6&amp;", '2023-06-16 23:13:06', '2023-06-16 23:13:06');","")</f>
        <v/>
      </c>
    </row>
    <row r="7" spans="1:16">
      <c r="A7" s="3">
        <v>5</v>
      </c>
      <c r="B7" s="7" t="s">
        <v>73</v>
      </c>
      <c r="C7" s="7" t="s">
        <v>74</v>
      </c>
      <c r="D7" s="5" t="s">
        <v>66</v>
      </c>
      <c r="E7" s="5" t="s">
        <v>66</v>
      </c>
      <c r="K7" s="7" t="str">
        <f>IF(D7&lt;&gt;"","INSERT INTO "&amp;config!$C$3&amp;"roles_permissions VALUES("&amp;D$1&amp;", "&amp;$A7&amp;", '2023-06-16 23:13:06', '2023-06-16 23:13:06');","")</f>
        <v>INSERT INTO ktgiang_roles_permissions VALUES(1, 5, '2023-06-16 23:13:06', '2023-06-16 23:13:06');</v>
      </c>
      <c r="L7" s="7" t="str">
        <f>IF(E7&lt;&gt;"","INSERT INTO "&amp;config!$C$3&amp;"roles_permissions VALUES("&amp;E$1&amp;", "&amp;$A7&amp;", '2023-06-16 23:13:06', '2023-06-16 23:13:06');","")</f>
        <v>INSERT INTO ktgiang_roles_permissions VALUES(2, 5, '2023-06-16 23:13:06', '2023-06-16 23:13:06');</v>
      </c>
      <c r="M7" s="7" t="str">
        <f>IF(F7&lt;&gt;"","INSERT INTO "&amp;config!$C$3&amp;"roles_permissions VALUES("&amp;F$1&amp;", "&amp;$A7&amp;", '2023-06-16 23:13:06', '2023-06-16 23:13:06');","")</f>
        <v/>
      </c>
      <c r="N7" s="7" t="str">
        <f>IF(G7&lt;&gt;"","INSERT INTO "&amp;config!$C$3&amp;"roles_permissions VALUES("&amp;G$1&amp;", "&amp;$A7&amp;", '2023-06-16 23:13:06', '2023-06-16 23:13:06');","")</f>
        <v/>
      </c>
      <c r="O7" s="7" t="str">
        <f>IF(H7&lt;&gt;"","INSERT INTO "&amp;config!$C$3&amp;"roles_permissions VALUES("&amp;H$1&amp;", "&amp;$A7&amp;", '2023-06-16 23:13:06', '2023-06-16 23:13:06');","")</f>
        <v/>
      </c>
      <c r="P7" s="7" t="str">
        <f>IF(I7&lt;&gt;"","INSERT INTO "&amp;'roles-repice'!$I$3&amp;"roles_permissions VALUES("&amp;I$1&amp;", "&amp;$A7&amp;", '2023-06-16 23:13:06', '2023-06-16 23:13:06');","")</f>
        <v/>
      </c>
    </row>
    <row r="8" spans="1:16">
      <c r="A8" s="3">
        <v>6</v>
      </c>
      <c r="B8" s="7" t="s">
        <v>75</v>
      </c>
      <c r="C8" s="7" t="s">
        <v>76</v>
      </c>
      <c r="D8" s="5" t="s">
        <v>66</v>
      </c>
      <c r="E8" s="5" t="s">
        <v>66</v>
      </c>
      <c r="K8" s="7" t="str">
        <f>IF(D8&lt;&gt;"","INSERT INTO "&amp;config!$C$3&amp;"roles_permissions VALUES("&amp;D$1&amp;", "&amp;$A8&amp;", '2023-06-16 23:13:06', '2023-06-16 23:13:06');","")</f>
        <v>INSERT INTO ktgiang_roles_permissions VALUES(1, 6, '2023-06-16 23:13:06', '2023-06-16 23:13:06');</v>
      </c>
      <c r="L8" s="7" t="str">
        <f>IF(E8&lt;&gt;"","INSERT INTO "&amp;config!$C$3&amp;"roles_permissions VALUES("&amp;E$1&amp;", "&amp;$A8&amp;", '2023-06-16 23:13:06', '2023-06-16 23:13:06');","")</f>
        <v>INSERT INTO ktgiang_roles_permissions VALUES(2, 6, '2023-06-16 23:13:06', '2023-06-16 23:13:06');</v>
      </c>
      <c r="M8" s="7" t="str">
        <f>IF(F8&lt;&gt;"","INSERT INTO "&amp;config!$C$3&amp;"roles_permissions VALUES("&amp;F$1&amp;", "&amp;$A8&amp;", '2023-06-16 23:13:06', '2023-06-16 23:13:06');","")</f>
        <v/>
      </c>
      <c r="N8" s="7" t="str">
        <f>IF(G8&lt;&gt;"","INSERT INTO "&amp;config!$C$3&amp;"roles_permissions VALUES("&amp;G$1&amp;", "&amp;$A8&amp;", '2023-06-16 23:13:06', '2023-06-16 23:13:06');","")</f>
        <v/>
      </c>
      <c r="O8" s="7" t="str">
        <f>IF(H8&lt;&gt;"","INSERT INTO "&amp;config!$C$3&amp;"roles_permissions VALUES("&amp;H$1&amp;", "&amp;$A8&amp;", '2023-06-16 23:13:06', '2023-06-16 23:13:06');","")</f>
        <v/>
      </c>
      <c r="P8" s="7" t="str">
        <f>IF(I8&lt;&gt;"","INSERT INTO "&amp;'roles-repice'!$I$3&amp;"roles_permissions VALUES("&amp;I$1&amp;", "&amp;$A8&amp;", '2023-06-16 23:13:06', '2023-06-16 23:13:06');","")</f>
        <v/>
      </c>
    </row>
    <row r="9" spans="1:16">
      <c r="A9" s="3">
        <v>7</v>
      </c>
      <c r="B9" s="7" t="s">
        <v>77</v>
      </c>
      <c r="C9" s="7" t="s">
        <v>78</v>
      </c>
      <c r="D9" s="5" t="s">
        <v>66</v>
      </c>
      <c r="E9" s="5" t="s">
        <v>66</v>
      </c>
      <c r="K9" s="7" t="str">
        <f>IF(D9&lt;&gt;"","INSERT INTO "&amp;config!$C$3&amp;"roles_permissions VALUES("&amp;D$1&amp;", "&amp;$A9&amp;", '2023-06-16 23:13:06', '2023-06-16 23:13:06');","")</f>
        <v>INSERT INTO ktgiang_roles_permissions VALUES(1, 7, '2023-06-16 23:13:06', '2023-06-16 23:13:06');</v>
      </c>
      <c r="L9" s="7" t="str">
        <f>IF(E9&lt;&gt;"","INSERT INTO "&amp;config!$C$3&amp;"roles_permissions VALUES("&amp;E$1&amp;", "&amp;$A9&amp;", '2023-06-16 23:13:06', '2023-06-16 23:13:06');","")</f>
        <v>INSERT INTO ktgiang_roles_permissions VALUES(2, 7, '2023-06-16 23:13:06', '2023-06-16 23:13:06');</v>
      </c>
      <c r="M9" s="7" t="str">
        <f>IF(F9&lt;&gt;"","INSERT INTO "&amp;config!$C$3&amp;"roles_permissions VALUES("&amp;F$1&amp;", "&amp;$A9&amp;", '2023-06-16 23:13:06', '2023-06-16 23:13:06');","")</f>
        <v/>
      </c>
      <c r="N9" s="7" t="str">
        <f>IF(G9&lt;&gt;"","INSERT INTO "&amp;config!$C$3&amp;"roles_permissions VALUES("&amp;G$1&amp;", "&amp;$A9&amp;", '2023-06-16 23:13:06', '2023-06-16 23:13:06');","")</f>
        <v/>
      </c>
      <c r="O9" s="7" t="str">
        <f>IF(H9&lt;&gt;"","INSERT INTO "&amp;config!$C$3&amp;"roles_permissions VALUES("&amp;H$1&amp;", "&amp;$A9&amp;", '2023-06-16 23:13:06', '2023-06-16 23:13:06');","")</f>
        <v/>
      </c>
      <c r="P9" s="7" t="str">
        <f>IF(I9&lt;&gt;"","INSERT INTO "&amp;'roles-repice'!$I$3&amp;"roles_permissions VALUES("&amp;I$1&amp;", "&amp;$A9&amp;", '2023-06-16 23:13:06', '2023-06-16 23:13:06');","")</f>
        <v/>
      </c>
    </row>
    <row r="10" spans="1:16">
      <c r="A10" s="3">
        <v>8</v>
      </c>
      <c r="B10" s="7" t="s">
        <v>79</v>
      </c>
      <c r="C10" s="7" t="s">
        <v>80</v>
      </c>
      <c r="D10" s="5" t="s">
        <v>66</v>
      </c>
      <c r="E10" s="5" t="s">
        <v>66</v>
      </c>
      <c r="F10" s="5" t="s">
        <v>66</v>
      </c>
      <c r="G10" s="5" t="s">
        <v>66</v>
      </c>
      <c r="H10" s="5" t="s">
        <v>66</v>
      </c>
      <c r="K10" s="7" t="str">
        <f>IF(D10&lt;&gt;"","INSERT INTO "&amp;config!$C$3&amp;"roles_permissions VALUES("&amp;D$1&amp;", "&amp;$A10&amp;", '2023-06-16 23:13:06', '2023-06-16 23:13:06');","")</f>
        <v>INSERT INTO ktgiang_roles_permissions VALUES(1, 8, '2023-06-16 23:13:06', '2023-06-16 23:13:06');</v>
      </c>
      <c r="L10" s="7" t="str">
        <f>IF(E10&lt;&gt;"","INSERT INTO "&amp;config!$C$3&amp;"roles_permissions VALUES("&amp;E$1&amp;", "&amp;$A10&amp;", '2023-06-16 23:13:06', '2023-06-16 23:13:06');","")</f>
        <v>INSERT INTO ktgiang_roles_permissions VALUES(2, 8, '2023-06-16 23:13:06', '2023-06-16 23:13:06');</v>
      </c>
      <c r="M10" s="7" t="str">
        <f>IF(F10&lt;&gt;"","INSERT INTO "&amp;config!$C$3&amp;"roles_permissions VALUES("&amp;F$1&amp;", "&amp;$A10&amp;", '2023-06-16 23:13:06', '2023-06-16 23:13:06');","")</f>
        <v>INSERT INTO ktgiang_roles_permissions VALUES(3, 8, '2023-06-16 23:13:06', '2023-06-16 23:13:06');</v>
      </c>
      <c r="N10" s="7" t="str">
        <f>IF(G10&lt;&gt;"","INSERT INTO "&amp;config!$C$3&amp;"roles_permissions VALUES("&amp;G$1&amp;", "&amp;$A10&amp;", '2023-06-16 23:13:06', '2023-06-16 23:13:06');","")</f>
        <v>INSERT INTO ktgiang_roles_permissions VALUES(4, 8, '2023-06-16 23:13:06', '2023-06-16 23:13:06');</v>
      </c>
      <c r="O10" s="7" t="str">
        <f>IF(H10&lt;&gt;"","INSERT INTO "&amp;config!$C$3&amp;"roles_permissions VALUES("&amp;H$1&amp;", "&amp;$A10&amp;", '2023-06-16 23:13:06', '2023-06-16 23:13:06');","")</f>
        <v>INSERT INTO ktgiang_roles_permissions VALUES(5, 8, '2023-06-16 23:13:06', '2023-06-16 23:13:06');</v>
      </c>
      <c r="P10" s="7" t="str">
        <f>IF(I10&lt;&gt;"","INSERT INTO "&amp;'roles-repice'!$I$3&amp;"roles_permissions VALUES("&amp;I$1&amp;", "&amp;$A10&amp;", '2023-06-16 23:13:06', '2023-06-16 23:13:06');","")</f>
        <v/>
      </c>
    </row>
    <row r="11" spans="1:16">
      <c r="A11" s="3">
        <v>9</v>
      </c>
      <c r="B11" s="7" t="s">
        <v>81</v>
      </c>
      <c r="C11" s="7" t="s">
        <v>82</v>
      </c>
      <c r="D11" s="5" t="s">
        <v>66</v>
      </c>
      <c r="E11" s="5" t="s">
        <v>66</v>
      </c>
      <c r="F11" s="5" t="s">
        <v>66</v>
      </c>
      <c r="G11" s="5" t="s">
        <v>66</v>
      </c>
      <c r="H11" s="5" t="s">
        <v>66</v>
      </c>
      <c r="K11" s="7" t="str">
        <f>IF(D11&lt;&gt;"","INSERT INTO "&amp;config!$C$3&amp;"roles_permissions VALUES("&amp;D$1&amp;", "&amp;$A11&amp;", '2023-06-16 23:13:06', '2023-06-16 23:13:06');","")</f>
        <v>INSERT INTO ktgiang_roles_permissions VALUES(1, 9, '2023-06-16 23:13:06', '2023-06-16 23:13:06');</v>
      </c>
      <c r="L11" s="7" t="str">
        <f>IF(E11&lt;&gt;"","INSERT INTO "&amp;config!$C$3&amp;"roles_permissions VALUES("&amp;E$1&amp;", "&amp;$A11&amp;", '2023-06-16 23:13:06', '2023-06-16 23:13:06');","")</f>
        <v>INSERT INTO ktgiang_roles_permissions VALUES(2, 9, '2023-06-16 23:13:06', '2023-06-16 23:13:06');</v>
      </c>
      <c r="M11" s="7" t="str">
        <f>IF(F11&lt;&gt;"","INSERT INTO "&amp;config!$C$3&amp;"roles_permissions VALUES("&amp;F$1&amp;", "&amp;$A11&amp;", '2023-06-16 23:13:06', '2023-06-16 23:13:06');","")</f>
        <v>INSERT INTO ktgiang_roles_permissions VALUES(3, 9, '2023-06-16 23:13:06', '2023-06-16 23:13:06');</v>
      </c>
      <c r="N11" s="7" t="str">
        <f>IF(G11&lt;&gt;"","INSERT INTO "&amp;config!$C$3&amp;"roles_permissions VALUES("&amp;G$1&amp;", "&amp;$A11&amp;", '2023-06-16 23:13:06', '2023-06-16 23:13:06');","")</f>
        <v>INSERT INTO ktgiang_roles_permissions VALUES(4, 9, '2023-06-16 23:13:06', '2023-06-16 23:13:06');</v>
      </c>
      <c r="O11" s="7" t="str">
        <f>IF(H11&lt;&gt;"","INSERT INTO "&amp;config!$C$3&amp;"roles_permissions VALUES("&amp;H$1&amp;", "&amp;$A11&amp;", '2023-06-16 23:13:06', '2023-06-16 23:13:06');","")</f>
        <v>INSERT INTO ktgiang_roles_permissions VALUES(5, 9, '2023-06-16 23:13:06', '2023-06-16 23:13:06');</v>
      </c>
      <c r="P11" s="7" t="str">
        <f>IF(I11&lt;&gt;"","INSERT INTO "&amp;'roles-repice'!$I$3&amp;"roles_permissions VALUES("&amp;I$1&amp;", "&amp;$A11&amp;", '2023-06-16 23:13:06', '2023-06-16 23:13:06');","")</f>
        <v/>
      </c>
    </row>
    <row r="12" spans="1:16">
      <c r="A12" s="3">
        <v>10</v>
      </c>
      <c r="B12" s="7" t="s">
        <v>83</v>
      </c>
      <c r="C12" s="7" t="s">
        <v>84</v>
      </c>
      <c r="D12" s="5" t="s">
        <v>66</v>
      </c>
      <c r="E12" s="5" t="s">
        <v>66</v>
      </c>
      <c r="F12" s="5" t="s">
        <v>66</v>
      </c>
      <c r="K12" s="7" t="str">
        <f>IF(D12&lt;&gt;"","INSERT INTO "&amp;config!$C$3&amp;"roles_permissions VALUES("&amp;D$1&amp;", "&amp;$A12&amp;", '2023-06-16 23:13:06', '2023-06-16 23:13:06');","")</f>
        <v>INSERT INTO ktgiang_roles_permissions VALUES(1, 10, '2023-06-16 23:13:06', '2023-06-16 23:13:06');</v>
      </c>
      <c r="L12" s="7" t="str">
        <f>IF(E12&lt;&gt;"","INSERT INTO "&amp;config!$C$3&amp;"roles_permissions VALUES("&amp;E$1&amp;", "&amp;$A12&amp;", '2023-06-16 23:13:06', '2023-06-16 23:13:06');","")</f>
        <v>INSERT INTO ktgiang_roles_permissions VALUES(2, 10, '2023-06-16 23:13:06', '2023-06-16 23:13:06');</v>
      </c>
      <c r="M12" s="7" t="str">
        <f>IF(F12&lt;&gt;"","INSERT INTO "&amp;config!$C$3&amp;"roles_permissions VALUES("&amp;F$1&amp;", "&amp;$A12&amp;", '2023-06-16 23:13:06', '2023-06-16 23:13:06');","")</f>
        <v>INSERT INTO ktgiang_roles_permissions VALUES(3, 10, '2023-06-16 23:13:06', '2023-06-16 23:13:06');</v>
      </c>
      <c r="N12" s="7" t="str">
        <f>IF(G12&lt;&gt;"","INSERT INTO "&amp;config!$C$3&amp;"roles_permissions VALUES("&amp;G$1&amp;", "&amp;$A12&amp;", '2023-06-16 23:13:06', '2023-06-16 23:13:06');","")</f>
        <v/>
      </c>
      <c r="O12" s="7" t="str">
        <f>IF(H12&lt;&gt;"","INSERT INTO "&amp;config!$C$3&amp;"roles_permissions VALUES("&amp;H$1&amp;", "&amp;$A12&amp;", '2023-06-16 23:13:06', '2023-06-16 23:13:06');","")</f>
        <v/>
      </c>
      <c r="P12" s="7" t="str">
        <f>IF(I12&lt;&gt;"","INSERT INTO "&amp;'roles-repice'!$I$3&amp;"roles_permissions VALUES("&amp;I$1&amp;", "&amp;$A12&amp;", '2023-06-16 23:13:06', '2023-06-16 23:13:06');","")</f>
        <v/>
      </c>
    </row>
    <row r="13" spans="1:16">
      <c r="A13" s="3">
        <v>11</v>
      </c>
      <c r="B13" s="7" t="s">
        <v>85</v>
      </c>
      <c r="C13" s="7" t="s">
        <v>86</v>
      </c>
      <c r="D13" s="5" t="s">
        <v>66</v>
      </c>
      <c r="E13" s="5" t="s">
        <v>66</v>
      </c>
      <c r="F13" s="5" t="s">
        <v>66</v>
      </c>
      <c r="G13" s="5" t="s">
        <v>66</v>
      </c>
      <c r="H13" s="5" t="s">
        <v>66</v>
      </c>
      <c r="K13" s="7" t="str">
        <f>IF(D13&lt;&gt;"","INSERT INTO "&amp;config!$C$3&amp;"roles_permissions VALUES("&amp;D$1&amp;", "&amp;$A13&amp;", '2023-06-16 23:13:06', '2023-06-16 23:13:06');","")</f>
        <v>INSERT INTO ktgiang_roles_permissions VALUES(1, 11, '2023-06-16 23:13:06', '2023-06-16 23:13:06');</v>
      </c>
      <c r="L13" s="7" t="str">
        <f>IF(E13&lt;&gt;"","INSERT INTO "&amp;config!$C$3&amp;"roles_permissions VALUES("&amp;E$1&amp;", "&amp;$A13&amp;", '2023-06-16 23:13:06', '2023-06-16 23:13:06');","")</f>
        <v>INSERT INTO ktgiang_roles_permissions VALUES(2, 11, '2023-06-16 23:13:06', '2023-06-16 23:13:06');</v>
      </c>
      <c r="M13" s="7" t="str">
        <f>IF(F13&lt;&gt;"","INSERT INTO "&amp;config!$C$3&amp;"roles_permissions VALUES("&amp;F$1&amp;", "&amp;$A13&amp;", '2023-06-16 23:13:06', '2023-06-16 23:13:06');","")</f>
        <v>INSERT INTO ktgiang_roles_permissions VALUES(3, 11, '2023-06-16 23:13:06', '2023-06-16 23:13:06');</v>
      </c>
      <c r="N13" s="7" t="str">
        <f>IF(G13&lt;&gt;"","INSERT INTO "&amp;config!$C$3&amp;"roles_permissions VALUES("&amp;G$1&amp;", "&amp;$A13&amp;", '2023-06-16 23:13:06', '2023-06-16 23:13:06');","")</f>
        <v>INSERT INTO ktgiang_roles_permissions VALUES(4, 11, '2023-06-16 23:13:06', '2023-06-16 23:13:06');</v>
      </c>
      <c r="O13" s="7" t="str">
        <f>IF(H13&lt;&gt;"","INSERT INTO "&amp;config!$C$3&amp;"roles_permissions VALUES("&amp;H$1&amp;", "&amp;$A13&amp;", '2023-06-16 23:13:06', '2023-06-16 23:13:06');","")</f>
        <v>INSERT INTO ktgiang_roles_permissions VALUES(5, 11, '2023-06-16 23:13:06', '2023-06-16 23:13:06');</v>
      </c>
      <c r="P13" s="7" t="str">
        <f>IF(I13&lt;&gt;"","INSERT INTO "&amp;'roles-repice'!$I$3&amp;"roles_permissions VALUES("&amp;I$1&amp;", "&amp;$A13&amp;", '2023-06-16 23:13:06', '2023-06-16 23:13:06');","")</f>
        <v/>
      </c>
    </row>
    <row r="14" spans="1:16">
      <c r="A14" s="3">
        <v>12</v>
      </c>
      <c r="B14" s="7" t="s">
        <v>87</v>
      </c>
      <c r="C14" s="7" t="s">
        <v>88</v>
      </c>
      <c r="D14" s="5" t="s">
        <v>66</v>
      </c>
      <c r="E14" s="5" t="s">
        <v>66</v>
      </c>
      <c r="K14" s="7" t="str">
        <f>IF(D14&lt;&gt;"","INSERT INTO "&amp;config!$C$3&amp;"roles_permissions VALUES("&amp;D$1&amp;", "&amp;$A14&amp;", '2023-06-16 23:13:06', '2023-06-16 23:13:06');","")</f>
        <v>INSERT INTO ktgiang_roles_permissions VALUES(1, 12, '2023-06-16 23:13:06', '2023-06-16 23:13:06');</v>
      </c>
      <c r="L14" s="7" t="str">
        <f>IF(E14&lt;&gt;"","INSERT INTO "&amp;config!$C$3&amp;"roles_permissions VALUES("&amp;E$1&amp;", "&amp;$A14&amp;", '2023-06-16 23:13:06', '2023-06-16 23:13:06');","")</f>
        <v>INSERT INTO ktgiang_roles_permissions VALUES(2, 12, '2023-06-16 23:13:06', '2023-06-16 23:13:06');</v>
      </c>
      <c r="M14" s="7" t="str">
        <f>IF(F14&lt;&gt;"","INSERT INTO "&amp;config!$C$3&amp;"roles_permissions VALUES("&amp;F$1&amp;", "&amp;$A14&amp;", '2023-06-16 23:13:06', '2023-06-16 23:13:06');","")</f>
        <v/>
      </c>
      <c r="N14" s="7" t="str">
        <f>IF(G14&lt;&gt;"","INSERT INTO "&amp;config!$C$3&amp;"roles_permissions VALUES("&amp;G$1&amp;", "&amp;$A14&amp;", '2023-06-16 23:13:06', '2023-06-16 23:13:06');","")</f>
        <v/>
      </c>
      <c r="O14" s="7" t="str">
        <f>IF(H14&lt;&gt;"","INSERT INTO "&amp;config!$C$3&amp;"roles_permissions VALUES("&amp;H$1&amp;", "&amp;$A14&amp;", '2023-06-16 23:13:06', '2023-06-16 23:13:06');","")</f>
        <v/>
      </c>
      <c r="P14" s="7" t="str">
        <f>IF(I14&lt;&gt;"","INSERT INTO "&amp;'roles-repice'!$I$3&amp;"roles_permissions VALUES("&amp;I$1&amp;", "&amp;$A14&amp;", '2023-06-16 23:13:06', '2023-06-16 23:13:06');","")</f>
        <v/>
      </c>
    </row>
    <row r="15" spans="1:16">
      <c r="A15" s="3">
        <v>13</v>
      </c>
      <c r="B15" s="7" t="s">
        <v>89</v>
      </c>
      <c r="C15" s="7" t="s">
        <v>90</v>
      </c>
      <c r="D15" s="5" t="s">
        <v>66</v>
      </c>
      <c r="E15" s="5" t="s">
        <v>66</v>
      </c>
      <c r="K15" s="7" t="str">
        <f>IF(D15&lt;&gt;"","INSERT INTO "&amp;config!$C$3&amp;"roles_permissions VALUES("&amp;D$1&amp;", "&amp;$A15&amp;", '2023-06-16 23:13:06', '2023-06-16 23:13:06');","")</f>
        <v>INSERT INTO ktgiang_roles_permissions VALUES(1, 13, '2023-06-16 23:13:06', '2023-06-16 23:13:06');</v>
      </c>
      <c r="L15" s="7" t="str">
        <f>IF(E15&lt;&gt;"","INSERT INTO "&amp;config!$C$3&amp;"roles_permissions VALUES("&amp;E$1&amp;", "&amp;$A15&amp;", '2023-06-16 23:13:06', '2023-06-16 23:13:06');","")</f>
        <v>INSERT INTO ktgiang_roles_permissions VALUES(2, 13, '2023-06-16 23:13:06', '2023-06-16 23:13:06');</v>
      </c>
      <c r="M15" s="7" t="str">
        <f>IF(F15&lt;&gt;"","INSERT INTO "&amp;config!$C$3&amp;"roles_permissions VALUES("&amp;F$1&amp;", "&amp;$A15&amp;", '2023-06-16 23:13:06', '2023-06-16 23:13:06');","")</f>
        <v/>
      </c>
      <c r="N15" s="7" t="str">
        <f>IF(G15&lt;&gt;"","INSERT INTO "&amp;config!$C$3&amp;"roles_permissions VALUES("&amp;G$1&amp;", "&amp;$A15&amp;", '2023-06-16 23:13:06', '2023-06-16 23:13:06');","")</f>
        <v/>
      </c>
      <c r="O15" s="7" t="str">
        <f>IF(H15&lt;&gt;"","INSERT INTO "&amp;config!$C$3&amp;"roles_permissions VALUES("&amp;H$1&amp;", "&amp;$A15&amp;", '2023-06-16 23:13:06', '2023-06-16 23:13:06');","")</f>
        <v/>
      </c>
      <c r="P15" s="7" t="str">
        <f>IF(I15&lt;&gt;"","INSERT INTO "&amp;'roles-repice'!$I$3&amp;"roles_permissions VALUES("&amp;I$1&amp;", "&amp;$A15&amp;", '2023-06-16 23:13:06', '2023-06-16 23:13:06');","")</f>
        <v/>
      </c>
    </row>
    <row r="16" spans="1:16">
      <c r="A16" s="3">
        <v>14</v>
      </c>
      <c r="B16" s="7" t="s">
        <v>91</v>
      </c>
      <c r="C16" s="7" t="s">
        <v>92</v>
      </c>
      <c r="D16" s="5" t="s">
        <v>66</v>
      </c>
      <c r="E16" s="5" t="s">
        <v>66</v>
      </c>
      <c r="K16" s="7" t="str">
        <f>IF(D16&lt;&gt;"","INSERT INTO "&amp;config!$C$3&amp;"roles_permissions VALUES("&amp;D$1&amp;", "&amp;$A16&amp;", '2023-06-16 23:13:06', '2023-06-16 23:13:06');","")</f>
        <v>INSERT INTO ktgiang_roles_permissions VALUES(1, 14, '2023-06-16 23:13:06', '2023-06-16 23:13:06');</v>
      </c>
      <c r="L16" s="7" t="str">
        <f>IF(E16&lt;&gt;"","INSERT INTO "&amp;config!$C$3&amp;"roles_permissions VALUES("&amp;E$1&amp;", "&amp;$A16&amp;", '2023-06-16 23:13:06', '2023-06-16 23:13:06');","")</f>
        <v>INSERT INTO ktgiang_roles_permissions VALUES(2, 14, '2023-06-16 23:13:06', '2023-06-16 23:13:06');</v>
      </c>
      <c r="M16" s="7" t="str">
        <f>IF(F16&lt;&gt;"","INSERT INTO "&amp;config!$C$3&amp;"roles_permissions VALUES("&amp;F$1&amp;", "&amp;$A16&amp;", '2023-06-16 23:13:06', '2023-06-16 23:13:06');","")</f>
        <v/>
      </c>
      <c r="N16" s="7" t="str">
        <f>IF(G16&lt;&gt;"","INSERT INTO "&amp;config!$C$3&amp;"roles_permissions VALUES("&amp;G$1&amp;", "&amp;$A16&amp;", '2023-06-16 23:13:06', '2023-06-16 23:13:06');","")</f>
        <v/>
      </c>
      <c r="O16" s="7" t="str">
        <f>IF(H16&lt;&gt;"","INSERT INTO "&amp;config!$C$3&amp;"roles_permissions VALUES("&amp;H$1&amp;", "&amp;$A16&amp;", '2023-06-16 23:13:06', '2023-06-16 23:13:06');","")</f>
        <v/>
      </c>
      <c r="P16" s="7" t="str">
        <f>IF(I16&lt;&gt;"","INSERT INTO "&amp;'roles-repice'!$I$3&amp;"roles_permissions VALUES("&amp;I$1&amp;", "&amp;$A16&amp;", '2023-06-16 23:13:06', '2023-06-16 23:13:06');","")</f>
        <v/>
      </c>
    </row>
    <row r="17" spans="1:16">
      <c r="A17" s="3">
        <v>15</v>
      </c>
      <c r="B17" s="7" t="s">
        <v>93</v>
      </c>
      <c r="C17" s="7" t="s">
        <v>94</v>
      </c>
      <c r="D17" s="5" t="s">
        <v>66</v>
      </c>
      <c r="E17" s="5" t="s">
        <v>66</v>
      </c>
      <c r="F17" s="5" t="s">
        <v>66</v>
      </c>
      <c r="G17" s="5" t="s">
        <v>66</v>
      </c>
      <c r="H17" s="5" t="s">
        <v>66</v>
      </c>
      <c r="K17" s="7" t="str">
        <f>IF(D17&lt;&gt;"","INSERT INTO "&amp;config!$C$3&amp;"roles_permissions VALUES("&amp;D$1&amp;", "&amp;$A17&amp;", '2023-06-16 23:13:06', '2023-06-16 23:13:06');","")</f>
        <v>INSERT INTO ktgiang_roles_permissions VALUES(1, 15, '2023-06-16 23:13:06', '2023-06-16 23:13:06');</v>
      </c>
      <c r="L17" s="7" t="str">
        <f>IF(E17&lt;&gt;"","INSERT INTO "&amp;config!$C$3&amp;"roles_permissions VALUES("&amp;E$1&amp;", "&amp;$A17&amp;", '2023-06-16 23:13:06', '2023-06-16 23:13:06');","")</f>
        <v>INSERT INTO ktgiang_roles_permissions VALUES(2, 15, '2023-06-16 23:13:06', '2023-06-16 23:13:06');</v>
      </c>
      <c r="M17" s="7" t="str">
        <f>IF(F17&lt;&gt;"","INSERT INTO "&amp;config!$C$3&amp;"roles_permissions VALUES("&amp;F$1&amp;", "&amp;$A17&amp;", '2023-06-16 23:13:06', '2023-06-16 23:13:06');","")</f>
        <v>INSERT INTO ktgiang_roles_permissions VALUES(3, 15, '2023-06-16 23:13:06', '2023-06-16 23:13:06');</v>
      </c>
      <c r="N17" s="7" t="str">
        <f>IF(G17&lt;&gt;"","INSERT INTO "&amp;config!$C$3&amp;"roles_permissions VALUES("&amp;G$1&amp;", "&amp;$A17&amp;", '2023-06-16 23:13:06', '2023-06-16 23:13:06');","")</f>
        <v>INSERT INTO ktgiang_roles_permissions VALUES(4, 15, '2023-06-16 23:13:06', '2023-06-16 23:13:06');</v>
      </c>
      <c r="O17" s="7" t="str">
        <f>IF(H17&lt;&gt;"","INSERT INTO "&amp;config!$C$3&amp;"roles_permissions VALUES("&amp;H$1&amp;", "&amp;$A17&amp;", '2023-06-16 23:13:06', '2023-06-16 23:13:06');","")</f>
        <v>INSERT INTO ktgiang_roles_permissions VALUES(5, 15, '2023-06-16 23:13:06', '2023-06-16 23:13:06');</v>
      </c>
      <c r="P17" s="7" t="str">
        <f>IF(I17&lt;&gt;"","INSERT INTO "&amp;'roles-repice'!$I$3&amp;"roles_permissions VALUES("&amp;I$1&amp;", "&amp;$A17&amp;", '2023-06-16 23:13:06', '2023-06-16 23:13:06');","")</f>
        <v/>
      </c>
    </row>
    <row r="18" spans="1:16">
      <c r="A18" s="3">
        <v>16</v>
      </c>
      <c r="B18" s="7" t="s">
        <v>95</v>
      </c>
      <c r="C18" s="7" t="s">
        <v>96</v>
      </c>
      <c r="D18" s="5" t="s">
        <v>66</v>
      </c>
      <c r="E18" s="5" t="s">
        <v>66</v>
      </c>
      <c r="F18" s="5" t="s">
        <v>66</v>
      </c>
      <c r="G18" s="5" t="s">
        <v>66</v>
      </c>
      <c r="H18" s="5" t="s">
        <v>66</v>
      </c>
      <c r="K18" s="7" t="str">
        <f>IF(D18&lt;&gt;"","INSERT INTO "&amp;config!$C$3&amp;"roles_permissions VALUES("&amp;D$1&amp;", "&amp;$A18&amp;", '2023-06-16 23:13:06', '2023-06-16 23:13:06');","")</f>
        <v>INSERT INTO ktgiang_roles_permissions VALUES(1, 16, '2023-06-16 23:13:06', '2023-06-16 23:13:06');</v>
      </c>
      <c r="L18" s="7" t="str">
        <f>IF(E18&lt;&gt;"","INSERT INTO "&amp;config!$C$3&amp;"roles_permissions VALUES("&amp;E$1&amp;", "&amp;$A18&amp;", '2023-06-16 23:13:06', '2023-06-16 23:13:06');","")</f>
        <v>INSERT INTO ktgiang_roles_permissions VALUES(2, 16, '2023-06-16 23:13:06', '2023-06-16 23:13:06');</v>
      </c>
      <c r="M18" s="7" t="str">
        <f>IF(F18&lt;&gt;"","INSERT INTO "&amp;config!$C$3&amp;"roles_permissions VALUES("&amp;F$1&amp;", "&amp;$A18&amp;", '2023-06-16 23:13:06', '2023-06-16 23:13:06');","")</f>
        <v>INSERT INTO ktgiang_roles_permissions VALUES(3, 16, '2023-06-16 23:13:06', '2023-06-16 23:13:06');</v>
      </c>
      <c r="N18" s="7" t="str">
        <f>IF(G18&lt;&gt;"","INSERT INTO "&amp;config!$C$3&amp;"roles_permissions VALUES("&amp;G$1&amp;", "&amp;$A18&amp;", '2023-06-16 23:13:06', '2023-06-16 23:13:06');","")</f>
        <v>INSERT INTO ktgiang_roles_permissions VALUES(4, 16, '2023-06-16 23:13:06', '2023-06-16 23:13:06');</v>
      </c>
      <c r="O18" s="7" t="str">
        <f>IF(H18&lt;&gt;"","INSERT INTO "&amp;config!$C$3&amp;"roles_permissions VALUES("&amp;H$1&amp;", "&amp;$A18&amp;", '2023-06-16 23:13:06', '2023-06-16 23:13:06');","")</f>
        <v>INSERT INTO ktgiang_roles_permissions VALUES(5, 16, '2023-06-16 23:13:06', '2023-06-16 23:13:06');</v>
      </c>
      <c r="P18" s="7" t="str">
        <f>IF(I18&lt;&gt;"","INSERT INTO "&amp;'roles-repice'!$I$3&amp;"roles_permissions VALUES("&amp;I$1&amp;", "&amp;$A18&amp;", '2023-06-16 23:13:06', '2023-06-16 23:13:06');","")</f>
        <v/>
      </c>
    </row>
    <row r="19" spans="1:16">
      <c r="A19" s="3">
        <v>17</v>
      </c>
      <c r="B19" s="7" t="s">
        <v>97</v>
      </c>
      <c r="C19" s="7" t="s">
        <v>98</v>
      </c>
      <c r="D19" s="5" t="s">
        <v>66</v>
      </c>
      <c r="E19" s="5" t="s">
        <v>66</v>
      </c>
      <c r="F19" s="5" t="s">
        <v>66</v>
      </c>
      <c r="G19" s="5" t="s">
        <v>66</v>
      </c>
      <c r="K19" s="7" t="str">
        <f>IF(D19&lt;&gt;"","INSERT INTO "&amp;config!$C$3&amp;"roles_permissions VALUES("&amp;D$1&amp;", "&amp;$A19&amp;", '2023-06-16 23:13:06', '2023-06-16 23:13:06');","")</f>
        <v>INSERT INTO ktgiang_roles_permissions VALUES(1, 17, '2023-06-16 23:13:06', '2023-06-16 23:13:06');</v>
      </c>
      <c r="L19" s="7" t="str">
        <f>IF(E19&lt;&gt;"","INSERT INTO "&amp;config!$C$3&amp;"roles_permissions VALUES("&amp;E$1&amp;", "&amp;$A19&amp;", '2023-06-16 23:13:06', '2023-06-16 23:13:06');","")</f>
        <v>INSERT INTO ktgiang_roles_permissions VALUES(2, 17, '2023-06-16 23:13:06', '2023-06-16 23:13:06');</v>
      </c>
      <c r="M19" s="7" t="str">
        <f>IF(F19&lt;&gt;"","INSERT INTO "&amp;config!$C$3&amp;"roles_permissions VALUES("&amp;F$1&amp;", "&amp;$A19&amp;", '2023-06-16 23:13:06', '2023-06-16 23:13:06');","")</f>
        <v>INSERT INTO ktgiang_roles_permissions VALUES(3, 17, '2023-06-16 23:13:06', '2023-06-16 23:13:06');</v>
      </c>
      <c r="N19" s="7" t="str">
        <f>IF(G19&lt;&gt;"","INSERT INTO "&amp;config!$C$3&amp;"roles_permissions VALUES("&amp;G$1&amp;", "&amp;$A19&amp;", '2023-06-16 23:13:06', '2023-06-16 23:13:06');","")</f>
        <v>INSERT INTO ktgiang_roles_permissions VALUES(4, 17, '2023-06-16 23:13:06', '2023-06-16 23:13:06');</v>
      </c>
      <c r="O19" s="7" t="str">
        <f>IF(H19&lt;&gt;"","INSERT INTO "&amp;config!$C$3&amp;"roles_permissions VALUES("&amp;H$1&amp;", "&amp;$A19&amp;", '2023-06-16 23:13:06', '2023-06-16 23:13:06');","")</f>
        <v/>
      </c>
      <c r="P19" s="7" t="str">
        <f>IF(I19&lt;&gt;"","INSERT INTO "&amp;'roles-repice'!$I$3&amp;"roles_permissions VALUES("&amp;I$1&amp;", "&amp;$A19&amp;", '2023-06-16 23:13:06', '2023-06-16 23:13:06');","")</f>
        <v/>
      </c>
    </row>
    <row r="20" spans="1:16">
      <c r="A20" s="3">
        <v>18</v>
      </c>
      <c r="B20" s="7" t="s">
        <v>99</v>
      </c>
      <c r="C20" s="7" t="s">
        <v>100</v>
      </c>
      <c r="D20" s="5" t="s">
        <v>66</v>
      </c>
      <c r="E20" s="5" t="s">
        <v>66</v>
      </c>
      <c r="H20" s="5" t="s">
        <v>66</v>
      </c>
      <c r="K20" s="7" t="str">
        <f>IF(D20&lt;&gt;"","INSERT INTO "&amp;config!$C$3&amp;"roles_permissions VALUES("&amp;D$1&amp;", "&amp;$A20&amp;", '2023-06-16 23:13:06', '2023-06-16 23:13:06');","")</f>
        <v>INSERT INTO ktgiang_roles_permissions VALUES(1, 18, '2023-06-16 23:13:06', '2023-06-16 23:13:06');</v>
      </c>
      <c r="L20" s="7" t="str">
        <f>IF(E20&lt;&gt;"","INSERT INTO "&amp;config!$C$3&amp;"roles_permissions VALUES("&amp;E$1&amp;", "&amp;$A20&amp;", '2023-06-16 23:13:06', '2023-06-16 23:13:06');","")</f>
        <v>INSERT INTO ktgiang_roles_permissions VALUES(2, 18, '2023-06-16 23:13:06', '2023-06-16 23:13:06');</v>
      </c>
      <c r="M20" s="7" t="str">
        <f>IF(F20&lt;&gt;"","INSERT INTO "&amp;config!$C$3&amp;"roles_permissions VALUES("&amp;F$1&amp;", "&amp;$A20&amp;", '2023-06-16 23:13:06', '2023-06-16 23:13:06');","")</f>
        <v/>
      </c>
      <c r="N20" s="7" t="str">
        <f>IF(G20&lt;&gt;"","INSERT INTO "&amp;config!$C$3&amp;"roles_permissions VALUES("&amp;G$1&amp;", "&amp;$A20&amp;", '2023-06-16 23:13:06', '2023-06-16 23:13:06');","")</f>
        <v/>
      </c>
      <c r="O20" s="7" t="str">
        <f>IF(H20&lt;&gt;"","INSERT INTO "&amp;config!$C$3&amp;"roles_permissions VALUES("&amp;H$1&amp;", "&amp;$A20&amp;", '2023-06-16 23:13:06', '2023-06-16 23:13:06');","")</f>
        <v>INSERT INTO ktgiang_roles_permissions VALUES(5, 18, '2023-06-16 23:13:06', '2023-06-16 23:13:06');</v>
      </c>
      <c r="P20" s="7" t="str">
        <f>IF(I20&lt;&gt;"","INSERT INTO "&amp;'roles-repice'!$I$3&amp;"roles_permissions VALUES("&amp;I$1&amp;", "&amp;$A20&amp;", '2023-06-16 23:13:06', '2023-06-16 23:13:06');","")</f>
        <v/>
      </c>
    </row>
    <row r="21" spans="1:16">
      <c r="A21" s="3">
        <v>19</v>
      </c>
      <c r="B21" s="7" t="s">
        <v>101</v>
      </c>
      <c r="C21" s="7" t="s">
        <v>102</v>
      </c>
      <c r="D21" s="5" t="s">
        <v>66</v>
      </c>
      <c r="E21" s="5" t="s">
        <v>66</v>
      </c>
      <c r="K21" s="7" t="str">
        <f>IF(D21&lt;&gt;"","INSERT INTO "&amp;config!$C$3&amp;"roles_permissions VALUES("&amp;D$1&amp;", "&amp;$A21&amp;", '2023-06-16 23:13:06', '2023-06-16 23:13:06');","")</f>
        <v>INSERT INTO ktgiang_roles_permissions VALUES(1, 19, '2023-06-16 23:13:06', '2023-06-16 23:13:06');</v>
      </c>
      <c r="L21" s="7" t="str">
        <f>IF(E21&lt;&gt;"","INSERT INTO "&amp;config!$C$3&amp;"roles_permissions VALUES("&amp;E$1&amp;", "&amp;$A21&amp;", '2023-06-16 23:13:06', '2023-06-16 23:13:06');","")</f>
        <v>INSERT INTO ktgiang_roles_permissions VALUES(2, 19, '2023-06-16 23:13:06', '2023-06-16 23:13:06');</v>
      </c>
      <c r="M21" s="7" t="str">
        <f>IF(F21&lt;&gt;"","INSERT INTO "&amp;config!$C$3&amp;"roles_permissions VALUES("&amp;F$1&amp;", "&amp;$A21&amp;", '2023-06-16 23:13:06', '2023-06-16 23:13:06');","")</f>
        <v/>
      </c>
      <c r="N21" s="7" t="str">
        <f>IF(G21&lt;&gt;"","INSERT INTO "&amp;config!$C$3&amp;"roles_permissions VALUES("&amp;G$1&amp;", "&amp;$A21&amp;", '2023-06-16 23:13:06', '2023-06-16 23:13:06');","")</f>
        <v/>
      </c>
      <c r="O21" s="7" t="str">
        <f>IF(H21&lt;&gt;"","INSERT INTO "&amp;config!$C$3&amp;"roles_permissions VALUES("&amp;H$1&amp;", "&amp;$A21&amp;", '2023-06-16 23:13:06', '2023-06-16 23:13:06');","")</f>
        <v/>
      </c>
      <c r="P21" s="7" t="str">
        <f>IF(I21&lt;&gt;"","INSERT INTO "&amp;'roles-repice'!$I$3&amp;"roles_permissions VALUES("&amp;I$1&amp;", "&amp;$A21&amp;", '2023-06-16 23:13:06', '2023-06-16 23:13:06');","")</f>
        <v/>
      </c>
    </row>
    <row r="22" spans="1:16">
      <c r="A22" s="3">
        <v>20</v>
      </c>
      <c r="B22" s="7" t="s">
        <v>103</v>
      </c>
      <c r="C22" s="7" t="s">
        <v>104</v>
      </c>
      <c r="D22" s="5" t="s">
        <v>66</v>
      </c>
      <c r="E22" s="5" t="s">
        <v>66</v>
      </c>
      <c r="K22" s="7" t="str">
        <f>IF(D22&lt;&gt;"","INSERT INTO "&amp;config!$C$3&amp;"roles_permissions VALUES("&amp;D$1&amp;", "&amp;$A22&amp;", '2023-06-16 23:13:06', '2023-06-16 23:13:06');","")</f>
        <v>INSERT INTO ktgiang_roles_permissions VALUES(1, 20, '2023-06-16 23:13:06', '2023-06-16 23:13:06');</v>
      </c>
      <c r="L22" s="7" t="str">
        <f>IF(E22&lt;&gt;"","INSERT INTO "&amp;config!$C$3&amp;"roles_permissions VALUES("&amp;E$1&amp;", "&amp;$A22&amp;", '2023-06-16 23:13:06', '2023-06-16 23:13:06');","")</f>
        <v>INSERT INTO ktgiang_roles_permissions VALUES(2, 20, '2023-06-16 23:13:06', '2023-06-16 23:13:06');</v>
      </c>
      <c r="M22" s="7" t="str">
        <f>IF(F22&lt;&gt;"","INSERT INTO "&amp;config!$C$3&amp;"roles_permissions VALUES("&amp;F$1&amp;", "&amp;$A22&amp;", '2023-06-16 23:13:06', '2023-06-16 23:13:06');","")</f>
        <v/>
      </c>
      <c r="N22" s="7" t="str">
        <f>IF(G22&lt;&gt;"","INSERT INTO "&amp;config!$C$3&amp;"roles_permissions VALUES("&amp;G$1&amp;", "&amp;$A22&amp;", '2023-06-16 23:13:06', '2023-06-16 23:13:06');","")</f>
        <v/>
      </c>
      <c r="O22" s="7" t="str">
        <f>IF(H22&lt;&gt;"","INSERT INTO "&amp;config!$C$3&amp;"roles_permissions VALUES("&amp;H$1&amp;", "&amp;$A22&amp;", '2023-06-16 23:13:06', '2023-06-16 23:13:06');","")</f>
        <v/>
      </c>
      <c r="P22" s="7" t="str">
        <f>IF(I22&lt;&gt;"","INSERT INTO "&amp;'roles-repice'!$I$3&amp;"roles_permissions VALUES("&amp;I$1&amp;", "&amp;$A22&amp;", '2023-06-16 23:13:06', '2023-06-16 23:13:06');","")</f>
        <v/>
      </c>
    </row>
    <row r="23" spans="1:16">
      <c r="A23" s="3">
        <v>21</v>
      </c>
      <c r="B23" s="7" t="s">
        <v>105</v>
      </c>
      <c r="C23" s="7" t="s">
        <v>106</v>
      </c>
      <c r="D23" s="5" t="s">
        <v>66</v>
      </c>
      <c r="E23" s="5" t="s">
        <v>66</v>
      </c>
      <c r="K23" s="7" t="str">
        <f>IF(D23&lt;&gt;"","INSERT INTO "&amp;config!$C$3&amp;"roles_permissions VALUES("&amp;D$1&amp;", "&amp;$A23&amp;", '2023-06-16 23:13:06', '2023-06-16 23:13:06');","")</f>
        <v>INSERT INTO ktgiang_roles_permissions VALUES(1, 21, '2023-06-16 23:13:06', '2023-06-16 23:13:06');</v>
      </c>
      <c r="L23" s="7" t="str">
        <f>IF(E23&lt;&gt;"","INSERT INTO "&amp;config!$C$3&amp;"roles_permissions VALUES("&amp;E$1&amp;", "&amp;$A23&amp;", '2023-06-16 23:13:06', '2023-06-16 23:13:06');","")</f>
        <v>INSERT INTO ktgiang_roles_permissions VALUES(2, 21, '2023-06-16 23:13:06', '2023-06-16 23:13:06');</v>
      </c>
      <c r="M23" s="7" t="str">
        <f>IF(F23&lt;&gt;"","INSERT INTO "&amp;config!$C$3&amp;"roles_permissions VALUES("&amp;F$1&amp;", "&amp;$A23&amp;", '2023-06-16 23:13:06', '2023-06-16 23:13:06');","")</f>
        <v/>
      </c>
      <c r="N23" s="7" t="str">
        <f>IF(G23&lt;&gt;"","INSERT INTO "&amp;config!$C$3&amp;"roles_permissions VALUES("&amp;G$1&amp;", "&amp;$A23&amp;", '2023-06-16 23:13:06', '2023-06-16 23:13:06');","")</f>
        <v/>
      </c>
      <c r="O23" s="7" t="str">
        <f>IF(H23&lt;&gt;"","INSERT INTO "&amp;config!$C$3&amp;"roles_permissions VALUES("&amp;H$1&amp;", "&amp;$A23&amp;", '2023-06-16 23:13:06', '2023-06-16 23:13:06');","")</f>
        <v/>
      </c>
      <c r="P23" s="7" t="str">
        <f>IF(I23&lt;&gt;"","INSERT INTO "&amp;'roles-repice'!$I$3&amp;"roles_permissions VALUES("&amp;I$1&amp;", "&amp;$A23&amp;", '2023-06-16 23:13:06', '2023-06-16 23:13:06');","")</f>
        <v/>
      </c>
    </row>
    <row r="24" spans="1:16">
      <c r="A24" s="3">
        <v>22</v>
      </c>
      <c r="B24" s="7" t="s">
        <v>107</v>
      </c>
      <c r="C24" s="7" t="s">
        <v>108</v>
      </c>
      <c r="D24" s="5" t="s">
        <v>66</v>
      </c>
      <c r="E24" s="5" t="s">
        <v>66</v>
      </c>
      <c r="F24" s="5" t="s">
        <v>66</v>
      </c>
      <c r="G24" s="5" t="s">
        <v>66</v>
      </c>
      <c r="H24" s="5" t="s">
        <v>66</v>
      </c>
      <c r="K24" s="7" t="str">
        <f>IF(D24&lt;&gt;"","INSERT INTO "&amp;config!$C$3&amp;"roles_permissions VALUES("&amp;D$1&amp;", "&amp;$A24&amp;", '2023-06-16 23:13:06', '2023-06-16 23:13:06');","")</f>
        <v>INSERT INTO ktgiang_roles_permissions VALUES(1, 22, '2023-06-16 23:13:06', '2023-06-16 23:13:06');</v>
      </c>
      <c r="L24" s="7" t="str">
        <f>IF(E24&lt;&gt;"","INSERT INTO "&amp;config!$C$3&amp;"roles_permissions VALUES("&amp;E$1&amp;", "&amp;$A24&amp;", '2023-06-16 23:13:06', '2023-06-16 23:13:06');","")</f>
        <v>INSERT INTO ktgiang_roles_permissions VALUES(2, 22, '2023-06-16 23:13:06', '2023-06-16 23:13:06');</v>
      </c>
      <c r="M24" s="7" t="str">
        <f>IF(F24&lt;&gt;"","INSERT INTO "&amp;config!$C$3&amp;"roles_permissions VALUES("&amp;F$1&amp;", "&amp;$A24&amp;", '2023-06-16 23:13:06', '2023-06-16 23:13:06');","")</f>
        <v>INSERT INTO ktgiang_roles_permissions VALUES(3, 22, '2023-06-16 23:13:06', '2023-06-16 23:13:06');</v>
      </c>
      <c r="N24" s="7" t="str">
        <f>IF(G24&lt;&gt;"","INSERT INTO "&amp;config!$C$3&amp;"roles_permissions VALUES("&amp;G$1&amp;", "&amp;$A24&amp;", '2023-06-16 23:13:06', '2023-06-16 23:13:06');","")</f>
        <v>INSERT INTO ktgiang_roles_permissions VALUES(4, 22, '2023-06-16 23:13:06', '2023-06-16 23:13:06');</v>
      </c>
      <c r="O24" s="7" t="str">
        <f>IF(H24&lt;&gt;"","INSERT INTO "&amp;config!$C$3&amp;"roles_permissions VALUES("&amp;H$1&amp;", "&amp;$A24&amp;", '2023-06-16 23:13:06', '2023-06-16 23:13:06');","")</f>
        <v>INSERT INTO ktgiang_roles_permissions VALUES(5, 22, '2023-06-16 23:13:06', '2023-06-16 23:13:06');</v>
      </c>
      <c r="P24" s="7" t="str">
        <f>IF(I24&lt;&gt;"","INSERT INTO "&amp;'roles-repice'!$I$3&amp;"roles_permissions VALUES("&amp;I$1&amp;", "&amp;$A24&amp;", '2023-06-16 23:13:06', '2023-06-16 23:13:06');","")</f>
        <v/>
      </c>
    </row>
    <row r="25" spans="1:16">
      <c r="A25" s="3">
        <v>23</v>
      </c>
      <c r="B25" s="7" t="s">
        <v>109</v>
      </c>
      <c r="C25" s="7" t="s">
        <v>110</v>
      </c>
      <c r="D25" s="5" t="s">
        <v>66</v>
      </c>
      <c r="E25" s="5" t="s">
        <v>66</v>
      </c>
      <c r="F25" s="5" t="s">
        <v>66</v>
      </c>
      <c r="G25" s="5" t="s">
        <v>66</v>
      </c>
      <c r="K25" s="7" t="str">
        <f>IF(D25&lt;&gt;"","INSERT INTO "&amp;config!$C$3&amp;"roles_permissions VALUES("&amp;D$1&amp;", "&amp;$A25&amp;", '2023-06-16 23:13:06', '2023-06-16 23:13:06');","")</f>
        <v>INSERT INTO ktgiang_roles_permissions VALUES(1, 23, '2023-06-16 23:13:06', '2023-06-16 23:13:06');</v>
      </c>
      <c r="L25" s="7" t="str">
        <f>IF(E25&lt;&gt;"","INSERT INTO "&amp;config!$C$3&amp;"roles_permissions VALUES("&amp;E$1&amp;", "&amp;$A25&amp;", '2023-06-16 23:13:06', '2023-06-16 23:13:06');","")</f>
        <v>INSERT INTO ktgiang_roles_permissions VALUES(2, 23, '2023-06-16 23:13:06', '2023-06-16 23:13:06');</v>
      </c>
      <c r="M25" s="7" t="str">
        <f>IF(F25&lt;&gt;"","INSERT INTO "&amp;config!$C$3&amp;"roles_permissions VALUES("&amp;F$1&amp;", "&amp;$A25&amp;", '2023-06-16 23:13:06', '2023-06-16 23:13:06');","")</f>
        <v>INSERT INTO ktgiang_roles_permissions VALUES(3, 23, '2023-06-16 23:13:06', '2023-06-16 23:13:06');</v>
      </c>
      <c r="N25" s="7" t="str">
        <f>IF(G25&lt;&gt;"","INSERT INTO "&amp;config!$C$3&amp;"roles_permissions VALUES("&amp;G$1&amp;", "&amp;$A25&amp;", '2023-06-16 23:13:06', '2023-06-16 23:13:06');","")</f>
        <v>INSERT INTO ktgiang_roles_permissions VALUES(4, 23, '2023-06-16 23:13:06', '2023-06-16 23:13:06');</v>
      </c>
      <c r="O25" s="7" t="str">
        <f>IF(H25&lt;&gt;"","INSERT INTO "&amp;config!$C$3&amp;"roles_permissions VALUES("&amp;H$1&amp;", "&amp;$A25&amp;", '2023-06-16 23:13:06', '2023-06-16 23:13:06');","")</f>
        <v/>
      </c>
      <c r="P25" s="7" t="str">
        <f>IF(I25&lt;&gt;"","INSERT INTO "&amp;'roles-repice'!$I$3&amp;"roles_permissions VALUES("&amp;I$1&amp;", "&amp;$A25&amp;", '2023-06-16 23:13:06', '2023-06-16 23:13:06');","")</f>
        <v/>
      </c>
    </row>
    <row r="26" spans="1:16">
      <c r="A26" s="3">
        <v>24</v>
      </c>
      <c r="B26" s="7" t="s">
        <v>111</v>
      </c>
      <c r="C26" s="7" t="s">
        <v>112</v>
      </c>
      <c r="D26" s="5" t="s">
        <v>66</v>
      </c>
      <c r="E26" s="5" t="s">
        <v>66</v>
      </c>
      <c r="F26" s="5" t="s">
        <v>66</v>
      </c>
      <c r="K26" s="7" t="str">
        <f>IF(D26&lt;&gt;"","INSERT INTO "&amp;config!$C$3&amp;"roles_permissions VALUES("&amp;D$1&amp;", "&amp;$A26&amp;", '2023-06-16 23:13:06', '2023-06-16 23:13:06');","")</f>
        <v>INSERT INTO ktgiang_roles_permissions VALUES(1, 24, '2023-06-16 23:13:06', '2023-06-16 23:13:06');</v>
      </c>
      <c r="L26" s="7" t="str">
        <f>IF(E26&lt;&gt;"","INSERT INTO "&amp;config!$C$3&amp;"roles_permissions VALUES("&amp;E$1&amp;", "&amp;$A26&amp;", '2023-06-16 23:13:06', '2023-06-16 23:13:06');","")</f>
        <v>INSERT INTO ktgiang_roles_permissions VALUES(2, 24, '2023-06-16 23:13:06', '2023-06-16 23:13:06');</v>
      </c>
      <c r="M26" s="7" t="str">
        <f>IF(F26&lt;&gt;"","INSERT INTO "&amp;config!$C$3&amp;"roles_permissions VALUES("&amp;F$1&amp;", "&amp;$A26&amp;", '2023-06-16 23:13:06', '2023-06-16 23:13:06');","")</f>
        <v>INSERT INTO ktgiang_roles_permissions VALUES(3, 24, '2023-06-16 23:13:06', '2023-06-16 23:13:06');</v>
      </c>
      <c r="N26" s="7" t="str">
        <f>IF(G26&lt;&gt;"","INSERT INTO "&amp;config!$C$3&amp;"roles_permissions VALUES("&amp;G$1&amp;", "&amp;$A26&amp;", '2023-06-16 23:13:06', '2023-06-16 23:13:06');","")</f>
        <v/>
      </c>
      <c r="O26" s="7" t="str">
        <f>IF(H26&lt;&gt;"","INSERT INTO "&amp;config!$C$3&amp;"roles_permissions VALUES("&amp;H$1&amp;", "&amp;$A26&amp;", '2023-06-16 23:13:06', '2023-06-16 23:13:06');","")</f>
        <v/>
      </c>
      <c r="P26" s="7" t="str">
        <f>IF(I26&lt;&gt;"","INSERT INTO "&amp;'roles-repice'!$I$3&amp;"roles_permissions VALUES("&amp;I$1&amp;", "&amp;$A26&amp;", '2023-06-16 23:13:06', '2023-06-16 23:13:06');","")</f>
        <v/>
      </c>
    </row>
    <row r="27" spans="1:16">
      <c r="A27" s="3">
        <v>25</v>
      </c>
      <c r="B27" s="7" t="s">
        <v>113</v>
      </c>
      <c r="C27" s="7" t="s">
        <v>114</v>
      </c>
      <c r="D27" s="5" t="s">
        <v>66</v>
      </c>
      <c r="K27" s="7" t="str">
        <f>IF(D27&lt;&gt;"","INSERT INTO "&amp;config!$C$3&amp;"roles_permissions VALUES("&amp;D$1&amp;", "&amp;$A27&amp;", '2023-06-16 23:13:06', '2023-06-16 23:13:06');","")</f>
        <v>INSERT INTO ktgiang_roles_permissions VALUES(1, 25, '2023-06-16 23:13:06', '2023-06-16 23:13:06');</v>
      </c>
      <c r="L27" s="7" t="str">
        <f>IF(E27&lt;&gt;"","INSERT INTO "&amp;config!$C$3&amp;"roles_permissions VALUES("&amp;E$1&amp;", "&amp;$A27&amp;", '2023-06-16 23:13:06', '2023-06-16 23:13:06');","")</f>
        <v/>
      </c>
      <c r="M27" s="7" t="str">
        <f>IF(F27&lt;&gt;"","INSERT INTO "&amp;config!$C$3&amp;"roles_permissions VALUES("&amp;F$1&amp;", "&amp;$A27&amp;", '2023-06-16 23:13:06', '2023-06-16 23:13:06');","")</f>
        <v/>
      </c>
      <c r="N27" s="7" t="str">
        <f>IF(G27&lt;&gt;"","INSERT INTO "&amp;config!$C$3&amp;"roles_permissions VALUES("&amp;G$1&amp;", "&amp;$A27&amp;", '2023-06-16 23:13:06', '2023-06-16 23:13:06');","")</f>
        <v/>
      </c>
      <c r="O27" s="7" t="str">
        <f>IF(H27&lt;&gt;"","INSERT INTO "&amp;config!$C$3&amp;"roles_permissions VALUES("&amp;H$1&amp;", "&amp;$A27&amp;", '2023-06-16 23:13:06', '2023-06-16 23:13:06');","")</f>
        <v/>
      </c>
      <c r="P27" s="7" t="str">
        <f>IF(I27&lt;&gt;"","INSERT INTO "&amp;'roles-repice'!$I$3&amp;"roles_permissions VALUES("&amp;I$1&amp;", "&amp;$A27&amp;", '2023-06-16 23:13:06', '2023-06-16 23:13:06');","")</f>
        <v/>
      </c>
    </row>
    <row r="28" spans="1:16">
      <c r="A28" s="3">
        <v>26</v>
      </c>
      <c r="B28" s="7" t="s">
        <v>115</v>
      </c>
      <c r="C28" s="7" t="s">
        <v>116</v>
      </c>
      <c r="D28" s="5" t="s">
        <v>66</v>
      </c>
      <c r="K28" s="7" t="str">
        <f>IF(D28&lt;&gt;"","INSERT INTO "&amp;config!$C$3&amp;"roles_permissions VALUES("&amp;D$1&amp;", "&amp;$A28&amp;", '2023-06-16 23:13:06', '2023-06-16 23:13:06');","")</f>
        <v>INSERT INTO ktgiang_roles_permissions VALUES(1, 26, '2023-06-16 23:13:06', '2023-06-16 23:13:06');</v>
      </c>
      <c r="L28" s="7" t="str">
        <f>IF(E28&lt;&gt;"","INSERT INTO "&amp;config!$C$3&amp;"roles_permissions VALUES("&amp;E$1&amp;", "&amp;$A28&amp;", '2023-06-16 23:13:06', '2023-06-16 23:13:06');","")</f>
        <v/>
      </c>
      <c r="M28" s="7" t="str">
        <f>IF(F28&lt;&gt;"","INSERT INTO "&amp;config!$C$3&amp;"roles_permissions VALUES("&amp;F$1&amp;", "&amp;$A28&amp;", '2023-06-16 23:13:06', '2023-06-16 23:13:06');","")</f>
        <v/>
      </c>
      <c r="N28" s="7" t="str">
        <f>IF(G28&lt;&gt;"","INSERT INTO "&amp;config!$C$3&amp;"roles_permissions VALUES("&amp;G$1&amp;", "&amp;$A28&amp;", '2023-06-16 23:13:06', '2023-06-16 23:13:06');","")</f>
        <v/>
      </c>
      <c r="O28" s="7" t="str">
        <f>IF(H28&lt;&gt;"","INSERT INTO "&amp;config!$C$3&amp;"roles_permissions VALUES("&amp;H$1&amp;", "&amp;$A28&amp;", '2023-06-16 23:13:06', '2023-06-16 23:13:06');","")</f>
        <v/>
      </c>
      <c r="P28" s="7" t="str">
        <f>IF(I28&lt;&gt;"","INSERT INTO "&amp;'roles-repice'!$I$3&amp;"roles_permissions VALUES("&amp;I$1&amp;", "&amp;$A28&amp;", '2023-06-16 23:13:06', '2023-06-16 23:13:06');","")</f>
        <v/>
      </c>
    </row>
    <row r="29" spans="1:16">
      <c r="A29" s="3">
        <v>27</v>
      </c>
      <c r="B29" s="7" t="s">
        <v>117</v>
      </c>
      <c r="C29" s="7" t="s">
        <v>118</v>
      </c>
      <c r="D29" s="5" t="s">
        <v>66</v>
      </c>
      <c r="E29" s="5" t="s">
        <v>66</v>
      </c>
      <c r="K29" s="7" t="str">
        <f>IF(D29&lt;&gt;"","INSERT INTO "&amp;config!$C$3&amp;"roles_permissions VALUES("&amp;D$1&amp;", "&amp;$A29&amp;", '2023-06-16 23:13:06', '2023-06-16 23:13:06');","")</f>
        <v>INSERT INTO ktgiang_roles_permissions VALUES(1, 27, '2023-06-16 23:13:06', '2023-06-16 23:13:06');</v>
      </c>
      <c r="L29" s="7" t="str">
        <f>IF(E29&lt;&gt;"","INSERT INTO "&amp;config!$C$3&amp;"roles_permissions VALUES("&amp;E$1&amp;", "&amp;$A29&amp;", '2023-06-16 23:13:06', '2023-06-16 23:13:06');","")</f>
        <v>INSERT INTO ktgiang_roles_permissions VALUES(2, 27, '2023-06-16 23:13:06', '2023-06-16 23:13:06');</v>
      </c>
      <c r="M29" s="7" t="str">
        <f>IF(F29&lt;&gt;"","INSERT INTO "&amp;config!$C$3&amp;"roles_permissions VALUES("&amp;F$1&amp;", "&amp;$A29&amp;", '2023-06-16 23:13:06', '2023-06-16 23:13:06');","")</f>
        <v/>
      </c>
      <c r="N29" s="7" t="str">
        <f>IF(G29&lt;&gt;"","INSERT INTO "&amp;config!$C$3&amp;"roles_permissions VALUES("&amp;G$1&amp;", "&amp;$A29&amp;", '2023-06-16 23:13:06', '2023-06-16 23:13:06');","")</f>
        <v/>
      </c>
      <c r="O29" s="7" t="str">
        <f>IF(H29&lt;&gt;"","INSERT INTO "&amp;config!$C$3&amp;"roles_permissions VALUES("&amp;H$1&amp;", "&amp;$A29&amp;", '2023-06-16 23:13:06', '2023-06-16 23:13:06');","")</f>
        <v/>
      </c>
      <c r="P29" s="7" t="str">
        <f>IF(I29&lt;&gt;"","INSERT INTO "&amp;'roles-repice'!$I$3&amp;"roles_permissions VALUES("&amp;I$1&amp;", "&amp;$A29&amp;", '2023-06-16 23:13:06', '2023-06-16 23:13:06');","")</f>
        <v/>
      </c>
    </row>
    <row r="30" spans="1:16">
      <c r="A30" s="3">
        <v>28</v>
      </c>
      <c r="B30" s="7" t="s">
        <v>119</v>
      </c>
      <c r="C30" s="7" t="s">
        <v>120</v>
      </c>
      <c r="D30" s="5" t="s">
        <v>66</v>
      </c>
      <c r="E30" s="5" t="s">
        <v>66</v>
      </c>
      <c r="K30" s="7" t="str">
        <f>IF(D30&lt;&gt;"","INSERT INTO "&amp;config!$C$3&amp;"roles_permissions VALUES("&amp;D$1&amp;", "&amp;$A30&amp;", '2023-06-16 23:13:06', '2023-06-16 23:13:06');","")</f>
        <v>INSERT INTO ktgiang_roles_permissions VALUES(1, 28, '2023-06-16 23:13:06', '2023-06-16 23:13:06');</v>
      </c>
      <c r="L30" s="7" t="str">
        <f>IF(E30&lt;&gt;"","INSERT INTO "&amp;config!$C$3&amp;"roles_permissions VALUES("&amp;E$1&amp;", "&amp;$A30&amp;", '2023-06-16 23:13:06', '2023-06-16 23:13:06');","")</f>
        <v>INSERT INTO ktgiang_roles_permissions VALUES(2, 28, '2023-06-16 23:13:06', '2023-06-16 23:13:06');</v>
      </c>
      <c r="M30" s="7" t="str">
        <f>IF(F30&lt;&gt;"","INSERT INTO "&amp;config!$C$3&amp;"roles_permissions VALUES("&amp;F$1&amp;", "&amp;$A30&amp;", '2023-06-16 23:13:06', '2023-06-16 23:13:06');","")</f>
        <v/>
      </c>
      <c r="N30" s="7" t="str">
        <f>IF(G30&lt;&gt;"","INSERT INTO "&amp;config!$C$3&amp;"roles_permissions VALUES("&amp;G$1&amp;", "&amp;$A30&amp;", '2023-06-16 23:13:06', '2023-06-16 23:13:06');","")</f>
        <v/>
      </c>
      <c r="O30" s="7" t="str">
        <f>IF(H30&lt;&gt;"","INSERT INTO "&amp;config!$C$3&amp;"roles_permissions VALUES("&amp;H$1&amp;", "&amp;$A30&amp;", '2023-06-16 23:13:06', '2023-06-16 23:13:06');","")</f>
        <v/>
      </c>
      <c r="P30" s="7" t="str">
        <f>IF(I30&lt;&gt;"","INSERT INTO "&amp;'roles-repice'!$I$3&amp;"roles_permissions VALUES("&amp;I$1&amp;", "&amp;$A30&amp;", '2023-06-16 23:13:06', '2023-06-16 23:13:06');","")</f>
        <v/>
      </c>
    </row>
    <row r="31" spans="1:16">
      <c r="A31" s="3">
        <v>29</v>
      </c>
      <c r="B31" s="8" t="s">
        <v>121</v>
      </c>
      <c r="C31" s="7" t="s">
        <v>122</v>
      </c>
      <c r="D31" s="5" t="s">
        <v>66</v>
      </c>
      <c r="E31" s="5" t="s">
        <v>66</v>
      </c>
      <c r="F31" s="5" t="s">
        <v>66</v>
      </c>
      <c r="G31" s="5" t="s">
        <v>66</v>
      </c>
      <c r="H31" s="5" t="s">
        <v>66</v>
      </c>
      <c r="K31" s="7" t="str">
        <f>IF(D31&lt;&gt;"","INSERT INTO "&amp;config!$C$3&amp;"roles_permissions VALUES("&amp;D$1&amp;", "&amp;$A31&amp;", '2023-06-16 23:13:06', '2023-06-16 23:13:06');","")</f>
        <v>INSERT INTO ktgiang_roles_permissions VALUES(1, 29, '2023-06-16 23:13:06', '2023-06-16 23:13:06');</v>
      </c>
      <c r="L31" s="7" t="str">
        <f>IF(E31&lt;&gt;"","INSERT INTO "&amp;config!$C$3&amp;"roles_permissions VALUES("&amp;E$1&amp;", "&amp;$A31&amp;", '2023-06-16 23:13:06', '2023-06-16 23:13:06');","")</f>
        <v>INSERT INTO ktgiang_roles_permissions VALUES(2, 29, '2023-06-16 23:13:06', '2023-06-16 23:13:06');</v>
      </c>
      <c r="M31" s="7" t="str">
        <f>IF(F31&lt;&gt;"","INSERT INTO "&amp;config!$C$3&amp;"roles_permissions VALUES("&amp;F$1&amp;", "&amp;$A31&amp;", '2023-06-16 23:13:06', '2023-06-16 23:13:06');","")</f>
        <v>INSERT INTO ktgiang_roles_permissions VALUES(3, 29, '2023-06-16 23:13:06', '2023-06-16 23:13:06');</v>
      </c>
      <c r="N31" s="7" t="str">
        <f>IF(G31&lt;&gt;"","INSERT INTO "&amp;config!$C$3&amp;"roles_permissions VALUES("&amp;G$1&amp;", "&amp;$A31&amp;", '2023-06-16 23:13:06', '2023-06-16 23:13:06');","")</f>
        <v>INSERT INTO ktgiang_roles_permissions VALUES(4, 29, '2023-06-16 23:13:06', '2023-06-16 23:13:06');</v>
      </c>
      <c r="O31" s="7" t="str">
        <f>IF(H31&lt;&gt;"","INSERT INTO "&amp;config!$C$3&amp;"roles_permissions VALUES("&amp;H$1&amp;", "&amp;$A31&amp;", '2023-06-16 23:13:06', '2023-06-16 23:13:06');","")</f>
        <v>INSERT INTO ktgiang_roles_permissions VALUES(5, 29, '2023-06-16 23:13:06', '2023-06-16 23:13:06');</v>
      </c>
      <c r="P31" s="7" t="str">
        <f>IF(I31&lt;&gt;"","INSERT INTO "&amp;'roles-repice'!$I$3&amp;"roles_permissions VALUES("&amp;I$1&amp;", "&amp;$A31&amp;", '2023-06-16 23:13:06', '2023-06-16 23:13:06');","")</f>
        <v/>
      </c>
    </row>
    <row r="32" spans="1:16">
      <c r="A32" s="3">
        <v>30</v>
      </c>
      <c r="B32" s="8" t="s">
        <v>123</v>
      </c>
      <c r="C32" s="7" t="s">
        <v>124</v>
      </c>
      <c r="D32" s="5" t="s">
        <v>66</v>
      </c>
      <c r="E32" s="5" t="s">
        <v>66</v>
      </c>
      <c r="F32" s="5" t="s">
        <v>66</v>
      </c>
      <c r="G32" s="5" t="s">
        <v>66</v>
      </c>
      <c r="K32" s="7" t="str">
        <f>IF(D32&lt;&gt;"","INSERT INTO "&amp;config!$C$3&amp;"roles_permissions VALUES("&amp;D$1&amp;", "&amp;$A32&amp;", '2023-06-16 23:13:06', '2023-06-16 23:13:06');","")</f>
        <v>INSERT INTO ktgiang_roles_permissions VALUES(1, 30, '2023-06-16 23:13:06', '2023-06-16 23:13:06');</v>
      </c>
      <c r="L32" s="7" t="str">
        <f>IF(E32&lt;&gt;"","INSERT INTO "&amp;config!$C$3&amp;"roles_permissions VALUES("&amp;E$1&amp;", "&amp;$A32&amp;", '2023-06-16 23:13:06', '2023-06-16 23:13:06');","")</f>
        <v>INSERT INTO ktgiang_roles_permissions VALUES(2, 30, '2023-06-16 23:13:06', '2023-06-16 23:13:06');</v>
      </c>
      <c r="M32" s="7" t="str">
        <f>IF(F32&lt;&gt;"","INSERT INTO "&amp;config!$C$3&amp;"roles_permissions VALUES("&amp;F$1&amp;", "&amp;$A32&amp;", '2023-06-16 23:13:06', '2023-06-16 23:13:06');","")</f>
        <v>INSERT INTO ktgiang_roles_permissions VALUES(3, 30, '2023-06-16 23:13:06', '2023-06-16 23:13:06');</v>
      </c>
      <c r="N32" s="7" t="str">
        <f>IF(G32&lt;&gt;"","INSERT INTO "&amp;config!$C$3&amp;"roles_permissions VALUES("&amp;G$1&amp;", "&amp;$A32&amp;", '2023-06-16 23:13:06', '2023-06-16 23:13:06');","")</f>
        <v>INSERT INTO ktgiang_roles_permissions VALUES(4, 30, '2023-06-16 23:13:06', '2023-06-16 23:13:06');</v>
      </c>
      <c r="O32" s="7" t="str">
        <f>IF(H32&lt;&gt;"","INSERT INTO "&amp;config!$C$3&amp;"roles_permissions VALUES("&amp;H$1&amp;", "&amp;$A32&amp;", '2023-06-16 23:13:06', '2023-06-16 23:13:06');","")</f>
        <v/>
      </c>
      <c r="P32" s="7" t="str">
        <f>IF(I32&lt;&gt;"","INSERT INTO "&amp;'roles-repice'!$I$3&amp;"roles_permissions VALUES("&amp;I$1&amp;", "&amp;$A32&amp;", '2023-06-16 23:13:06', '2023-06-16 23:13:06');","")</f>
        <v/>
      </c>
    </row>
    <row r="33" spans="1:16">
      <c r="A33" s="3">
        <v>31</v>
      </c>
      <c r="B33" s="8" t="s">
        <v>125</v>
      </c>
      <c r="C33" s="7" t="s">
        <v>126</v>
      </c>
      <c r="D33" s="5" t="s">
        <v>66</v>
      </c>
      <c r="E33" s="5" t="s">
        <v>66</v>
      </c>
      <c r="K33" s="7" t="str">
        <f>IF(D33&lt;&gt;"","INSERT INTO "&amp;config!$C$3&amp;"roles_permissions VALUES("&amp;D$1&amp;", "&amp;$A33&amp;", '2023-06-16 23:13:06', '2023-06-16 23:13:06');","")</f>
        <v>INSERT INTO ktgiang_roles_permissions VALUES(1, 31, '2023-06-16 23:13:06', '2023-06-16 23:13:06');</v>
      </c>
      <c r="L33" s="7" t="str">
        <f>IF(E33&lt;&gt;"","INSERT INTO "&amp;config!$C$3&amp;"roles_permissions VALUES("&amp;E$1&amp;", "&amp;$A33&amp;", '2023-06-16 23:13:06', '2023-06-16 23:13:06');","")</f>
        <v>INSERT INTO ktgiang_roles_permissions VALUES(2, 31, '2023-06-16 23:13:06', '2023-06-16 23:13:06');</v>
      </c>
      <c r="M33" s="7" t="str">
        <f>IF(F33&lt;&gt;"","INSERT INTO "&amp;config!$C$3&amp;"roles_permissions VALUES("&amp;F$1&amp;", "&amp;$A33&amp;", '2023-06-16 23:13:06', '2023-06-16 23:13:06');","")</f>
        <v/>
      </c>
      <c r="N33" s="7" t="str">
        <f>IF(G33&lt;&gt;"","INSERT INTO "&amp;config!$C$3&amp;"roles_permissions VALUES("&amp;G$1&amp;", "&amp;$A33&amp;", '2023-06-16 23:13:06', '2023-06-16 23:13:06');","")</f>
        <v/>
      </c>
      <c r="O33" s="7" t="str">
        <f>IF(H33&lt;&gt;"","INSERT INTO "&amp;config!$C$3&amp;"roles_permissions VALUES("&amp;H$1&amp;", "&amp;$A33&amp;", '2023-06-16 23:13:06', '2023-06-16 23:13:06');","")</f>
        <v/>
      </c>
      <c r="P33" s="7" t="str">
        <f>IF(I33&lt;&gt;"","INSERT INTO "&amp;'roles-repice'!$I$3&amp;"roles_permissions VALUES("&amp;I$1&amp;", "&amp;$A33&amp;", '2023-06-16 23:13:06', '2023-06-16 23:13:06');","")</f>
        <v/>
      </c>
    </row>
    <row r="34" spans="1:16">
      <c r="A34" s="3">
        <v>32</v>
      </c>
      <c r="B34" s="8" t="s">
        <v>127</v>
      </c>
      <c r="C34" s="7" t="s">
        <v>128</v>
      </c>
      <c r="D34" s="5" t="s">
        <v>66</v>
      </c>
      <c r="K34" s="7" t="str">
        <f>IF(D34&lt;&gt;"","INSERT INTO "&amp;config!$C$3&amp;"roles_permissions VALUES("&amp;D$1&amp;", "&amp;$A34&amp;", '2023-06-16 23:13:06', '2023-06-16 23:13:06');","")</f>
        <v>INSERT INTO ktgiang_roles_permissions VALUES(1, 32, '2023-06-16 23:13:06', '2023-06-16 23:13:06');</v>
      </c>
      <c r="L34" s="7" t="str">
        <f>IF(E34&lt;&gt;"","INSERT INTO "&amp;config!$C$3&amp;"roles_permissions VALUES("&amp;E$1&amp;", "&amp;$A34&amp;", '2023-06-16 23:13:06', '2023-06-16 23:13:06');","")</f>
        <v/>
      </c>
      <c r="M34" s="7" t="str">
        <f>IF(F34&lt;&gt;"","INSERT INTO "&amp;config!$C$3&amp;"roles_permissions VALUES("&amp;F$1&amp;", "&amp;$A34&amp;", '2023-06-16 23:13:06', '2023-06-16 23:13:06');","")</f>
        <v/>
      </c>
      <c r="N34" s="7" t="str">
        <f>IF(G34&lt;&gt;"","INSERT INTO "&amp;config!$C$3&amp;"roles_permissions VALUES("&amp;G$1&amp;", "&amp;$A34&amp;", '2023-06-16 23:13:06', '2023-06-16 23:13:06');","")</f>
        <v/>
      </c>
      <c r="O34" s="7" t="str">
        <f>IF(H34&lt;&gt;"","INSERT INTO "&amp;config!$C$3&amp;"roles_permissions VALUES("&amp;H$1&amp;", "&amp;$A34&amp;", '2023-06-16 23:13:06', '2023-06-16 23:13:06');","")</f>
        <v/>
      </c>
      <c r="P34" s="7" t="str">
        <f>IF(I34&lt;&gt;"","INSERT INTO "&amp;'roles-repice'!$I$3&amp;"roles_permissions VALUES("&amp;I$1&amp;", "&amp;$A34&amp;", '2023-06-16 23:13:06', '2023-06-16 23:13:06');","")</f>
        <v/>
      </c>
    </row>
    <row r="35" spans="1:16">
      <c r="A35" s="3">
        <v>33</v>
      </c>
      <c r="B35" s="8" t="s">
        <v>129</v>
      </c>
      <c r="C35" s="7" t="s">
        <v>130</v>
      </c>
      <c r="D35" s="5" t="s">
        <v>66</v>
      </c>
      <c r="K35" s="7" t="str">
        <f>IF(D35&lt;&gt;"","INSERT INTO "&amp;config!$C$3&amp;"roles_permissions VALUES("&amp;D$1&amp;", "&amp;$A35&amp;", '2023-06-16 23:13:06', '2023-06-16 23:13:06');","")</f>
        <v>INSERT INTO ktgiang_roles_permissions VALUES(1, 33, '2023-06-16 23:13:06', '2023-06-16 23:13:06');</v>
      </c>
      <c r="L35" s="7" t="str">
        <f>IF(E35&lt;&gt;"","INSERT INTO "&amp;config!$C$3&amp;"roles_permissions VALUES("&amp;E$1&amp;", "&amp;$A35&amp;", '2023-06-16 23:13:06', '2023-06-16 23:13:06');","")</f>
        <v/>
      </c>
      <c r="M35" s="7" t="str">
        <f>IF(F35&lt;&gt;"","INSERT INTO "&amp;config!$C$3&amp;"roles_permissions VALUES("&amp;F$1&amp;", "&amp;$A35&amp;", '2023-06-16 23:13:06', '2023-06-16 23:13:06');","")</f>
        <v/>
      </c>
      <c r="N35" s="7" t="str">
        <f>IF(G35&lt;&gt;"","INSERT INTO "&amp;config!$C$3&amp;"roles_permissions VALUES("&amp;G$1&amp;", "&amp;$A35&amp;", '2023-06-16 23:13:06', '2023-06-16 23:13:06');","")</f>
        <v/>
      </c>
      <c r="O35" s="7" t="str">
        <f>IF(H35&lt;&gt;"","INSERT INTO "&amp;config!$C$3&amp;"roles_permissions VALUES("&amp;H$1&amp;", "&amp;$A35&amp;", '2023-06-16 23:13:06', '2023-06-16 23:13:06');","")</f>
        <v/>
      </c>
      <c r="P35" s="7" t="str">
        <f>IF(I35&lt;&gt;"","INSERT INTO "&amp;'roles-repice'!$I$3&amp;"roles_permissions VALUES("&amp;I$1&amp;", "&amp;$A35&amp;", '2023-06-16 23:13:06', '2023-06-16 23:13:06');","")</f>
        <v/>
      </c>
    </row>
    <row r="36" spans="1:16">
      <c r="A36" s="3">
        <v>34</v>
      </c>
      <c r="B36" s="8" t="s">
        <v>131</v>
      </c>
      <c r="C36" s="7" t="s">
        <v>132</v>
      </c>
      <c r="D36" s="5" t="s">
        <v>66</v>
      </c>
      <c r="E36" s="5" t="s">
        <v>66</v>
      </c>
      <c r="K36" s="7" t="str">
        <f>IF(D36&lt;&gt;"","INSERT INTO "&amp;config!$C$3&amp;"roles_permissions VALUES("&amp;D$1&amp;", "&amp;$A36&amp;", '2023-06-16 23:13:06', '2023-06-16 23:13:06');","")</f>
        <v>INSERT INTO ktgiang_roles_permissions VALUES(1, 34, '2023-06-16 23:13:06', '2023-06-16 23:13:06');</v>
      </c>
      <c r="L36" s="7" t="str">
        <f>IF(E36&lt;&gt;"","INSERT INTO "&amp;config!$C$3&amp;"roles_permissions VALUES("&amp;E$1&amp;", "&amp;$A36&amp;", '2023-06-16 23:13:06', '2023-06-16 23:13:06');","")</f>
        <v>INSERT INTO ktgiang_roles_permissions VALUES(2, 34, '2023-06-16 23:13:06', '2023-06-16 23:13:06');</v>
      </c>
      <c r="M36" s="7" t="str">
        <f>IF(F36&lt;&gt;"","INSERT INTO "&amp;config!$C$3&amp;"roles_permissions VALUES("&amp;F$1&amp;", "&amp;$A36&amp;", '2023-06-16 23:13:06', '2023-06-16 23:13:06');","")</f>
        <v/>
      </c>
      <c r="N36" s="7" t="str">
        <f>IF(G36&lt;&gt;"","INSERT INTO "&amp;config!$C$3&amp;"roles_permissions VALUES("&amp;G$1&amp;", "&amp;$A36&amp;", '2023-06-16 23:13:06', '2023-06-16 23:13:06');","")</f>
        <v/>
      </c>
      <c r="O36" s="7" t="str">
        <f>IF(H36&lt;&gt;"","INSERT INTO "&amp;config!$C$3&amp;"roles_permissions VALUES("&amp;H$1&amp;", "&amp;$A36&amp;", '2023-06-16 23:13:06', '2023-06-16 23:13:06');","")</f>
        <v/>
      </c>
      <c r="P36" s="7" t="str">
        <f>IF(I36&lt;&gt;"","INSERT INTO "&amp;'roles-repice'!$I$3&amp;"roles_permissions VALUES("&amp;I$1&amp;", "&amp;$A36&amp;", '2023-06-16 23:13:06', '2023-06-16 23:13:06');","")</f>
        <v/>
      </c>
    </row>
    <row r="37" spans="1:16">
      <c r="A37" s="3">
        <v>35</v>
      </c>
      <c r="B37" s="8" t="s">
        <v>133</v>
      </c>
      <c r="C37" s="7" t="s">
        <v>134</v>
      </c>
      <c r="D37" s="5" t="s">
        <v>66</v>
      </c>
      <c r="E37" s="5" t="s">
        <v>66</v>
      </c>
      <c r="K37" s="7" t="str">
        <f>IF(D37&lt;&gt;"","INSERT INTO "&amp;config!$C$3&amp;"roles_permissions VALUES("&amp;D$1&amp;", "&amp;$A37&amp;", '2023-06-16 23:13:06', '2023-06-16 23:13:06');","")</f>
        <v>INSERT INTO ktgiang_roles_permissions VALUES(1, 35, '2023-06-16 23:13:06', '2023-06-16 23:13:06');</v>
      </c>
      <c r="L37" s="7" t="str">
        <f>IF(E37&lt;&gt;"","INSERT INTO "&amp;config!$C$3&amp;"roles_permissions VALUES("&amp;E$1&amp;", "&amp;$A37&amp;", '2023-06-16 23:13:06', '2023-06-16 23:13:06');","")</f>
        <v>INSERT INTO ktgiang_roles_permissions VALUES(2, 35, '2023-06-16 23:13:06', '2023-06-16 23:13:06');</v>
      </c>
      <c r="M37" s="7" t="str">
        <f>IF(F37&lt;&gt;"","INSERT INTO "&amp;config!$C$3&amp;"roles_permissions VALUES("&amp;F$1&amp;", "&amp;$A37&amp;", '2023-06-16 23:13:06', '2023-06-16 23:13:06');","")</f>
        <v/>
      </c>
      <c r="N37" s="7" t="str">
        <f>IF(G37&lt;&gt;"","INSERT INTO "&amp;config!$C$3&amp;"roles_permissions VALUES("&amp;G$1&amp;", "&amp;$A37&amp;", '2023-06-16 23:13:06', '2023-06-16 23:13:06');","")</f>
        <v/>
      </c>
      <c r="O37" s="7" t="str">
        <f>IF(H37&lt;&gt;"","INSERT INTO "&amp;config!$C$3&amp;"roles_permissions VALUES("&amp;H$1&amp;", "&amp;$A37&amp;", '2023-06-16 23:13:06', '2023-06-16 23:13:06');","")</f>
        <v/>
      </c>
      <c r="P37" s="7" t="str">
        <f>IF(I37&lt;&gt;"","INSERT INTO "&amp;'roles-repice'!$I$3&amp;"roles_permissions VALUES("&amp;I$1&amp;", "&amp;$A37&amp;", '2023-06-16 23:13:06', '2023-06-16 23:13:06');","")</f>
        <v/>
      </c>
    </row>
    <row r="38" spans="1:16">
      <c r="A38" s="3">
        <v>36</v>
      </c>
      <c r="B38" s="8" t="s">
        <v>135</v>
      </c>
      <c r="C38" s="7" t="s">
        <v>136</v>
      </c>
      <c r="D38" s="5" t="s">
        <v>66</v>
      </c>
      <c r="E38" s="5" t="s">
        <v>66</v>
      </c>
      <c r="F38" s="5" t="s">
        <v>66</v>
      </c>
      <c r="G38" s="5" t="s">
        <v>66</v>
      </c>
      <c r="H38" s="5" t="s">
        <v>66</v>
      </c>
      <c r="K38" s="7" t="str">
        <f>IF(D38&lt;&gt;"","INSERT INTO "&amp;config!$C$3&amp;"roles_permissions VALUES("&amp;D$1&amp;", "&amp;$A38&amp;", '2023-06-16 23:13:06', '2023-06-16 23:13:06');","")</f>
        <v>INSERT INTO ktgiang_roles_permissions VALUES(1, 36, '2023-06-16 23:13:06', '2023-06-16 23:13:06');</v>
      </c>
      <c r="L38" s="7" t="str">
        <f>IF(E38&lt;&gt;"","INSERT INTO "&amp;config!$C$3&amp;"roles_permissions VALUES("&amp;E$1&amp;", "&amp;$A38&amp;", '2023-06-16 23:13:06', '2023-06-16 23:13:06');","")</f>
        <v>INSERT INTO ktgiang_roles_permissions VALUES(2, 36, '2023-06-16 23:13:06', '2023-06-16 23:13:06');</v>
      </c>
      <c r="M38" s="7" t="str">
        <f>IF(F38&lt;&gt;"","INSERT INTO "&amp;config!$C$3&amp;"roles_permissions VALUES("&amp;F$1&amp;", "&amp;$A38&amp;", '2023-06-16 23:13:06', '2023-06-16 23:13:06');","")</f>
        <v>INSERT INTO ktgiang_roles_permissions VALUES(3, 36, '2023-06-16 23:13:06', '2023-06-16 23:13:06');</v>
      </c>
      <c r="N38" s="7" t="str">
        <f>IF(G38&lt;&gt;"","INSERT INTO "&amp;config!$C$3&amp;"roles_permissions VALUES("&amp;G$1&amp;", "&amp;$A38&amp;", '2023-06-16 23:13:06', '2023-06-16 23:13:06');","")</f>
        <v>INSERT INTO ktgiang_roles_permissions VALUES(4, 36, '2023-06-16 23:13:06', '2023-06-16 23:13:06');</v>
      </c>
      <c r="O38" s="7" t="str">
        <f>IF(H38&lt;&gt;"","INSERT INTO "&amp;config!$C$3&amp;"roles_permissions VALUES("&amp;H$1&amp;", "&amp;$A38&amp;", '2023-06-16 23:13:06', '2023-06-16 23:13:06');","")</f>
        <v>INSERT INTO ktgiang_roles_permissions VALUES(5, 36, '2023-06-16 23:13:06', '2023-06-16 23:13:06');</v>
      </c>
      <c r="P38" s="7" t="str">
        <f>IF(I38&lt;&gt;"","INSERT INTO "&amp;'roles-repice'!$I$3&amp;"roles_permissions VALUES("&amp;I$1&amp;", "&amp;$A38&amp;", '2023-06-16 23:13:06', '2023-06-16 23:13:06');","")</f>
        <v/>
      </c>
    </row>
    <row r="39" spans="1:16">
      <c r="A39" s="3">
        <v>37</v>
      </c>
      <c r="B39" s="8" t="s">
        <v>137</v>
      </c>
      <c r="C39" s="7" t="s">
        <v>138</v>
      </c>
      <c r="D39" s="5" t="s">
        <v>66</v>
      </c>
      <c r="E39" s="5" t="s">
        <v>66</v>
      </c>
      <c r="F39" s="5" t="s">
        <v>66</v>
      </c>
      <c r="G39" s="5" t="s">
        <v>66</v>
      </c>
      <c r="K39" s="7" t="str">
        <f>IF(D39&lt;&gt;"","INSERT INTO "&amp;config!$C$3&amp;"roles_permissions VALUES("&amp;D$1&amp;", "&amp;$A39&amp;", '2023-06-16 23:13:06', '2023-06-16 23:13:06');","")</f>
        <v>INSERT INTO ktgiang_roles_permissions VALUES(1, 37, '2023-06-16 23:13:06', '2023-06-16 23:13:06');</v>
      </c>
      <c r="L39" s="7" t="str">
        <f>IF(E39&lt;&gt;"","INSERT INTO "&amp;config!$C$3&amp;"roles_permissions VALUES("&amp;E$1&amp;", "&amp;$A39&amp;", '2023-06-16 23:13:06', '2023-06-16 23:13:06');","")</f>
        <v>INSERT INTO ktgiang_roles_permissions VALUES(2, 37, '2023-06-16 23:13:06', '2023-06-16 23:13:06');</v>
      </c>
      <c r="M39" s="7" t="str">
        <f>IF(F39&lt;&gt;"","INSERT INTO "&amp;config!$C$3&amp;"roles_permissions VALUES("&amp;F$1&amp;", "&amp;$A39&amp;", '2023-06-16 23:13:06', '2023-06-16 23:13:06');","")</f>
        <v>INSERT INTO ktgiang_roles_permissions VALUES(3, 37, '2023-06-16 23:13:06', '2023-06-16 23:13:06');</v>
      </c>
      <c r="N39" s="7" t="str">
        <f>IF(G39&lt;&gt;"","INSERT INTO "&amp;config!$C$3&amp;"roles_permissions VALUES("&amp;G$1&amp;", "&amp;$A39&amp;", '2023-06-16 23:13:06', '2023-06-16 23:13:06');","")</f>
        <v>INSERT INTO ktgiang_roles_permissions VALUES(4, 37, '2023-06-16 23:13:06', '2023-06-16 23:13:06');</v>
      </c>
      <c r="O39" s="7" t="str">
        <f>IF(H39&lt;&gt;"","INSERT INTO "&amp;config!$C$3&amp;"roles_permissions VALUES("&amp;H$1&amp;", "&amp;$A39&amp;", '2023-06-16 23:13:06', '2023-06-16 23:13:06');","")</f>
        <v/>
      </c>
      <c r="P39" s="7" t="str">
        <f>IF(I39&lt;&gt;"","INSERT INTO "&amp;'roles-repice'!$I$3&amp;"roles_permissions VALUES("&amp;I$1&amp;", "&amp;$A39&amp;", '2023-06-16 23:13:06', '2023-06-16 23:13:06');","")</f>
        <v/>
      </c>
    </row>
    <row r="40" spans="1:16">
      <c r="A40" s="3">
        <v>38</v>
      </c>
      <c r="B40" s="8" t="s">
        <v>139</v>
      </c>
      <c r="C40" s="7" t="s">
        <v>140</v>
      </c>
      <c r="D40" s="5" t="s">
        <v>66</v>
      </c>
      <c r="E40" s="5" t="s">
        <v>66</v>
      </c>
      <c r="K40" s="7" t="str">
        <f>IF(D40&lt;&gt;"","INSERT INTO "&amp;config!$C$3&amp;"roles_permissions VALUES("&amp;D$1&amp;", "&amp;$A40&amp;", '2023-06-16 23:13:06', '2023-06-16 23:13:06');","")</f>
        <v>INSERT INTO ktgiang_roles_permissions VALUES(1, 38, '2023-06-16 23:13:06', '2023-06-16 23:13:06');</v>
      </c>
      <c r="L40" s="7" t="str">
        <f>IF(E40&lt;&gt;"","INSERT INTO "&amp;config!$C$3&amp;"roles_permissions VALUES("&amp;E$1&amp;", "&amp;$A40&amp;", '2023-06-16 23:13:06', '2023-06-16 23:13:06');","")</f>
        <v>INSERT INTO ktgiang_roles_permissions VALUES(2, 38, '2023-06-16 23:13:06', '2023-06-16 23:13:06');</v>
      </c>
      <c r="M40" s="7" t="str">
        <f>IF(F40&lt;&gt;"","INSERT INTO "&amp;config!$C$3&amp;"roles_permissions VALUES("&amp;F$1&amp;", "&amp;$A40&amp;", '2023-06-16 23:13:06', '2023-06-16 23:13:06');","")</f>
        <v/>
      </c>
      <c r="N40" s="7" t="str">
        <f>IF(G40&lt;&gt;"","INSERT INTO "&amp;config!$C$3&amp;"roles_permissions VALUES("&amp;G$1&amp;", "&amp;$A40&amp;", '2023-06-16 23:13:06', '2023-06-16 23:13:06');","")</f>
        <v/>
      </c>
      <c r="O40" s="7" t="str">
        <f>IF(H40&lt;&gt;"","INSERT INTO "&amp;config!$C$3&amp;"roles_permissions VALUES("&amp;H$1&amp;", "&amp;$A40&amp;", '2023-06-16 23:13:06', '2023-06-16 23:13:06');","")</f>
        <v/>
      </c>
      <c r="P40" s="7" t="str">
        <f>IF(I40&lt;&gt;"","INSERT INTO "&amp;'roles-repice'!$I$3&amp;"roles_permissions VALUES("&amp;I$1&amp;", "&amp;$A40&amp;", '2023-06-16 23:13:06', '2023-06-16 23:13:06');","")</f>
        <v/>
      </c>
    </row>
    <row r="41" spans="1:16">
      <c r="A41" s="3">
        <v>39</v>
      </c>
      <c r="B41" s="8" t="s">
        <v>141</v>
      </c>
      <c r="C41" s="7" t="s">
        <v>142</v>
      </c>
      <c r="D41" s="5" t="s">
        <v>66</v>
      </c>
      <c r="K41" s="7" t="str">
        <f>IF(D41&lt;&gt;"","INSERT INTO "&amp;config!$C$3&amp;"roles_permissions VALUES("&amp;D$1&amp;", "&amp;$A41&amp;", '2023-06-16 23:13:06', '2023-06-16 23:13:06');","")</f>
        <v>INSERT INTO ktgiang_roles_permissions VALUES(1, 39, '2023-06-16 23:13:06', '2023-06-16 23:13:06');</v>
      </c>
      <c r="L41" s="7" t="str">
        <f>IF(E41&lt;&gt;"","INSERT INTO "&amp;config!$C$3&amp;"roles_permissions VALUES("&amp;E$1&amp;", "&amp;$A41&amp;", '2023-06-16 23:13:06', '2023-06-16 23:13:06');","")</f>
        <v/>
      </c>
      <c r="M41" s="7" t="str">
        <f>IF(F41&lt;&gt;"","INSERT INTO "&amp;config!$C$3&amp;"roles_permissions VALUES("&amp;F$1&amp;", "&amp;$A41&amp;", '2023-06-16 23:13:06', '2023-06-16 23:13:06');","")</f>
        <v/>
      </c>
      <c r="N41" s="7" t="str">
        <f>IF(G41&lt;&gt;"","INSERT INTO "&amp;config!$C$3&amp;"roles_permissions VALUES("&amp;G$1&amp;", "&amp;$A41&amp;", '2023-06-16 23:13:06', '2023-06-16 23:13:06');","")</f>
        <v/>
      </c>
      <c r="O41" s="7" t="str">
        <f>IF(H41&lt;&gt;"","INSERT INTO "&amp;config!$C$3&amp;"roles_permissions VALUES("&amp;H$1&amp;", "&amp;$A41&amp;", '2023-06-16 23:13:06', '2023-06-16 23:13:06');","")</f>
        <v/>
      </c>
      <c r="P41" s="7" t="str">
        <f>IF(I41&lt;&gt;"","INSERT INTO "&amp;'roles-repice'!$I$3&amp;"roles_permissions VALUES("&amp;I$1&amp;", "&amp;$A41&amp;", '2023-06-16 23:13:06', '2023-06-16 23:13:06');","")</f>
        <v/>
      </c>
    </row>
    <row r="42" spans="1:16">
      <c r="A42" s="3">
        <v>40</v>
      </c>
      <c r="B42" s="8" t="s">
        <v>143</v>
      </c>
      <c r="C42" s="7" t="s">
        <v>144</v>
      </c>
      <c r="D42" s="5" t="s">
        <v>66</v>
      </c>
      <c r="K42" s="7" t="str">
        <f>IF(D42&lt;&gt;"","INSERT INTO "&amp;config!$C$3&amp;"roles_permissions VALUES("&amp;D$1&amp;", "&amp;$A42&amp;", '2023-06-16 23:13:06', '2023-06-16 23:13:06');","")</f>
        <v>INSERT INTO ktgiang_roles_permissions VALUES(1, 40, '2023-06-16 23:13:06', '2023-06-16 23:13:06');</v>
      </c>
      <c r="L42" s="7" t="str">
        <f>IF(E42&lt;&gt;"","INSERT INTO "&amp;config!$C$3&amp;"roles_permissions VALUES("&amp;E$1&amp;", "&amp;$A42&amp;", '2023-06-16 23:13:06', '2023-06-16 23:13:06');","")</f>
        <v/>
      </c>
      <c r="M42" s="7" t="str">
        <f>IF(F42&lt;&gt;"","INSERT INTO "&amp;config!$C$3&amp;"roles_permissions VALUES("&amp;F$1&amp;", "&amp;$A42&amp;", '2023-06-16 23:13:06', '2023-06-16 23:13:06');","")</f>
        <v/>
      </c>
      <c r="N42" s="7" t="str">
        <f>IF(G42&lt;&gt;"","INSERT INTO "&amp;config!$C$3&amp;"roles_permissions VALUES("&amp;G$1&amp;", "&amp;$A42&amp;", '2023-06-16 23:13:06', '2023-06-16 23:13:06');","")</f>
        <v/>
      </c>
      <c r="O42" s="7" t="str">
        <f>IF(H42&lt;&gt;"","INSERT INTO "&amp;config!$C$3&amp;"roles_permissions VALUES("&amp;H$1&amp;", "&amp;$A42&amp;", '2023-06-16 23:13:06', '2023-06-16 23:13:06');","")</f>
        <v/>
      </c>
      <c r="P42" s="7" t="str">
        <f>IF(I42&lt;&gt;"","INSERT INTO "&amp;'roles-repice'!$I$3&amp;"roles_permissions VALUES("&amp;I$1&amp;", "&amp;$A42&amp;", '2023-06-16 23:13:06', '2023-06-16 23:13:06');","")</f>
        <v/>
      </c>
    </row>
    <row r="43" spans="1:16">
      <c r="A43" s="3">
        <v>41</v>
      </c>
      <c r="B43" s="8" t="s">
        <v>145</v>
      </c>
      <c r="C43" s="7" t="s">
        <v>146</v>
      </c>
      <c r="D43" s="5" t="s">
        <v>66</v>
      </c>
      <c r="E43" s="5" t="s">
        <v>66</v>
      </c>
      <c r="K43" s="7" t="str">
        <f>IF(D43&lt;&gt;"","INSERT INTO "&amp;config!$C$3&amp;"roles_permissions VALUES("&amp;D$1&amp;", "&amp;$A43&amp;", '2023-06-16 23:13:06', '2023-06-16 23:13:06');","")</f>
        <v>INSERT INTO ktgiang_roles_permissions VALUES(1, 41, '2023-06-16 23:13:06', '2023-06-16 23:13:06');</v>
      </c>
      <c r="L43" s="7" t="str">
        <f>IF(E43&lt;&gt;"","INSERT INTO "&amp;config!$C$3&amp;"roles_permissions VALUES("&amp;E$1&amp;", "&amp;$A43&amp;", '2023-06-16 23:13:06', '2023-06-16 23:13:06');","")</f>
        <v>INSERT INTO ktgiang_roles_permissions VALUES(2, 41, '2023-06-16 23:13:06', '2023-06-16 23:13:06');</v>
      </c>
      <c r="M43" s="7" t="str">
        <f>IF(F43&lt;&gt;"","INSERT INTO "&amp;config!$C$3&amp;"roles_permissions VALUES("&amp;F$1&amp;", "&amp;$A43&amp;", '2023-06-16 23:13:06', '2023-06-16 23:13:06');","")</f>
        <v/>
      </c>
      <c r="N43" s="7" t="str">
        <f>IF(G43&lt;&gt;"","INSERT INTO "&amp;config!$C$3&amp;"roles_permissions VALUES("&amp;G$1&amp;", "&amp;$A43&amp;", '2023-06-16 23:13:06', '2023-06-16 23:13:06');","")</f>
        <v/>
      </c>
      <c r="O43" s="7" t="str">
        <f>IF(H43&lt;&gt;"","INSERT INTO "&amp;config!$C$3&amp;"roles_permissions VALUES("&amp;H$1&amp;", "&amp;$A43&amp;", '2023-06-16 23:13:06', '2023-06-16 23:13:06');","")</f>
        <v/>
      </c>
      <c r="P43" s="7" t="str">
        <f>IF(I43&lt;&gt;"","INSERT INTO "&amp;'roles-repice'!$I$3&amp;"roles_permissions VALUES("&amp;I$1&amp;", "&amp;$A43&amp;", '2023-06-16 23:13:06', '2023-06-16 23:13:06');","")</f>
        <v/>
      </c>
    </row>
    <row r="44" spans="1:16">
      <c r="A44" s="3">
        <v>42</v>
      </c>
      <c r="B44" s="8" t="s">
        <v>147</v>
      </c>
      <c r="C44" s="7" t="s">
        <v>148</v>
      </c>
      <c r="D44" s="5" t="s">
        <v>66</v>
      </c>
      <c r="E44" s="5" t="s">
        <v>66</v>
      </c>
      <c r="K44" s="7" t="str">
        <f>IF(D44&lt;&gt;"","INSERT INTO "&amp;config!$C$3&amp;"roles_permissions VALUES("&amp;D$1&amp;", "&amp;$A44&amp;", '2023-06-16 23:13:06', '2023-06-16 23:13:06');","")</f>
        <v>INSERT INTO ktgiang_roles_permissions VALUES(1, 42, '2023-06-16 23:13:06', '2023-06-16 23:13:06');</v>
      </c>
      <c r="L44" s="7" t="str">
        <f>IF(E44&lt;&gt;"","INSERT INTO "&amp;config!$C$3&amp;"roles_permissions VALUES("&amp;E$1&amp;", "&amp;$A44&amp;", '2023-06-16 23:13:06', '2023-06-16 23:13:06');","")</f>
        <v>INSERT INTO ktgiang_roles_permissions VALUES(2, 42, '2023-06-16 23:13:06', '2023-06-16 23:13:06');</v>
      </c>
      <c r="M44" s="7" t="str">
        <f>IF(F44&lt;&gt;"","INSERT INTO "&amp;config!$C$3&amp;"roles_permissions VALUES("&amp;F$1&amp;", "&amp;$A44&amp;", '2023-06-16 23:13:06', '2023-06-16 23:13:06');","")</f>
        <v/>
      </c>
      <c r="N44" s="7" t="str">
        <f>IF(G44&lt;&gt;"","INSERT INTO "&amp;config!$C$3&amp;"roles_permissions VALUES("&amp;G$1&amp;", "&amp;$A44&amp;", '2023-06-16 23:13:06', '2023-06-16 23:13:06');","")</f>
        <v/>
      </c>
      <c r="O44" s="7" t="str">
        <f>IF(H44&lt;&gt;"","INSERT INTO "&amp;config!$C$3&amp;"roles_permissions VALUES("&amp;H$1&amp;", "&amp;$A44&amp;", '2023-06-16 23:13:06', '2023-06-16 23:13:06');","")</f>
        <v/>
      </c>
      <c r="P44" s="7" t="str">
        <f>IF(I44&lt;&gt;"","INSERT INTO "&amp;'roles-repice'!$I$3&amp;"roles_permissions VALUES("&amp;I$1&amp;", "&amp;$A44&amp;", '2023-06-16 23:13:06', '2023-06-16 23:13:06');","")</f>
        <v/>
      </c>
    </row>
    <row r="45" spans="1:16">
      <c r="A45" s="3">
        <v>43</v>
      </c>
      <c r="B45" s="8" t="s">
        <v>149</v>
      </c>
      <c r="C45" s="7" t="s">
        <v>150</v>
      </c>
      <c r="D45" s="5" t="s">
        <v>66</v>
      </c>
      <c r="E45" s="5" t="s">
        <v>66</v>
      </c>
      <c r="F45" s="5" t="s">
        <v>66</v>
      </c>
      <c r="G45" s="5" t="s">
        <v>66</v>
      </c>
      <c r="H45" s="5" t="s">
        <v>66</v>
      </c>
      <c r="K45" s="7" t="str">
        <f>IF(D45&lt;&gt;"","INSERT INTO "&amp;config!$C$3&amp;"roles_permissions VALUES("&amp;D$1&amp;", "&amp;$A45&amp;", '2023-06-16 23:13:06', '2023-06-16 23:13:06');","")</f>
        <v>INSERT INTO ktgiang_roles_permissions VALUES(1, 43, '2023-06-16 23:13:06', '2023-06-16 23:13:06');</v>
      </c>
      <c r="L45" s="7" t="str">
        <f>IF(E45&lt;&gt;"","INSERT INTO "&amp;config!$C$3&amp;"roles_permissions VALUES("&amp;E$1&amp;", "&amp;$A45&amp;", '2023-06-16 23:13:06', '2023-06-16 23:13:06');","")</f>
        <v>INSERT INTO ktgiang_roles_permissions VALUES(2, 43, '2023-06-16 23:13:06', '2023-06-16 23:13:06');</v>
      </c>
      <c r="M45" s="7" t="str">
        <f>IF(F45&lt;&gt;"","INSERT INTO "&amp;config!$C$3&amp;"roles_permissions VALUES("&amp;F$1&amp;", "&amp;$A45&amp;", '2023-06-16 23:13:06', '2023-06-16 23:13:06');","")</f>
        <v>INSERT INTO ktgiang_roles_permissions VALUES(3, 43, '2023-06-16 23:13:06', '2023-06-16 23:13:06');</v>
      </c>
      <c r="N45" s="7" t="str">
        <f>IF(G45&lt;&gt;"","INSERT INTO "&amp;config!$C$3&amp;"roles_permissions VALUES("&amp;G$1&amp;", "&amp;$A45&amp;", '2023-06-16 23:13:06', '2023-06-16 23:13:06');","")</f>
        <v>INSERT INTO ktgiang_roles_permissions VALUES(4, 43, '2023-06-16 23:13:06', '2023-06-16 23:13:06');</v>
      </c>
      <c r="O45" s="7" t="str">
        <f>IF(H45&lt;&gt;"","INSERT INTO "&amp;config!$C$3&amp;"roles_permissions VALUES("&amp;H$1&amp;", "&amp;$A45&amp;", '2023-06-16 23:13:06', '2023-06-16 23:13:06');","")</f>
        <v>INSERT INTO ktgiang_roles_permissions VALUES(5, 43, '2023-06-16 23:13:06', '2023-06-16 23:13:06');</v>
      </c>
      <c r="P45" s="7" t="str">
        <f>IF(I45&lt;&gt;"","INSERT INTO "&amp;'roles-repice'!$I$3&amp;"roles_permissions VALUES("&amp;I$1&amp;", "&amp;$A45&amp;", '2023-06-16 23:13:06', '2023-06-16 23:13:06');","")</f>
        <v/>
      </c>
    </row>
    <row r="46" spans="1:16">
      <c r="A46" s="3">
        <v>44</v>
      </c>
      <c r="B46" s="8" t="s">
        <v>151</v>
      </c>
      <c r="C46" s="7" t="s">
        <v>152</v>
      </c>
      <c r="D46" s="5" t="s">
        <v>66</v>
      </c>
      <c r="E46" s="5" t="s">
        <v>66</v>
      </c>
      <c r="F46" s="5" t="s">
        <v>66</v>
      </c>
      <c r="G46" s="5" t="s">
        <v>66</v>
      </c>
      <c r="K46" s="7" t="str">
        <f>IF(D46&lt;&gt;"","INSERT INTO "&amp;config!$C$3&amp;"roles_permissions VALUES("&amp;D$1&amp;", "&amp;$A46&amp;", '2023-06-16 23:13:06', '2023-06-16 23:13:06');","")</f>
        <v>INSERT INTO ktgiang_roles_permissions VALUES(1, 44, '2023-06-16 23:13:06', '2023-06-16 23:13:06');</v>
      </c>
      <c r="L46" s="7" t="str">
        <f>IF(E46&lt;&gt;"","INSERT INTO "&amp;config!$C$3&amp;"roles_permissions VALUES("&amp;E$1&amp;", "&amp;$A46&amp;", '2023-06-16 23:13:06', '2023-06-16 23:13:06');","")</f>
        <v>INSERT INTO ktgiang_roles_permissions VALUES(2, 44, '2023-06-16 23:13:06', '2023-06-16 23:13:06');</v>
      </c>
      <c r="M46" s="7" t="str">
        <f>IF(F46&lt;&gt;"","INSERT INTO "&amp;config!$C$3&amp;"roles_permissions VALUES("&amp;F$1&amp;", "&amp;$A46&amp;", '2023-06-16 23:13:06', '2023-06-16 23:13:06');","")</f>
        <v>INSERT INTO ktgiang_roles_permissions VALUES(3, 44, '2023-06-16 23:13:06', '2023-06-16 23:13:06');</v>
      </c>
      <c r="N46" s="7" t="str">
        <f>IF(G46&lt;&gt;"","INSERT INTO "&amp;config!$C$3&amp;"roles_permissions VALUES("&amp;G$1&amp;", "&amp;$A46&amp;", '2023-06-16 23:13:06', '2023-06-16 23:13:06');","")</f>
        <v>INSERT INTO ktgiang_roles_permissions VALUES(4, 44, '2023-06-16 23:13:06', '2023-06-16 23:13:06');</v>
      </c>
      <c r="O46" s="7" t="str">
        <f>IF(H46&lt;&gt;"","INSERT INTO "&amp;config!$C$3&amp;"roles_permissions VALUES("&amp;H$1&amp;", "&amp;$A46&amp;", '2023-06-16 23:13:06', '2023-06-16 23:13:06');","")</f>
        <v/>
      </c>
      <c r="P46" s="7" t="str">
        <f>IF(I46&lt;&gt;"","INSERT INTO "&amp;'roles-repice'!$I$3&amp;"roles_permissions VALUES("&amp;I$1&amp;", "&amp;$A46&amp;", '2023-06-16 23:13:06', '2023-06-16 23:13:06');","")</f>
        <v/>
      </c>
    </row>
    <row r="47" spans="1:16">
      <c r="A47" s="3">
        <v>45</v>
      </c>
      <c r="B47" s="8" t="s">
        <v>153</v>
      </c>
      <c r="C47" s="7" t="s">
        <v>154</v>
      </c>
      <c r="D47" s="5" t="s">
        <v>66</v>
      </c>
      <c r="E47" s="5" t="s">
        <v>66</v>
      </c>
      <c r="K47" s="7" t="str">
        <f>IF(D47&lt;&gt;"","INSERT INTO "&amp;config!$C$3&amp;"roles_permissions VALUES("&amp;D$1&amp;", "&amp;$A47&amp;", '2023-06-16 23:13:06', '2023-06-16 23:13:06');","")</f>
        <v>INSERT INTO ktgiang_roles_permissions VALUES(1, 45, '2023-06-16 23:13:06', '2023-06-16 23:13:06');</v>
      </c>
      <c r="L47" s="7" t="str">
        <f>IF(E47&lt;&gt;"","INSERT INTO "&amp;config!$C$3&amp;"roles_permissions VALUES("&amp;E$1&amp;", "&amp;$A47&amp;", '2023-06-16 23:13:06', '2023-06-16 23:13:06');","")</f>
        <v>INSERT INTO ktgiang_roles_permissions VALUES(2, 45, '2023-06-16 23:13:06', '2023-06-16 23:13:06');</v>
      </c>
      <c r="M47" s="7" t="str">
        <f>IF(F47&lt;&gt;"","INSERT INTO "&amp;config!$C$3&amp;"roles_permissions VALUES("&amp;F$1&amp;", "&amp;$A47&amp;", '2023-06-16 23:13:06', '2023-06-16 23:13:06');","")</f>
        <v/>
      </c>
      <c r="N47" s="7" t="str">
        <f>IF(G47&lt;&gt;"","INSERT INTO "&amp;config!$C$3&amp;"roles_permissions VALUES("&amp;G$1&amp;", "&amp;$A47&amp;", '2023-06-16 23:13:06', '2023-06-16 23:13:06');","")</f>
        <v/>
      </c>
      <c r="O47" s="7" t="str">
        <f>IF(H47&lt;&gt;"","INSERT INTO "&amp;config!$C$3&amp;"roles_permissions VALUES("&amp;H$1&amp;", "&amp;$A47&amp;", '2023-06-16 23:13:06', '2023-06-16 23:13:06');","")</f>
        <v/>
      </c>
      <c r="P47" s="7" t="str">
        <f>IF(I47&lt;&gt;"","INSERT INTO "&amp;'roles-repice'!$I$3&amp;"roles_permissions VALUES("&amp;I$1&amp;", "&amp;$A47&amp;", '2023-06-16 23:13:06', '2023-06-16 23:13:06');","")</f>
        <v/>
      </c>
    </row>
    <row r="48" spans="1:16">
      <c r="A48" s="3">
        <v>46</v>
      </c>
      <c r="B48" s="8" t="s">
        <v>155</v>
      </c>
      <c r="C48" s="7" t="s">
        <v>156</v>
      </c>
      <c r="D48" s="5" t="s">
        <v>66</v>
      </c>
      <c r="E48" s="5" t="s">
        <v>66</v>
      </c>
      <c r="K48" s="7" t="str">
        <f>IF(D48&lt;&gt;"","INSERT INTO "&amp;config!$C$3&amp;"roles_permissions VALUES("&amp;D$1&amp;", "&amp;$A48&amp;", '2023-06-16 23:13:06', '2023-06-16 23:13:06');","")</f>
        <v>INSERT INTO ktgiang_roles_permissions VALUES(1, 46, '2023-06-16 23:13:06', '2023-06-16 23:13:06');</v>
      </c>
      <c r="L48" s="7" t="str">
        <f>IF(E48&lt;&gt;"","INSERT INTO "&amp;config!$C$3&amp;"roles_permissions VALUES("&amp;E$1&amp;", "&amp;$A48&amp;", '2023-06-16 23:13:06', '2023-06-16 23:13:06');","")</f>
        <v>INSERT INTO ktgiang_roles_permissions VALUES(2, 46, '2023-06-16 23:13:06', '2023-06-16 23:13:06');</v>
      </c>
      <c r="M48" s="7" t="str">
        <f>IF(F48&lt;&gt;"","INSERT INTO "&amp;config!$C$3&amp;"roles_permissions VALUES("&amp;F$1&amp;", "&amp;$A48&amp;", '2023-06-16 23:13:06', '2023-06-16 23:13:06');","")</f>
        <v/>
      </c>
      <c r="N48" s="7" t="str">
        <f>IF(G48&lt;&gt;"","INSERT INTO "&amp;config!$C$3&amp;"roles_permissions VALUES("&amp;G$1&amp;", "&amp;$A48&amp;", '2023-06-16 23:13:06', '2023-06-16 23:13:06');","")</f>
        <v/>
      </c>
      <c r="O48" s="7" t="str">
        <f>IF(H48&lt;&gt;"","INSERT INTO "&amp;config!$C$3&amp;"roles_permissions VALUES("&amp;H$1&amp;", "&amp;$A48&amp;", '2023-06-16 23:13:06', '2023-06-16 23:13:06');","")</f>
        <v/>
      </c>
      <c r="P48" s="7" t="str">
        <f>IF(I48&lt;&gt;"","INSERT INTO "&amp;'roles-repice'!$I$3&amp;"roles_permissions VALUES("&amp;I$1&amp;", "&amp;$A48&amp;", '2023-06-16 23:13:06', '2023-06-16 23:13:06');","")</f>
        <v/>
      </c>
    </row>
    <row r="49" spans="1:16">
      <c r="A49" s="3">
        <v>47</v>
      </c>
      <c r="B49" s="8" t="s">
        <v>157</v>
      </c>
      <c r="C49" s="7" t="s">
        <v>158</v>
      </c>
      <c r="D49" s="5" t="s">
        <v>66</v>
      </c>
      <c r="K49" s="7" t="str">
        <f>IF(D49&lt;&gt;"","INSERT INTO "&amp;config!$C$3&amp;"roles_permissions VALUES("&amp;D$1&amp;", "&amp;$A49&amp;", '2023-06-16 23:13:06', '2023-06-16 23:13:06');","")</f>
        <v>INSERT INTO ktgiang_roles_permissions VALUES(1, 47, '2023-06-16 23:13:06', '2023-06-16 23:13:06');</v>
      </c>
      <c r="L49" s="7" t="str">
        <f>IF(E49&lt;&gt;"","INSERT INTO "&amp;config!$C$3&amp;"roles_permissions VALUES("&amp;E$1&amp;", "&amp;$A49&amp;", '2023-06-16 23:13:06', '2023-06-16 23:13:06');","")</f>
        <v/>
      </c>
      <c r="M49" s="7" t="str">
        <f>IF(F49&lt;&gt;"","INSERT INTO "&amp;config!$C$3&amp;"roles_permissions VALUES("&amp;F$1&amp;", "&amp;$A49&amp;", '2023-06-16 23:13:06', '2023-06-16 23:13:06');","")</f>
        <v/>
      </c>
      <c r="N49" s="7" t="str">
        <f>IF(G49&lt;&gt;"","INSERT INTO "&amp;config!$C$3&amp;"roles_permissions VALUES("&amp;G$1&amp;", "&amp;$A49&amp;", '2023-06-16 23:13:06', '2023-06-16 23:13:06');","")</f>
        <v/>
      </c>
      <c r="O49" s="7" t="str">
        <f>IF(H49&lt;&gt;"","INSERT INTO "&amp;config!$C$3&amp;"roles_permissions VALUES("&amp;H$1&amp;", "&amp;$A49&amp;", '2023-06-16 23:13:06', '2023-06-16 23:13:06');","")</f>
        <v/>
      </c>
      <c r="P49" s="7" t="str">
        <f>IF(I49&lt;&gt;"","INSERT INTO "&amp;'roles-repice'!$I$3&amp;"roles_permissions VALUES("&amp;I$1&amp;", "&amp;$A49&amp;", '2023-06-16 23:13:06', '2023-06-16 23:13:06');","")</f>
        <v/>
      </c>
    </row>
    <row r="50" spans="1:16">
      <c r="A50" s="3">
        <v>48</v>
      </c>
      <c r="B50" s="8" t="s">
        <v>159</v>
      </c>
      <c r="C50" s="7" t="s">
        <v>160</v>
      </c>
      <c r="D50" s="5" t="s">
        <v>66</v>
      </c>
      <c r="E50" s="5" t="s">
        <v>66</v>
      </c>
      <c r="K50" s="7" t="str">
        <f>IF(D50&lt;&gt;"","INSERT INTO "&amp;config!$C$3&amp;"roles_permissions VALUES("&amp;D$1&amp;", "&amp;$A50&amp;", '2023-06-16 23:13:06', '2023-06-16 23:13:06');","")</f>
        <v>INSERT INTO ktgiang_roles_permissions VALUES(1, 48, '2023-06-16 23:13:06', '2023-06-16 23:13:06');</v>
      </c>
      <c r="L50" s="7" t="str">
        <f>IF(E50&lt;&gt;"","INSERT INTO "&amp;config!$C$3&amp;"roles_permissions VALUES("&amp;E$1&amp;", "&amp;$A50&amp;", '2023-06-16 23:13:06', '2023-06-16 23:13:06');","")</f>
        <v>INSERT INTO ktgiang_roles_permissions VALUES(2, 48, '2023-06-16 23:13:06', '2023-06-16 23:13:06');</v>
      </c>
      <c r="M50" s="7" t="str">
        <f>IF(F50&lt;&gt;"","INSERT INTO "&amp;config!$C$3&amp;"roles_permissions VALUES("&amp;F$1&amp;", "&amp;$A50&amp;", '2023-06-16 23:13:06', '2023-06-16 23:13:06');","")</f>
        <v/>
      </c>
      <c r="N50" s="7" t="str">
        <f>IF(G50&lt;&gt;"","INSERT INTO "&amp;config!$C$3&amp;"roles_permissions VALUES("&amp;G$1&amp;", "&amp;$A50&amp;", '2023-06-16 23:13:06', '2023-06-16 23:13:06');","")</f>
        <v/>
      </c>
      <c r="O50" s="7" t="str">
        <f>IF(H50&lt;&gt;"","INSERT INTO "&amp;config!$C$3&amp;"roles_permissions VALUES("&amp;H$1&amp;", "&amp;$A50&amp;", '2023-06-16 23:13:06', '2023-06-16 23:13:06');","")</f>
        <v/>
      </c>
      <c r="P50" s="7" t="str">
        <f>IF(I50&lt;&gt;"","INSERT INTO "&amp;'roles-repice'!$I$3&amp;"roles_permissions VALUES("&amp;I$1&amp;", "&amp;$A50&amp;", '2023-06-16 23:13:06', '2023-06-16 23:13:06');","")</f>
        <v/>
      </c>
    </row>
    <row r="51" spans="1:16">
      <c r="A51" s="3">
        <v>49</v>
      </c>
      <c r="B51" s="8" t="s">
        <v>161</v>
      </c>
      <c r="C51" s="7" t="s">
        <v>162</v>
      </c>
      <c r="D51" s="5" t="s">
        <v>66</v>
      </c>
      <c r="E51" s="5" t="s">
        <v>66</v>
      </c>
      <c r="K51" s="7" t="str">
        <f>IF(D51&lt;&gt;"","INSERT INTO "&amp;config!$C$3&amp;"roles_permissions VALUES("&amp;D$1&amp;", "&amp;$A51&amp;", '2023-06-16 23:13:06', '2023-06-16 23:13:06');","")</f>
        <v>INSERT INTO ktgiang_roles_permissions VALUES(1, 49, '2023-06-16 23:13:06', '2023-06-16 23:13:06');</v>
      </c>
      <c r="L51" s="7" t="str">
        <f>IF(E51&lt;&gt;"","INSERT INTO "&amp;config!$C$3&amp;"roles_permissions VALUES("&amp;E$1&amp;", "&amp;$A51&amp;", '2023-06-16 23:13:06', '2023-06-16 23:13:06');","")</f>
        <v>INSERT INTO ktgiang_roles_permissions VALUES(2, 49, '2023-06-16 23:13:06', '2023-06-16 23:13:06');</v>
      </c>
      <c r="M51" s="7" t="str">
        <f>IF(F51&lt;&gt;"","INSERT INTO "&amp;config!$C$3&amp;"roles_permissions VALUES("&amp;F$1&amp;", "&amp;$A51&amp;", '2023-06-16 23:13:06', '2023-06-16 23:13:06');","")</f>
        <v/>
      </c>
      <c r="N51" s="7" t="str">
        <f>IF(G51&lt;&gt;"","INSERT INTO "&amp;config!$C$3&amp;"roles_permissions VALUES("&amp;G$1&amp;", "&amp;$A51&amp;", '2023-06-16 23:13:06', '2023-06-16 23:13:06');","")</f>
        <v/>
      </c>
      <c r="O51" s="7" t="str">
        <f>IF(H51&lt;&gt;"","INSERT INTO "&amp;config!$C$3&amp;"roles_permissions VALUES("&amp;H$1&amp;", "&amp;$A51&amp;", '2023-06-16 23:13:06', '2023-06-16 23:13:06');","")</f>
        <v/>
      </c>
      <c r="P51" s="7" t="str">
        <f>IF(I51&lt;&gt;"","INSERT INTO "&amp;'roles-repice'!$I$3&amp;"roles_permissions VALUES("&amp;I$1&amp;", "&amp;$A51&amp;", '2023-06-16 23:13:06', '2023-06-16 23:13:06');","")</f>
        <v/>
      </c>
    </row>
    <row r="52" spans="1:15">
      <c r="A52" s="3">
        <v>50</v>
      </c>
      <c r="B52" s="8" t="s">
        <v>163</v>
      </c>
      <c r="C52" s="7" t="s">
        <v>164</v>
      </c>
      <c r="D52" s="5" t="s">
        <v>66</v>
      </c>
      <c r="E52" s="5" t="s">
        <v>66</v>
      </c>
      <c r="F52" s="5" t="s">
        <v>66</v>
      </c>
      <c r="G52" s="5" t="s">
        <v>66</v>
      </c>
      <c r="H52" s="5" t="s">
        <v>66</v>
      </c>
      <c r="K52" s="7" t="str">
        <f>IF(D52&lt;&gt;"","INSERT INTO "&amp;config!$C$3&amp;"roles_permissions VALUES("&amp;D$1&amp;", "&amp;$A52&amp;", '2023-06-16 23:13:06', '2023-06-16 23:13:06');","")</f>
        <v>INSERT INTO ktgiang_roles_permissions VALUES(1, 50, '2023-06-16 23:13:06', '2023-06-16 23:13:06');</v>
      </c>
      <c r="L52" s="7" t="str">
        <f>IF(E52&lt;&gt;"","INSERT INTO "&amp;config!$C$3&amp;"roles_permissions VALUES("&amp;E$1&amp;", "&amp;$A52&amp;", '2023-06-16 23:13:06', '2023-06-16 23:13:06');","")</f>
        <v>INSERT INTO ktgiang_roles_permissions VALUES(2, 50, '2023-06-16 23:13:06', '2023-06-16 23:13:06');</v>
      </c>
      <c r="M52" s="7" t="str">
        <f>IF(F52&lt;&gt;"","INSERT INTO "&amp;config!$C$3&amp;"roles_permissions VALUES("&amp;F$1&amp;", "&amp;$A52&amp;", '2023-06-16 23:13:06', '2023-06-16 23:13:06');","")</f>
        <v>INSERT INTO ktgiang_roles_permissions VALUES(3, 50, '2023-06-16 23:13:06', '2023-06-16 23:13:06');</v>
      </c>
      <c r="N52" s="7" t="str">
        <f>IF(G52&lt;&gt;"","INSERT INTO "&amp;config!$C$3&amp;"roles_permissions VALUES("&amp;G$1&amp;", "&amp;$A52&amp;", '2023-06-16 23:13:06', '2023-06-16 23:13:06');","")</f>
        <v>INSERT INTO ktgiang_roles_permissions VALUES(4, 50, '2023-06-16 23:13:06', '2023-06-16 23:13:06');</v>
      </c>
      <c r="O52" s="7" t="str">
        <f>IF(H52&lt;&gt;"","INSERT INTO "&amp;config!$C$3&amp;"roles_permissions VALUES("&amp;H$1&amp;", "&amp;$A52&amp;", '2023-06-16 23:13:06', '2023-06-16 23:13:06');","")</f>
        <v>INSERT INTO ktgiang_roles_permissions VALUES(5, 50, '2023-06-16 23:13:06', '2023-06-16 23:13:06');</v>
      </c>
    </row>
    <row r="53" spans="1:15">
      <c r="A53" s="3">
        <v>51</v>
      </c>
      <c r="B53" s="8" t="s">
        <v>165</v>
      </c>
      <c r="C53" s="7" t="s">
        <v>166</v>
      </c>
      <c r="D53" s="5" t="s">
        <v>66</v>
      </c>
      <c r="E53" s="5" t="s">
        <v>66</v>
      </c>
      <c r="F53" s="5" t="s">
        <v>66</v>
      </c>
      <c r="G53" s="5" t="s">
        <v>66</v>
      </c>
      <c r="K53" s="7" t="str">
        <f>IF(D53&lt;&gt;"","INSERT INTO "&amp;config!$C$3&amp;"roles_permissions VALUES("&amp;D$1&amp;", "&amp;$A53&amp;", '2023-06-16 23:13:06', '2023-06-16 23:13:06');","")</f>
        <v>INSERT INTO ktgiang_roles_permissions VALUES(1, 51, '2023-06-16 23:13:06', '2023-06-16 23:13:06');</v>
      </c>
      <c r="L53" s="7" t="str">
        <f>IF(E53&lt;&gt;"","INSERT INTO "&amp;config!$C$3&amp;"roles_permissions VALUES("&amp;E$1&amp;", "&amp;$A53&amp;", '2023-06-16 23:13:06', '2023-06-16 23:13:06');","")</f>
        <v>INSERT INTO ktgiang_roles_permissions VALUES(2, 51, '2023-06-16 23:13:06', '2023-06-16 23:13:06');</v>
      </c>
      <c r="M53" s="7" t="str">
        <f>IF(F53&lt;&gt;"","INSERT INTO "&amp;config!$C$3&amp;"roles_permissions VALUES("&amp;F$1&amp;", "&amp;$A53&amp;", '2023-06-16 23:13:06', '2023-06-16 23:13:06');","")</f>
        <v>INSERT INTO ktgiang_roles_permissions VALUES(3, 51, '2023-06-16 23:13:06', '2023-06-16 23:13:06');</v>
      </c>
      <c r="N53" s="7" t="str">
        <f>IF(G53&lt;&gt;"","INSERT INTO "&amp;config!$C$3&amp;"roles_permissions VALUES("&amp;G$1&amp;", "&amp;$A53&amp;", '2023-06-16 23:13:06', '2023-06-16 23:13:06');","")</f>
        <v>INSERT INTO ktgiang_roles_permissions VALUES(4, 51, '2023-06-16 23:13:06', '2023-06-16 23:13:06');</v>
      </c>
      <c r="O53" s="7" t="str">
        <f>IF(H53&lt;&gt;"","INSERT INTO "&amp;config!$C$3&amp;"roles_permissions VALUES("&amp;H$1&amp;", "&amp;$A53&amp;", '2023-06-16 23:13:06', '2023-06-16 23:13:06');","")</f>
        <v/>
      </c>
    </row>
    <row r="54" spans="1:15">
      <c r="A54" s="3">
        <v>52</v>
      </c>
      <c r="B54" s="8" t="s">
        <v>167</v>
      </c>
      <c r="C54" s="7" t="s">
        <v>168</v>
      </c>
      <c r="D54" s="5" t="s">
        <v>66</v>
      </c>
      <c r="E54" s="5" t="s">
        <v>66</v>
      </c>
      <c r="K54" s="7" t="str">
        <f>IF(D54&lt;&gt;"","INSERT INTO "&amp;config!$C$3&amp;"roles_permissions VALUES("&amp;D$1&amp;", "&amp;$A54&amp;", '2023-06-16 23:13:06', '2023-06-16 23:13:06');","")</f>
        <v>INSERT INTO ktgiang_roles_permissions VALUES(1, 52, '2023-06-16 23:13:06', '2023-06-16 23:13:06');</v>
      </c>
      <c r="L54" s="7" t="str">
        <f>IF(E54&lt;&gt;"","INSERT INTO "&amp;config!$C$3&amp;"roles_permissions VALUES("&amp;E$1&amp;", "&amp;$A54&amp;", '2023-06-16 23:13:06', '2023-06-16 23:13:06');","")</f>
        <v>INSERT INTO ktgiang_roles_permissions VALUES(2, 52, '2023-06-16 23:13:06', '2023-06-16 23:13:06');</v>
      </c>
      <c r="M54" s="7" t="str">
        <f>IF(F54&lt;&gt;"","INSERT INTO "&amp;config!$C$3&amp;"roles_permissions VALUES("&amp;F$1&amp;", "&amp;$A54&amp;", '2023-06-16 23:13:06', '2023-06-16 23:13:06');","")</f>
        <v/>
      </c>
      <c r="N54" s="7" t="str">
        <f>IF(G54&lt;&gt;"","INSERT INTO "&amp;config!$C$3&amp;"roles_permissions VALUES("&amp;G$1&amp;", "&amp;$A54&amp;", '2023-06-16 23:13:06', '2023-06-16 23:13:06');","")</f>
        <v/>
      </c>
      <c r="O54" s="7" t="str">
        <f>IF(H54&lt;&gt;"","INSERT INTO "&amp;config!$C$3&amp;"roles_permissions VALUES("&amp;H$1&amp;", "&amp;$A54&amp;", '2023-06-16 23:13:06', '2023-06-16 23:13:06');","")</f>
        <v/>
      </c>
    </row>
    <row r="55" spans="1:15">
      <c r="A55" s="3">
        <v>53</v>
      </c>
      <c r="B55" s="8" t="s">
        <v>169</v>
      </c>
      <c r="C55" s="7" t="s">
        <v>170</v>
      </c>
      <c r="D55" s="5" t="s">
        <v>66</v>
      </c>
      <c r="K55" s="7" t="str">
        <f>IF(D55&lt;&gt;"","INSERT INTO "&amp;config!$C$3&amp;"roles_permissions VALUES("&amp;D$1&amp;", "&amp;$A55&amp;", '2023-06-16 23:13:06', '2023-06-16 23:13:06');","")</f>
        <v>INSERT INTO ktgiang_roles_permissions VALUES(1, 53, '2023-06-16 23:13:06', '2023-06-16 23:13:06');</v>
      </c>
      <c r="L55" s="7" t="str">
        <f>IF(E55&lt;&gt;"","INSERT INTO "&amp;config!$C$3&amp;"roles_permissions VALUES("&amp;E$1&amp;", "&amp;$A55&amp;", '2023-06-16 23:13:06', '2023-06-16 23:13:06');","")</f>
        <v/>
      </c>
      <c r="M55" s="7" t="str">
        <f>IF(F55&lt;&gt;"","INSERT INTO "&amp;config!$C$3&amp;"roles_permissions VALUES("&amp;F$1&amp;", "&amp;$A55&amp;", '2023-06-16 23:13:06', '2023-06-16 23:13:06');","")</f>
        <v/>
      </c>
      <c r="N55" s="7" t="str">
        <f>IF(G55&lt;&gt;"","INSERT INTO "&amp;config!$C$3&amp;"roles_permissions VALUES("&amp;G$1&amp;", "&amp;$A55&amp;", '2023-06-16 23:13:06', '2023-06-16 23:13:06');","")</f>
        <v/>
      </c>
      <c r="O55" s="7" t="str">
        <f>IF(H55&lt;&gt;"","INSERT INTO "&amp;config!$C$3&amp;"roles_permissions VALUES("&amp;H$1&amp;", "&amp;$A55&amp;", '2023-06-16 23:13:06', '2023-06-16 23:13:06');","")</f>
        <v/>
      </c>
    </row>
    <row r="56" spans="1:15">
      <c r="A56" s="3">
        <v>54</v>
      </c>
      <c r="B56" s="8" t="s">
        <v>171</v>
      </c>
      <c r="C56" s="7" t="s">
        <v>172</v>
      </c>
      <c r="D56" s="5" t="s">
        <v>66</v>
      </c>
      <c r="K56" s="7" t="str">
        <f>IF(D56&lt;&gt;"","INSERT INTO "&amp;config!$C$3&amp;"roles_permissions VALUES("&amp;D$1&amp;", "&amp;$A56&amp;", '2023-06-16 23:13:06', '2023-06-16 23:13:06');","")</f>
        <v>INSERT INTO ktgiang_roles_permissions VALUES(1, 54, '2023-06-16 23:13:06', '2023-06-16 23:13:06');</v>
      </c>
      <c r="L56" s="7" t="str">
        <f>IF(E56&lt;&gt;"","INSERT INTO "&amp;config!$C$3&amp;"roles_permissions VALUES("&amp;E$1&amp;", "&amp;$A56&amp;", '2023-06-16 23:13:06', '2023-06-16 23:13:06');","")</f>
        <v/>
      </c>
      <c r="M56" s="7" t="str">
        <f>IF(F56&lt;&gt;"","INSERT INTO "&amp;config!$C$3&amp;"roles_permissions VALUES("&amp;F$1&amp;", "&amp;$A56&amp;", '2023-06-16 23:13:06', '2023-06-16 23:13:06');","")</f>
        <v/>
      </c>
      <c r="N56" s="7" t="str">
        <f>IF(G56&lt;&gt;"","INSERT INTO "&amp;config!$C$3&amp;"roles_permissions VALUES("&amp;G$1&amp;", "&amp;$A56&amp;", '2023-06-16 23:13:06', '2023-06-16 23:13:06');","")</f>
        <v/>
      </c>
      <c r="O56" s="7" t="str">
        <f>IF(H56&lt;&gt;"","INSERT INTO "&amp;config!$C$3&amp;"roles_permissions VALUES("&amp;H$1&amp;", "&amp;$A56&amp;", '2023-06-16 23:13:06', '2023-06-16 23:13:06');","")</f>
        <v/>
      </c>
    </row>
    <row r="57" spans="1:15">
      <c r="A57" s="3">
        <v>55</v>
      </c>
      <c r="B57" s="8" t="s">
        <v>173</v>
      </c>
      <c r="C57" s="7" t="s">
        <v>174</v>
      </c>
      <c r="D57" s="5" t="s">
        <v>66</v>
      </c>
      <c r="E57" s="5" t="s">
        <v>66</v>
      </c>
      <c r="K57" s="7" t="str">
        <f>IF(D57&lt;&gt;"","INSERT INTO "&amp;config!$C$3&amp;"roles_permissions VALUES("&amp;D$1&amp;", "&amp;$A57&amp;", '2023-06-16 23:13:06', '2023-06-16 23:13:06');","")</f>
        <v>INSERT INTO ktgiang_roles_permissions VALUES(1, 55, '2023-06-16 23:13:06', '2023-06-16 23:13:06');</v>
      </c>
      <c r="L57" s="7" t="str">
        <f>IF(E57&lt;&gt;"","INSERT INTO "&amp;config!$C$3&amp;"roles_permissions VALUES("&amp;E$1&amp;", "&amp;$A57&amp;", '2023-06-16 23:13:06', '2023-06-16 23:13:06');","")</f>
        <v>INSERT INTO ktgiang_roles_permissions VALUES(2, 55, '2023-06-16 23:13:06', '2023-06-16 23:13:06');</v>
      </c>
      <c r="M57" s="7" t="str">
        <f>IF(F57&lt;&gt;"","INSERT INTO "&amp;config!$C$3&amp;"roles_permissions VALUES("&amp;F$1&amp;", "&amp;$A57&amp;", '2023-06-16 23:13:06', '2023-06-16 23:13:06');","")</f>
        <v/>
      </c>
      <c r="N57" s="7" t="str">
        <f>IF(G57&lt;&gt;"","INSERT INTO "&amp;config!$C$3&amp;"roles_permissions VALUES("&amp;G$1&amp;", "&amp;$A57&amp;", '2023-06-16 23:13:06', '2023-06-16 23:13:06');","")</f>
        <v/>
      </c>
      <c r="O57" s="7" t="str">
        <f>IF(H57&lt;&gt;"","INSERT INTO "&amp;config!$C$3&amp;"roles_permissions VALUES("&amp;H$1&amp;", "&amp;$A57&amp;", '2023-06-16 23:13:06', '2023-06-16 23:13:06');","")</f>
        <v/>
      </c>
    </row>
    <row r="58" spans="1:15">
      <c r="A58" s="3">
        <v>56</v>
      </c>
      <c r="B58" s="8" t="s">
        <v>175</v>
      </c>
      <c r="C58" s="7" t="s">
        <v>176</v>
      </c>
      <c r="D58" s="5" t="s">
        <v>66</v>
      </c>
      <c r="E58" s="5" t="s">
        <v>66</v>
      </c>
      <c r="K58" s="7" t="str">
        <f>IF(D58&lt;&gt;"","INSERT INTO "&amp;config!$C$3&amp;"roles_permissions VALUES("&amp;D$1&amp;", "&amp;$A58&amp;", '2023-06-16 23:13:06', '2023-06-16 23:13:06');","")</f>
        <v>INSERT INTO ktgiang_roles_permissions VALUES(1, 56, '2023-06-16 23:13:06', '2023-06-16 23:13:06');</v>
      </c>
      <c r="L58" s="7" t="str">
        <f>IF(E58&lt;&gt;"","INSERT INTO "&amp;config!$C$3&amp;"roles_permissions VALUES("&amp;E$1&amp;", "&amp;$A58&amp;", '2023-06-16 23:13:06', '2023-06-16 23:13:06');","")</f>
        <v>INSERT INTO ktgiang_roles_permissions VALUES(2, 56, '2023-06-16 23:13:06', '2023-06-16 23:13:06');</v>
      </c>
      <c r="M58" s="7" t="str">
        <f>IF(F58&lt;&gt;"","INSERT INTO "&amp;config!$C$3&amp;"roles_permissions VALUES("&amp;F$1&amp;", "&amp;$A58&amp;", '2023-06-16 23:13:06', '2023-06-16 23:13:06');","")</f>
        <v/>
      </c>
      <c r="N58" s="7" t="str">
        <f>IF(G58&lt;&gt;"","INSERT INTO "&amp;config!$C$3&amp;"roles_permissions VALUES("&amp;G$1&amp;", "&amp;$A58&amp;", '2023-06-16 23:13:06', '2023-06-16 23:13:06');","")</f>
        <v/>
      </c>
      <c r="O58" s="7" t="str">
        <f>IF(H58&lt;&gt;"","INSERT INTO "&amp;config!$C$3&amp;"roles_permissions VALUES("&amp;H$1&amp;", "&amp;$A58&amp;", '2023-06-16 23:13:06', '2023-06-16 23:13:06');","")</f>
        <v/>
      </c>
    </row>
  </sheetData>
  <printOptions gridLines="1"/>
  <pageMargins left="0.25" right="0.25" top="0.314583333333333" bottom="0.314583333333333" header="0.298611111111111" footer="0.298611111111111"/>
  <pageSetup paperSize="9" scale="90" fitToWidth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22" workbookViewId="0">
      <selection activeCell="D12" sqref="D12"/>
    </sheetView>
  </sheetViews>
  <sheetFormatPr defaultColWidth="8.88571428571429" defaultRowHeight="15" outlineLevelCol="6"/>
  <cols>
    <col min="1" max="1" width="3.66666666666667" customWidth="1"/>
    <col min="2" max="2" width="25.2190476190476" customWidth="1"/>
    <col min="3" max="3" width="13.7809523809524" customWidth="1"/>
    <col min="4" max="4" width="25.2190476190476" customWidth="1"/>
    <col min="5" max="5" width="10" customWidth="1"/>
    <col min="6" max="7" width="15.8857142857143" customWidth="1"/>
  </cols>
  <sheetData>
    <row r="1" spans="1:7">
      <c r="A1" t="s">
        <v>0</v>
      </c>
      <c r="B1" t="s">
        <v>177</v>
      </c>
      <c r="C1" t="s">
        <v>63</v>
      </c>
      <c r="D1" t="s">
        <v>178</v>
      </c>
      <c r="E1" t="s">
        <v>179</v>
      </c>
      <c r="F1" t="s">
        <v>180</v>
      </c>
      <c r="G1" t="s">
        <v>181</v>
      </c>
    </row>
    <row r="2" spans="1:7">
      <c r="A2">
        <v>1</v>
      </c>
      <c r="B2" t="s">
        <v>64</v>
      </c>
      <c r="C2" t="s">
        <v>65</v>
      </c>
      <c r="D2" t="s">
        <v>64</v>
      </c>
      <c r="E2" t="s">
        <v>54</v>
      </c>
      <c r="F2" s="1">
        <v>45093.9674305556</v>
      </c>
      <c r="G2" s="1">
        <v>45093.9674305556</v>
      </c>
    </row>
    <row r="3" spans="1:7">
      <c r="A3">
        <v>2</v>
      </c>
      <c r="B3" t="s">
        <v>67</v>
      </c>
      <c r="C3" t="s">
        <v>68</v>
      </c>
      <c r="D3" t="s">
        <v>67</v>
      </c>
      <c r="E3" t="s">
        <v>49</v>
      </c>
      <c r="F3" s="1">
        <v>45093.9674305556</v>
      </c>
      <c r="G3" s="1">
        <v>45093.9674305556</v>
      </c>
    </row>
    <row r="4" spans="1:7">
      <c r="A4">
        <v>3</v>
      </c>
      <c r="B4" t="s">
        <v>69</v>
      </c>
      <c r="C4" t="s">
        <v>70</v>
      </c>
      <c r="D4" t="s">
        <v>69</v>
      </c>
      <c r="E4" t="s">
        <v>55</v>
      </c>
      <c r="F4" s="1">
        <v>45093.9674305556</v>
      </c>
      <c r="G4" s="1">
        <v>45093.9674305556</v>
      </c>
    </row>
    <row r="5" spans="1:7">
      <c r="A5">
        <v>4</v>
      </c>
      <c r="B5" t="s">
        <v>71</v>
      </c>
      <c r="C5" t="s">
        <v>72</v>
      </c>
      <c r="D5" t="s">
        <v>71</v>
      </c>
      <c r="E5" t="s">
        <v>56</v>
      </c>
      <c r="F5" s="1">
        <v>45093.9674305556</v>
      </c>
      <c r="G5" s="1">
        <v>45093.9674305556</v>
      </c>
    </row>
    <row r="6" spans="1:7">
      <c r="A6">
        <v>5</v>
      </c>
      <c r="B6" t="s">
        <v>73</v>
      </c>
      <c r="C6" t="s">
        <v>74</v>
      </c>
      <c r="D6" t="s">
        <v>73</v>
      </c>
      <c r="E6" t="s">
        <v>47</v>
      </c>
      <c r="F6" s="1">
        <v>45093.9674305556</v>
      </c>
      <c r="G6" s="1">
        <v>45093.9674305556</v>
      </c>
    </row>
    <row r="7" spans="1:7">
      <c r="A7">
        <v>6</v>
      </c>
      <c r="B7" t="s">
        <v>75</v>
      </c>
      <c r="C7" t="s">
        <v>76</v>
      </c>
      <c r="D7" t="s">
        <v>75</v>
      </c>
      <c r="E7" t="s">
        <v>50</v>
      </c>
      <c r="F7" s="1">
        <v>45093.9674305556</v>
      </c>
      <c r="G7" s="1">
        <v>45093.9674305556</v>
      </c>
    </row>
    <row r="8" spans="1:7">
      <c r="A8">
        <v>7</v>
      </c>
      <c r="B8" t="s">
        <v>77</v>
      </c>
      <c r="C8" t="s">
        <v>78</v>
      </c>
      <c r="D8" t="s">
        <v>77</v>
      </c>
      <c r="E8" t="s">
        <v>50</v>
      </c>
      <c r="F8" s="1">
        <v>45093.9674305556</v>
      </c>
      <c r="G8" s="1">
        <v>45093.9674305556</v>
      </c>
    </row>
    <row r="9" spans="1:7">
      <c r="A9">
        <v>8</v>
      </c>
      <c r="B9" t="s">
        <v>79</v>
      </c>
      <c r="C9" t="s">
        <v>80</v>
      </c>
      <c r="D9" t="s">
        <v>79</v>
      </c>
      <c r="E9" t="s">
        <v>54</v>
      </c>
      <c r="F9" s="1">
        <v>45093.9674305556</v>
      </c>
      <c r="G9" s="1">
        <v>45093.9674305556</v>
      </c>
    </row>
    <row r="10" spans="1:7">
      <c r="A10">
        <v>9</v>
      </c>
      <c r="B10" t="s">
        <v>81</v>
      </c>
      <c r="C10" t="s">
        <v>82</v>
      </c>
      <c r="D10" t="s">
        <v>81</v>
      </c>
      <c r="E10" t="s">
        <v>49</v>
      </c>
      <c r="F10" s="1">
        <v>45093.9674305556</v>
      </c>
      <c r="G10" s="1">
        <v>45093.9674305556</v>
      </c>
    </row>
    <row r="11" spans="1:7">
      <c r="A11">
        <v>10</v>
      </c>
      <c r="B11" t="s">
        <v>83</v>
      </c>
      <c r="C11" t="s">
        <v>84</v>
      </c>
      <c r="D11" t="s">
        <v>83</v>
      </c>
      <c r="E11" t="s">
        <v>55</v>
      </c>
      <c r="F11" s="1">
        <v>45093.9674305556</v>
      </c>
      <c r="G11" s="1">
        <v>45093.9674305556</v>
      </c>
    </row>
    <row r="12" spans="1:7">
      <c r="A12">
        <v>11</v>
      </c>
      <c r="B12" t="s">
        <v>85</v>
      </c>
      <c r="C12" t="s">
        <v>86</v>
      </c>
      <c r="D12" t="s">
        <v>85</v>
      </c>
      <c r="E12" t="s">
        <v>56</v>
      </c>
      <c r="F12" s="1">
        <v>45093.9674305556</v>
      </c>
      <c r="G12" s="1">
        <v>45093.9674305556</v>
      </c>
    </row>
    <row r="13" spans="1:7">
      <c r="A13">
        <v>12</v>
      </c>
      <c r="B13" t="s">
        <v>87</v>
      </c>
      <c r="C13" t="s">
        <v>88</v>
      </c>
      <c r="D13" t="s">
        <v>87</v>
      </c>
      <c r="E13" t="s">
        <v>47</v>
      </c>
      <c r="F13" s="1">
        <v>45093.9674305556</v>
      </c>
      <c r="G13" s="1">
        <v>45093.9674305556</v>
      </c>
    </row>
    <row r="14" spans="1:7">
      <c r="A14">
        <v>13</v>
      </c>
      <c r="B14" t="s">
        <v>89</v>
      </c>
      <c r="C14" t="s">
        <v>90</v>
      </c>
      <c r="D14" t="s">
        <v>89</v>
      </c>
      <c r="E14" t="s">
        <v>50</v>
      </c>
      <c r="F14" s="1">
        <v>45093.9674305556</v>
      </c>
      <c r="G14" s="1">
        <v>45093.9674305556</v>
      </c>
    </row>
    <row r="15" spans="1:7">
      <c r="A15">
        <v>14</v>
      </c>
      <c r="B15" t="s">
        <v>91</v>
      </c>
      <c r="C15" t="s">
        <v>92</v>
      </c>
      <c r="D15" t="s">
        <v>91</v>
      </c>
      <c r="E15" t="s">
        <v>50</v>
      </c>
      <c r="F15" s="1">
        <v>45093.9674305556</v>
      </c>
      <c r="G15" s="1">
        <v>45093.9674305556</v>
      </c>
    </row>
    <row r="16" spans="1:7">
      <c r="A16">
        <v>15</v>
      </c>
      <c r="B16" t="s">
        <v>93</v>
      </c>
      <c r="C16" t="s">
        <v>94</v>
      </c>
      <c r="D16" t="s">
        <v>93</v>
      </c>
      <c r="E16" t="s">
        <v>54</v>
      </c>
      <c r="F16" s="1">
        <v>45093.9674305556</v>
      </c>
      <c r="G16" s="1">
        <v>45093.9674305556</v>
      </c>
    </row>
    <row r="17" spans="1:7">
      <c r="A17">
        <v>16</v>
      </c>
      <c r="B17" t="s">
        <v>95</v>
      </c>
      <c r="C17" t="s">
        <v>96</v>
      </c>
      <c r="D17" t="s">
        <v>95</v>
      </c>
      <c r="E17" t="s">
        <v>49</v>
      </c>
      <c r="F17" s="1">
        <v>45093.9674305556</v>
      </c>
      <c r="G17" s="1">
        <v>45093.9674305556</v>
      </c>
    </row>
    <row r="18" spans="1:7">
      <c r="A18">
        <v>17</v>
      </c>
      <c r="B18" t="s">
        <v>97</v>
      </c>
      <c r="C18" t="s">
        <v>98</v>
      </c>
      <c r="D18" t="s">
        <v>97</v>
      </c>
      <c r="E18" t="s">
        <v>55</v>
      </c>
      <c r="F18" s="1">
        <v>45093.9674305556</v>
      </c>
      <c r="G18" s="1">
        <v>45093.9674305556</v>
      </c>
    </row>
    <row r="19" spans="1:7">
      <c r="A19">
        <v>18</v>
      </c>
      <c r="B19" t="s">
        <v>99</v>
      </c>
      <c r="C19" t="s">
        <v>100</v>
      </c>
      <c r="D19" t="s">
        <v>99</v>
      </c>
      <c r="E19" t="s">
        <v>56</v>
      </c>
      <c r="F19" s="1">
        <v>45093.9674305556</v>
      </c>
      <c r="G19" s="1">
        <v>45093.9674305556</v>
      </c>
    </row>
    <row r="20" spans="1:7">
      <c r="A20">
        <v>19</v>
      </c>
      <c r="B20" t="s">
        <v>101</v>
      </c>
      <c r="C20" t="s">
        <v>102</v>
      </c>
      <c r="D20" t="s">
        <v>101</v>
      </c>
      <c r="E20" t="s">
        <v>47</v>
      </c>
      <c r="F20" s="1">
        <v>45093.9674305556</v>
      </c>
      <c r="G20" s="1">
        <v>45093.9674305556</v>
      </c>
    </row>
    <row r="21" spans="1:7">
      <c r="A21">
        <v>20</v>
      </c>
      <c r="B21" t="s">
        <v>103</v>
      </c>
      <c r="C21" t="s">
        <v>104</v>
      </c>
      <c r="D21" t="s">
        <v>103</v>
      </c>
      <c r="E21" t="s">
        <v>50</v>
      </c>
      <c r="F21" s="1">
        <v>45093.9674305556</v>
      </c>
      <c r="G21" s="1">
        <v>45093.9674305556</v>
      </c>
    </row>
    <row r="22" spans="1:7">
      <c r="A22">
        <v>21</v>
      </c>
      <c r="B22" t="s">
        <v>105</v>
      </c>
      <c r="C22" t="s">
        <v>106</v>
      </c>
      <c r="D22" t="s">
        <v>105</v>
      </c>
      <c r="E22" t="s">
        <v>50</v>
      </c>
      <c r="F22" s="1">
        <v>45093.9674305556</v>
      </c>
      <c r="G22" s="1">
        <v>45093.9674305556</v>
      </c>
    </row>
    <row r="23" spans="1:7">
      <c r="A23">
        <v>22</v>
      </c>
      <c r="B23" t="s">
        <v>107</v>
      </c>
      <c r="C23" t="s">
        <v>108</v>
      </c>
      <c r="D23" t="s">
        <v>107</v>
      </c>
      <c r="E23" t="s">
        <v>54</v>
      </c>
      <c r="F23" s="1">
        <v>45093.9674305556</v>
      </c>
      <c r="G23" s="1">
        <v>45093.9674305556</v>
      </c>
    </row>
    <row r="24" spans="1:7">
      <c r="A24">
        <v>23</v>
      </c>
      <c r="B24" t="s">
        <v>109</v>
      </c>
      <c r="C24" t="s">
        <v>110</v>
      </c>
      <c r="D24" t="s">
        <v>109</v>
      </c>
      <c r="E24" t="s">
        <v>49</v>
      </c>
      <c r="F24" s="1">
        <v>45093.9674305556</v>
      </c>
      <c r="G24" s="1">
        <v>45093.9674305556</v>
      </c>
    </row>
    <row r="25" spans="1:7">
      <c r="A25">
        <v>24</v>
      </c>
      <c r="B25" t="s">
        <v>111</v>
      </c>
      <c r="C25" t="s">
        <v>112</v>
      </c>
      <c r="D25" t="s">
        <v>111</v>
      </c>
      <c r="E25" t="s">
        <v>55</v>
      </c>
      <c r="F25" s="1">
        <v>45093.9674305556</v>
      </c>
      <c r="G25" s="1">
        <v>45093.9674305556</v>
      </c>
    </row>
    <row r="26" spans="1:7">
      <c r="A26">
        <v>25</v>
      </c>
      <c r="B26" t="s">
        <v>113</v>
      </c>
      <c r="C26" t="s">
        <v>114</v>
      </c>
      <c r="D26" t="s">
        <v>113</v>
      </c>
      <c r="E26" t="s">
        <v>56</v>
      </c>
      <c r="F26" s="1">
        <v>45093.9674305556</v>
      </c>
      <c r="G26" s="1">
        <v>45093.9674305556</v>
      </c>
    </row>
    <row r="27" spans="1:7">
      <c r="A27">
        <v>26</v>
      </c>
      <c r="B27" t="s">
        <v>115</v>
      </c>
      <c r="C27" t="s">
        <v>116</v>
      </c>
      <c r="D27" t="s">
        <v>115</v>
      </c>
      <c r="E27" t="s">
        <v>47</v>
      </c>
      <c r="F27" s="1">
        <v>45093.9674305556</v>
      </c>
      <c r="G27" s="1">
        <v>45093.9674305556</v>
      </c>
    </row>
    <row r="28" spans="1:7">
      <c r="A28">
        <v>27</v>
      </c>
      <c r="B28" t="s">
        <v>117</v>
      </c>
      <c r="C28" t="s">
        <v>118</v>
      </c>
      <c r="D28" t="s">
        <v>117</v>
      </c>
      <c r="E28" t="s">
        <v>50</v>
      </c>
      <c r="F28" s="1">
        <v>45093.9674305556</v>
      </c>
      <c r="G28" s="1">
        <v>45093.9674305556</v>
      </c>
    </row>
    <row r="29" spans="1:7">
      <c r="A29">
        <v>28</v>
      </c>
      <c r="B29" t="s">
        <v>119</v>
      </c>
      <c r="C29" t="s">
        <v>120</v>
      </c>
      <c r="D29" t="s">
        <v>119</v>
      </c>
      <c r="E29" t="s">
        <v>50</v>
      </c>
      <c r="F29" s="1">
        <v>45093.9674305556</v>
      </c>
      <c r="G29" s="1">
        <v>45093.9674305556</v>
      </c>
    </row>
    <row r="30" spans="1:7">
      <c r="A30">
        <v>29</v>
      </c>
      <c r="B30" s="2" t="s">
        <v>121</v>
      </c>
      <c r="C30" t="s">
        <v>122</v>
      </c>
      <c r="D30" t="s">
        <v>121</v>
      </c>
      <c r="E30" t="s">
        <v>54</v>
      </c>
      <c r="F30" s="1">
        <v>45093.9674305556</v>
      </c>
      <c r="G30" s="1">
        <v>45093.9674305556</v>
      </c>
    </row>
    <row r="31" spans="1:7">
      <c r="A31">
        <v>30</v>
      </c>
      <c r="B31" s="2" t="s">
        <v>123</v>
      </c>
      <c r="C31" t="s">
        <v>124</v>
      </c>
      <c r="D31" t="s">
        <v>123</v>
      </c>
      <c r="E31" t="s">
        <v>49</v>
      </c>
      <c r="F31" s="1">
        <v>45093.9674305556</v>
      </c>
      <c r="G31" s="1">
        <v>45093.9674305556</v>
      </c>
    </row>
    <row r="32" spans="1:7">
      <c r="A32">
        <v>31</v>
      </c>
      <c r="B32" s="2" t="s">
        <v>125</v>
      </c>
      <c r="C32" t="s">
        <v>126</v>
      </c>
      <c r="D32" t="s">
        <v>125</v>
      </c>
      <c r="E32" t="s">
        <v>55</v>
      </c>
      <c r="F32" s="1">
        <v>45093.9674305556</v>
      </c>
      <c r="G32" s="1">
        <v>45093.9674305556</v>
      </c>
    </row>
    <row r="33" spans="1:7">
      <c r="A33">
        <v>32</v>
      </c>
      <c r="B33" s="2" t="s">
        <v>127</v>
      </c>
      <c r="C33" t="s">
        <v>128</v>
      </c>
      <c r="D33" t="s">
        <v>127</v>
      </c>
      <c r="E33" t="s">
        <v>56</v>
      </c>
      <c r="F33" s="1">
        <v>45093.9674305556</v>
      </c>
      <c r="G33" s="1">
        <v>45093.9674305556</v>
      </c>
    </row>
    <row r="34" spans="1:7">
      <c r="A34">
        <v>33</v>
      </c>
      <c r="B34" s="2" t="s">
        <v>129</v>
      </c>
      <c r="C34" t="s">
        <v>130</v>
      </c>
      <c r="D34" t="s">
        <v>129</v>
      </c>
      <c r="E34" t="s">
        <v>47</v>
      </c>
      <c r="F34" s="1">
        <v>45093.9674305556</v>
      </c>
      <c r="G34" s="1">
        <v>45093.9674305556</v>
      </c>
    </row>
    <row r="35" spans="1:7">
      <c r="A35">
        <v>34</v>
      </c>
      <c r="B35" s="2" t="s">
        <v>131</v>
      </c>
      <c r="C35" t="s">
        <v>132</v>
      </c>
      <c r="D35" t="s">
        <v>131</v>
      </c>
      <c r="E35" t="s">
        <v>50</v>
      </c>
      <c r="F35" s="1">
        <v>45093.9674305556</v>
      </c>
      <c r="G35" s="1">
        <v>45093.9674305556</v>
      </c>
    </row>
    <row r="36" spans="1:7">
      <c r="A36">
        <v>35</v>
      </c>
      <c r="B36" s="2" t="s">
        <v>133</v>
      </c>
      <c r="C36" t="s">
        <v>134</v>
      </c>
      <c r="D36" t="s">
        <v>133</v>
      </c>
      <c r="E36" t="s">
        <v>50</v>
      </c>
      <c r="F36" s="1">
        <v>45093.9674305556</v>
      </c>
      <c r="G36" s="1">
        <v>45093.9674305556</v>
      </c>
    </row>
    <row r="37" spans="1:7">
      <c r="A37">
        <v>36</v>
      </c>
      <c r="B37" s="2" t="s">
        <v>149</v>
      </c>
      <c r="C37" t="s">
        <v>150</v>
      </c>
      <c r="D37" t="s">
        <v>149</v>
      </c>
      <c r="E37" t="s">
        <v>54</v>
      </c>
      <c r="F37" s="1">
        <v>45093.9674305556</v>
      </c>
      <c r="G37" s="1">
        <v>45093.9674305556</v>
      </c>
    </row>
    <row r="38" spans="1:7">
      <c r="A38">
        <v>37</v>
      </c>
      <c r="B38" s="2" t="s">
        <v>151</v>
      </c>
      <c r="C38" t="s">
        <v>152</v>
      </c>
      <c r="D38" t="s">
        <v>151</v>
      </c>
      <c r="E38" t="s">
        <v>49</v>
      </c>
      <c r="F38" s="1">
        <v>45093.9674305556</v>
      </c>
      <c r="G38" s="1">
        <v>45093.9674305556</v>
      </c>
    </row>
    <row r="39" spans="1:7">
      <c r="A39">
        <v>38</v>
      </c>
      <c r="B39" s="2" t="s">
        <v>153</v>
      </c>
      <c r="C39" t="s">
        <v>154</v>
      </c>
      <c r="D39" t="s">
        <v>153</v>
      </c>
      <c r="E39" t="s">
        <v>55</v>
      </c>
      <c r="F39" s="1">
        <v>45093.9674305556</v>
      </c>
      <c r="G39" s="1">
        <v>45093.9674305556</v>
      </c>
    </row>
    <row r="40" spans="1:7">
      <c r="A40">
        <v>39</v>
      </c>
      <c r="B40" s="2" t="s">
        <v>155</v>
      </c>
      <c r="C40" t="s">
        <v>156</v>
      </c>
      <c r="D40" t="s">
        <v>155</v>
      </c>
      <c r="E40" t="s">
        <v>56</v>
      </c>
      <c r="F40" s="1">
        <v>45093.9674305556</v>
      </c>
      <c r="G40" s="1">
        <v>45093.9674305556</v>
      </c>
    </row>
    <row r="41" spans="1:7">
      <c r="A41">
        <v>40</v>
      </c>
      <c r="B41" s="2" t="s">
        <v>157</v>
      </c>
      <c r="C41" t="s">
        <v>158</v>
      </c>
      <c r="D41" t="s">
        <v>157</v>
      </c>
      <c r="E41" t="s">
        <v>47</v>
      </c>
      <c r="F41" s="1">
        <v>45093.9674305556</v>
      </c>
      <c r="G41" s="1">
        <v>45093.9674305556</v>
      </c>
    </row>
    <row r="42" spans="1:7">
      <c r="A42">
        <v>41</v>
      </c>
      <c r="B42" s="2" t="s">
        <v>159</v>
      </c>
      <c r="C42" t="s">
        <v>160</v>
      </c>
      <c r="D42" t="s">
        <v>159</v>
      </c>
      <c r="E42" t="s">
        <v>50</v>
      </c>
      <c r="F42" s="1">
        <v>45093.9674305556</v>
      </c>
      <c r="G42" s="1">
        <v>45093.9674305556</v>
      </c>
    </row>
    <row r="43" spans="1:7">
      <c r="A43">
        <v>42</v>
      </c>
      <c r="B43" s="2" t="s">
        <v>161</v>
      </c>
      <c r="C43" t="s">
        <v>162</v>
      </c>
      <c r="D43" t="s">
        <v>161</v>
      </c>
      <c r="E43" t="s">
        <v>50</v>
      </c>
      <c r="F43" s="1">
        <v>45093.9674305556</v>
      </c>
      <c r="G43" s="1">
        <v>45093.9674305556</v>
      </c>
    </row>
    <row r="44" spans="1:7">
      <c r="A44">
        <v>43</v>
      </c>
      <c r="B44" s="2" t="s">
        <v>163</v>
      </c>
      <c r="C44" t="s">
        <v>164</v>
      </c>
      <c r="D44" t="s">
        <v>163</v>
      </c>
      <c r="E44" t="s">
        <v>54</v>
      </c>
      <c r="F44" s="1">
        <v>45093.9674305556</v>
      </c>
      <c r="G44" s="1">
        <v>45093.9674305556</v>
      </c>
    </row>
    <row r="45" spans="1:7">
      <c r="A45">
        <v>44</v>
      </c>
      <c r="B45" s="2" t="s">
        <v>165</v>
      </c>
      <c r="C45" t="s">
        <v>166</v>
      </c>
      <c r="D45" t="s">
        <v>165</v>
      </c>
      <c r="E45" t="s">
        <v>49</v>
      </c>
      <c r="F45" s="1">
        <v>45093.9674305556</v>
      </c>
      <c r="G45" s="1">
        <v>45093.9674305556</v>
      </c>
    </row>
    <row r="46" spans="1:7">
      <c r="A46">
        <v>45</v>
      </c>
      <c r="B46" s="2" t="s">
        <v>167</v>
      </c>
      <c r="C46" t="s">
        <v>168</v>
      </c>
      <c r="D46" t="s">
        <v>167</v>
      </c>
      <c r="E46" t="s">
        <v>55</v>
      </c>
      <c r="F46" s="1">
        <v>45093.9674305556</v>
      </c>
      <c r="G46" s="1">
        <v>45093.9674305556</v>
      </c>
    </row>
    <row r="47" spans="1:7">
      <c r="A47">
        <v>46</v>
      </c>
      <c r="B47" s="2" t="s">
        <v>169</v>
      </c>
      <c r="C47" t="s">
        <v>170</v>
      </c>
      <c r="D47" t="s">
        <v>169</v>
      </c>
      <c r="E47" t="s">
        <v>56</v>
      </c>
      <c r="F47" s="1">
        <v>45093.9674305556</v>
      </c>
      <c r="G47" s="1">
        <v>45093.9674305556</v>
      </c>
    </row>
    <row r="48" spans="1:7">
      <c r="A48">
        <v>47</v>
      </c>
      <c r="B48" s="2" t="s">
        <v>171</v>
      </c>
      <c r="C48" t="s">
        <v>172</v>
      </c>
      <c r="D48" t="s">
        <v>171</v>
      </c>
      <c r="E48" t="s">
        <v>47</v>
      </c>
      <c r="F48" s="1">
        <v>45093.9674305556</v>
      </c>
      <c r="G48" s="1">
        <v>45093.9674305556</v>
      </c>
    </row>
    <row r="49" spans="1:7">
      <c r="A49">
        <v>48</v>
      </c>
      <c r="B49" s="2" t="s">
        <v>173</v>
      </c>
      <c r="C49" t="s">
        <v>174</v>
      </c>
      <c r="D49" t="s">
        <v>173</v>
      </c>
      <c r="E49" t="s">
        <v>50</v>
      </c>
      <c r="F49" s="1">
        <v>45093.9674305556</v>
      </c>
      <c r="G49" s="1">
        <v>45093.9674305556</v>
      </c>
    </row>
    <row r="50" spans="1:7">
      <c r="A50">
        <v>49</v>
      </c>
      <c r="B50" s="2" t="s">
        <v>175</v>
      </c>
      <c r="C50" t="s">
        <v>176</v>
      </c>
      <c r="D50" t="s">
        <v>175</v>
      </c>
      <c r="E50" t="s">
        <v>50</v>
      </c>
      <c r="F50" s="1">
        <v>45093.9674305556</v>
      </c>
      <c r="G50" s="1">
        <v>45093.9674305556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41" workbookViewId="0">
      <selection activeCell="F108" sqref="F108"/>
    </sheetView>
  </sheetViews>
  <sheetFormatPr defaultColWidth="8.88571428571429" defaultRowHeight="15" outlineLevelCol="3"/>
  <cols>
    <col min="1" max="1" width="7.33333333333333" customWidth="1"/>
    <col min="2" max="2" width="13.2190476190476" customWidth="1"/>
    <col min="3" max="4" width="15.8857142857143" customWidth="1"/>
  </cols>
  <sheetData>
    <row r="1" spans="1:4">
      <c r="A1" t="s">
        <v>182</v>
      </c>
      <c r="B1" t="s">
        <v>183</v>
      </c>
      <c r="C1" t="s">
        <v>180</v>
      </c>
      <c r="D1" t="s">
        <v>181</v>
      </c>
    </row>
    <row r="2" spans="1:4">
      <c r="A2">
        <v>1</v>
      </c>
      <c r="B2">
        <v>1</v>
      </c>
      <c r="C2" s="1">
        <v>45093.9674305556</v>
      </c>
      <c r="D2" s="1">
        <v>45093.9674305556</v>
      </c>
    </row>
    <row r="3" spans="1:4">
      <c r="A3">
        <v>1</v>
      </c>
      <c r="B3">
        <v>2</v>
      </c>
      <c r="C3" s="1">
        <v>45093.9674305556</v>
      </c>
      <c r="D3" s="1">
        <v>45093.9674305556</v>
      </c>
    </row>
    <row r="4" spans="1:4">
      <c r="A4">
        <v>1</v>
      </c>
      <c r="B4">
        <v>3</v>
      </c>
      <c r="C4" s="1">
        <v>45093.9674305556</v>
      </c>
      <c r="D4" s="1">
        <v>45093.9674305556</v>
      </c>
    </row>
    <row r="5" spans="1:4">
      <c r="A5">
        <v>1</v>
      </c>
      <c r="B5">
        <v>4</v>
      </c>
      <c r="C5" s="1">
        <v>45093.9674305556</v>
      </c>
      <c r="D5" s="1">
        <v>45093.9674305556</v>
      </c>
    </row>
    <row r="6" spans="1:4">
      <c r="A6">
        <v>1</v>
      </c>
      <c r="B6">
        <v>5</v>
      </c>
      <c r="C6" s="1">
        <v>45093.9674305556</v>
      </c>
      <c r="D6" s="1">
        <v>45093.9674305556</v>
      </c>
    </row>
    <row r="7" spans="1:4">
      <c r="A7">
        <v>1</v>
      </c>
      <c r="B7">
        <v>6</v>
      </c>
      <c r="C7" s="1">
        <v>45093.9674305556</v>
      </c>
      <c r="D7" s="1">
        <v>45093.9674305556</v>
      </c>
    </row>
    <row r="8" spans="1:4">
      <c r="A8">
        <v>1</v>
      </c>
      <c r="B8">
        <v>7</v>
      </c>
      <c r="C8" s="1">
        <v>45093.9674305556</v>
      </c>
      <c r="D8" s="1">
        <v>45093.9674305556</v>
      </c>
    </row>
    <row r="9" spans="1:4">
      <c r="A9">
        <v>1</v>
      </c>
      <c r="B9">
        <v>8</v>
      </c>
      <c r="C9" s="1">
        <v>45093.9674305556</v>
      </c>
      <c r="D9" s="1">
        <v>45093.9674305556</v>
      </c>
    </row>
    <row r="10" spans="1:4">
      <c r="A10">
        <v>1</v>
      </c>
      <c r="B10">
        <v>9</v>
      </c>
      <c r="C10" s="1">
        <v>45093.9674305556</v>
      </c>
      <c r="D10" s="1">
        <v>45093.9674305556</v>
      </c>
    </row>
    <row r="11" spans="1:4">
      <c r="A11">
        <v>1</v>
      </c>
      <c r="B11">
        <v>10</v>
      </c>
      <c r="C11" s="1">
        <v>45093.9674305556</v>
      </c>
      <c r="D11" s="1">
        <v>45093.9674305556</v>
      </c>
    </row>
    <row r="12" spans="1:4">
      <c r="A12">
        <v>1</v>
      </c>
      <c r="B12">
        <v>11</v>
      </c>
      <c r="C12" s="1">
        <v>45093.9674305556</v>
      </c>
      <c r="D12" s="1">
        <v>45093.9674305556</v>
      </c>
    </row>
    <row r="13" spans="1:4">
      <c r="A13">
        <v>1</v>
      </c>
      <c r="B13">
        <v>12</v>
      </c>
      <c r="C13" s="1">
        <v>45093.9674305556</v>
      </c>
      <c r="D13" s="1">
        <v>45093.9674305556</v>
      </c>
    </row>
    <row r="14" spans="1:4">
      <c r="A14">
        <v>1</v>
      </c>
      <c r="B14">
        <v>13</v>
      </c>
      <c r="C14" s="1">
        <v>45093.9674305556</v>
      </c>
      <c r="D14" s="1">
        <v>45093.9674305556</v>
      </c>
    </row>
    <row r="15" spans="1:4">
      <c r="A15">
        <v>1</v>
      </c>
      <c r="B15">
        <v>14</v>
      </c>
      <c r="C15" s="1">
        <v>45093.9674305556</v>
      </c>
      <c r="D15" s="1">
        <v>45093.9674305556</v>
      </c>
    </row>
    <row r="16" spans="1:4">
      <c r="A16">
        <v>1</v>
      </c>
      <c r="B16">
        <v>15</v>
      </c>
      <c r="C16" s="1">
        <v>45093.9674305556</v>
      </c>
      <c r="D16" s="1">
        <v>45093.9674305556</v>
      </c>
    </row>
    <row r="17" spans="1:4">
      <c r="A17">
        <v>1</v>
      </c>
      <c r="B17">
        <v>16</v>
      </c>
      <c r="C17" s="1">
        <v>45093.9674305556</v>
      </c>
      <c r="D17" s="1">
        <v>45093.9674305556</v>
      </c>
    </row>
    <row r="18" spans="1:4">
      <c r="A18">
        <v>1</v>
      </c>
      <c r="B18">
        <v>17</v>
      </c>
      <c r="C18" s="1">
        <v>45093.9674305556</v>
      </c>
      <c r="D18" s="1">
        <v>45093.9674305556</v>
      </c>
    </row>
    <row r="19" spans="1:4">
      <c r="A19">
        <v>1</v>
      </c>
      <c r="B19">
        <v>18</v>
      </c>
      <c r="C19" s="1">
        <v>45093.9674305556</v>
      </c>
      <c r="D19" s="1">
        <v>45093.9674305556</v>
      </c>
    </row>
    <row r="20" spans="1:4">
      <c r="A20">
        <v>1</v>
      </c>
      <c r="B20">
        <v>19</v>
      </c>
      <c r="C20" s="1">
        <v>45093.9674305556</v>
      </c>
      <c r="D20" s="1">
        <v>45093.9674305556</v>
      </c>
    </row>
    <row r="21" spans="1:4">
      <c r="A21">
        <v>1</v>
      </c>
      <c r="B21">
        <v>20</v>
      </c>
      <c r="C21" s="1">
        <v>45093.9674305556</v>
      </c>
      <c r="D21" s="1">
        <v>45093.9674305556</v>
      </c>
    </row>
    <row r="22" spans="1:4">
      <c r="A22">
        <v>1</v>
      </c>
      <c r="B22">
        <v>21</v>
      </c>
      <c r="C22" s="1">
        <v>45093.9674305556</v>
      </c>
      <c r="D22" s="1">
        <v>45093.9674305556</v>
      </c>
    </row>
    <row r="23" spans="1:4">
      <c r="A23">
        <v>1</v>
      </c>
      <c r="B23">
        <v>22</v>
      </c>
      <c r="C23" s="1">
        <v>45093.9674305556</v>
      </c>
      <c r="D23" s="1">
        <v>45093.9674305556</v>
      </c>
    </row>
    <row r="24" spans="1:4">
      <c r="A24">
        <v>1</v>
      </c>
      <c r="B24">
        <v>23</v>
      </c>
      <c r="C24" s="1">
        <v>45093.9674305556</v>
      </c>
      <c r="D24" s="1">
        <v>45093.9674305556</v>
      </c>
    </row>
    <row r="25" spans="1:4">
      <c r="A25">
        <v>1</v>
      </c>
      <c r="B25">
        <v>24</v>
      </c>
      <c r="C25" s="1">
        <v>45093.9674305556</v>
      </c>
      <c r="D25" s="1">
        <v>45093.9674305556</v>
      </c>
    </row>
    <row r="26" spans="1:4">
      <c r="A26">
        <v>1</v>
      </c>
      <c r="B26">
        <v>25</v>
      </c>
      <c r="C26" s="1">
        <v>45093.9674305556</v>
      </c>
      <c r="D26" s="1">
        <v>45093.9674305556</v>
      </c>
    </row>
    <row r="27" spans="1:4">
      <c r="A27">
        <v>1</v>
      </c>
      <c r="B27">
        <v>26</v>
      </c>
      <c r="C27" s="1">
        <v>45093.9674305556</v>
      </c>
      <c r="D27" s="1">
        <v>45093.9674305556</v>
      </c>
    </row>
    <row r="28" spans="1:4">
      <c r="A28">
        <v>1</v>
      </c>
      <c r="B28">
        <v>27</v>
      </c>
      <c r="C28" s="1">
        <v>45093.9674305556</v>
      </c>
      <c r="D28" s="1">
        <v>45093.9674305556</v>
      </c>
    </row>
    <row r="29" spans="1:4">
      <c r="A29">
        <v>1</v>
      </c>
      <c r="B29">
        <v>28</v>
      </c>
      <c r="C29" s="1">
        <v>45093.9674305556</v>
      </c>
      <c r="D29" s="1">
        <v>45093.9674305556</v>
      </c>
    </row>
    <row r="30" spans="1:4">
      <c r="A30">
        <v>1</v>
      </c>
      <c r="B30">
        <v>29</v>
      </c>
      <c r="C30" s="1">
        <v>45093.9674305556</v>
      </c>
      <c r="D30" s="1">
        <v>45093.9674305556</v>
      </c>
    </row>
    <row r="31" spans="1:4">
      <c r="A31">
        <v>1</v>
      </c>
      <c r="B31">
        <v>30</v>
      </c>
      <c r="C31" s="1">
        <v>45093.9674305556</v>
      </c>
      <c r="D31" s="1">
        <v>45093.9674305556</v>
      </c>
    </row>
    <row r="32" spans="1:4">
      <c r="A32">
        <v>1</v>
      </c>
      <c r="B32">
        <v>31</v>
      </c>
      <c r="C32" s="1">
        <v>45093.9674305556</v>
      </c>
      <c r="D32" s="1">
        <v>45093.9674305556</v>
      </c>
    </row>
    <row r="33" spans="1:4">
      <c r="A33">
        <v>1</v>
      </c>
      <c r="B33">
        <v>32</v>
      </c>
      <c r="C33" s="1">
        <v>45093.9674305556</v>
      </c>
      <c r="D33" s="1">
        <v>45093.9674305556</v>
      </c>
    </row>
    <row r="34" spans="1:4">
      <c r="A34">
        <v>1</v>
      </c>
      <c r="B34">
        <v>33</v>
      </c>
      <c r="C34" s="1">
        <v>45093.9674305556</v>
      </c>
      <c r="D34" s="1">
        <v>45093.9674305556</v>
      </c>
    </row>
    <row r="35" spans="1:4">
      <c r="A35">
        <v>1</v>
      </c>
      <c r="B35">
        <v>34</v>
      </c>
      <c r="C35" s="1">
        <v>45093.9674305556</v>
      </c>
      <c r="D35" s="1">
        <v>45093.9674305556</v>
      </c>
    </row>
    <row r="36" spans="1:4">
      <c r="A36">
        <v>1</v>
      </c>
      <c r="B36">
        <v>35</v>
      </c>
      <c r="C36" s="1">
        <v>45093.9674305556</v>
      </c>
      <c r="D36" s="1">
        <v>45093.9674305556</v>
      </c>
    </row>
    <row r="37" spans="1:4">
      <c r="A37">
        <v>1</v>
      </c>
      <c r="B37">
        <v>36</v>
      </c>
      <c r="C37" s="1">
        <v>45093.9674305556</v>
      </c>
      <c r="D37" s="1">
        <v>45093.9674305556</v>
      </c>
    </row>
    <row r="38" spans="1:4">
      <c r="A38">
        <v>1</v>
      </c>
      <c r="B38">
        <v>37</v>
      </c>
      <c r="C38" s="1">
        <v>45093.9674305556</v>
      </c>
      <c r="D38" s="1">
        <v>45093.9674305556</v>
      </c>
    </row>
    <row r="39" spans="1:4">
      <c r="A39">
        <v>1</v>
      </c>
      <c r="B39">
        <v>38</v>
      </c>
      <c r="C39" s="1">
        <v>45093.9674305556</v>
      </c>
      <c r="D39" s="1">
        <v>45093.9674305556</v>
      </c>
    </row>
    <row r="40" spans="1:4">
      <c r="A40">
        <v>1</v>
      </c>
      <c r="B40">
        <v>39</v>
      </c>
      <c r="C40" s="1">
        <v>45093.9674305556</v>
      </c>
      <c r="D40" s="1">
        <v>45093.9674305556</v>
      </c>
    </row>
    <row r="41" spans="1:4">
      <c r="A41">
        <v>1</v>
      </c>
      <c r="B41">
        <v>40</v>
      </c>
      <c r="C41" s="1">
        <v>45093.9674305556</v>
      </c>
      <c r="D41" s="1">
        <v>45093.9674305556</v>
      </c>
    </row>
    <row r="42" spans="1:4">
      <c r="A42">
        <v>1</v>
      </c>
      <c r="B42">
        <v>41</v>
      </c>
      <c r="C42" s="1">
        <v>45093.9674305556</v>
      </c>
      <c r="D42" s="1">
        <v>45093.9674305556</v>
      </c>
    </row>
    <row r="43" spans="1:4">
      <c r="A43">
        <v>1</v>
      </c>
      <c r="B43">
        <v>42</v>
      </c>
      <c r="C43" s="1">
        <v>45093.9674305556</v>
      </c>
      <c r="D43" s="1">
        <v>45093.9674305556</v>
      </c>
    </row>
    <row r="44" spans="1:4">
      <c r="A44">
        <v>1</v>
      </c>
      <c r="B44">
        <v>43</v>
      </c>
      <c r="C44" s="1">
        <v>45093.9674305556</v>
      </c>
      <c r="D44" s="1">
        <v>45093.9674305556</v>
      </c>
    </row>
    <row r="45" spans="1:4">
      <c r="A45">
        <v>1</v>
      </c>
      <c r="B45">
        <v>44</v>
      </c>
      <c r="C45" s="1">
        <v>45093.9674305556</v>
      </c>
      <c r="D45" s="1">
        <v>45093.9674305556</v>
      </c>
    </row>
    <row r="46" spans="1:4">
      <c r="A46">
        <v>1</v>
      </c>
      <c r="B46">
        <v>45</v>
      </c>
      <c r="C46" s="1">
        <v>45093.9674305556</v>
      </c>
      <c r="D46" s="1">
        <v>45093.9674305556</v>
      </c>
    </row>
    <row r="47" spans="1:4">
      <c r="A47">
        <v>1</v>
      </c>
      <c r="B47">
        <v>46</v>
      </c>
      <c r="C47" s="1">
        <v>45093.9674305556</v>
      </c>
      <c r="D47" s="1">
        <v>45093.9674305556</v>
      </c>
    </row>
    <row r="48" spans="1:4">
      <c r="A48">
        <v>1</v>
      </c>
      <c r="B48">
        <v>47</v>
      </c>
      <c r="C48" s="1">
        <v>45093.9674305556</v>
      </c>
      <c r="D48" s="1">
        <v>45093.9674305556</v>
      </c>
    </row>
    <row r="49" spans="1:4">
      <c r="A49">
        <v>1</v>
      </c>
      <c r="B49">
        <v>48</v>
      </c>
      <c r="C49" s="1">
        <v>45093.9674305556</v>
      </c>
      <c r="D49" s="1">
        <v>45093.9674305556</v>
      </c>
    </row>
    <row r="50" spans="1:4">
      <c r="A50">
        <v>1</v>
      </c>
      <c r="B50">
        <v>49</v>
      </c>
      <c r="C50" s="1">
        <v>45093.9674305556</v>
      </c>
      <c r="D50" s="1">
        <v>45093.9674305556</v>
      </c>
    </row>
    <row r="51" spans="1:4">
      <c r="A51">
        <v>1</v>
      </c>
      <c r="B51">
        <v>50</v>
      </c>
      <c r="C51" s="1">
        <v>45093.9674305556</v>
      </c>
      <c r="D51" s="1">
        <v>45093.9674305556</v>
      </c>
    </row>
    <row r="52" spans="1:4">
      <c r="A52">
        <v>1</v>
      </c>
      <c r="B52">
        <v>51</v>
      </c>
      <c r="C52" s="1">
        <v>45093.9674305556</v>
      </c>
      <c r="D52" s="1">
        <v>45093.9674305556</v>
      </c>
    </row>
    <row r="53" spans="1:4">
      <c r="A53">
        <v>1</v>
      </c>
      <c r="B53">
        <v>52</v>
      </c>
      <c r="C53" s="1">
        <v>45093.9674305556</v>
      </c>
      <c r="D53" s="1">
        <v>45093.9674305556</v>
      </c>
    </row>
    <row r="54" spans="1:4">
      <c r="A54">
        <v>1</v>
      </c>
      <c r="B54">
        <v>53</v>
      </c>
      <c r="C54" s="1">
        <v>45093.9674305556</v>
      </c>
      <c r="D54" s="1">
        <v>45093.9674305556</v>
      </c>
    </row>
    <row r="55" spans="1:4">
      <c r="A55">
        <v>1</v>
      </c>
      <c r="B55">
        <v>54</v>
      </c>
      <c r="C55" s="1">
        <v>45093.9674305556</v>
      </c>
      <c r="D55" s="1">
        <v>45093.9674305556</v>
      </c>
    </row>
    <row r="56" spans="1:4">
      <c r="A56">
        <v>1</v>
      </c>
      <c r="B56">
        <v>55</v>
      </c>
      <c r="C56" s="1">
        <v>45093.9674305556</v>
      </c>
      <c r="D56" s="1">
        <v>45093.9674305556</v>
      </c>
    </row>
    <row r="57" spans="1:4">
      <c r="A57">
        <v>1</v>
      </c>
      <c r="B57">
        <v>56</v>
      </c>
      <c r="C57" s="1">
        <v>45093.9674305556</v>
      </c>
      <c r="D57" s="1">
        <v>45093.9674305556</v>
      </c>
    </row>
    <row r="58" spans="1:4">
      <c r="A58">
        <v>2</v>
      </c>
      <c r="B58">
        <v>1</v>
      </c>
      <c r="C58" s="1">
        <v>45093.9674305556</v>
      </c>
      <c r="D58" s="1">
        <v>45093.9674305556</v>
      </c>
    </row>
    <row r="59" spans="1:4">
      <c r="A59">
        <v>2</v>
      </c>
      <c r="B59">
        <v>2</v>
      </c>
      <c r="C59" s="1">
        <v>45093.9674305556</v>
      </c>
      <c r="D59" s="1">
        <v>45093.9674305556</v>
      </c>
    </row>
    <row r="60" spans="1:4">
      <c r="A60">
        <v>2</v>
      </c>
      <c r="B60">
        <v>3</v>
      </c>
      <c r="C60" s="1">
        <v>45093.9674305556</v>
      </c>
      <c r="D60" s="1">
        <v>45093.9674305556</v>
      </c>
    </row>
    <row r="61" spans="1:4">
      <c r="A61">
        <v>2</v>
      </c>
      <c r="B61">
        <v>4</v>
      </c>
      <c r="C61" s="1">
        <v>45093.9674305556</v>
      </c>
      <c r="D61" s="1">
        <v>45093.9674305556</v>
      </c>
    </row>
    <row r="62" spans="1:4">
      <c r="A62">
        <v>2</v>
      </c>
      <c r="B62">
        <v>5</v>
      </c>
      <c r="C62" s="1">
        <v>45093.9674305556</v>
      </c>
      <c r="D62" s="1">
        <v>45093.9674305556</v>
      </c>
    </row>
    <row r="63" spans="1:4">
      <c r="A63">
        <v>2</v>
      </c>
      <c r="B63">
        <v>6</v>
      </c>
      <c r="C63" s="1">
        <v>45093.9674305556</v>
      </c>
      <c r="D63" s="1">
        <v>45093.9674305556</v>
      </c>
    </row>
    <row r="64" spans="1:4">
      <c r="A64">
        <v>2</v>
      </c>
      <c r="B64">
        <v>7</v>
      </c>
      <c r="C64" s="1">
        <v>45093.9674305556</v>
      </c>
      <c r="D64" s="1">
        <v>45093.9674305556</v>
      </c>
    </row>
    <row r="65" spans="1:4">
      <c r="A65">
        <v>2</v>
      </c>
      <c r="B65">
        <v>8</v>
      </c>
      <c r="C65" s="1">
        <v>45093.9674305556</v>
      </c>
      <c r="D65" s="1">
        <v>45093.9674305556</v>
      </c>
    </row>
    <row r="66" spans="1:4">
      <c r="A66">
        <v>2</v>
      </c>
      <c r="B66">
        <v>9</v>
      </c>
      <c r="C66" s="1">
        <v>45093.9674305556</v>
      </c>
      <c r="D66" s="1">
        <v>45093.9674305556</v>
      </c>
    </row>
    <row r="67" spans="1:4">
      <c r="A67">
        <v>2</v>
      </c>
      <c r="B67">
        <v>10</v>
      </c>
      <c r="C67" s="1">
        <v>45093.9674305556</v>
      </c>
      <c r="D67" s="1">
        <v>45093.9674305556</v>
      </c>
    </row>
    <row r="68" spans="1:4">
      <c r="A68">
        <v>2</v>
      </c>
      <c r="B68">
        <v>11</v>
      </c>
      <c r="C68" s="1">
        <v>45093.9674305556</v>
      </c>
      <c r="D68" s="1">
        <v>45093.9674305556</v>
      </c>
    </row>
    <row r="69" spans="1:4">
      <c r="A69">
        <v>2</v>
      </c>
      <c r="B69">
        <v>12</v>
      </c>
      <c r="C69" s="1">
        <v>45093.9674305556</v>
      </c>
      <c r="D69" s="1">
        <v>45093.9674305556</v>
      </c>
    </row>
    <row r="70" spans="1:4">
      <c r="A70">
        <v>2</v>
      </c>
      <c r="B70">
        <v>13</v>
      </c>
      <c r="C70" s="1">
        <v>45093.9674305556</v>
      </c>
      <c r="D70" s="1">
        <v>45093.9674305556</v>
      </c>
    </row>
    <row r="71" spans="1:4">
      <c r="A71">
        <v>2</v>
      </c>
      <c r="B71">
        <v>14</v>
      </c>
      <c r="C71" s="1">
        <v>45093.9674305556</v>
      </c>
      <c r="D71" s="1">
        <v>45093.9674305556</v>
      </c>
    </row>
    <row r="72" spans="1:4">
      <c r="A72">
        <v>2</v>
      </c>
      <c r="B72">
        <v>15</v>
      </c>
      <c r="C72" s="1">
        <v>45093.9674305556</v>
      </c>
      <c r="D72" s="1">
        <v>45093.9674305556</v>
      </c>
    </row>
    <row r="73" spans="1:4">
      <c r="A73">
        <v>2</v>
      </c>
      <c r="B73">
        <v>16</v>
      </c>
      <c r="C73" s="1">
        <v>45093.9674305556</v>
      </c>
      <c r="D73" s="1">
        <v>45093.9674305556</v>
      </c>
    </row>
    <row r="74" spans="1:4">
      <c r="A74">
        <v>2</v>
      </c>
      <c r="B74">
        <v>17</v>
      </c>
      <c r="C74" s="1">
        <v>45093.9674305556</v>
      </c>
      <c r="D74" s="1">
        <v>45093.9674305556</v>
      </c>
    </row>
    <row r="75" spans="1:4">
      <c r="A75">
        <v>2</v>
      </c>
      <c r="B75">
        <v>18</v>
      </c>
      <c r="C75" s="1">
        <v>45093.9674305556</v>
      </c>
      <c r="D75" s="1">
        <v>45093.9674305556</v>
      </c>
    </row>
    <row r="76" spans="1:4">
      <c r="A76">
        <v>2</v>
      </c>
      <c r="B76">
        <v>19</v>
      </c>
      <c r="C76" s="1">
        <v>45093.9674305556</v>
      </c>
      <c r="D76" s="1">
        <v>45093.9674305556</v>
      </c>
    </row>
    <row r="77" spans="1:4">
      <c r="A77">
        <v>2</v>
      </c>
      <c r="B77">
        <v>20</v>
      </c>
      <c r="C77" s="1">
        <v>45093.9674305556</v>
      </c>
      <c r="D77" s="1">
        <v>45093.9674305556</v>
      </c>
    </row>
    <row r="78" spans="1:4">
      <c r="A78">
        <v>2</v>
      </c>
      <c r="B78">
        <v>21</v>
      </c>
      <c r="C78" s="1">
        <v>45093.9674305556</v>
      </c>
      <c r="D78" s="1">
        <v>45093.9674305556</v>
      </c>
    </row>
    <row r="79" spans="1:4">
      <c r="A79">
        <v>2</v>
      </c>
      <c r="B79">
        <v>22</v>
      </c>
      <c r="C79" s="1">
        <v>45093.9674305556</v>
      </c>
      <c r="D79" s="1">
        <v>45093.9674305556</v>
      </c>
    </row>
    <row r="80" spans="1:4">
      <c r="A80">
        <v>2</v>
      </c>
      <c r="B80">
        <v>23</v>
      </c>
      <c r="C80" s="1">
        <v>45093.9674305556</v>
      </c>
      <c r="D80" s="1">
        <v>45093.9674305556</v>
      </c>
    </row>
    <row r="81" spans="1:4">
      <c r="A81">
        <v>2</v>
      </c>
      <c r="B81">
        <v>24</v>
      </c>
      <c r="C81" s="1">
        <v>45093.9674305556</v>
      </c>
      <c r="D81" s="1">
        <v>45093.9674305556</v>
      </c>
    </row>
    <row r="82" spans="1:4">
      <c r="A82">
        <v>2</v>
      </c>
      <c r="B82">
        <v>27</v>
      </c>
      <c r="C82" s="1">
        <v>45093.9674305556</v>
      </c>
      <c r="D82" s="1">
        <v>45093.9674305556</v>
      </c>
    </row>
    <row r="83" spans="1:4">
      <c r="A83">
        <v>2</v>
      </c>
      <c r="B83">
        <v>28</v>
      </c>
      <c r="C83" s="1">
        <v>45093.9674305556</v>
      </c>
      <c r="D83" s="1">
        <v>45093.9674305556</v>
      </c>
    </row>
    <row r="84" spans="1:4">
      <c r="A84">
        <v>2</v>
      </c>
      <c r="B84">
        <v>29</v>
      </c>
      <c r="C84" s="1">
        <v>45093.9674305556</v>
      </c>
      <c r="D84" s="1">
        <v>45093.9674305556</v>
      </c>
    </row>
    <row r="85" spans="1:4">
      <c r="A85">
        <v>2</v>
      </c>
      <c r="B85">
        <v>30</v>
      </c>
      <c r="C85" s="1">
        <v>45093.9674305556</v>
      </c>
      <c r="D85" s="1">
        <v>45093.9674305556</v>
      </c>
    </row>
    <row r="86" spans="1:4">
      <c r="A86">
        <v>2</v>
      </c>
      <c r="B86">
        <v>31</v>
      </c>
      <c r="C86" s="1">
        <v>45093.9674305556</v>
      </c>
      <c r="D86" s="1">
        <v>45093.9674305556</v>
      </c>
    </row>
    <row r="87" spans="1:4">
      <c r="A87">
        <v>2</v>
      </c>
      <c r="B87">
        <v>34</v>
      </c>
      <c r="C87" s="1">
        <v>45093.9674305556</v>
      </c>
      <c r="D87" s="1">
        <v>45093.9674305556</v>
      </c>
    </row>
    <row r="88" spans="1:4">
      <c r="A88">
        <v>2</v>
      </c>
      <c r="B88">
        <v>35</v>
      </c>
      <c r="C88" s="1">
        <v>45093.9674305556</v>
      </c>
      <c r="D88" s="1">
        <v>45093.9674305556</v>
      </c>
    </row>
    <row r="89" spans="1:4">
      <c r="A89">
        <v>2</v>
      </c>
      <c r="B89">
        <v>36</v>
      </c>
      <c r="C89" s="1">
        <v>45093.9674305556</v>
      </c>
      <c r="D89" s="1">
        <v>45093.9674305556</v>
      </c>
    </row>
    <row r="90" spans="1:4">
      <c r="A90">
        <v>2</v>
      </c>
      <c r="B90">
        <v>37</v>
      </c>
      <c r="C90" s="1">
        <v>45093.9674305556</v>
      </c>
      <c r="D90" s="1">
        <v>45093.9674305556</v>
      </c>
    </row>
    <row r="91" spans="1:4">
      <c r="A91">
        <v>2</v>
      </c>
      <c r="B91">
        <v>38</v>
      </c>
      <c r="C91" s="1">
        <v>45093.9674305556</v>
      </c>
      <c r="D91" s="1">
        <v>45093.9674305556</v>
      </c>
    </row>
    <row r="92" spans="1:4">
      <c r="A92">
        <v>2</v>
      </c>
      <c r="B92">
        <v>41</v>
      </c>
      <c r="C92" s="1">
        <v>45093.9674305556</v>
      </c>
      <c r="D92" s="1">
        <v>45093.9674305556</v>
      </c>
    </row>
    <row r="93" spans="1:4">
      <c r="A93">
        <v>2</v>
      </c>
      <c r="B93">
        <v>42</v>
      </c>
      <c r="C93" s="1">
        <v>45093.9674305556</v>
      </c>
      <c r="D93" s="1">
        <v>45093.9674305556</v>
      </c>
    </row>
    <row r="94" spans="1:4">
      <c r="A94">
        <v>2</v>
      </c>
      <c r="B94">
        <v>43</v>
      </c>
      <c r="C94" s="1">
        <v>45093.9674305556</v>
      </c>
      <c r="D94" s="1">
        <v>45093.9674305556</v>
      </c>
    </row>
    <row r="95" spans="1:4">
      <c r="A95">
        <v>2</v>
      </c>
      <c r="B95">
        <v>44</v>
      </c>
      <c r="C95" s="1">
        <v>45093.9674305556</v>
      </c>
      <c r="D95" s="1">
        <v>45093.9674305556</v>
      </c>
    </row>
    <row r="96" spans="1:4">
      <c r="A96">
        <v>2</v>
      </c>
      <c r="B96">
        <v>45</v>
      </c>
      <c r="C96" s="1">
        <v>45093.9674305556</v>
      </c>
      <c r="D96" s="1">
        <v>45093.9674305556</v>
      </c>
    </row>
    <row r="97" spans="1:4">
      <c r="A97">
        <v>2</v>
      </c>
      <c r="B97">
        <v>46</v>
      </c>
      <c r="C97" s="1">
        <v>45093.9674305556</v>
      </c>
      <c r="D97" s="1">
        <v>45093.9674305556</v>
      </c>
    </row>
    <row r="98" spans="1:4">
      <c r="A98">
        <v>2</v>
      </c>
      <c r="B98">
        <v>48</v>
      </c>
      <c r="C98" s="1">
        <v>45093.9674305556</v>
      </c>
      <c r="D98" s="1">
        <v>45093.9674305556</v>
      </c>
    </row>
    <row r="99" spans="1:4">
      <c r="A99">
        <v>2</v>
      </c>
      <c r="B99">
        <v>49</v>
      </c>
      <c r="C99" s="1">
        <v>45093.9674305556</v>
      </c>
      <c r="D99" s="1">
        <v>45093.9674305556</v>
      </c>
    </row>
    <row r="100" spans="1:4">
      <c r="A100">
        <v>2</v>
      </c>
      <c r="B100">
        <v>50</v>
      </c>
      <c r="C100" s="1">
        <v>45093.9674305556</v>
      </c>
      <c r="D100" s="1">
        <v>45093.9674305556</v>
      </c>
    </row>
    <row r="101" spans="1:4">
      <c r="A101">
        <v>2</v>
      </c>
      <c r="B101">
        <v>51</v>
      </c>
      <c r="C101" s="1">
        <v>45093.9674305556</v>
      </c>
      <c r="D101" s="1">
        <v>45093.9674305556</v>
      </c>
    </row>
    <row r="102" spans="1:4">
      <c r="A102">
        <v>2</v>
      </c>
      <c r="B102">
        <v>52</v>
      </c>
      <c r="C102" s="1">
        <v>45093.9674305556</v>
      </c>
      <c r="D102" s="1">
        <v>45093.9674305556</v>
      </c>
    </row>
    <row r="103" spans="1:4">
      <c r="A103">
        <v>2</v>
      </c>
      <c r="B103">
        <v>55</v>
      </c>
      <c r="C103" s="1">
        <v>45093.9674305556</v>
      </c>
      <c r="D103" s="1">
        <v>45093.9674305556</v>
      </c>
    </row>
    <row r="104" spans="1:4">
      <c r="A104">
        <v>2</v>
      </c>
      <c r="B104">
        <v>56</v>
      </c>
      <c r="C104" s="1">
        <v>45093.9674305556</v>
      </c>
      <c r="D104" s="1">
        <v>45093.9674305556</v>
      </c>
    </row>
    <row r="105" spans="1:4">
      <c r="A105">
        <v>3</v>
      </c>
      <c r="B105">
        <v>1</v>
      </c>
      <c r="C105" s="1">
        <v>45093.9674305556</v>
      </c>
      <c r="D105" s="1">
        <v>45093.9674305556</v>
      </c>
    </row>
    <row r="106" spans="1:4">
      <c r="A106">
        <v>3</v>
      </c>
      <c r="B106">
        <v>2</v>
      </c>
      <c r="C106" s="1">
        <v>45093.9674305556</v>
      </c>
      <c r="D106" s="1">
        <v>45093.9674305556</v>
      </c>
    </row>
    <row r="107" spans="1:4">
      <c r="A107">
        <v>3</v>
      </c>
      <c r="B107">
        <v>3</v>
      </c>
      <c r="C107" s="1">
        <v>45093.9674305556</v>
      </c>
      <c r="D107" s="1">
        <v>45093.9674305556</v>
      </c>
    </row>
    <row r="108" spans="1:4">
      <c r="A108">
        <v>3</v>
      </c>
      <c r="B108">
        <v>4</v>
      </c>
      <c r="C108" s="1">
        <v>45093.9674305556</v>
      </c>
      <c r="D108" s="1">
        <v>45093.9674305556</v>
      </c>
    </row>
    <row r="109" spans="1:4">
      <c r="A109">
        <v>3</v>
      </c>
      <c r="B109">
        <v>8</v>
      </c>
      <c r="C109" s="1">
        <v>45093.9674305556</v>
      </c>
      <c r="D109" s="1">
        <v>45093.9674305556</v>
      </c>
    </row>
    <row r="110" spans="1:4">
      <c r="A110">
        <v>3</v>
      </c>
      <c r="B110">
        <v>9</v>
      </c>
      <c r="C110" s="1">
        <v>45093.9674305556</v>
      </c>
      <c r="D110" s="1">
        <v>45093.9674305556</v>
      </c>
    </row>
    <row r="111" spans="1:4">
      <c r="A111">
        <v>3</v>
      </c>
      <c r="B111">
        <v>10</v>
      </c>
      <c r="C111" s="1">
        <v>45093.9674305556</v>
      </c>
      <c r="D111" s="1">
        <v>45093.9674305556</v>
      </c>
    </row>
    <row r="112" spans="1:4">
      <c r="A112">
        <v>3</v>
      </c>
      <c r="B112">
        <v>11</v>
      </c>
      <c r="C112" s="1">
        <v>45093.9674305556</v>
      </c>
      <c r="D112" s="1">
        <v>45093.9674305556</v>
      </c>
    </row>
    <row r="113" spans="1:4">
      <c r="A113">
        <v>3</v>
      </c>
      <c r="B113">
        <v>15</v>
      </c>
      <c r="C113" s="1">
        <v>45093.9674305556</v>
      </c>
      <c r="D113" s="1">
        <v>45093.9674305556</v>
      </c>
    </row>
    <row r="114" spans="1:4">
      <c r="A114">
        <v>3</v>
      </c>
      <c r="B114">
        <v>16</v>
      </c>
      <c r="C114" s="1">
        <v>45093.9674305556</v>
      </c>
      <c r="D114" s="1">
        <v>45093.9674305556</v>
      </c>
    </row>
    <row r="115" spans="1:4">
      <c r="A115">
        <v>3</v>
      </c>
      <c r="B115">
        <v>17</v>
      </c>
      <c r="C115" s="1">
        <v>45093.9674305556</v>
      </c>
      <c r="D115" s="1">
        <v>45093.9674305556</v>
      </c>
    </row>
    <row r="116" spans="1:4">
      <c r="A116">
        <v>3</v>
      </c>
      <c r="B116">
        <v>22</v>
      </c>
      <c r="C116" s="1">
        <v>45093.9674305556</v>
      </c>
      <c r="D116" s="1">
        <v>45093.9674305556</v>
      </c>
    </row>
    <row r="117" spans="1:4">
      <c r="A117">
        <v>3</v>
      </c>
      <c r="B117">
        <v>23</v>
      </c>
      <c r="C117" s="1">
        <v>45093.9674305556</v>
      </c>
      <c r="D117" s="1">
        <v>45093.9674305556</v>
      </c>
    </row>
    <row r="118" spans="1:4">
      <c r="A118">
        <v>3</v>
      </c>
      <c r="B118">
        <v>24</v>
      </c>
      <c r="C118" s="1">
        <v>45093.9674305556</v>
      </c>
      <c r="D118" s="1">
        <v>45093.9674305556</v>
      </c>
    </row>
    <row r="119" spans="1:4">
      <c r="A119">
        <v>3</v>
      </c>
      <c r="B119">
        <v>29</v>
      </c>
      <c r="C119" s="1">
        <v>45093.9674305556</v>
      </c>
      <c r="D119" s="1">
        <v>45093.9674305556</v>
      </c>
    </row>
    <row r="120" spans="1:4">
      <c r="A120">
        <v>3</v>
      </c>
      <c r="B120">
        <v>30</v>
      </c>
      <c r="C120" s="1">
        <v>45093.9674305556</v>
      </c>
      <c r="D120" s="1">
        <v>45093.9674305556</v>
      </c>
    </row>
    <row r="121" spans="1:4">
      <c r="A121">
        <v>3</v>
      </c>
      <c r="B121">
        <v>36</v>
      </c>
      <c r="C121" s="1">
        <v>45093.9674305556</v>
      </c>
      <c r="D121" s="1">
        <v>45093.9674305556</v>
      </c>
    </row>
    <row r="122" spans="1:4">
      <c r="A122">
        <v>3</v>
      </c>
      <c r="B122">
        <v>37</v>
      </c>
      <c r="C122" s="1">
        <v>45093.9674305556</v>
      </c>
      <c r="D122" s="1">
        <v>45093.9674305556</v>
      </c>
    </row>
    <row r="123" spans="1:4">
      <c r="A123">
        <v>3</v>
      </c>
      <c r="B123">
        <v>43</v>
      </c>
      <c r="C123" s="1">
        <v>45093.9674305556</v>
      </c>
      <c r="D123" s="1">
        <v>45093.9674305556</v>
      </c>
    </row>
    <row r="124" spans="1:4">
      <c r="A124">
        <v>3</v>
      </c>
      <c r="B124">
        <v>44</v>
      </c>
      <c r="C124" s="1">
        <v>45093.9674305556</v>
      </c>
      <c r="D124" s="1">
        <v>45093.9674305556</v>
      </c>
    </row>
    <row r="125" spans="1:4">
      <c r="A125">
        <v>3</v>
      </c>
      <c r="B125">
        <v>50</v>
      </c>
      <c r="C125" s="1">
        <v>45093.9674305556</v>
      </c>
      <c r="D125" s="1">
        <v>45093.9674305556</v>
      </c>
    </row>
    <row r="126" spans="1:4">
      <c r="A126">
        <v>3</v>
      </c>
      <c r="B126">
        <v>51</v>
      </c>
      <c r="C126" s="1">
        <v>45093.9674305556</v>
      </c>
      <c r="D126" s="1">
        <v>45093.9674305556</v>
      </c>
    </row>
    <row r="127" spans="1:4">
      <c r="A127">
        <v>4</v>
      </c>
      <c r="B127">
        <v>1</v>
      </c>
      <c r="C127" s="1">
        <v>45093.9674305556</v>
      </c>
      <c r="D127" s="1">
        <v>45093.9674305556</v>
      </c>
    </row>
    <row r="128" spans="1:4">
      <c r="A128">
        <v>4</v>
      </c>
      <c r="B128">
        <v>2</v>
      </c>
      <c r="C128" s="1">
        <v>45093.9674305556</v>
      </c>
      <c r="D128" s="1">
        <v>45093.9674305556</v>
      </c>
    </row>
    <row r="129" spans="1:4">
      <c r="A129">
        <v>4</v>
      </c>
      <c r="B129">
        <v>8</v>
      </c>
      <c r="C129" s="1">
        <v>45093.9674305556</v>
      </c>
      <c r="D129" s="1">
        <v>45093.9674305556</v>
      </c>
    </row>
    <row r="130" spans="1:4">
      <c r="A130">
        <v>4</v>
      </c>
      <c r="B130">
        <v>9</v>
      </c>
      <c r="C130" s="1">
        <v>45093.9674305556</v>
      </c>
      <c r="D130" s="1">
        <v>45093.9674305556</v>
      </c>
    </row>
    <row r="131" spans="1:4">
      <c r="A131">
        <v>4</v>
      </c>
      <c r="B131">
        <v>11</v>
      </c>
      <c r="C131" s="1">
        <v>45093.9674305556</v>
      </c>
      <c r="D131" s="1">
        <v>45093.9674305556</v>
      </c>
    </row>
    <row r="132" spans="1:4">
      <c r="A132">
        <v>4</v>
      </c>
      <c r="B132">
        <v>15</v>
      </c>
      <c r="C132" s="1">
        <v>45093.9674305556</v>
      </c>
      <c r="D132" s="1">
        <v>45093.9674305556</v>
      </c>
    </row>
    <row r="133" spans="1:4">
      <c r="A133">
        <v>4</v>
      </c>
      <c r="B133">
        <v>16</v>
      </c>
      <c r="C133" s="1">
        <v>45093.9674305556</v>
      </c>
      <c r="D133" s="1">
        <v>45093.9674305556</v>
      </c>
    </row>
    <row r="134" spans="1:4">
      <c r="A134">
        <v>4</v>
      </c>
      <c r="B134">
        <v>17</v>
      </c>
      <c r="C134" s="1">
        <v>45093.9674305556</v>
      </c>
      <c r="D134" s="1">
        <v>45093.9674305556</v>
      </c>
    </row>
    <row r="135" spans="1:4">
      <c r="A135">
        <v>4</v>
      </c>
      <c r="B135">
        <v>22</v>
      </c>
      <c r="C135" s="1">
        <v>45093.9674305556</v>
      </c>
      <c r="D135" s="1">
        <v>45093.9674305556</v>
      </c>
    </row>
    <row r="136" spans="1:4">
      <c r="A136">
        <v>4</v>
      </c>
      <c r="B136">
        <v>23</v>
      </c>
      <c r="C136" s="1">
        <v>45093.9674305556</v>
      </c>
      <c r="D136" s="1">
        <v>45093.9674305556</v>
      </c>
    </row>
    <row r="137" spans="1:4">
      <c r="A137">
        <v>4</v>
      </c>
      <c r="B137">
        <v>29</v>
      </c>
      <c r="C137" s="1">
        <v>45093.9674305556</v>
      </c>
      <c r="D137" s="1">
        <v>45093.9674305556</v>
      </c>
    </row>
    <row r="138" spans="1:4">
      <c r="A138">
        <v>4</v>
      </c>
      <c r="B138">
        <v>30</v>
      </c>
      <c r="C138" s="1">
        <v>45093.9674305556</v>
      </c>
      <c r="D138" s="1">
        <v>45093.9674305556</v>
      </c>
    </row>
    <row r="139" spans="1:4">
      <c r="A139">
        <v>4</v>
      </c>
      <c r="B139">
        <v>36</v>
      </c>
      <c r="C139" s="1">
        <v>45093.9674305556</v>
      </c>
      <c r="D139" s="1">
        <v>45093.9674305556</v>
      </c>
    </row>
    <row r="140" spans="1:4">
      <c r="A140">
        <v>4</v>
      </c>
      <c r="B140">
        <v>37</v>
      </c>
      <c r="C140" s="1">
        <v>45093.9674305556</v>
      </c>
      <c r="D140" s="1">
        <v>45093.9674305556</v>
      </c>
    </row>
    <row r="141" spans="1:4">
      <c r="A141">
        <v>4</v>
      </c>
      <c r="B141">
        <v>43</v>
      </c>
      <c r="C141" s="1">
        <v>45093.9674305556</v>
      </c>
      <c r="D141" s="1">
        <v>45093.9674305556</v>
      </c>
    </row>
    <row r="142" spans="1:4">
      <c r="A142">
        <v>4</v>
      </c>
      <c r="B142">
        <v>44</v>
      </c>
      <c r="C142" s="1">
        <v>45093.9674305556</v>
      </c>
      <c r="D142" s="1">
        <v>45093.9674305556</v>
      </c>
    </row>
    <row r="143" spans="1:4">
      <c r="A143">
        <v>4</v>
      </c>
      <c r="B143">
        <v>50</v>
      </c>
      <c r="C143" s="1">
        <v>45093.9674305556</v>
      </c>
      <c r="D143" s="1">
        <v>45093.9674305556</v>
      </c>
    </row>
    <row r="144" spans="1:4">
      <c r="A144">
        <v>4</v>
      </c>
      <c r="B144">
        <v>51</v>
      </c>
      <c r="C144" s="1">
        <v>45093.9674305556</v>
      </c>
      <c r="D144" s="1">
        <v>45093.9674305556</v>
      </c>
    </row>
    <row r="145" spans="1:4">
      <c r="A145">
        <v>5</v>
      </c>
      <c r="B145">
        <v>8</v>
      </c>
      <c r="C145" s="1">
        <v>45093.9674305556</v>
      </c>
      <c r="D145" s="1">
        <v>45093.9674305556</v>
      </c>
    </row>
    <row r="146" spans="1:4">
      <c r="A146">
        <v>5</v>
      </c>
      <c r="B146">
        <v>9</v>
      </c>
      <c r="C146" s="1">
        <v>45093.9674305556</v>
      </c>
      <c r="D146" s="1">
        <v>45093.9674305556</v>
      </c>
    </row>
    <row r="147" spans="1:4">
      <c r="A147">
        <v>5</v>
      </c>
      <c r="B147">
        <v>11</v>
      </c>
      <c r="C147" s="1">
        <v>45093.9674305556</v>
      </c>
      <c r="D147" s="1">
        <v>45093.9674305556</v>
      </c>
    </row>
    <row r="148" spans="1:4">
      <c r="A148">
        <v>5</v>
      </c>
      <c r="B148">
        <v>15</v>
      </c>
      <c r="C148" s="1">
        <v>45093.9674305556</v>
      </c>
      <c r="D148" s="1">
        <v>45093.9674305556</v>
      </c>
    </row>
    <row r="149" spans="1:4">
      <c r="A149">
        <v>5</v>
      </c>
      <c r="B149">
        <v>16</v>
      </c>
      <c r="C149" s="1">
        <v>45093.9674305556</v>
      </c>
      <c r="D149" s="1">
        <v>45093.9674305556</v>
      </c>
    </row>
    <row r="150" spans="1:4">
      <c r="A150">
        <v>5</v>
      </c>
      <c r="B150">
        <v>18</v>
      </c>
      <c r="C150" s="1">
        <v>45093.9674305556</v>
      </c>
      <c r="D150" s="1">
        <v>45093.9674305556</v>
      </c>
    </row>
    <row r="151" spans="1:4">
      <c r="A151">
        <v>5</v>
      </c>
      <c r="B151">
        <v>22</v>
      </c>
      <c r="C151" s="1">
        <v>45093.9674305556</v>
      </c>
      <c r="D151" s="1">
        <v>45093.9674305556</v>
      </c>
    </row>
    <row r="152" spans="1:4">
      <c r="A152">
        <v>5</v>
      </c>
      <c r="B152">
        <v>29</v>
      </c>
      <c r="C152" s="1">
        <v>45093.9674305556</v>
      </c>
      <c r="D152" s="1">
        <v>45093.9674305556</v>
      </c>
    </row>
    <row r="153" spans="1:4">
      <c r="A153">
        <v>5</v>
      </c>
      <c r="B153">
        <v>36</v>
      </c>
      <c r="C153" s="1">
        <v>45093.9674305556</v>
      </c>
      <c r="D153" s="1">
        <v>45093.9674305556</v>
      </c>
    </row>
    <row r="154" spans="1:4">
      <c r="A154">
        <v>5</v>
      </c>
      <c r="B154">
        <v>43</v>
      </c>
      <c r="C154" s="1">
        <v>45093.9674305556</v>
      </c>
      <c r="D154" s="1">
        <v>45093.9674305556</v>
      </c>
    </row>
    <row r="155" spans="1:4">
      <c r="A155">
        <v>5</v>
      </c>
      <c r="B155">
        <v>50</v>
      </c>
      <c r="C155" s="1">
        <v>45093.9674305556</v>
      </c>
      <c r="D155" s="1">
        <v>45093.9674305556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</vt:lpstr>
      <vt:lpstr>roles-repice</vt:lpstr>
      <vt:lpstr>permissions_repice</vt:lpstr>
      <vt:lpstr>roles_permissions_repice</vt:lpstr>
      <vt:lpstr>permissions</vt:lpstr>
      <vt:lpstr>roles_permissions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jangk</dc:creator>
  <cp:lastModifiedBy>admin</cp:lastModifiedBy>
  <dcterms:created xsi:type="dcterms:W3CDTF">2023-06-16T15:57:00Z</dcterms:created>
  <dcterms:modified xsi:type="dcterms:W3CDTF">2023-12-19T09:23:39Z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23BF921C24304C6A9D77CD99D758630C_13</vt:lpwstr>
  </property>
  <property fmtid="{D5CDD505-2E9C-101B-9397-08002B2CF9AE}" pid="3" name="KSOProductBuildVer">
    <vt:lpwstr>1033-12.2.0.13359</vt:lpwstr>
  </property>
</Properties>
</file>