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3930" windowHeight="3330" tabRatio="752"/>
  </bookViews>
  <sheets>
    <sheet name="总结" sheetId="11" r:id="rId1"/>
    <sheet name="测试覆盖率与通过率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_RNO1">#REF!</definedName>
    <definedName name="_RNO2">#REF!</definedName>
    <definedName name="Activity">'[2]Data Definition'!#REF!</definedName>
    <definedName name="awerdqewfewgtrwgtstsutr">[3]信息定义!$L$6:$L$10</definedName>
    <definedName name="BUGLEVEL">#REF!</definedName>
    <definedName name="BUGREASON">#REF!</definedName>
    <definedName name="BUGREASONB">#REF!</definedName>
    <definedName name="BUGTYPE">#REF!</definedName>
    <definedName name="BUGTYPEB">#REF!</definedName>
    <definedName name="CaseType">#REF!</definedName>
    <definedName name="cc">#N/A</definedName>
    <definedName name="ClearEnd">#REF!</definedName>
    <definedName name="ClearStart">#REF!</definedName>
    <definedName name="CMRight">[3]信息定义!$L$6:$L$10</definedName>
    <definedName name="e.total">[4]同行评审!$M$8</definedName>
    <definedName name="Edit">#N/A</definedName>
    <definedName name="effort.ta">[5]引言!#REF!</definedName>
    <definedName name="EndCaseType">#REF!</definedName>
    <definedName name="endcol">#REF!</definedName>
    <definedName name="endline">#REF!</definedName>
    <definedName name="EndPos">#REF!</definedName>
    <definedName name="Exceptional">#REF!</definedName>
    <definedName name="FinishPercent">#REF!</definedName>
    <definedName name="FREQUENCY">#REF!</definedName>
    <definedName name="FREQUENCYB">#REF!</definedName>
    <definedName name="KOUMOKUSUU">#REF!</definedName>
    <definedName name="MeasureKind">[6]信息定义!#REF!</definedName>
    <definedName name="MilestoneName">[3]信息定义!$D$6:$D$15</definedName>
    <definedName name="Module_num">#REF!</definedName>
    <definedName name="ModuleName">#REF!</definedName>
    <definedName name="NgPercent">#REF!</definedName>
    <definedName name="NgPrjNum">#REF!</definedName>
    <definedName name="Normal">#REF!</definedName>
    <definedName name="NormalDivExp">#REF!</definedName>
    <definedName name="NormalGroup">#REF!</definedName>
    <definedName name="NotExecute">#REF!</definedName>
    <definedName name="OkPrjNum">#REF!</definedName>
    <definedName name="OPPORTUNITY">#REF!</definedName>
    <definedName name="OPPORTUNITYB">#REF!</definedName>
    <definedName name="_xlnm.Print_Area" localSheetId="0">总结!$A$1:$F$12</definedName>
    <definedName name="PrjNo">#REF!</definedName>
    <definedName name="ProductKind">[3]信息定义!$G$6:$G$21</definedName>
    <definedName name="RBUGINFO">#REF!</definedName>
    <definedName name="RCASE1">#REF!</definedName>
    <definedName name="RCASERESULT">#REF!</definedName>
    <definedName name="RCASESTEP">#REF!</definedName>
    <definedName name="RCASEWRITER">#REF!</definedName>
    <definedName name="Result">#REF!</definedName>
    <definedName name="Results">#REF!</definedName>
    <definedName name="ReviewKind">[3]信息定义!$H$6:$H$8</definedName>
    <definedName name="RFUNCTION">#REF!</definedName>
    <definedName name="RFUNCTIONA">#REF!</definedName>
    <definedName name="RMDATE">#REF!</definedName>
    <definedName name="RMDRESULT">#REF!</definedName>
    <definedName name="RMODIFIER">#REF!</definedName>
    <definedName name="RMODULE1">#REF!</definedName>
    <definedName name="RMODULE2">#REF!</definedName>
    <definedName name="RMODULE3">#REF!</definedName>
    <definedName name="RMODULE4">#REF!</definedName>
    <definedName name="RMODULENAME">#REF!</definedName>
    <definedName name="RowEnd">#REF!</definedName>
    <definedName name="RowStart">#REF!</definedName>
    <definedName name="RPROJECTNO">#REF!</definedName>
    <definedName name="RTDATE">#REF!</definedName>
    <definedName name="RTESTER">#REF!</definedName>
    <definedName name="RTRESULT">#REF!</definedName>
    <definedName name="RTRESULTEND">#REF!</definedName>
    <definedName name="RVER">#REF!</definedName>
    <definedName name="RVERA">#REF!</definedName>
    <definedName name="size.ta">[5]引言!#REF!</definedName>
    <definedName name="StaffName">[3]信息定义!$F$6:$F$25</definedName>
    <definedName name="staffname1">[3]信息定义!$F$6:$F$25</definedName>
    <definedName name="StatOKNG">[3]信息定义!$J$6:$J$11</definedName>
    <definedName name="StatOpenClose">[3]信息定义!$K$6:$K$10</definedName>
    <definedName name="StatYesNo">[3]信息定义!$I$6:$I$10</definedName>
    <definedName name="SumItem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estItem">#REF!</definedName>
    <definedName name="TestPhase">'[2]Data Definition'!#REF!</definedName>
    <definedName name="Total.type">#REF!</definedName>
    <definedName name="tp.ra">[4]同行评审!#REF!</definedName>
    <definedName name="USE_BRO">#REF!</definedName>
    <definedName name="USE_MACHINE">#REF!</definedName>
    <definedName name="USE_PLATFORM">#REF!</definedName>
    <definedName name="WORKDAYS">'[7]1.概述'!$H$4</definedName>
    <definedName name="バグ報告ブック">#REF!</definedName>
    <definedName name="参考资料">#REF!</definedName>
    <definedName name="测试背景" localSheetId="0">#REF!</definedName>
    <definedName name="测试背景">#REF!</definedName>
    <definedName name="测试策略">#REF!</definedName>
    <definedName name="测试风险管理" localSheetId="0">#REF!</definedName>
    <definedName name="测试风险管理">#REF!</definedName>
    <definedName name="测试工具">#REF!</definedName>
    <definedName name="测试环境">#REF!</definedName>
    <definedName name="测试基本内容">#REF!</definedName>
    <definedName name="测试目的" localSheetId="0">#REF!</definedName>
    <definedName name="测试目的">#REF!</definedName>
    <definedName name="测试配置管理" localSheetId="0">[8]模板!#REF!</definedName>
    <definedName name="测试配置管理">#REF!</definedName>
    <definedName name="测试起止时间">#REF!</definedName>
    <definedName name="测试设计" localSheetId="0">#REF!</definedName>
    <definedName name="测试设计">#REF!</definedName>
    <definedName name="测试实施计划" localSheetId="0">#REF!</definedName>
    <definedName name="测试实施计划">#REF!</definedName>
    <definedName name="测试需求">#REF!</definedName>
    <definedName name="测试要点">#REF!</definedName>
    <definedName name="测试执行" localSheetId="0">#REF!</definedName>
    <definedName name="测试执行">#REF!</definedName>
    <definedName name="测试总结" localSheetId="0">#REF!</definedName>
    <definedName name="测试总结">#REF!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 localSheetId="0">#REF!</definedName>
    <definedName name="成本预算">#REF!</definedName>
    <definedName name="担当">[9]分类数据!$D$3</definedName>
    <definedName name="风险管理">#REF!</definedName>
    <definedName name="附录">#REF!</definedName>
    <definedName name="各阶段时间分配">#REF!</definedName>
    <definedName name="工作产品">[10]信息定义!$H$6:$H$20</definedName>
    <definedName name="关键技术" localSheetId="0">[8]模板!#REF!</definedName>
    <definedName name="关键技术">#REF!</definedName>
    <definedName name="关键问题" localSheetId="0">[8]模板!#REF!</definedName>
    <definedName name="关键问题">#REF!</definedName>
    <definedName name="基本测试内容">#REF!</definedName>
    <definedName name="阶段">[9]分类数据!$B$3:$B$14</definedName>
    <definedName name="开发环境" localSheetId="0">[8]模板!#REF!</definedName>
    <definedName name="开发环境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模块">[9]分类数据!$C$3</definedName>
    <definedName name="培训管理" localSheetId="0">[8]模板!#REF!</definedName>
    <definedName name="培训管理">#REF!</definedName>
    <definedName name="配置管理基本信息" localSheetId="0">[8]模板!#REF!</definedName>
    <definedName name="配置管理基本信息">#REF!</definedName>
    <definedName name="配置控制" localSheetId="0">[8]模板!#REF!</definedName>
    <definedName name="配置控制">#REF!</definedName>
    <definedName name="配置库结构层次" localSheetId="0">#REF!</definedName>
    <definedName name="配置库结构层次">#REF!</definedName>
    <definedName name="配置审计" localSheetId="0">[8]模板!#REF!</definedName>
    <definedName name="配置审计">#REF!</definedName>
    <definedName name="配置项信息" localSheetId="0">[8]模板!#REF!</definedName>
    <definedName name="配置项信息">#REF!</definedName>
    <definedName name="评审类别">[9]分类数据!$F$3:$F$5</definedName>
    <definedName name="評価進捗ブック">#REF!</definedName>
    <definedName name="任务分解" localSheetId="0">[8]模板!#REF!</definedName>
    <definedName name="任务分解">#REF!</definedName>
    <definedName name="任务分配">#REF!</definedName>
    <definedName name="任务分配表">[11]任务分配表!#REF!</definedName>
    <definedName name="软件复用" localSheetId="0">[8]模板!#REF!</definedName>
    <definedName name="软件复用">#REF!</definedName>
    <definedName name="软件开发过程裁剪">#REF!</definedName>
    <definedName name="软件生命期模型选定">#REF!</definedName>
    <definedName name="实施计划" localSheetId="0">#REF!</definedName>
    <definedName name="实施计划">#REF!</definedName>
    <definedName name="术语">#REF!</definedName>
    <definedName name="术语_缩略语">#REF!</definedName>
    <definedName name="术语和缩略语">#REF!</definedName>
    <definedName name="缩略语" localSheetId="0">#REF!</definedName>
    <definedName name="缩略语">#REF!</definedName>
    <definedName name="文档编制目的" localSheetId="0">#REF!</definedName>
    <definedName name="文档编制目的">#REF!</definedName>
    <definedName name="文档编制目的、测试目的及背景">#REF!</definedName>
    <definedName name="無効項目数">[12]目次!#REF!</definedName>
    <definedName name="相关方网络" localSheetId="0">[8]模板!#REF!</definedName>
    <definedName name="相关方网络">#REF!</definedName>
    <definedName name="项目定义软件过程">#REF!</definedName>
    <definedName name="项目风险管理" localSheetId="0">[8]模板!#REF!</definedName>
    <definedName name="项目风险管理">#REF!</definedName>
    <definedName name="项目概述" localSheetId="0">#REF!</definedName>
    <definedName name="项目概述">#REF!</definedName>
    <definedName name="项目规模">#REF!</definedName>
    <definedName name="项目技术方案" localSheetId="0">#REF!</definedName>
    <definedName name="项目技术方案">#REF!</definedName>
    <definedName name="项目阶段划分和里程碑" localSheetId="0">[8]模板!#REF!</definedName>
    <definedName name="项目阶段划分和里程碑">#REF!</definedName>
    <definedName name="项目名称">#REF!</definedName>
    <definedName name="项目目的">#REF!</definedName>
    <definedName name="项目配置管理" localSheetId="0">[8]模板!#REF!</definedName>
    <definedName name="项目配置管理">#REF!</definedName>
    <definedName name="项目要求" localSheetId="0">#REF!</definedName>
    <definedName name="项目要求">#REF!</definedName>
    <definedName name="项目资源管理" localSheetId="0">[8]模板!#REF!</definedName>
    <definedName name="项目资源管理">#REF!</definedName>
    <definedName name="项目组角色职责" localSheetId="0">[8]模板!#REF!</definedName>
    <definedName name="项目组角色职责">#REF!</definedName>
    <definedName name="项目最迟完成时间" localSheetId="0">[8]模板!#REF!</definedName>
    <definedName name="项目最迟完成时间">#REF!</definedName>
    <definedName name="一级标题">[13]正文!$B$1</definedName>
    <definedName name="引言">#REF!</definedName>
    <definedName name="用户特点" localSheetId="0">#REF!</definedName>
    <definedName name="用户特点">#REF!</definedName>
    <definedName name="预算" localSheetId="0">#REF!</definedName>
    <definedName name="预算">#REF!</definedName>
    <definedName name="约束条件">#REF!</definedName>
    <definedName name="运行环境" localSheetId="0">[8]模板!#REF!</definedName>
    <definedName name="运行环境">#REF!</definedName>
    <definedName name="支持条件" localSheetId="0">[8]模板!#REF!</definedName>
    <definedName name="支持条件">#REF!</definedName>
    <definedName name="质量目标" localSheetId="0">[8]模板!#REF!</definedName>
    <definedName name="质量目标">#REF!</definedName>
    <definedName name="終了項目数">[12]目次!#REF!</definedName>
    <definedName name="状态">[9]分类数据!$G$3:$G$4</definedName>
    <definedName name="総項目数">[12]目次!#REF!</definedName>
  </definedNames>
  <calcPr calcId="124519"/>
</workbook>
</file>

<file path=xl/calcChain.xml><?xml version="1.0" encoding="utf-8"?>
<calcChain xmlns="http://schemas.openxmlformats.org/spreadsheetml/2006/main">
  <c r="K3" i="16"/>
  <c r="B5" i="11" s="1"/>
  <c r="L3" i="16"/>
  <c r="E5" i="11" s="1"/>
</calcChain>
</file>

<file path=xl/sharedStrings.xml><?xml version="1.0" encoding="utf-8"?>
<sst xmlns="http://schemas.openxmlformats.org/spreadsheetml/2006/main" count="127" uniqueCount="99">
  <si>
    <t>序号</t>
    <phoneticPr fontId="7" type="noConversion"/>
  </si>
  <si>
    <t>子系统</t>
    <phoneticPr fontId="7" type="noConversion"/>
  </si>
  <si>
    <t>是否测试</t>
    <phoneticPr fontId="7" type="noConversion"/>
  </si>
  <si>
    <t>1</t>
    <phoneticPr fontId="7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</si>
  <si>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</si>
  <si>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</si>
  <si>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</si>
  <si>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</si>
  <si>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</si>
  <si>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</si>
  <si>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</si>
  <si>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</si>
  <si>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</si>
  <si>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</si>
  <si>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</si>
  <si>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</si>
  <si>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</si>
  <si>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</si>
  <si>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</si>
  <si>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</si>
  <si>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</si>
  <si>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</si>
  <si>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</si>
  <si>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</si>
  <si>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</si>
  <si>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</si>
  <si>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</si>
  <si>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</si>
  <si>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</si>
  <si>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</si>
  <si>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</si>
  <si>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</si>
  <si>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</si>
  <si>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</si>
  <si>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</si>
  <si>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</si>
  <si>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</si>
  <si>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</si>
  <si>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</si>
  <si>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</si>
  <si>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</si>
  <si>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</si>
  <si>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√</t>
  </si>
  <si>
    <t>一级模块</t>
    <phoneticPr fontId="7" type="noConversion"/>
  </si>
  <si>
    <t>测试覆盖率</t>
    <phoneticPr fontId="7" type="noConversion"/>
  </si>
  <si>
    <t>是否通过</t>
    <phoneticPr fontId="7" type="noConversion"/>
  </si>
  <si>
    <t>执行结果：</t>
    <phoneticPr fontId="7" type="noConversion"/>
  </si>
  <si>
    <t>测试通过率</t>
    <phoneticPr fontId="7" type="noConversion"/>
  </si>
  <si>
    <t>√</t>
    <phoneticPr fontId="7" type="noConversion"/>
  </si>
  <si>
    <t>签字</t>
    <phoneticPr fontId="7" type="noConversion"/>
  </si>
  <si>
    <t>测试覆盖率</t>
    <phoneticPr fontId="7" type="noConversion"/>
  </si>
  <si>
    <t>表格颜色说明</t>
    <phoneticPr fontId="7" type="noConversion"/>
  </si>
  <si>
    <t>公式，不能修改，不需填写</t>
    <phoneticPr fontId="7" type="noConversion"/>
  </si>
  <si>
    <t>需打印电子版后，手工签字</t>
    <phoneticPr fontId="7" type="noConversion"/>
  </si>
  <si>
    <t>综合评价：</t>
    <phoneticPr fontId="7" type="noConversion"/>
  </si>
  <si>
    <r>
      <t>是否S</t>
    </r>
    <r>
      <rPr>
        <b/>
        <sz val="10"/>
        <rFont val="宋体"/>
        <family val="3"/>
        <charset val="134"/>
      </rPr>
      <t>IT测试重点</t>
    </r>
    <phoneticPr fontId="7" type="noConversion"/>
  </si>
  <si>
    <t>凭证基本信息维护复核</t>
    <phoneticPr fontId="7" type="noConversion"/>
  </si>
  <si>
    <t>40</t>
  </si>
  <si>
    <t>41</t>
  </si>
  <si>
    <t>42</t>
  </si>
  <si>
    <t>43</t>
  </si>
  <si>
    <t>44</t>
  </si>
  <si>
    <t>45</t>
  </si>
  <si>
    <t>46</t>
  </si>
  <si>
    <t>×</t>
  </si>
  <si>
    <r>
      <t>联调B</t>
    </r>
    <r>
      <rPr>
        <b/>
        <sz val="10"/>
        <rFont val="宋体"/>
        <family val="3"/>
        <charset val="134"/>
      </rPr>
      <t>UG数</t>
    </r>
    <phoneticPr fontId="7" type="noConversion"/>
  </si>
  <si>
    <t>对应需求点（以需求分析说明书编号为准）</t>
    <phoneticPr fontId="7" type="noConversion"/>
  </si>
  <si>
    <t>1.2.2.1</t>
    <phoneticPr fontId="7" type="noConversion"/>
  </si>
  <si>
    <t>1.2.2.2</t>
    <phoneticPr fontId="7" type="noConversion"/>
  </si>
  <si>
    <t>1.2.2.3</t>
    <phoneticPr fontId="7" type="noConversion"/>
  </si>
  <si>
    <t>1.2.2.4</t>
    <phoneticPr fontId="7" type="noConversion"/>
  </si>
  <si>
    <t>二级模块（功能入口或接口）</t>
    <phoneticPr fontId="7" type="noConversion"/>
  </si>
  <si>
    <t>项目编号</t>
    <phoneticPr fontId="7" type="noConversion"/>
  </si>
  <si>
    <t>项目名称</t>
    <phoneticPr fontId="7" type="noConversion"/>
  </si>
  <si>
    <t>项目负责人</t>
    <phoneticPr fontId="7" type="noConversion"/>
  </si>
  <si>
    <t>联调测试负责人</t>
    <phoneticPr fontId="7" type="noConversion"/>
  </si>
  <si>
    <t>主要问题与风险及建议：</t>
    <phoneticPr fontId="7" type="noConversion"/>
  </si>
  <si>
    <t>结果确认：</t>
    <phoneticPr fontId="7" type="noConversion"/>
  </si>
  <si>
    <t>通过确认人</t>
    <phoneticPr fontId="7" type="noConversion"/>
  </si>
  <si>
    <t>联调测试用例是否覆盖主功能点，确认人</t>
    <phoneticPr fontId="7" type="noConversion"/>
  </si>
  <si>
    <t>短信收款</t>
    <phoneticPr fontId="7" type="noConversion"/>
  </si>
  <si>
    <t>收款账户设定</t>
    <phoneticPr fontId="7" type="noConversion"/>
  </si>
  <si>
    <t>链接支付</t>
    <phoneticPr fontId="7" type="noConversion"/>
  </si>
  <si>
    <t>单笔及日累计限额</t>
    <phoneticPr fontId="7" type="noConversion"/>
  </si>
  <si>
    <t>2.2.2.1</t>
    <phoneticPr fontId="7" type="noConversion"/>
  </si>
  <si>
    <r>
      <t>2.2.2.</t>
    </r>
    <r>
      <rPr>
        <sz val="10"/>
        <rFont val="宋体"/>
        <family val="3"/>
        <charset val="134"/>
      </rPr>
      <t>2</t>
    </r>
    <phoneticPr fontId="7" type="noConversion"/>
  </si>
  <si>
    <t>设置默认账号</t>
    <phoneticPr fontId="7" type="noConversion"/>
  </si>
  <si>
    <t>新增收款账号</t>
    <phoneticPr fontId="7" type="noConversion"/>
  </si>
  <si>
    <t>更换收款账户</t>
    <phoneticPr fontId="7" type="noConversion"/>
  </si>
  <si>
    <t>发起短信收款交易</t>
    <phoneticPr fontId="7" type="noConversion"/>
  </si>
  <si>
    <r>
      <t>2</t>
    </r>
    <r>
      <rPr>
        <sz val="10"/>
        <rFont val="宋体"/>
        <family val="3"/>
        <charset val="134"/>
      </rPr>
      <t>.2.1</t>
    </r>
    <phoneticPr fontId="7" type="noConversion"/>
  </si>
  <si>
    <t>飞机票</t>
    <phoneticPr fontId="7" type="noConversion"/>
  </si>
  <si>
    <t>1、本次补丁程序未执行代码评审，影响范围可能不全。
2、功能。联调测试不充分的功能主要包括：XXX模块，XXX模块
3、性能。本系统系新建系统，需进行性能测试，瓶颈可能在XXX。
4、强壮度。本系统属新建系统，通讯类异常在联调阶段未执行；后续SIT需要加强“XXX”、“XXX”功能的通讯类异常测试。
5、第三方接口。与第三方联调时采用模拟程序，SIT时建议使用实际环境与第三方对接。
6、数据。本次联调涉及信用卡、储蓄卡，只测试了信用卡，但储蓄卡未测试。</t>
    <phoneticPr fontId="7" type="noConversion"/>
  </si>
  <si>
    <r>
      <t>按计划应完成X个子系统（XX个一级模块，XXX个二级模块）的联调测试工作；
实际完成Y个子系统（YY个一级模块，YYY个二级模块）的联调测试工作；
设计联调测试用例N个，发现BUG为X个，</t>
    </r>
    <r>
      <rPr>
        <sz val="10"/>
        <color indexed="10"/>
        <rFont val="宋体"/>
        <family val="3"/>
        <charset val="134"/>
      </rPr>
      <t>目前所有BUG均已解决。</t>
    </r>
    <r>
      <rPr>
        <sz val="10"/>
        <rFont val="宋体"/>
        <family val="3"/>
        <charset val="134"/>
      </rPr>
      <t xml:space="preserve">
经分析，问题主要分布在以下模块：
1、
2、
3、</t>
    </r>
    <phoneticPr fontId="7" type="noConversion"/>
  </si>
  <si>
    <t>接口</t>
    <phoneticPr fontId="7" type="noConversion"/>
  </si>
  <si>
    <t>接口1（此处填写接口名称）</t>
    <phoneticPr fontId="7" type="noConversion"/>
  </si>
  <si>
    <t>接口2（此处填写接口名称）</t>
  </si>
  <si>
    <t>接口3（此处填写接口名称）</t>
  </si>
  <si>
    <t>联调测试报告</t>
    <phoneticPr fontId="7" type="noConversion"/>
  </si>
</sst>
</file>

<file path=xl/styles.xml><?xml version="1.0" encoding="utf-8"?>
<styleSheet xmlns="http://schemas.openxmlformats.org/spreadsheetml/2006/main">
  <numFmts count="8">
    <numFmt numFmtId="176" formatCode="_(* #,##0_);_(* \(#,##0\);_(* &quot;-&quot;_);_(@_)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  <numFmt numFmtId="180" formatCode="#,##0;\-#,##0;&quot;-&quot;"/>
    <numFmt numFmtId="181" formatCode="&quot;$&quot;#,##0.0_);\(&quot;$&quot;#,##0.0\)"/>
    <numFmt numFmtId="182" formatCode="0.0%"/>
    <numFmt numFmtId="183" formatCode="0\ &quot;天&quot;"/>
  </numFmts>
  <fonts count="37">
    <font>
      <sz val="12"/>
      <name val="宋体"/>
    </font>
    <font>
      <sz val="12"/>
      <name val="宋体"/>
      <charset val="134"/>
    </font>
    <font>
      <sz val="12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10"/>
      <name val="宋体"/>
      <charset val="134"/>
    </font>
    <font>
      <sz val="10"/>
      <name val="Times New Roman"/>
      <family val="1"/>
    </font>
    <font>
      <sz val="9"/>
      <name val="宋体"/>
      <charset val="134"/>
    </font>
    <font>
      <sz val="10"/>
      <name val="Helv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明朝"/>
      <family val="1"/>
    </font>
    <font>
      <sz val="8"/>
      <name val="Times New Roman"/>
      <family val="1"/>
    </font>
    <font>
      <sz val="10"/>
      <name val="Arial"/>
      <family val="2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宋体"/>
      <family val="3"/>
      <charset val="134"/>
    </font>
    <font>
      <sz val="12"/>
      <name val="黑体"/>
      <family val="3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8"/>
      <name val="Times New Roman"/>
      <family val="1"/>
    </font>
    <font>
      <b/>
      <sz val="18"/>
      <name val="黑体"/>
      <family val="3"/>
    </font>
    <font>
      <b/>
      <sz val="10"/>
      <name val="Times New Roman"/>
      <family val="1"/>
    </font>
    <font>
      <sz val="10"/>
      <color indexed="9"/>
      <name val="宋体"/>
      <family val="3"/>
      <charset val="134"/>
    </font>
    <font>
      <sz val="10"/>
      <color indexed="55"/>
      <name val="宋体"/>
      <family val="3"/>
      <charset val="134"/>
    </font>
    <font>
      <sz val="10"/>
      <color indexed="55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Times New Roman"/>
      <family val="1"/>
    </font>
    <font>
      <b/>
      <sz val="11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0">
    <xf numFmtId="0" fontId="0" fillId="0" borderId="0"/>
    <xf numFmtId="180" fontId="9" fillId="0" borderId="0" applyFill="0" applyBorder="0" applyAlignment="0"/>
    <xf numFmtId="15" fontId="3" fillId="0" borderId="0"/>
    <xf numFmtId="38" fontId="10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10" fillId="3" borderId="3" applyNumberFormat="0" applyBorder="0" applyAlignment="0" applyProtection="0"/>
    <xf numFmtId="0" fontId="6" fillId="0" borderId="0"/>
    <xf numFmtId="181" fontId="11" fillId="0" borderId="0"/>
    <xf numFmtId="0" fontId="12" fillId="0" borderId="0"/>
    <xf numFmtId="10" fontId="13" fillId="0" borderId="0" applyFont="0" applyFill="0" applyBorder="0" applyAlignment="0" applyProtection="0"/>
    <xf numFmtId="0" fontId="6" fillId="0" borderId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2" fillId="0" borderId="0"/>
    <xf numFmtId="0" fontId="16" fillId="0" borderId="0"/>
    <xf numFmtId="0" fontId="1" fillId="0" borderId="0"/>
    <xf numFmtId="0" fontId="17" fillId="0" borderId="0">
      <alignment vertical="top"/>
    </xf>
    <xf numFmtId="0" fontId="18" fillId="0" borderId="0"/>
    <xf numFmtId="17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19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2" fillId="4" borderId="0" xfId="18" applyFont="1" applyFill="1" applyAlignment="1">
      <alignment vertical="center" wrapText="1"/>
    </xf>
    <xf numFmtId="0" fontId="6" fillId="4" borderId="0" xfId="18" applyFont="1" applyFill="1" applyAlignment="1">
      <alignment vertical="center" wrapText="1"/>
    </xf>
    <xf numFmtId="0" fontId="6" fillId="4" borderId="0" xfId="18" applyFont="1" applyFill="1" applyAlignment="1">
      <alignment vertical="center"/>
    </xf>
    <xf numFmtId="0" fontId="6" fillId="4" borderId="0" xfId="18" applyFont="1" applyFill="1"/>
    <xf numFmtId="0" fontId="2" fillId="4" borderId="0" xfId="18" applyFont="1" applyFill="1" applyAlignment="1">
      <alignment horizontal="center" vertical="center" wrapText="1"/>
    </xf>
    <xf numFmtId="0" fontId="6" fillId="0" borderId="0" xfId="19" applyFont="1" applyBorder="1" applyAlignment="1" applyProtection="1">
      <alignment vertical="center" wrapText="1"/>
    </xf>
    <xf numFmtId="0" fontId="5" fillId="0" borderId="0" xfId="19" applyFont="1" applyBorder="1" applyAlignment="1">
      <alignment horizontal="center" vertical="center"/>
    </xf>
    <xf numFmtId="0" fontId="6" fillId="0" borderId="0" xfId="19" applyFont="1" applyBorder="1" applyAlignment="1" applyProtection="1">
      <alignment horizontal="center" vertical="center" wrapText="1"/>
    </xf>
    <xf numFmtId="0" fontId="5" fillId="0" borderId="0" xfId="19" applyFont="1" applyBorder="1"/>
    <xf numFmtId="0" fontId="21" fillId="0" borderId="3" xfId="19" applyFont="1" applyBorder="1" applyAlignment="1">
      <alignment horizontal="center" vertical="center"/>
    </xf>
    <xf numFmtId="0" fontId="21" fillId="0" borderId="3" xfId="19" applyFont="1" applyBorder="1" applyAlignment="1" applyProtection="1">
      <alignment horizontal="center" vertical="center" wrapText="1"/>
    </xf>
    <xf numFmtId="0" fontId="21" fillId="0" borderId="0" xfId="19" applyFont="1" applyBorder="1" applyAlignment="1">
      <alignment horizontal="center" vertical="center"/>
    </xf>
    <xf numFmtId="0" fontId="20" fillId="0" borderId="0" xfId="19" applyFont="1" applyBorder="1" applyAlignment="1">
      <alignment horizontal="center" vertical="center"/>
    </xf>
    <xf numFmtId="0" fontId="6" fillId="0" borderId="0" xfId="19" applyNumberFormat="1" applyFont="1" applyBorder="1" applyAlignment="1" applyProtection="1">
      <alignment vertical="center" wrapText="1"/>
    </xf>
    <xf numFmtId="0" fontId="20" fillId="0" borderId="0" xfId="19" applyFont="1" applyBorder="1" applyAlignment="1" applyProtection="1">
      <alignment horizontal="center" vertical="center" wrapText="1"/>
    </xf>
    <xf numFmtId="0" fontId="13" fillId="0" borderId="0" xfId="19" applyFont="1" applyBorder="1" applyAlignment="1" applyProtection="1">
      <alignment vertical="center" wrapText="1"/>
    </xf>
    <xf numFmtId="0" fontId="13" fillId="0" borderId="0" xfId="19" applyFont="1" applyBorder="1"/>
    <xf numFmtId="0" fontId="5" fillId="0" borderId="3" xfId="19" applyFont="1" applyBorder="1" applyAlignment="1" applyProtection="1">
      <alignment horizontal="left" vertical="center" wrapText="1"/>
    </xf>
    <xf numFmtId="0" fontId="20" fillId="0" borderId="3" xfId="19" applyFont="1" applyBorder="1" applyAlignment="1" applyProtection="1">
      <alignment horizontal="left" vertical="center" wrapText="1"/>
    </xf>
    <xf numFmtId="0" fontId="20" fillId="0" borderId="8" xfId="19" applyFont="1" applyBorder="1" applyAlignment="1" applyProtection="1">
      <alignment horizontal="left" vertical="center" wrapText="1"/>
    </xf>
    <xf numFmtId="0" fontId="5" fillId="0" borderId="9" xfId="19" applyNumberFormat="1" applyFont="1" applyBorder="1" applyAlignment="1" applyProtection="1">
      <alignment horizontal="center" vertical="center" wrapText="1"/>
    </xf>
    <xf numFmtId="0" fontId="21" fillId="0" borderId="8" xfId="19" applyFont="1" applyBorder="1" applyAlignment="1" applyProtection="1">
      <alignment horizontal="center" vertical="center" wrapText="1"/>
    </xf>
    <xf numFmtId="0" fontId="21" fillId="0" borderId="4" xfId="19" applyFont="1" applyBorder="1" applyAlignment="1">
      <alignment horizontal="center" vertical="center"/>
    </xf>
    <xf numFmtId="0" fontId="21" fillId="0" borderId="4" xfId="19" applyFont="1" applyBorder="1" applyAlignment="1" applyProtection="1">
      <alignment horizontal="center" vertical="center" wrapText="1"/>
    </xf>
    <xf numFmtId="0" fontId="21" fillId="0" borderId="0" xfId="19" applyFont="1" applyBorder="1" applyAlignment="1" applyProtection="1">
      <alignment horizontal="center" vertical="center" wrapText="1"/>
    </xf>
    <xf numFmtId="0" fontId="22" fillId="0" borderId="0" xfId="19" applyFont="1" applyBorder="1"/>
    <xf numFmtId="0" fontId="27" fillId="0" borderId="0" xfId="19" applyFont="1" applyBorder="1"/>
    <xf numFmtId="0" fontId="30" fillId="5" borderId="12" xfId="19" applyNumberFormat="1" applyFont="1" applyFill="1" applyBorder="1" applyAlignment="1" applyProtection="1">
      <alignment horizontal="center" vertical="center" wrapText="1"/>
    </xf>
    <xf numFmtId="0" fontId="30" fillId="5" borderId="13" xfId="19" applyFont="1" applyFill="1" applyBorder="1" applyAlignment="1" applyProtection="1">
      <alignment horizontal="center" vertical="center" wrapText="1"/>
    </xf>
    <xf numFmtId="0" fontId="30" fillId="5" borderId="14" xfId="19" applyFont="1" applyFill="1" applyBorder="1" applyAlignment="1" applyProtection="1">
      <alignment horizontal="center" vertical="center" wrapText="1"/>
    </xf>
    <xf numFmtId="0" fontId="30" fillId="5" borderId="12" xfId="19" applyFont="1" applyFill="1" applyBorder="1" applyAlignment="1" applyProtection="1">
      <alignment horizontal="center" vertical="center" wrapText="1"/>
    </xf>
    <xf numFmtId="182" fontId="26" fillId="2" borderId="15" xfId="11" applyNumberFormat="1" applyFont="1" applyFill="1" applyBorder="1" applyAlignment="1">
      <alignment horizontal="center"/>
    </xf>
    <xf numFmtId="182" fontId="26" fillId="2" borderId="16" xfId="11" applyNumberFormat="1" applyFont="1" applyFill="1" applyBorder="1" applyAlignment="1">
      <alignment horizontal="center"/>
    </xf>
    <xf numFmtId="0" fontId="30" fillId="4" borderId="0" xfId="18" applyFont="1" applyFill="1" applyAlignment="1">
      <alignment vertical="center" wrapText="1"/>
    </xf>
    <xf numFmtId="183" fontId="28" fillId="0" borderId="3" xfId="18" applyNumberFormat="1" applyFont="1" applyFill="1" applyBorder="1" applyAlignment="1">
      <alignment horizontal="center" vertical="center" wrapText="1"/>
    </xf>
    <xf numFmtId="0" fontId="6" fillId="0" borderId="0" xfId="19" applyFont="1" applyBorder="1" applyAlignment="1" applyProtection="1">
      <alignment horizontal="left" vertical="center" wrapText="1"/>
    </xf>
    <xf numFmtId="0" fontId="30" fillId="5" borderId="17" xfId="19" applyFont="1" applyFill="1" applyBorder="1" applyAlignment="1" applyProtection="1">
      <alignment horizontal="center" vertical="center" wrapText="1"/>
    </xf>
    <xf numFmtId="0" fontId="21" fillId="0" borderId="18" xfId="19" applyFont="1" applyBorder="1" applyAlignment="1">
      <alignment horizontal="center" vertical="center"/>
    </xf>
    <xf numFmtId="0" fontId="21" fillId="0" borderId="19" xfId="19" applyFont="1" applyBorder="1" applyAlignment="1">
      <alignment horizontal="center" vertical="center"/>
    </xf>
    <xf numFmtId="0" fontId="21" fillId="0" borderId="8" xfId="19" applyFont="1" applyBorder="1" applyAlignment="1">
      <alignment horizontal="center" vertical="center"/>
    </xf>
    <xf numFmtId="0" fontId="30" fillId="5" borderId="3" xfId="19" applyFont="1" applyFill="1" applyBorder="1" applyAlignment="1" applyProtection="1">
      <alignment horizontal="center" vertical="center" wrapText="1"/>
    </xf>
    <xf numFmtId="0" fontId="20" fillId="6" borderId="4" xfId="18" applyFont="1" applyFill="1" applyBorder="1" applyAlignment="1">
      <alignment horizontal="left" vertical="center" wrapText="1"/>
    </xf>
    <xf numFmtId="0" fontId="20" fillId="6" borderId="0" xfId="18" applyFont="1" applyFill="1" applyBorder="1" applyAlignment="1">
      <alignment horizontal="left" vertical="center" wrapText="1"/>
    </xf>
    <xf numFmtId="0" fontId="34" fillId="6" borderId="3" xfId="18" applyFont="1" applyFill="1" applyBorder="1" applyAlignment="1">
      <alignment vertical="center" wrapText="1"/>
    </xf>
    <xf numFmtId="0" fontId="34" fillId="6" borderId="22" xfId="18" applyFont="1" applyFill="1" applyBorder="1" applyAlignment="1">
      <alignment vertical="center" wrapText="1"/>
    </xf>
    <xf numFmtId="0" fontId="20" fillId="6" borderId="6" xfId="18" applyFont="1" applyFill="1" applyBorder="1" applyAlignment="1">
      <alignment horizontal="left" vertical="center" wrapText="1"/>
    </xf>
    <xf numFmtId="0" fontId="6" fillId="7" borderId="3" xfId="18" applyFont="1" applyFill="1" applyBorder="1" applyAlignment="1">
      <alignment vertical="center"/>
    </xf>
    <xf numFmtId="0" fontId="20" fillId="6" borderId="5" xfId="18" applyFont="1" applyFill="1" applyBorder="1" applyAlignment="1">
      <alignment horizontal="left" vertical="center" wrapText="1"/>
    </xf>
    <xf numFmtId="0" fontId="25" fillId="4" borderId="0" xfId="18" applyFont="1" applyFill="1" applyAlignment="1">
      <alignment horizontal="center" vertical="center" wrapText="1"/>
    </xf>
    <xf numFmtId="0" fontId="24" fillId="4" borderId="0" xfId="18" applyFont="1" applyFill="1" applyAlignment="1">
      <alignment horizontal="center" vertical="center" wrapText="1"/>
    </xf>
    <xf numFmtId="0" fontId="35" fillId="6" borderId="20" xfId="18" applyFont="1" applyFill="1" applyBorder="1" applyAlignment="1">
      <alignment vertical="center" wrapText="1"/>
    </xf>
    <xf numFmtId="0" fontId="35" fillId="6" borderId="21" xfId="18" applyFont="1" applyFill="1" applyBorder="1" applyAlignment="1">
      <alignment vertical="center" wrapText="1"/>
    </xf>
    <xf numFmtId="0" fontId="35" fillId="6" borderId="2" xfId="18" applyFont="1" applyFill="1" applyBorder="1" applyAlignment="1">
      <alignment vertical="center" wrapText="1"/>
    </xf>
    <xf numFmtId="0" fontId="36" fillId="6" borderId="24" xfId="18" applyFont="1" applyFill="1" applyBorder="1" applyAlignment="1">
      <alignment vertical="center" wrapText="1"/>
    </xf>
    <xf numFmtId="0" fontId="35" fillId="6" borderId="25" xfId="18" applyFont="1" applyFill="1" applyBorder="1" applyAlignment="1">
      <alignment vertical="center" wrapText="1"/>
    </xf>
    <xf numFmtId="0" fontId="31" fillId="4" borderId="3" xfId="18" applyFont="1" applyFill="1" applyBorder="1" applyAlignment="1">
      <alignment vertical="center"/>
    </xf>
    <xf numFmtId="0" fontId="34" fillId="6" borderId="26" xfId="18" applyFont="1" applyFill="1" applyBorder="1" applyAlignment="1">
      <alignment horizontal="left" vertical="center" wrapText="1"/>
    </xf>
    <xf numFmtId="0" fontId="6" fillId="6" borderId="27" xfId="18" applyFont="1" applyFill="1" applyBorder="1" applyAlignment="1">
      <alignment horizontal="left" vertical="center" wrapText="1"/>
    </xf>
    <xf numFmtId="0" fontId="6" fillId="6" borderId="28" xfId="18" applyFont="1" applyFill="1" applyBorder="1" applyAlignment="1">
      <alignment horizontal="left" vertical="center" wrapText="1"/>
    </xf>
    <xf numFmtId="183" fontId="32" fillId="0" borderId="3" xfId="18" applyNumberFormat="1" applyFont="1" applyFill="1" applyBorder="1" applyAlignment="1">
      <alignment vertical="center" wrapText="1"/>
    </xf>
    <xf numFmtId="183" fontId="33" fillId="0" borderId="3" xfId="18" applyNumberFormat="1" applyFont="1" applyFill="1" applyBorder="1" applyAlignment="1">
      <alignment vertical="center" wrapText="1"/>
    </xf>
    <xf numFmtId="0" fontId="35" fillId="6" borderId="27" xfId="18" applyFont="1" applyFill="1" applyBorder="1" applyAlignment="1">
      <alignment horizontal="left" vertical="center" wrapText="1"/>
    </xf>
    <xf numFmtId="0" fontId="35" fillId="6" borderId="28" xfId="18" applyFont="1" applyFill="1" applyBorder="1" applyAlignment="1">
      <alignment horizontal="left" vertical="center" wrapText="1"/>
    </xf>
    <xf numFmtId="10" fontId="6" fillId="7" borderId="0" xfId="18" applyNumberFormat="1" applyFont="1" applyFill="1" applyBorder="1" applyAlignment="1">
      <alignment horizontal="left" vertical="center" wrapText="1"/>
    </xf>
    <xf numFmtId="10" fontId="6" fillId="7" borderId="10" xfId="18" applyNumberFormat="1" applyFont="1" applyFill="1" applyBorder="1" applyAlignment="1">
      <alignment horizontal="left" vertical="center" wrapText="1"/>
    </xf>
    <xf numFmtId="183" fontId="28" fillId="6" borderId="6" xfId="18" applyNumberFormat="1" applyFont="1" applyFill="1" applyBorder="1" applyAlignment="1">
      <alignment horizontal="center" vertical="center" wrapText="1"/>
    </xf>
    <xf numFmtId="183" fontId="29" fillId="6" borderId="6" xfId="18" applyNumberFormat="1" applyFont="1" applyFill="1" applyBorder="1" applyAlignment="1">
      <alignment horizontal="center" vertical="center" wrapText="1"/>
    </xf>
    <xf numFmtId="10" fontId="28" fillId="6" borderId="6" xfId="18" applyNumberFormat="1" applyFont="1" applyFill="1" applyBorder="1" applyAlignment="1">
      <alignment horizontal="center" vertical="center" wrapText="1"/>
    </xf>
    <xf numFmtId="10" fontId="29" fillId="6" borderId="11" xfId="18" applyNumberFormat="1" applyFont="1" applyFill="1" applyBorder="1" applyAlignment="1">
      <alignment horizontal="center" vertical="center" wrapText="1"/>
    </xf>
    <xf numFmtId="0" fontId="20" fillId="6" borderId="4" xfId="18" applyFont="1" applyFill="1" applyBorder="1" applyAlignment="1">
      <alignment horizontal="left" vertical="top" wrapText="1"/>
    </xf>
    <xf numFmtId="0" fontId="6" fillId="6" borderId="0" xfId="18" applyFont="1" applyFill="1" applyBorder="1" applyAlignment="1">
      <alignment horizontal="left" vertical="top"/>
    </xf>
    <xf numFmtId="0" fontId="6" fillId="6" borderId="10" xfId="18" applyFont="1" applyFill="1" applyBorder="1" applyAlignment="1">
      <alignment horizontal="left" vertical="top"/>
    </xf>
    <xf numFmtId="0" fontId="5" fillId="0" borderId="3" xfId="19" applyFont="1" applyBorder="1" applyAlignment="1" applyProtection="1">
      <alignment vertical="center" wrapText="1"/>
    </xf>
    <xf numFmtId="0" fontId="20" fillId="0" borderId="3" xfId="19" applyFont="1" applyBorder="1" applyAlignment="1" applyProtection="1">
      <alignment horizontal="left" vertical="center" wrapText="1"/>
    </xf>
    <xf numFmtId="0" fontId="5" fillId="0" borderId="3" xfId="19" applyFont="1" applyBorder="1" applyAlignment="1" applyProtection="1">
      <alignment horizontal="left" vertical="center" wrapText="1"/>
    </xf>
    <xf numFmtId="0" fontId="20" fillId="0" borderId="22" xfId="19" applyFont="1" applyBorder="1" applyAlignment="1" applyProtection="1">
      <alignment horizontal="left" vertical="center" wrapText="1"/>
    </xf>
    <xf numFmtId="0" fontId="5" fillId="0" borderId="23" xfId="19" applyFont="1" applyBorder="1" applyAlignment="1" applyProtection="1">
      <alignment horizontal="left" vertical="center" wrapText="1"/>
    </xf>
    <xf numFmtId="0" fontId="5" fillId="0" borderId="7" xfId="19" applyFont="1" applyBorder="1" applyAlignment="1" applyProtection="1">
      <alignment horizontal="left" vertical="center" wrapText="1"/>
    </xf>
    <xf numFmtId="0" fontId="20" fillId="0" borderId="3" xfId="19" applyFont="1" applyBorder="1" applyAlignment="1" applyProtection="1">
      <alignment vertical="center" wrapText="1"/>
    </xf>
    <xf numFmtId="0" fontId="25" fillId="0" borderId="0" xfId="19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19" applyFont="1" applyBorder="1" applyAlignment="1" applyProtection="1">
      <alignment horizontal="left" vertical="center" wrapText="1"/>
    </xf>
    <xf numFmtId="0" fontId="5" fillId="0" borderId="8" xfId="19" applyFont="1" applyBorder="1" applyAlignment="1" applyProtection="1">
      <alignment vertical="center" wrapText="1"/>
    </xf>
  </cellXfs>
  <cellStyles count="30">
    <cellStyle name="Calc Currency (0)" xfId="1"/>
    <cellStyle name="Date" xfId="2"/>
    <cellStyle name="Grey" xfId="3"/>
    <cellStyle name="Header1" xfId="4"/>
    <cellStyle name="Header2" xfId="5"/>
    <cellStyle name="Input [yellow]" xfId="6"/>
    <cellStyle name="New Times Roman" xfId="7"/>
    <cellStyle name="Normal - Style1" xfId="8"/>
    <cellStyle name="Normal_#10-Headcount" xfId="9"/>
    <cellStyle name="Percent [2]" xfId="10"/>
    <cellStyle name="百分比" xfId="11" builtinId="5"/>
    <cellStyle name="標準_(D)日程計画" xfId="12"/>
    <cellStyle name="表示済みのハイパーリンク_02_1st_2ndOTP対応機能一覧_一応完成版" xfId="13"/>
    <cellStyle name="常规" xfId="0" builtinId="0"/>
    <cellStyle name="常规 2" xfId="14"/>
    <cellStyle name="常规 3" xfId="15"/>
    <cellStyle name="常规 4" xfId="16"/>
    <cellStyle name="常规 5" xfId="17"/>
    <cellStyle name="常规_SSE_TT05测试总结报告" xfId="18"/>
    <cellStyle name="常规_sst23F" xfId="19"/>
    <cellStyle name="段落标题1" xfId="20"/>
    <cellStyle name="段落标题2" xfId="21"/>
    <cellStyle name="桁区切り [0.00]_(D)日程計画" xfId="22"/>
    <cellStyle name="桁区切り_(D)日程計画" xfId="23"/>
    <cellStyle name="普通_laroux" xfId="24"/>
    <cellStyle name="千位[0]_laroux" xfId="25"/>
    <cellStyle name="千位_laroux" xfId="26"/>
    <cellStyle name="通貨 [0.00]_(D)日程計画" xfId="27"/>
    <cellStyle name="通貨_(D)日程計画" xfId="28"/>
    <cellStyle name="样式 1" xfId="29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按版本统计结果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3703680"/>
        <c:axId val="83705216"/>
      </c:barChart>
      <c:catAx>
        <c:axId val="8370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3705216"/>
        <c:crosses val="autoZero"/>
        <c:auto val="1"/>
        <c:lblAlgn val="ctr"/>
        <c:lblOffset val="100"/>
        <c:tickLblSkip val="1"/>
        <c:tickMarkSkip val="1"/>
      </c:catAx>
      <c:valAx>
        <c:axId val="8370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3703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按等级统计结果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3135488"/>
        <c:axId val="83735296"/>
      </c:barChart>
      <c:catAx>
        <c:axId val="83135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3735296"/>
        <c:crosses val="autoZero"/>
        <c:auto val="1"/>
        <c:lblAlgn val="ctr"/>
        <c:lblOffset val="100"/>
        <c:tickLblSkip val="1"/>
        <c:tickMarkSkip val="1"/>
      </c:catAx>
      <c:valAx>
        <c:axId val="8373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3135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按错误密度统计结果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总结!#REF!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总结!#REF!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总结!#REF!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84067456"/>
        <c:axId val="84069376"/>
      </c:lineChart>
      <c:catAx>
        <c:axId val="84067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069376"/>
        <c:crosses val="autoZero"/>
        <c:auto val="1"/>
        <c:lblAlgn val="ctr"/>
        <c:lblOffset val="100"/>
        <c:tickLblSkip val="1"/>
        <c:tickMarkSkip val="1"/>
      </c:catAx>
      <c:valAx>
        <c:axId val="84069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067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按错误类型统计结果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085376"/>
        <c:axId val="84091264"/>
      </c:barChart>
      <c:catAx>
        <c:axId val="84085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091264"/>
        <c:crosses val="autoZero"/>
        <c:auto val="1"/>
        <c:lblAlgn val="ctr"/>
        <c:lblOffset val="100"/>
        <c:tickLblSkip val="1"/>
        <c:tickMarkSkip val="1"/>
      </c:catAx>
      <c:valAx>
        <c:axId val="8409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085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按错误原因统计结果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102528"/>
        <c:axId val="84120704"/>
      </c:barChart>
      <c:catAx>
        <c:axId val="84102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120704"/>
        <c:crosses val="autoZero"/>
        <c:auto val="1"/>
        <c:lblAlgn val="ctr"/>
        <c:lblOffset val="100"/>
        <c:tickLblSkip val="1"/>
        <c:tickMarkSkip val="1"/>
      </c:catAx>
      <c:valAx>
        <c:axId val="84120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102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按系统模块统计数据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226432"/>
        <c:axId val="84227968"/>
      </c:barChart>
      <c:catAx>
        <c:axId val="84226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227968"/>
        <c:crosses val="autoZero"/>
        <c:auto val="1"/>
        <c:lblAlgn val="ctr"/>
        <c:lblOffset val="100"/>
        <c:tickLblSkip val="1"/>
        <c:tickMarkSkip val="1"/>
      </c:catAx>
      <c:valAx>
        <c:axId val="84227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2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按系统模块统计数据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259968"/>
        <c:axId val="84261504"/>
      </c:barChart>
      <c:catAx>
        <c:axId val="842599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261504"/>
        <c:crosses val="autoZero"/>
        <c:auto val="1"/>
        <c:lblAlgn val="ctr"/>
        <c:lblOffset val="100"/>
        <c:tickLblSkip val="1"/>
        <c:tickMarkSkip val="1"/>
      </c:catAx>
      <c:valAx>
        <c:axId val="84261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259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按系统模块统计数据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[1]总结!#REF!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162432"/>
        <c:axId val="84163968"/>
      </c:barChart>
      <c:catAx>
        <c:axId val="841624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163968"/>
        <c:crosses val="autoZero"/>
        <c:auto val="1"/>
        <c:lblAlgn val="ctr"/>
        <c:lblOffset val="100"/>
        <c:tickLblSkip val="1"/>
        <c:tickMarkSkip val="1"/>
      </c:catAx>
      <c:valAx>
        <c:axId val="84163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4162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64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581025</xdr:colOff>
      <xdr:row>9</xdr:row>
      <xdr:rowOff>0</xdr:rowOff>
    </xdr:from>
    <xdr:to>
      <xdr:col>4</xdr:col>
      <xdr:colOff>962025</xdr:colOff>
      <xdr:row>9</xdr:row>
      <xdr:rowOff>0</xdr:rowOff>
    </xdr:to>
    <xdr:graphicFrame macro="">
      <xdr:nvGraphicFramePr>
        <xdr:cNvPr id="64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581025</xdr:colOff>
      <xdr:row>7</xdr:row>
      <xdr:rowOff>0</xdr:rowOff>
    </xdr:from>
    <xdr:to>
      <xdr:col>4</xdr:col>
      <xdr:colOff>962025</xdr:colOff>
      <xdr:row>7</xdr:row>
      <xdr:rowOff>0</xdr:rowOff>
    </xdr:to>
    <xdr:graphicFrame macro="">
      <xdr:nvGraphicFramePr>
        <xdr:cNvPr id="649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CA%20Quality%20Syetem\NADL&#36136;&#37327;&#20307;&#31995;&#25991;&#20214;\OSSP-V\6.&#27169;&#26495;\IPPR-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Documents%20and%20Settings\lvht\Local%20Settings\Temporary%20Internet%20Files\OLK35A\&#39033;&#30446;&#24635;&#32467;&#25253;&#21578;-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0.1.2.212\vss_database\temp\sstBF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ngyuanzhi\Quality%20Group\Private\&#25105;&#30340;&#24037;&#20316;\NEC%20Center\Quality%20Group\&#38619;&#24418;\FT&#24007;&#26781;&#24386;%20&#20690;&#20766;&#20734;&#2075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10.1.2.212\vss_database\CMMI\SEPG\5.&#27169;&#26495;\&#39033;&#30446;&#24635;&#32467;&#25253;&#21578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PIC%20Work\2005\&#25991;&#20214;&#20462;&#25913;\&#27169;&#26495;\&#36719;&#20214;&#24320;&#21457;&#35745;&#21010;_&#20462;&#25913;&#33609;&#3129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gf\LOCALS~1\Temp\CA%20Quality%20Syetem\NADL&#36136;&#37327;&#20307;&#31995;&#25991;&#20214;\OSSP-V\6.&#27169;&#26495;\&#37324;&#31243;&#30865;&#24635;&#32467;&#25253;&#21578;-I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18\VSS\temp\TD304&#27979;&#35797;&#35745;&#21010;&#27169;&#2649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  <sheetName val="总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信息定义"/>
      <sheetName val="基本信息"/>
      <sheetName val="目标及策略"/>
      <sheetName val="质量"/>
      <sheetName val="工作量"/>
      <sheetName val="进度"/>
      <sheetName val="过程性能"/>
      <sheetName val="需求管理"/>
      <sheetName val="风险管理"/>
      <sheetName val="问题和建议"/>
      <sheetName val="优秀实践"/>
      <sheetName val="优秀产品"/>
      <sheetName val="总体总结"/>
      <sheetName val="附录1"/>
      <sheetName val="附录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H6" t="str">
            <v>WBS</v>
          </cell>
        </row>
        <row r="7">
          <cell r="H7" t="str">
            <v>软件估计书</v>
          </cell>
        </row>
        <row r="8">
          <cell r="H8" t="str">
            <v>SDP</v>
          </cell>
        </row>
        <row r="9">
          <cell r="H9" t="str">
            <v>测试计划</v>
          </cell>
        </row>
        <row r="10">
          <cell r="H10" t="str">
            <v>需求</v>
          </cell>
        </row>
        <row r="11">
          <cell r="H11" t="str">
            <v>系统设计书</v>
          </cell>
        </row>
        <row r="12">
          <cell r="H12" t="str">
            <v>概要设计书</v>
          </cell>
        </row>
        <row r="13">
          <cell r="H13" t="str">
            <v>详细设计书</v>
          </cell>
        </row>
        <row r="14">
          <cell r="H14" t="str">
            <v>源代码</v>
          </cell>
        </row>
        <row r="15">
          <cell r="H15" t="str">
            <v>单体测试Checklist</v>
          </cell>
        </row>
        <row r="16">
          <cell r="H16" t="str">
            <v>集成测试Checklist</v>
          </cell>
        </row>
        <row r="17">
          <cell r="H17" t="str">
            <v>系统测试Checklist</v>
          </cell>
        </row>
        <row r="18">
          <cell r="H18" t="str">
            <v>确认测试Checklist</v>
          </cell>
        </row>
        <row r="19">
          <cell r="H19" t="str">
            <v>用户手册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目录"/>
      <sheetName val="更改履历"/>
      <sheetName val="模板"/>
      <sheetName val="阶段计划进度表"/>
      <sheetName val="软件配置管理计划表"/>
      <sheetName val="任务分配表"/>
      <sheetName val="公用测试用例模板"/>
      <sheetName val="测试模块名称"/>
      <sheetName val="书写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検査項目一覧"/>
      <sheetName val="販促情報サービス（管理者）（登録）"/>
      <sheetName val="販促情報サービス（一般ユーザ）（登録）"/>
      <sheetName val="販促情報サービス（管理者）（更新）"/>
      <sheetName val="販促情報サービス（一般ユーザ）（更新）"/>
      <sheetName val="商談情報サービス－商談情報（管理者）（登録）"/>
      <sheetName val="商談情報サービス－商談情報（一般ユーザ）（登録）"/>
      <sheetName val="商談情報サービス－商談情報（管理者）（更新）"/>
      <sheetName val="商談情報サービス－商談情報（一般ユーザ）（更新）"/>
      <sheetName val="商談情報サービス－コンテキスト（管理者）（登録）"/>
      <sheetName val="商談情報サービス－コンテキスト（一般ユーザ）（登録）"/>
      <sheetName val="商談情報サービス－コンテキスト（管理者）（更新）"/>
      <sheetName val="商談情報サービス－コンテキスト（一般ユーザ）（更新）"/>
      <sheetName val="提案部品サービス（管理者）（登録）"/>
      <sheetName val="提案部品サービス（一般ユーザ）（登録）"/>
      <sheetName val="提案部品サービス（管理者）（更新）"/>
      <sheetName val="提案部品サービス（一般ユーザ）（更新）"/>
      <sheetName val="医療ローカルサービス（管理者）（登録）"/>
      <sheetName val="医療ローカルサービス（一般ユーザ）（登録）"/>
      <sheetName val="医療ローカルサービス（管理者）（更新）"/>
      <sheetName val="医療ローカルサービス（一般ユーザ）（更新）"/>
      <sheetName val="中部ローカルサービス（管理者）（登録）"/>
      <sheetName val="中部ローカルサービス（一般ユーザ）（登録）"/>
      <sheetName val="中部ローカルサービス（管理者）（更新）"/>
      <sheetName val="中部ローカルサービス（一般ユーザ）（更新）"/>
      <sheetName val="金融NBサービス（管理者）（登録）"/>
      <sheetName val="金融NBサービス（一般ユーザ）（登録）"/>
      <sheetName val="金融NBサービス（管理者）（更新）"/>
      <sheetName val="金融NBサービス（一般ユーザ）（更新）"/>
      <sheetName val="(未)画面遷移"/>
      <sheetName val="(旧)野崎氏作成 販促情報サービス（管理者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  <sheetName val="总结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D6" t="str">
            <v>里程碑1</v>
          </cell>
          <cell r="F6" t="str">
            <v>人员1　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里程碑2</v>
          </cell>
          <cell r="F7" t="str">
            <v>人员2　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里程碑3</v>
          </cell>
          <cell r="F8" t="str">
            <v>人员3　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里程碑4</v>
          </cell>
          <cell r="F9" t="str">
            <v>人员4　</v>
          </cell>
          <cell r="G9" t="str">
            <v>测试计划</v>
          </cell>
          <cell r="L9" t="str">
            <v>RCAD</v>
          </cell>
        </row>
        <row r="10">
          <cell r="D10" t="str">
            <v>里程碑5</v>
          </cell>
          <cell r="F10" t="str">
            <v>人员5　</v>
          </cell>
          <cell r="G10" t="str">
            <v>需求</v>
          </cell>
          <cell r="L10" t="str">
            <v>None</v>
          </cell>
        </row>
        <row r="11">
          <cell r="D11" t="str">
            <v>里程碑6</v>
          </cell>
          <cell r="F11" t="str">
            <v>人员6　</v>
          </cell>
          <cell r="G11" t="str">
            <v>系统设计</v>
          </cell>
        </row>
        <row r="12">
          <cell r="D12" t="str">
            <v>里程碑7</v>
          </cell>
          <cell r="F12" t="str">
            <v>人员7　</v>
          </cell>
          <cell r="G12" t="str">
            <v>概要设计</v>
          </cell>
        </row>
        <row r="13">
          <cell r="F13" t="str">
            <v>人员8　</v>
          </cell>
          <cell r="G13" t="str">
            <v>详细设计</v>
          </cell>
        </row>
        <row r="14">
          <cell r="F14" t="str">
            <v>人员9　</v>
          </cell>
          <cell r="G14" t="str">
            <v>源代码</v>
          </cell>
        </row>
        <row r="15">
          <cell r="F15" t="str">
            <v>人员10　</v>
          </cell>
          <cell r="G15" t="str">
            <v>单体测试设计</v>
          </cell>
        </row>
        <row r="16">
          <cell r="G16" t="str">
            <v>集成测试设计</v>
          </cell>
        </row>
        <row r="17">
          <cell r="G17" t="str">
            <v>系统测试设计</v>
          </cell>
        </row>
        <row r="18">
          <cell r="G18" t="str">
            <v>确认测试设计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  <sheetName val="Data Definitio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目标及策略"/>
      <sheetName val="里程碑管理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环境管理"/>
      <sheetName val="风险管理"/>
      <sheetName val="组间协调管理"/>
      <sheetName val="培训管理"/>
      <sheetName val="项目数据库(PD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记录"/>
      <sheetName val="目录"/>
      <sheetName val="模板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</row>
        <row r="6">
          <cell r="B6" t="str">
            <v>DD</v>
          </cell>
        </row>
        <row r="7">
          <cell r="B7" t="str">
            <v>CODING</v>
          </cell>
        </row>
        <row r="8">
          <cell r="B8" t="str">
            <v>UT</v>
          </cell>
        </row>
        <row r="9">
          <cell r="B9" t="str">
            <v>IT</v>
          </cell>
        </row>
        <row r="10">
          <cell r="B10" t="str">
            <v>ST（&lt;0.8）</v>
          </cell>
        </row>
        <row r="11">
          <cell r="B11" t="str">
            <v>ST（0.8~0.9）</v>
          </cell>
        </row>
        <row r="12">
          <cell r="B12" t="str">
            <v>ST（&gt;=0.9）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showGridLines="0" tabSelected="1" topLeftCell="A4" workbookViewId="0">
      <selection activeCell="L7" sqref="L7"/>
    </sheetView>
  </sheetViews>
  <sheetFormatPr defaultRowHeight="15.75"/>
  <cols>
    <col min="1" max="1" width="13.5" style="1" customWidth="1"/>
    <col min="2" max="2" width="12" style="5" customWidth="1"/>
    <col min="3" max="3" width="13.125" style="1" customWidth="1"/>
    <col min="4" max="4" width="16" style="1" customWidth="1"/>
    <col min="5" max="5" width="12.75" style="1" customWidth="1"/>
    <col min="6" max="6" width="12.125" style="1" customWidth="1"/>
    <col min="7" max="16384" width="9" style="1"/>
  </cols>
  <sheetData>
    <row r="1" spans="1:6" ht="43.5" customHeight="1">
      <c r="A1" s="49" t="s">
        <v>98</v>
      </c>
      <c r="B1" s="50"/>
      <c r="C1" s="50"/>
      <c r="D1" s="50"/>
      <c r="E1" s="50"/>
      <c r="F1" s="50"/>
    </row>
    <row r="2" spans="1:6" s="2" customFormat="1" ht="27" customHeight="1">
      <c r="A2" s="44" t="s">
        <v>72</v>
      </c>
      <c r="B2" s="51"/>
      <c r="C2" s="52"/>
      <c r="D2" s="44" t="s">
        <v>73</v>
      </c>
      <c r="E2" s="53"/>
      <c r="F2" s="52"/>
    </row>
    <row r="3" spans="1:6" s="2" customFormat="1" ht="25.5" customHeight="1" thickBot="1">
      <c r="A3" s="45" t="s">
        <v>74</v>
      </c>
      <c r="B3" s="54"/>
      <c r="C3" s="55"/>
      <c r="D3" s="45" t="s">
        <v>75</v>
      </c>
      <c r="E3" s="54"/>
      <c r="F3" s="55"/>
    </row>
    <row r="4" spans="1:6" s="2" customFormat="1" ht="19.5" customHeight="1">
      <c r="A4" s="57" t="s">
        <v>46</v>
      </c>
      <c r="B4" s="58"/>
      <c r="C4" s="58"/>
      <c r="D4" s="58"/>
      <c r="E4" s="58"/>
      <c r="F4" s="59"/>
    </row>
    <row r="5" spans="1:6" s="3" customFormat="1" ht="19.5" customHeight="1" thickBot="1">
      <c r="A5" s="42" t="s">
        <v>44</v>
      </c>
      <c r="B5" s="64">
        <f>测试覆盖率与通过率!K3</f>
        <v>1</v>
      </c>
      <c r="C5" s="64"/>
      <c r="D5" s="43" t="s">
        <v>47</v>
      </c>
      <c r="E5" s="64">
        <f>测试覆盖率与通过率!L3</f>
        <v>0.7</v>
      </c>
      <c r="F5" s="65"/>
    </row>
    <row r="6" spans="1:6" s="4" customFormat="1" ht="20.25" customHeight="1">
      <c r="A6" s="57" t="s">
        <v>54</v>
      </c>
      <c r="B6" s="62"/>
      <c r="C6" s="62"/>
      <c r="D6" s="62"/>
      <c r="E6" s="62"/>
      <c r="F6" s="63"/>
    </row>
    <row r="7" spans="1:6" s="4" customFormat="1" ht="75" customHeight="1" thickBot="1">
      <c r="A7" s="70" t="s">
        <v>93</v>
      </c>
      <c r="B7" s="71"/>
      <c r="C7" s="71"/>
      <c r="D7" s="71"/>
      <c r="E7" s="71"/>
      <c r="F7" s="72"/>
    </row>
    <row r="8" spans="1:6" s="4" customFormat="1" ht="18.75" customHeight="1">
      <c r="A8" s="57" t="s">
        <v>76</v>
      </c>
      <c r="B8" s="62"/>
      <c r="C8" s="62"/>
      <c r="D8" s="62"/>
      <c r="E8" s="62"/>
      <c r="F8" s="63"/>
    </row>
    <row r="9" spans="1:6" s="4" customFormat="1" ht="99.75" customHeight="1" thickBot="1">
      <c r="A9" s="70" t="s">
        <v>92</v>
      </c>
      <c r="B9" s="71"/>
      <c r="C9" s="71"/>
      <c r="D9" s="71"/>
      <c r="E9" s="71"/>
      <c r="F9" s="72"/>
    </row>
    <row r="10" spans="1:6" s="3" customFormat="1" ht="18.75" customHeight="1">
      <c r="A10" s="57" t="s">
        <v>77</v>
      </c>
      <c r="B10" s="58"/>
      <c r="C10" s="58"/>
      <c r="D10" s="58"/>
      <c r="E10" s="58"/>
      <c r="F10" s="59"/>
    </row>
    <row r="11" spans="1:6" s="3" customFormat="1" ht="43.5" customHeight="1" thickBot="1">
      <c r="A11" s="48" t="s">
        <v>78</v>
      </c>
      <c r="B11" s="66" t="s">
        <v>49</v>
      </c>
      <c r="C11" s="67"/>
      <c r="D11" s="46" t="s">
        <v>79</v>
      </c>
      <c r="E11" s="68" t="s">
        <v>49</v>
      </c>
      <c r="F11" s="69"/>
    </row>
    <row r="13" spans="1:6">
      <c r="A13" s="34" t="s">
        <v>51</v>
      </c>
    </row>
    <row r="14" spans="1:6" ht="12.75" customHeight="1">
      <c r="A14" s="47"/>
      <c r="B14" s="56" t="s">
        <v>52</v>
      </c>
      <c r="C14" s="56"/>
      <c r="D14" s="3"/>
      <c r="E14" s="3"/>
      <c r="F14" s="3"/>
    </row>
    <row r="15" spans="1:6" ht="14.25" customHeight="1">
      <c r="A15" s="35" t="s">
        <v>49</v>
      </c>
      <c r="B15" s="60" t="s">
        <v>53</v>
      </c>
      <c r="C15" s="61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</sheetData>
  <mergeCells count="17">
    <mergeCell ref="B14:C14"/>
    <mergeCell ref="A4:F4"/>
    <mergeCell ref="B15:C15"/>
    <mergeCell ref="A6:F6"/>
    <mergeCell ref="A10:F10"/>
    <mergeCell ref="B5:C5"/>
    <mergeCell ref="E5:F5"/>
    <mergeCell ref="B11:C11"/>
    <mergeCell ref="E11:F11"/>
    <mergeCell ref="A7:F7"/>
    <mergeCell ref="A8:F8"/>
    <mergeCell ref="A9:F9"/>
    <mergeCell ref="A1:F1"/>
    <mergeCell ref="B2:C2"/>
    <mergeCell ref="E2:F2"/>
    <mergeCell ref="B3:C3"/>
    <mergeCell ref="E3:F3"/>
  </mergeCells>
  <phoneticPr fontId="7" type="noConversion"/>
  <printOptions horizontalCentered="1"/>
  <pageMargins left="0.98425196850393704" right="0.59055118110236227" top="0.62" bottom="0.56999999999999995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F78"/>
  <sheetViews>
    <sheetView showGridLines="0" workbookViewId="0">
      <pane ySplit="2" topLeftCell="A3" activePane="bottomLeft" state="frozen"/>
      <selection pane="bottomLeft" activeCell="O25" sqref="O25"/>
    </sheetView>
  </sheetViews>
  <sheetFormatPr defaultRowHeight="12.75"/>
  <cols>
    <col min="1" max="1" width="3.625" style="6" customWidth="1"/>
    <col min="2" max="2" width="6" style="14" customWidth="1"/>
    <col min="3" max="3" width="15.125" style="6" bestFit="1" customWidth="1"/>
    <col min="4" max="4" width="18.625" style="6" bestFit="1" customWidth="1"/>
    <col min="5" max="5" width="24" style="6" bestFit="1" customWidth="1"/>
    <col min="6" max="6" width="18.875" style="6" customWidth="1"/>
    <col min="7" max="8" width="8" style="15" customWidth="1"/>
    <col min="9" max="9" width="10.125" style="15" customWidth="1"/>
    <col min="10" max="12" width="8" style="15" customWidth="1"/>
    <col min="13" max="16384" width="9" style="6"/>
  </cols>
  <sheetData>
    <row r="1" spans="2:240" ht="33" customHeight="1" thickBot="1">
      <c r="B1" s="80" t="s">
        <v>50</v>
      </c>
      <c r="C1" s="80"/>
      <c r="D1" s="80"/>
      <c r="E1" s="80"/>
      <c r="F1" s="80"/>
      <c r="G1" s="80"/>
      <c r="H1" s="81"/>
      <c r="I1" s="81"/>
      <c r="J1" s="81"/>
      <c r="K1" s="6"/>
      <c r="L1" s="6"/>
    </row>
    <row r="2" spans="2:240" s="8" customFormat="1" ht="25.5" customHeight="1">
      <c r="B2" s="28" t="s">
        <v>0</v>
      </c>
      <c r="C2" s="29" t="s">
        <v>1</v>
      </c>
      <c r="D2" s="29" t="s">
        <v>43</v>
      </c>
      <c r="E2" s="29" t="s">
        <v>71</v>
      </c>
      <c r="F2" s="29" t="s">
        <v>66</v>
      </c>
      <c r="G2" s="29" t="s">
        <v>2</v>
      </c>
      <c r="H2" s="29" t="s">
        <v>45</v>
      </c>
      <c r="I2" s="41" t="s">
        <v>65</v>
      </c>
      <c r="J2" s="37" t="s">
        <v>55</v>
      </c>
      <c r="K2" s="31" t="s">
        <v>44</v>
      </c>
      <c r="L2" s="30" t="s">
        <v>47</v>
      </c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</row>
    <row r="3" spans="2:240" ht="13.5" thickBot="1">
      <c r="B3" s="21" t="s">
        <v>3</v>
      </c>
      <c r="C3" s="79" t="s">
        <v>80</v>
      </c>
      <c r="D3" s="74" t="s">
        <v>80</v>
      </c>
      <c r="E3" s="19" t="s">
        <v>82</v>
      </c>
      <c r="F3" s="19" t="s">
        <v>84</v>
      </c>
      <c r="G3" s="10" t="s">
        <v>42</v>
      </c>
      <c r="H3" s="10" t="s">
        <v>42</v>
      </c>
      <c r="I3" s="10">
        <v>2</v>
      </c>
      <c r="J3" s="38" t="s">
        <v>42</v>
      </c>
      <c r="K3" s="32">
        <f>IF(COUNTA(E3:E48)=0,0,COUNTIF(G3:G48,M3)/COUNTA(E3:E48))</f>
        <v>1</v>
      </c>
      <c r="L3" s="33">
        <f>IF(COUNTA(E3:E48)=0,0,COUNTIF(H3:H48,M3)/COUNTA(E3:E48))</f>
        <v>0.7</v>
      </c>
      <c r="M3" s="27" t="s">
        <v>48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</row>
    <row r="4" spans="2:240">
      <c r="B4" s="21" t="s">
        <v>4</v>
      </c>
      <c r="C4" s="73"/>
      <c r="D4" s="75"/>
      <c r="E4" s="19" t="s">
        <v>83</v>
      </c>
      <c r="F4" s="19" t="s">
        <v>85</v>
      </c>
      <c r="G4" s="10" t="s">
        <v>42</v>
      </c>
      <c r="H4" s="10" t="s">
        <v>64</v>
      </c>
      <c r="I4" s="10">
        <v>10</v>
      </c>
      <c r="J4" s="38"/>
      <c r="K4" s="23"/>
      <c r="L4" s="12"/>
      <c r="M4" s="26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</row>
    <row r="5" spans="2:240">
      <c r="B5" s="21" t="s">
        <v>5</v>
      </c>
      <c r="C5" s="73"/>
      <c r="D5" s="75"/>
      <c r="E5" s="19" t="s">
        <v>89</v>
      </c>
      <c r="F5" s="19" t="s">
        <v>90</v>
      </c>
      <c r="G5" s="10" t="s">
        <v>42</v>
      </c>
      <c r="H5" s="10" t="s">
        <v>64</v>
      </c>
      <c r="I5" s="10">
        <v>1</v>
      </c>
      <c r="J5" s="38" t="s">
        <v>42</v>
      </c>
      <c r="K5" s="23"/>
      <c r="L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</row>
    <row r="6" spans="2:240">
      <c r="B6" s="21" t="s">
        <v>6</v>
      </c>
      <c r="C6" s="73"/>
      <c r="D6" s="76" t="s">
        <v>81</v>
      </c>
      <c r="E6" s="19" t="s">
        <v>86</v>
      </c>
      <c r="F6" s="18" t="s">
        <v>67</v>
      </c>
      <c r="G6" s="10" t="s">
        <v>42</v>
      </c>
      <c r="H6" s="10" t="s">
        <v>64</v>
      </c>
      <c r="I6" s="10">
        <v>1</v>
      </c>
      <c r="J6" s="38"/>
      <c r="K6" s="23"/>
      <c r="L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</row>
    <row r="7" spans="2:240">
      <c r="B7" s="21" t="s">
        <v>7</v>
      </c>
      <c r="C7" s="73"/>
      <c r="D7" s="77"/>
      <c r="E7" s="19" t="s">
        <v>87</v>
      </c>
      <c r="F7" s="18" t="s">
        <v>68</v>
      </c>
      <c r="G7" s="10" t="s">
        <v>42</v>
      </c>
      <c r="H7" s="10" t="s">
        <v>42</v>
      </c>
      <c r="I7" s="10">
        <v>2</v>
      </c>
      <c r="J7" s="38"/>
      <c r="K7" s="23"/>
      <c r="L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</row>
    <row r="8" spans="2:240">
      <c r="B8" s="21" t="s">
        <v>8</v>
      </c>
      <c r="C8" s="73"/>
      <c r="D8" s="77"/>
      <c r="E8" s="19" t="s">
        <v>88</v>
      </c>
      <c r="F8" s="18" t="s">
        <v>69</v>
      </c>
      <c r="G8" s="10" t="s">
        <v>42</v>
      </c>
      <c r="H8" s="10" t="s">
        <v>42</v>
      </c>
      <c r="I8" s="10">
        <v>3</v>
      </c>
      <c r="J8" s="38"/>
      <c r="K8" s="23"/>
      <c r="L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</row>
    <row r="9" spans="2:240">
      <c r="B9" s="21" t="s">
        <v>9</v>
      </c>
      <c r="C9" s="73"/>
      <c r="D9" s="78"/>
      <c r="E9" s="18" t="s">
        <v>56</v>
      </c>
      <c r="F9" s="18" t="s">
        <v>70</v>
      </c>
      <c r="G9" s="10" t="s">
        <v>42</v>
      </c>
      <c r="H9" s="10" t="s">
        <v>42</v>
      </c>
      <c r="I9" s="10">
        <v>4</v>
      </c>
      <c r="J9" s="38"/>
      <c r="K9" s="23"/>
      <c r="L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</row>
    <row r="10" spans="2:240">
      <c r="B10" s="21" t="s">
        <v>10</v>
      </c>
      <c r="C10" s="73"/>
      <c r="D10" s="74" t="s">
        <v>94</v>
      </c>
      <c r="E10" s="19" t="s">
        <v>95</v>
      </c>
      <c r="F10" s="18"/>
      <c r="G10" s="10" t="s">
        <v>42</v>
      </c>
      <c r="H10" s="10" t="s">
        <v>42</v>
      </c>
      <c r="I10" s="10"/>
      <c r="J10" s="38" t="s">
        <v>42</v>
      </c>
      <c r="K10" s="23"/>
      <c r="L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</row>
    <row r="11" spans="2:240">
      <c r="B11" s="21" t="s">
        <v>11</v>
      </c>
      <c r="C11" s="73"/>
      <c r="D11" s="75"/>
      <c r="E11" s="19" t="s">
        <v>96</v>
      </c>
      <c r="F11" s="18"/>
      <c r="G11" s="10" t="s">
        <v>42</v>
      </c>
      <c r="H11" s="10" t="s">
        <v>42</v>
      </c>
      <c r="I11" s="10"/>
      <c r="J11" s="38" t="s">
        <v>42</v>
      </c>
      <c r="K11" s="23"/>
      <c r="L11" s="12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</row>
    <row r="12" spans="2:240">
      <c r="B12" s="21" t="s">
        <v>12</v>
      </c>
      <c r="C12" s="73"/>
      <c r="D12" s="75"/>
      <c r="E12" s="19" t="s">
        <v>97</v>
      </c>
      <c r="F12" s="18"/>
      <c r="G12" s="10" t="s">
        <v>42</v>
      </c>
      <c r="H12" s="10" t="s">
        <v>42</v>
      </c>
      <c r="I12" s="10"/>
      <c r="J12" s="38" t="s">
        <v>42</v>
      </c>
      <c r="K12" s="23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</row>
    <row r="13" spans="2:240">
      <c r="B13" s="21" t="s">
        <v>13</v>
      </c>
      <c r="C13" s="79" t="s">
        <v>91</v>
      </c>
      <c r="D13" s="73"/>
      <c r="E13" s="18"/>
      <c r="F13" s="18"/>
      <c r="G13" s="10"/>
      <c r="H13" s="10"/>
      <c r="I13" s="10"/>
      <c r="J13" s="38"/>
      <c r="K13" s="23"/>
      <c r="L13" s="12"/>
    </row>
    <row r="14" spans="2:240">
      <c r="B14" s="21" t="s">
        <v>14</v>
      </c>
      <c r="C14" s="73"/>
      <c r="D14" s="73"/>
      <c r="E14" s="18"/>
      <c r="F14" s="18"/>
      <c r="G14" s="10"/>
      <c r="H14" s="10"/>
      <c r="I14" s="10"/>
      <c r="J14" s="38"/>
      <c r="K14" s="23"/>
      <c r="L14" s="12"/>
    </row>
    <row r="15" spans="2:240">
      <c r="B15" s="21" t="s">
        <v>15</v>
      </c>
      <c r="C15" s="73"/>
      <c r="D15" s="73"/>
      <c r="E15" s="18"/>
      <c r="F15" s="18"/>
      <c r="G15" s="10"/>
      <c r="H15" s="10"/>
      <c r="I15" s="10"/>
      <c r="J15" s="38"/>
      <c r="K15" s="23"/>
      <c r="L15" s="12"/>
    </row>
    <row r="16" spans="2:240">
      <c r="B16" s="21" t="s">
        <v>16</v>
      </c>
      <c r="C16" s="73"/>
      <c r="D16" s="73"/>
      <c r="E16" s="18"/>
      <c r="F16" s="18"/>
      <c r="G16" s="10"/>
      <c r="H16" s="10"/>
      <c r="I16" s="10"/>
      <c r="J16" s="38"/>
      <c r="K16" s="23"/>
      <c r="L16" s="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</row>
    <row r="17" spans="2:240">
      <c r="B17" s="21" t="s">
        <v>17</v>
      </c>
      <c r="C17" s="73"/>
      <c r="D17" s="73"/>
      <c r="E17" s="18"/>
      <c r="F17" s="18"/>
      <c r="G17" s="10"/>
      <c r="H17" s="10"/>
      <c r="I17" s="10"/>
      <c r="J17" s="38"/>
      <c r="K17" s="23"/>
      <c r="L17" s="12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</row>
    <row r="18" spans="2:240">
      <c r="B18" s="21" t="s">
        <v>18</v>
      </c>
      <c r="C18" s="73"/>
      <c r="D18" s="73"/>
      <c r="E18" s="18"/>
      <c r="F18" s="18"/>
      <c r="G18" s="10"/>
      <c r="H18" s="10"/>
      <c r="I18" s="10"/>
      <c r="J18" s="38"/>
      <c r="K18" s="23"/>
      <c r="L18" s="12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</row>
    <row r="19" spans="2:240">
      <c r="B19" s="21" t="s">
        <v>19</v>
      </c>
      <c r="C19" s="73"/>
      <c r="D19" s="73"/>
      <c r="E19" s="18"/>
      <c r="F19" s="18"/>
      <c r="G19" s="10"/>
      <c r="H19" s="10"/>
      <c r="I19" s="10"/>
      <c r="J19" s="38"/>
      <c r="K19" s="23"/>
      <c r="L19" s="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</row>
    <row r="20" spans="2:240">
      <c r="B20" s="21" t="s">
        <v>20</v>
      </c>
      <c r="C20" s="73"/>
      <c r="D20" s="73"/>
      <c r="E20" s="18"/>
      <c r="F20" s="18"/>
      <c r="G20" s="10"/>
      <c r="H20" s="10"/>
      <c r="I20" s="10"/>
      <c r="J20" s="38"/>
      <c r="K20" s="23"/>
      <c r="L20" s="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</row>
    <row r="21" spans="2:240">
      <c r="B21" s="21" t="s">
        <v>21</v>
      </c>
      <c r="C21" s="73"/>
      <c r="D21" s="73"/>
      <c r="E21" s="18"/>
      <c r="F21" s="18"/>
      <c r="G21" s="10"/>
      <c r="H21" s="10"/>
      <c r="I21" s="10"/>
      <c r="J21" s="38"/>
      <c r="K21" s="23"/>
      <c r="L21" s="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</row>
    <row r="22" spans="2:240">
      <c r="B22" s="21" t="s">
        <v>22</v>
      </c>
      <c r="C22" s="73"/>
      <c r="D22" s="73"/>
      <c r="E22" s="18"/>
      <c r="F22" s="18"/>
      <c r="G22" s="10"/>
      <c r="H22" s="10"/>
      <c r="I22" s="10"/>
      <c r="J22" s="38"/>
      <c r="K22" s="23"/>
      <c r="L22" s="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</row>
    <row r="23" spans="2:240">
      <c r="B23" s="21" t="s">
        <v>23</v>
      </c>
      <c r="C23" s="73"/>
      <c r="D23" s="73"/>
      <c r="E23" s="18"/>
      <c r="F23" s="18"/>
      <c r="G23" s="10"/>
      <c r="H23" s="10"/>
      <c r="I23" s="10"/>
      <c r="J23" s="38"/>
      <c r="K23" s="23"/>
      <c r="L23" s="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</row>
    <row r="24" spans="2:240">
      <c r="B24" s="21" t="s">
        <v>24</v>
      </c>
      <c r="C24" s="73"/>
      <c r="D24" s="73"/>
      <c r="E24" s="18"/>
      <c r="F24" s="18"/>
      <c r="G24" s="10"/>
      <c r="H24" s="10"/>
      <c r="I24" s="10"/>
      <c r="J24" s="38"/>
      <c r="K24" s="23"/>
      <c r="L24" s="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</row>
    <row r="25" spans="2:240">
      <c r="B25" s="21" t="s">
        <v>25</v>
      </c>
      <c r="C25" s="73"/>
      <c r="D25" s="73"/>
      <c r="E25" s="18"/>
      <c r="F25" s="18"/>
      <c r="G25" s="10"/>
      <c r="H25" s="10"/>
      <c r="I25" s="10"/>
      <c r="J25" s="38"/>
      <c r="K25" s="23"/>
      <c r="L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</row>
    <row r="26" spans="2:240" s="16" customFormat="1">
      <c r="B26" s="21" t="s">
        <v>26</v>
      </c>
      <c r="C26" s="73"/>
      <c r="D26" s="73"/>
      <c r="E26" s="19"/>
      <c r="F26" s="19"/>
      <c r="G26" s="10"/>
      <c r="H26" s="10"/>
      <c r="I26" s="10"/>
      <c r="J26" s="38"/>
      <c r="K26" s="23"/>
      <c r="L26" s="12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</row>
    <row r="27" spans="2:240" s="16" customFormat="1">
      <c r="B27" s="21" t="s">
        <v>27</v>
      </c>
      <c r="C27" s="73"/>
      <c r="D27" s="73"/>
      <c r="E27" s="19"/>
      <c r="F27" s="19"/>
      <c r="G27" s="10"/>
      <c r="H27" s="10"/>
      <c r="I27" s="10"/>
      <c r="J27" s="38"/>
      <c r="K27" s="23"/>
      <c r="L27" s="12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</row>
    <row r="28" spans="2:240" s="16" customFormat="1">
      <c r="B28" s="21" t="s">
        <v>28</v>
      </c>
      <c r="C28" s="73"/>
      <c r="D28" s="73"/>
      <c r="E28" s="19"/>
      <c r="F28" s="19"/>
      <c r="G28" s="10"/>
      <c r="H28" s="10"/>
      <c r="I28" s="10"/>
      <c r="J28" s="38"/>
      <c r="K28" s="23"/>
      <c r="L28" s="12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</row>
    <row r="29" spans="2:240" s="16" customFormat="1">
      <c r="B29" s="21" t="s">
        <v>29</v>
      </c>
      <c r="C29" s="73"/>
      <c r="D29" s="73"/>
      <c r="E29" s="19"/>
      <c r="F29" s="19"/>
      <c r="G29" s="10"/>
      <c r="H29" s="10"/>
      <c r="I29" s="10"/>
      <c r="J29" s="38"/>
      <c r="K29" s="23"/>
      <c r="L29" s="12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</row>
    <row r="30" spans="2:240" s="16" customFormat="1">
      <c r="B30" s="21" t="s">
        <v>30</v>
      </c>
      <c r="C30" s="73"/>
      <c r="D30" s="73"/>
      <c r="E30" s="19"/>
      <c r="F30" s="19"/>
      <c r="G30" s="10"/>
      <c r="H30" s="10"/>
      <c r="I30" s="10"/>
      <c r="J30" s="38"/>
      <c r="K30" s="23"/>
      <c r="L30" s="12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</row>
    <row r="31" spans="2:240" s="16" customFormat="1">
      <c r="B31" s="21" t="s">
        <v>31</v>
      </c>
      <c r="C31" s="73"/>
      <c r="D31" s="73"/>
      <c r="E31" s="19"/>
      <c r="F31" s="19"/>
      <c r="G31" s="10"/>
      <c r="H31" s="10"/>
      <c r="I31" s="10"/>
      <c r="J31" s="38"/>
      <c r="K31" s="23"/>
      <c r="L31" s="12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</row>
    <row r="32" spans="2:240" s="16" customFormat="1">
      <c r="B32" s="21" t="s">
        <v>32</v>
      </c>
      <c r="C32" s="73"/>
      <c r="D32" s="73"/>
      <c r="E32" s="19"/>
      <c r="F32" s="19"/>
      <c r="G32" s="10"/>
      <c r="H32" s="10"/>
      <c r="I32" s="10"/>
      <c r="J32" s="38"/>
      <c r="K32" s="23"/>
      <c r="L32" s="12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</row>
    <row r="33" spans="2:240" s="16" customFormat="1">
      <c r="B33" s="21" t="s">
        <v>33</v>
      </c>
      <c r="C33" s="73"/>
      <c r="D33" s="73"/>
      <c r="E33" s="19"/>
      <c r="F33" s="19"/>
      <c r="G33" s="10"/>
      <c r="H33" s="10"/>
      <c r="I33" s="10"/>
      <c r="J33" s="38"/>
      <c r="K33" s="23"/>
      <c r="L33" s="12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</row>
    <row r="34" spans="2:240" s="16" customFormat="1">
      <c r="B34" s="21" t="s">
        <v>34</v>
      </c>
      <c r="C34" s="73"/>
      <c r="D34" s="73"/>
      <c r="E34" s="19"/>
      <c r="F34" s="19"/>
      <c r="G34" s="10"/>
      <c r="H34" s="10"/>
      <c r="I34" s="10"/>
      <c r="J34" s="38"/>
      <c r="K34" s="23"/>
      <c r="L34" s="12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</row>
    <row r="35" spans="2:240" s="16" customFormat="1">
      <c r="B35" s="21" t="s">
        <v>35</v>
      </c>
      <c r="C35" s="73"/>
      <c r="D35" s="73"/>
      <c r="E35" s="19"/>
      <c r="F35" s="19"/>
      <c r="G35" s="10"/>
      <c r="H35" s="10"/>
      <c r="I35" s="10"/>
      <c r="J35" s="38"/>
      <c r="K35" s="23"/>
      <c r="L35" s="1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</row>
    <row r="36" spans="2:240" s="16" customFormat="1">
      <c r="B36" s="21" t="s">
        <v>36</v>
      </c>
      <c r="C36" s="73"/>
      <c r="D36" s="73"/>
      <c r="E36" s="19"/>
      <c r="F36" s="19"/>
      <c r="G36" s="10"/>
      <c r="H36" s="10"/>
      <c r="I36" s="10"/>
      <c r="J36" s="38"/>
      <c r="K36" s="23"/>
      <c r="L36" s="1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</row>
    <row r="37" spans="2:240" s="16" customFormat="1">
      <c r="B37" s="21" t="s">
        <v>37</v>
      </c>
      <c r="C37" s="73"/>
      <c r="D37" s="73"/>
      <c r="E37" s="19"/>
      <c r="F37" s="19"/>
      <c r="G37" s="10"/>
      <c r="H37" s="10"/>
      <c r="I37" s="10"/>
      <c r="J37" s="38"/>
      <c r="K37" s="23"/>
      <c r="L37" s="12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</row>
    <row r="38" spans="2:240" s="16" customFormat="1">
      <c r="B38" s="21" t="s">
        <v>38</v>
      </c>
      <c r="C38" s="73"/>
      <c r="D38" s="73"/>
      <c r="E38" s="19"/>
      <c r="F38" s="19"/>
      <c r="G38" s="10"/>
      <c r="H38" s="10"/>
      <c r="I38" s="10"/>
      <c r="J38" s="38"/>
      <c r="K38" s="23"/>
      <c r="L38" s="12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</row>
    <row r="39" spans="2:240" s="16" customFormat="1">
      <c r="B39" s="21" t="s">
        <v>39</v>
      </c>
      <c r="C39" s="73"/>
      <c r="D39" s="73"/>
      <c r="E39" s="19"/>
      <c r="F39" s="19"/>
      <c r="G39" s="10"/>
      <c r="H39" s="10"/>
      <c r="I39" s="10"/>
      <c r="J39" s="38"/>
      <c r="K39" s="23"/>
      <c r="L39" s="1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</row>
    <row r="40" spans="2:240" s="16" customFormat="1">
      <c r="B40" s="21" t="s">
        <v>40</v>
      </c>
      <c r="C40" s="73"/>
      <c r="D40" s="73"/>
      <c r="E40" s="19"/>
      <c r="F40" s="19"/>
      <c r="G40" s="10"/>
      <c r="H40" s="10"/>
      <c r="I40" s="10"/>
      <c r="J40" s="38"/>
      <c r="K40" s="23"/>
      <c r="L40" s="12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</row>
    <row r="41" spans="2:240" s="16" customFormat="1">
      <c r="B41" s="21" t="s">
        <v>41</v>
      </c>
      <c r="C41" s="73"/>
      <c r="D41" s="73"/>
      <c r="E41" s="19"/>
      <c r="F41" s="19"/>
      <c r="G41" s="10"/>
      <c r="H41" s="10"/>
      <c r="I41" s="10"/>
      <c r="J41" s="38"/>
      <c r="K41" s="23"/>
      <c r="L41" s="12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</row>
    <row r="42" spans="2:240" s="16" customFormat="1">
      <c r="B42" s="21" t="s">
        <v>57</v>
      </c>
      <c r="C42" s="73"/>
      <c r="D42" s="73"/>
      <c r="E42" s="19"/>
      <c r="F42" s="19"/>
      <c r="G42" s="10"/>
      <c r="H42" s="10"/>
      <c r="I42" s="10"/>
      <c r="J42" s="38"/>
      <c r="K42" s="23"/>
      <c r="L42" s="12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</row>
    <row r="43" spans="2:240" s="16" customFormat="1">
      <c r="B43" s="21" t="s">
        <v>58</v>
      </c>
      <c r="C43" s="73"/>
      <c r="D43" s="73"/>
      <c r="E43" s="19"/>
      <c r="F43" s="19"/>
      <c r="G43" s="10"/>
      <c r="H43" s="10"/>
      <c r="I43" s="10"/>
      <c r="J43" s="38"/>
      <c r="K43" s="23"/>
      <c r="L43" s="12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</row>
    <row r="44" spans="2:240">
      <c r="B44" s="21" t="s">
        <v>59</v>
      </c>
      <c r="C44" s="73"/>
      <c r="D44" s="73"/>
      <c r="E44" s="19"/>
      <c r="F44" s="19"/>
      <c r="G44" s="11"/>
      <c r="H44" s="10"/>
      <c r="I44" s="10"/>
      <c r="J44" s="38"/>
      <c r="K44" s="24"/>
      <c r="L44" s="25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</row>
    <row r="45" spans="2:240">
      <c r="B45" s="21" t="s">
        <v>60</v>
      </c>
      <c r="C45" s="73"/>
      <c r="D45" s="73"/>
      <c r="E45" s="19"/>
      <c r="F45" s="19"/>
      <c r="G45" s="11"/>
      <c r="H45" s="10"/>
      <c r="I45" s="10"/>
      <c r="J45" s="38"/>
      <c r="K45" s="24"/>
      <c r="L45" s="25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</row>
    <row r="46" spans="2:240">
      <c r="B46" s="21" t="s">
        <v>61</v>
      </c>
      <c r="C46" s="73"/>
      <c r="D46" s="73"/>
      <c r="E46" s="19"/>
      <c r="F46" s="19"/>
      <c r="G46" s="11"/>
      <c r="H46" s="10"/>
      <c r="I46" s="10"/>
      <c r="J46" s="38"/>
      <c r="K46" s="24"/>
      <c r="L46" s="25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</row>
    <row r="47" spans="2:240">
      <c r="B47" s="21" t="s">
        <v>62</v>
      </c>
      <c r="C47" s="73"/>
      <c r="D47" s="73"/>
      <c r="E47" s="19"/>
      <c r="F47" s="19"/>
      <c r="G47" s="11"/>
      <c r="H47" s="10"/>
      <c r="I47" s="10"/>
      <c r="J47" s="38"/>
      <c r="K47" s="24"/>
      <c r="L47" s="25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</row>
    <row r="48" spans="2:240" ht="13.5" thickBot="1">
      <c r="B48" s="21" t="s">
        <v>63</v>
      </c>
      <c r="C48" s="83"/>
      <c r="D48" s="83"/>
      <c r="E48" s="20"/>
      <c r="F48" s="20"/>
      <c r="G48" s="22"/>
      <c r="H48" s="40"/>
      <c r="I48" s="10"/>
      <c r="J48" s="39"/>
      <c r="K48" s="24"/>
      <c r="L48" s="25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</row>
    <row r="49" spans="2:240">
      <c r="B49" s="82"/>
      <c r="C49" s="82"/>
      <c r="D49" s="82"/>
      <c r="E49" s="82"/>
      <c r="F49" s="36"/>
      <c r="G49" s="13"/>
      <c r="H49" s="13"/>
      <c r="I49" s="13"/>
      <c r="J49" s="13"/>
      <c r="K49" s="13"/>
      <c r="L49" s="13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</row>
    <row r="50" spans="2:240">
      <c r="G50" s="13"/>
      <c r="H50" s="13"/>
      <c r="I50" s="13"/>
      <c r="J50" s="13"/>
      <c r="K50" s="13"/>
      <c r="L50" s="13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</row>
    <row r="51" spans="2:240">
      <c r="G51" s="13"/>
      <c r="H51" s="13"/>
      <c r="I51" s="13"/>
      <c r="J51" s="13"/>
      <c r="K51" s="13"/>
      <c r="L51" s="13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</row>
    <row r="52" spans="2:240">
      <c r="G52" s="13"/>
      <c r="H52" s="13"/>
      <c r="I52" s="13"/>
      <c r="J52" s="13"/>
      <c r="K52" s="13"/>
      <c r="L52" s="13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</row>
    <row r="53" spans="2:240">
      <c r="B53" s="9"/>
      <c r="C53" s="9"/>
      <c r="D53" s="9"/>
      <c r="E53" s="9"/>
      <c r="F53" s="9"/>
      <c r="G53" s="13"/>
      <c r="H53" s="13"/>
      <c r="I53" s="13"/>
      <c r="J53" s="13"/>
      <c r="K53" s="13"/>
      <c r="L53" s="13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</row>
    <row r="54" spans="2:240">
      <c r="B54" s="9"/>
      <c r="C54" s="9"/>
      <c r="D54" s="9"/>
      <c r="E54" s="9"/>
      <c r="F54" s="9"/>
      <c r="G54" s="13"/>
      <c r="H54" s="13"/>
      <c r="I54" s="13"/>
      <c r="J54" s="13"/>
      <c r="K54" s="13"/>
      <c r="L54" s="1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</row>
    <row r="55" spans="2:240">
      <c r="B55" s="9"/>
      <c r="C55" s="9"/>
      <c r="D55" s="9"/>
      <c r="E55" s="9"/>
      <c r="F55" s="9"/>
      <c r="G55" s="13"/>
      <c r="H55" s="13"/>
      <c r="I55" s="13"/>
      <c r="J55" s="13"/>
      <c r="K55" s="13"/>
      <c r="L55" s="1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</row>
    <row r="56" spans="2:240">
      <c r="B56" s="9"/>
      <c r="C56" s="9"/>
      <c r="D56" s="9"/>
      <c r="E56" s="9"/>
      <c r="F56" s="9"/>
      <c r="G56" s="13"/>
      <c r="H56" s="13"/>
      <c r="I56" s="13"/>
      <c r="J56" s="13"/>
      <c r="K56" s="13"/>
      <c r="L56" s="1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</row>
    <row r="57" spans="2:240">
      <c r="B57" s="9"/>
      <c r="C57" s="9"/>
      <c r="D57" s="9"/>
      <c r="E57" s="9"/>
      <c r="F57" s="9"/>
      <c r="G57" s="13"/>
      <c r="H57" s="13"/>
      <c r="I57" s="13"/>
      <c r="J57" s="13"/>
      <c r="K57" s="13"/>
      <c r="L57" s="1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</row>
    <row r="58" spans="2:240">
      <c r="B58" s="9"/>
      <c r="C58" s="9"/>
      <c r="D58" s="9"/>
      <c r="E58" s="9"/>
      <c r="F58" s="9"/>
      <c r="G58" s="13"/>
      <c r="H58" s="13"/>
      <c r="I58" s="13"/>
      <c r="J58" s="13"/>
      <c r="K58" s="13"/>
      <c r="L58" s="13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</row>
    <row r="59" spans="2:240">
      <c r="B59" s="9"/>
      <c r="C59" s="9"/>
      <c r="D59" s="9"/>
      <c r="E59" s="9"/>
      <c r="F59" s="9"/>
      <c r="G59" s="13"/>
      <c r="H59" s="13"/>
      <c r="I59" s="13"/>
      <c r="J59" s="13"/>
      <c r="K59" s="13"/>
      <c r="L59" s="13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</row>
    <row r="60" spans="2:240">
      <c r="B60" s="9"/>
      <c r="C60" s="9"/>
      <c r="D60" s="9"/>
      <c r="E60" s="9"/>
      <c r="F60" s="9"/>
      <c r="G60" s="13"/>
      <c r="H60" s="13"/>
      <c r="I60" s="13"/>
      <c r="J60" s="13"/>
      <c r="K60" s="13"/>
      <c r="L60" s="1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</row>
    <row r="61" spans="2:240">
      <c r="B61" s="9"/>
      <c r="C61" s="9"/>
      <c r="D61" s="9"/>
      <c r="E61" s="9"/>
      <c r="F61" s="9"/>
      <c r="G61" s="13"/>
      <c r="H61" s="13"/>
      <c r="I61" s="13"/>
      <c r="J61" s="13"/>
      <c r="K61" s="13"/>
      <c r="L61" s="13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</row>
    <row r="62" spans="2:240">
      <c r="B62" s="9"/>
      <c r="C62" s="9"/>
      <c r="D62" s="9"/>
      <c r="E62" s="9"/>
      <c r="F62" s="9"/>
      <c r="G62" s="13"/>
      <c r="H62" s="13"/>
      <c r="I62" s="13"/>
      <c r="J62" s="13"/>
      <c r="K62" s="13"/>
      <c r="L62" s="13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</row>
    <row r="63" spans="2:240">
      <c r="B63" s="9"/>
      <c r="C63" s="9"/>
      <c r="D63" s="9"/>
      <c r="E63" s="9"/>
      <c r="F63" s="9"/>
      <c r="G63" s="13"/>
      <c r="H63" s="13"/>
      <c r="I63" s="13"/>
      <c r="J63" s="13"/>
      <c r="K63" s="13"/>
      <c r="L63" s="13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</row>
    <row r="64" spans="2:240">
      <c r="B64" s="9"/>
      <c r="C64" s="9"/>
      <c r="D64" s="9"/>
      <c r="E64" s="9"/>
      <c r="F64" s="9"/>
      <c r="G64" s="13"/>
      <c r="H64" s="13"/>
      <c r="I64" s="13"/>
      <c r="J64" s="13"/>
      <c r="K64" s="13"/>
      <c r="L64" s="1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</row>
    <row r="65" spans="2:240">
      <c r="B65" s="9"/>
      <c r="C65" s="9"/>
      <c r="D65" s="9"/>
      <c r="E65" s="9"/>
      <c r="F65" s="9"/>
      <c r="G65" s="13"/>
      <c r="H65" s="13"/>
      <c r="I65" s="13"/>
      <c r="J65" s="13"/>
      <c r="K65" s="13"/>
      <c r="L65" s="1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</row>
    <row r="66" spans="2:240">
      <c r="B66" s="9"/>
      <c r="C66" s="9"/>
      <c r="D66" s="9"/>
      <c r="E66" s="9"/>
      <c r="F66" s="9"/>
      <c r="G66" s="13"/>
      <c r="H66" s="13"/>
      <c r="I66" s="13"/>
      <c r="J66" s="13"/>
      <c r="K66" s="13"/>
      <c r="L66" s="1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</row>
    <row r="67" spans="2:240">
      <c r="B67" s="9"/>
      <c r="C67" s="9"/>
      <c r="D67" s="9"/>
      <c r="E67" s="9"/>
      <c r="F67" s="9"/>
      <c r="G67" s="13"/>
      <c r="H67" s="13"/>
      <c r="I67" s="13"/>
      <c r="J67" s="13"/>
      <c r="K67" s="13"/>
      <c r="L67" s="1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</row>
    <row r="68" spans="2:240">
      <c r="B68" s="9"/>
      <c r="C68" s="9"/>
      <c r="D68" s="9"/>
      <c r="E68" s="9"/>
      <c r="F68" s="9"/>
      <c r="G68" s="13"/>
      <c r="H68" s="13"/>
      <c r="I68" s="13"/>
      <c r="J68" s="13"/>
      <c r="K68" s="13"/>
      <c r="L68" s="1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</row>
    <row r="69" spans="2:240">
      <c r="G69" s="13"/>
      <c r="H69" s="13"/>
      <c r="I69" s="13"/>
      <c r="J69" s="13"/>
      <c r="K69" s="13"/>
      <c r="L69" s="1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</row>
    <row r="70" spans="2:240">
      <c r="G70" s="13"/>
      <c r="H70" s="13"/>
      <c r="I70" s="13"/>
      <c r="J70" s="13"/>
      <c r="K70" s="13"/>
      <c r="L70" s="13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</row>
    <row r="71" spans="2:240">
      <c r="G71" s="13"/>
      <c r="H71" s="13"/>
      <c r="I71" s="13"/>
      <c r="J71" s="13"/>
      <c r="K71" s="13"/>
      <c r="L71" s="13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</row>
    <row r="72" spans="2:240">
      <c r="G72" s="13"/>
      <c r="H72" s="13"/>
      <c r="I72" s="13"/>
      <c r="J72" s="13"/>
      <c r="K72" s="13"/>
      <c r="L72" s="13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</row>
    <row r="73" spans="2:240">
      <c r="G73" s="13"/>
      <c r="H73" s="13"/>
      <c r="I73" s="13"/>
      <c r="J73" s="13"/>
      <c r="K73" s="13"/>
      <c r="L73" s="13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</row>
    <row r="74" spans="2:240">
      <c r="G74" s="13"/>
      <c r="H74" s="13"/>
      <c r="I74" s="13"/>
      <c r="J74" s="13"/>
      <c r="K74" s="13"/>
      <c r="L74" s="13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</row>
    <row r="75" spans="2:240">
      <c r="G75" s="13"/>
      <c r="H75" s="13"/>
      <c r="I75" s="13"/>
      <c r="J75" s="13"/>
      <c r="K75" s="13"/>
      <c r="L75" s="13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</row>
    <row r="76" spans="2:240">
      <c r="G76" s="13"/>
      <c r="H76" s="13"/>
      <c r="I76" s="13"/>
      <c r="J76" s="13"/>
      <c r="K76" s="13"/>
      <c r="L76" s="13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</row>
    <row r="77" spans="2:240">
      <c r="G77" s="13"/>
      <c r="H77" s="13"/>
      <c r="I77" s="13"/>
      <c r="J77" s="13"/>
      <c r="K77" s="13"/>
      <c r="L77" s="13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</row>
    <row r="78" spans="2:240">
      <c r="G78" s="13"/>
      <c r="H78" s="13"/>
      <c r="I78" s="13"/>
      <c r="J78" s="13"/>
      <c r="K78" s="13"/>
      <c r="L78" s="1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</row>
  </sheetData>
  <mergeCells count="22">
    <mergeCell ref="B1:J1"/>
    <mergeCell ref="C22:C30"/>
    <mergeCell ref="B49:E49"/>
    <mergeCell ref="D19:D21"/>
    <mergeCell ref="C40:C48"/>
    <mergeCell ref="D46:D48"/>
    <mergeCell ref="C31:C39"/>
    <mergeCell ref="D40:D42"/>
    <mergeCell ref="D43:D45"/>
    <mergeCell ref="D22:D24"/>
    <mergeCell ref="D25:D27"/>
    <mergeCell ref="C13:C21"/>
    <mergeCell ref="D13:D15"/>
    <mergeCell ref="D16:D18"/>
    <mergeCell ref="D28:D30"/>
    <mergeCell ref="D31:D33"/>
    <mergeCell ref="D37:D39"/>
    <mergeCell ref="D3:D5"/>
    <mergeCell ref="D10:D12"/>
    <mergeCell ref="D6:D9"/>
    <mergeCell ref="C3:C12"/>
    <mergeCell ref="D34:D36"/>
  </mergeCells>
  <phoneticPr fontId="7" type="noConversion"/>
  <conditionalFormatting sqref="G3:L48">
    <cfRule type="cellIs" dxfId="0" priority="6" stopIfTrue="1" operator="equal">
      <formula>"×"</formula>
    </cfRule>
  </conditionalFormatting>
  <dataValidations count="1">
    <dataValidation type="list" allowBlank="1" showInputMessage="1" showErrorMessage="1" sqref="G3:H48 J3:J48">
      <formula1>"√,×"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ignoredErrors>
    <ignoredError sqref="B3: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总结</vt:lpstr>
      <vt:lpstr>测试覆盖率与通过率</vt:lpstr>
      <vt:lpstr>总结!Print_Area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宾兰芳</dc:creator>
  <cp:lastModifiedBy>User</cp:lastModifiedBy>
  <cp:lastPrinted>2007-02-05T07:47:31Z</cp:lastPrinted>
  <dcterms:created xsi:type="dcterms:W3CDTF">2006-11-02T07:44:04Z</dcterms:created>
  <dcterms:modified xsi:type="dcterms:W3CDTF">2014-11-19T07:46:19Z</dcterms:modified>
</cp:coreProperties>
</file>