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anhavi Mane\Downloads\"/>
    </mc:Choice>
  </mc:AlternateContent>
  <xr:revisionPtr revIDLastSave="0" documentId="13_ncr:1_{CA00BC3A-08D7-48FD-A7A6-9096BE6265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'Workflow#1'!$B$1</definedName>
    <definedName name="_xlchart.v1.1" hidden="1">'Workflow#1'!$B$2:$B$36</definedName>
    <definedName name="_xlchart.v1.2" hidden="1">'Workflow#2'!$B$2:$B$36</definedName>
    <definedName name="_xlchart.v1.3" hidden="1">'Workflow#2'!$B$2:$B$36</definedName>
  </definedNames>
  <calcPr calcId="191029"/>
</workbook>
</file>

<file path=xl/calcChain.xml><?xml version="1.0" encoding="utf-8"?>
<calcChain xmlns="http://schemas.openxmlformats.org/spreadsheetml/2006/main">
  <c r="C38" i="2" l="1"/>
  <c r="C38" i="1"/>
  <c r="B38" i="1"/>
  <c r="B38" i="2"/>
  <c r="C37" i="1"/>
  <c r="B37" i="1"/>
  <c r="C37" i="2"/>
  <c r="B37" i="2"/>
</calcChain>
</file>

<file path=xl/sharedStrings.xml><?xml version="1.0" encoding="utf-8"?>
<sst xmlns="http://schemas.openxmlformats.org/spreadsheetml/2006/main" count="91" uniqueCount="50">
  <si>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</si>
  <si>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</si>
  <si>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</si>
  <si>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</si>
  <si>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</si>
  <si>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</si>
  <si>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</si>
  <si>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</si>
  <si>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</si>
  <si>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</si>
  <si>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</si>
  <si>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</si>
  <si>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</si>
  <si>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</si>
  <si>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</si>
  <si>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</si>
  <si>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</si>
  <si>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</si>
  <si>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</si>
  <si>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</si>
  <si>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</si>
  <si>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</si>
  <si>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</si>
  <si>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</si>
  <si>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</si>
  <si>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</si>
  <si>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</si>
  <si>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</si>
  <si>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</si>
  <si>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</si>
  <si>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</si>
  <si>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</si>
  <si>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</si>
  <si>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</si>
  <si>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</si>
  <si>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</si>
  <si>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</si>
  <si>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</si>
  <si>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</si>
  <si>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Standerd Deviation</t>
  </si>
  <si>
    <t>Standard Deviation</t>
  </si>
  <si>
    <t>Workflow 1 has largest Standard Deviation</t>
  </si>
  <si>
    <t>Standard Deviation for Workflow1 of Quality = 2.682003515</t>
  </si>
  <si>
    <t>Q.2 Calculate the standard deviation of TPT and Quality score for both workflows</t>
  </si>
  <si>
    <t>Q.1 Calculate the average TPT and average Quality score for both workflows</t>
  </si>
  <si>
    <t>Q.3 Which workflow has larger standard deviation in respect to TPT?</t>
  </si>
  <si>
    <t>Q.4 what is Standard deviation of Quality for both workflows</t>
  </si>
  <si>
    <t>Q.5 Prepare Histogram for TPT against both the workflows</t>
  </si>
  <si>
    <t>Q.6 Prepare Scatter Plot for TPT vs. Quality for both the workflows</t>
  </si>
  <si>
    <t>Standard Deviation for Workflow2 of Quality = 0.411085875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</si>
</sst>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rgb="FF202124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3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Time v/s Quality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'Workflow#1'!$B$1:$B$36</c:f>
              <c:strCache>
                <c:ptCount val="36"/>
                <c:pt idx="0">
                  <c:v>Time per Task (seconds)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0.9</c:v>
                </c:pt>
                <c:pt idx="5">
                  <c:v>2.2</c:v>
                </c:pt>
                <c:pt idx="6">
                  <c:v>0.7</c:v>
                </c:pt>
                <c:pt idx="7">
                  <c:v>2.3</c:v>
                </c:pt>
                <c:pt idx="8">
                  <c:v>0.6</c:v>
                </c:pt>
                <c:pt idx="9">
                  <c:v>1.2</c:v>
                </c:pt>
                <c:pt idx="10">
                  <c:v>1.2</c:v>
                </c:pt>
                <c:pt idx="11">
                  <c:v>1.4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2.3</c:v>
                </c:pt>
                <c:pt idx="19">
                  <c:v>2.1</c:v>
                </c:pt>
                <c:pt idx="20">
                  <c:v>2.3</c:v>
                </c:pt>
                <c:pt idx="21">
                  <c:v>2.3</c:v>
                </c:pt>
                <c:pt idx="22">
                  <c:v>2.4</c:v>
                </c:pt>
                <c:pt idx="23">
                  <c:v>1.9</c:v>
                </c:pt>
                <c:pt idx="24">
                  <c:v>1.9</c:v>
                </c:pt>
                <c:pt idx="25">
                  <c:v>2.2</c:v>
                </c:pt>
                <c:pt idx="26">
                  <c:v>2.2</c:v>
                </c:pt>
                <c:pt idx="27">
                  <c:v>3.2</c:v>
                </c:pt>
                <c:pt idx="28">
                  <c:v>2.7</c:v>
                </c:pt>
                <c:pt idx="29">
                  <c:v>3.2</c:v>
                </c:pt>
                <c:pt idx="30">
                  <c:v>2.7</c:v>
                </c:pt>
                <c:pt idx="31">
                  <c:v>3.4</c:v>
                </c:pt>
                <c:pt idx="32">
                  <c:v>2.9</c:v>
                </c:pt>
                <c:pt idx="33">
                  <c:v>2.8</c:v>
                </c:pt>
                <c:pt idx="34">
                  <c:v>3.6</c:v>
                </c:pt>
                <c:pt idx="35">
                  <c:v>3.5</c:v>
                </c:pt>
              </c:strCache>
            </c:str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FA-4B8C-87DD-F715B7D3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09519"/>
        <c:axId val="394713359"/>
      </c:scatterChart>
      <c:valAx>
        <c:axId val="39470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13359"/>
        <c:crosses val="autoZero"/>
        <c:crossBetween val="midCat"/>
      </c:valAx>
      <c:valAx>
        <c:axId val="394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 v/s Quality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5F-4ED0-9E61-1C3305BB3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43247"/>
        <c:axId val="359733647"/>
      </c:scatterChart>
      <c:valAx>
        <c:axId val="35974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33647"/>
        <c:crosses val="autoZero"/>
        <c:crossBetween val="midCat"/>
      </c:valAx>
      <c:valAx>
        <c:axId val="3597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4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Time per Task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(Seconds)</a:t>
            </a:r>
          </a:p>
        </cx:rich>
      </cx:tx>
    </cx:title>
    <cx:plotArea>
      <cx:plotAreaRegion>
        <cx:series layoutId="clusteredColumn" uniqueId="{55D25552-001A-4330-95F7-BA819E2B8145}">
          <cx:tx>
            <cx:txData>
              <cx:f>_xlchart.v1.0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Time per Task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(seconds)</a:t>
            </a:r>
          </a:p>
        </cx:rich>
      </cx:tx>
    </cx:title>
    <cx:plotArea>
      <cx:plotAreaRegion>
        <cx:series layoutId="clusteredColumn" uniqueId="{6B8AB2C8-7EA5-4531-9154-78F249B8CE7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13</xdr:row>
      <xdr:rowOff>168275</xdr:rowOff>
    </xdr:from>
    <xdr:to>
      <xdr:col>9</xdr:col>
      <xdr:colOff>301625</xdr:colOff>
      <xdr:row>29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769A59-8F96-934C-DC57-B4BECAC474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475" y="2822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579905</xdr:colOff>
      <xdr:row>34</xdr:row>
      <xdr:rowOff>124946</xdr:rowOff>
    </xdr:from>
    <xdr:to>
      <xdr:col>10</xdr:col>
      <xdr:colOff>859118</xdr:colOff>
      <xdr:row>49</xdr:row>
      <xdr:rowOff>37539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FDBA65-6F7C-CE09-040D-6C8ED64EB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53975</xdr:rowOff>
    </xdr:from>
    <xdr:to>
      <xdr:col>9</xdr:col>
      <xdr:colOff>288925</xdr:colOff>
      <xdr:row>19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4B5F9B-2BBE-788A-F854-70FD51FB2A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0775" y="708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111125</xdr:colOff>
      <xdr:row>23</xdr:row>
      <xdr:rowOff>53975</xdr:rowOff>
    </xdr:from>
    <xdr:to>
      <xdr:col>9</xdr:col>
      <xdr:colOff>269875</xdr:colOff>
      <xdr:row>39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06F41-28D3-96FC-5D01-2810B0F51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0"/>
  <sheetViews>
    <sheetView tabSelected="1" topLeftCell="A27" zoomScaleNormal="100" workbookViewId="0">
      <selection activeCell="E34" sqref="E34"/>
    </sheetView>
  </sheetViews>
  <sheetFormatPr defaultColWidth="12.6328125" defaultRowHeight="15.75" customHeight="1"/>
  <sheetData>
    <row r="1" spans="1:5" ht="23" customHeight="1">
      <c r="A1" s="11" t="s">
        <v>0</v>
      </c>
      <c r="B1" s="11" t="s">
        <v>1</v>
      </c>
      <c r="C1" s="11" t="s">
        <v>2</v>
      </c>
    </row>
    <row r="2" spans="1:5" ht="15.75" customHeight="1">
      <c r="A2" s="8" t="s">
        <v>3</v>
      </c>
      <c r="B2" s="8">
        <v>1.5</v>
      </c>
      <c r="C2" s="8">
        <v>91.4</v>
      </c>
      <c r="E2" s="4" t="s">
        <v>44</v>
      </c>
    </row>
    <row r="3" spans="1:5" ht="15.75" customHeight="1">
      <c r="A3" s="8" t="s">
        <v>4</v>
      </c>
      <c r="B3" s="8">
        <v>1.6</v>
      </c>
      <c r="C3" s="8">
        <v>92.9</v>
      </c>
    </row>
    <row r="4" spans="1:5" ht="15.75" customHeight="1">
      <c r="A4" s="8" t="s">
        <v>5</v>
      </c>
      <c r="B4" s="8">
        <v>1.7</v>
      </c>
      <c r="C4" s="8">
        <v>92.5</v>
      </c>
      <c r="E4" s="4" t="s">
        <v>43</v>
      </c>
    </row>
    <row r="5" spans="1:5" ht="15.75" customHeight="1">
      <c r="A5" s="8" t="s">
        <v>6</v>
      </c>
      <c r="B5" s="8">
        <v>0.9</v>
      </c>
      <c r="C5" s="8">
        <v>87</v>
      </c>
    </row>
    <row r="6" spans="1:5" ht="15.75" customHeight="1">
      <c r="A6" s="8" t="s">
        <v>7</v>
      </c>
      <c r="B6" s="8">
        <v>2.2000000000000002</v>
      </c>
      <c r="C6" s="8">
        <v>92.5</v>
      </c>
      <c r="E6" s="5" t="s">
        <v>45</v>
      </c>
    </row>
    <row r="7" spans="1:5" ht="15.75" customHeight="1">
      <c r="A7" s="8" t="s">
        <v>8</v>
      </c>
      <c r="B7" s="8">
        <v>0.7</v>
      </c>
      <c r="C7" s="8">
        <v>85</v>
      </c>
      <c r="E7" s="6" t="s">
        <v>41</v>
      </c>
    </row>
    <row r="8" spans="1:5" ht="15.75" customHeight="1">
      <c r="A8" s="8" t="s">
        <v>9</v>
      </c>
      <c r="B8" s="8">
        <v>2.2999999999999998</v>
      </c>
      <c r="C8" s="8">
        <v>91.6</v>
      </c>
    </row>
    <row r="9" spans="1:5" ht="15.75" customHeight="1">
      <c r="A9" s="8" t="s">
        <v>10</v>
      </c>
      <c r="B9" s="8">
        <v>0.6</v>
      </c>
      <c r="C9" s="8">
        <v>96</v>
      </c>
      <c r="E9" s="5" t="s">
        <v>46</v>
      </c>
    </row>
    <row r="10" spans="1:5" ht="15.75" customHeight="1">
      <c r="A10" s="8" t="s">
        <v>11</v>
      </c>
      <c r="B10" s="8">
        <v>1.2</v>
      </c>
      <c r="C10" s="8">
        <v>92.9</v>
      </c>
      <c r="E10" s="6" t="s">
        <v>42</v>
      </c>
    </row>
    <row r="11" spans="1:5" ht="15.75" customHeight="1">
      <c r="A11" s="8" t="s">
        <v>12</v>
      </c>
      <c r="B11" s="8">
        <v>1.2</v>
      </c>
      <c r="C11" s="8">
        <v>92.5</v>
      </c>
      <c r="E11" s="6" t="s">
        <v>49</v>
      </c>
    </row>
    <row r="12" spans="1:5" ht="15.75" customHeight="1">
      <c r="A12" s="8" t="s">
        <v>13</v>
      </c>
      <c r="B12" s="8">
        <v>1.4</v>
      </c>
      <c r="C12" s="8">
        <v>91.5</v>
      </c>
    </row>
    <row r="13" spans="1:5" ht="15.75" customHeight="1">
      <c r="A13" s="8" t="s">
        <v>14</v>
      </c>
      <c r="B13" s="8">
        <v>1.4</v>
      </c>
      <c r="C13" s="8">
        <v>91.7</v>
      </c>
      <c r="E13" s="4" t="s">
        <v>47</v>
      </c>
    </row>
    <row r="14" spans="1:5" ht="15.75" customHeight="1">
      <c r="A14" s="8" t="s">
        <v>15</v>
      </c>
      <c r="B14" s="8">
        <v>1.6</v>
      </c>
      <c r="C14" s="8">
        <v>92.3</v>
      </c>
    </row>
    <row r="15" spans="1:5" ht="15.75" customHeight="1">
      <c r="A15" s="8" t="s">
        <v>16</v>
      </c>
      <c r="B15" s="8">
        <v>1.7</v>
      </c>
      <c r="C15" s="8">
        <v>91.7</v>
      </c>
    </row>
    <row r="16" spans="1:5" ht="15.75" customHeight="1">
      <c r="A16" s="8" t="s">
        <v>17</v>
      </c>
      <c r="B16" s="8">
        <v>2.2000000000000002</v>
      </c>
      <c r="C16" s="8">
        <v>92.1</v>
      </c>
    </row>
    <row r="17" spans="1:3" ht="15.75" customHeight="1">
      <c r="A17" s="8" t="s">
        <v>18</v>
      </c>
      <c r="B17" s="8">
        <v>2.2000000000000002</v>
      </c>
      <c r="C17" s="8">
        <v>92.1</v>
      </c>
    </row>
    <row r="18" spans="1:3" ht="15.75" customHeight="1">
      <c r="A18" s="8" t="s">
        <v>19</v>
      </c>
      <c r="B18" s="8">
        <v>2.2000000000000002</v>
      </c>
      <c r="C18" s="8">
        <v>85</v>
      </c>
    </row>
    <row r="19" spans="1:3" ht="15.75" customHeight="1">
      <c r="A19" s="8" t="s">
        <v>20</v>
      </c>
      <c r="B19" s="8">
        <v>2.2999999999999998</v>
      </c>
      <c r="C19" s="8">
        <v>92.1</v>
      </c>
    </row>
    <row r="20" spans="1:3" ht="15.75" customHeight="1">
      <c r="A20" s="8" t="s">
        <v>21</v>
      </c>
      <c r="B20" s="8">
        <v>2.1</v>
      </c>
      <c r="C20" s="8">
        <v>92.6</v>
      </c>
    </row>
    <row r="21" spans="1:3" ht="12.5">
      <c r="A21" s="8" t="s">
        <v>22</v>
      </c>
      <c r="B21" s="8">
        <v>2.2999999999999998</v>
      </c>
      <c r="C21" s="8">
        <v>92.6</v>
      </c>
    </row>
    <row r="22" spans="1:3" ht="12.5">
      <c r="A22" s="8" t="s">
        <v>23</v>
      </c>
      <c r="B22" s="8">
        <v>2.2999999999999998</v>
      </c>
      <c r="C22" s="8">
        <v>92.2</v>
      </c>
    </row>
    <row r="23" spans="1:3" ht="12.5">
      <c r="A23" s="8" t="s">
        <v>24</v>
      </c>
      <c r="B23" s="8">
        <v>2.4</v>
      </c>
      <c r="C23" s="8">
        <v>93.8</v>
      </c>
    </row>
    <row r="24" spans="1:3" ht="12.5">
      <c r="A24" s="8" t="s">
        <v>25</v>
      </c>
      <c r="B24" s="8">
        <v>1.9</v>
      </c>
      <c r="C24" s="8">
        <v>91.9</v>
      </c>
    </row>
    <row r="25" spans="1:3" ht="12.5">
      <c r="A25" s="8" t="s">
        <v>26</v>
      </c>
      <c r="B25" s="8">
        <v>1.9</v>
      </c>
      <c r="C25" s="8">
        <v>92.3</v>
      </c>
    </row>
    <row r="26" spans="1:3" ht="12.5">
      <c r="A26" s="8" t="s">
        <v>27</v>
      </c>
      <c r="B26" s="8">
        <v>2.2000000000000002</v>
      </c>
      <c r="C26" s="8">
        <v>92</v>
      </c>
    </row>
    <row r="27" spans="1:3" ht="12.5">
      <c r="A27" s="8" t="s">
        <v>28</v>
      </c>
      <c r="B27" s="8">
        <v>2.2000000000000002</v>
      </c>
      <c r="C27" s="8">
        <v>91.8</v>
      </c>
    </row>
    <row r="28" spans="1:3" ht="12.5">
      <c r="A28" s="8" t="s">
        <v>29</v>
      </c>
      <c r="B28" s="8">
        <v>3.2</v>
      </c>
      <c r="C28" s="8">
        <v>92.2</v>
      </c>
    </row>
    <row r="29" spans="1:3" ht="12.5">
      <c r="A29" s="8" t="s">
        <v>30</v>
      </c>
      <c r="B29" s="8">
        <v>2.7</v>
      </c>
      <c r="C29" s="8">
        <v>92</v>
      </c>
    </row>
    <row r="30" spans="1:3" ht="12.5">
      <c r="A30" s="8" t="s">
        <v>31</v>
      </c>
      <c r="B30" s="8">
        <v>3.2</v>
      </c>
      <c r="C30" s="8">
        <v>91.9</v>
      </c>
    </row>
    <row r="31" spans="1:3" ht="12.5">
      <c r="A31" s="8" t="s">
        <v>32</v>
      </c>
      <c r="B31" s="8">
        <v>2.7</v>
      </c>
      <c r="C31" s="8">
        <v>92.4</v>
      </c>
    </row>
    <row r="32" spans="1:3" ht="12.5">
      <c r="A32" s="8" t="s">
        <v>33</v>
      </c>
      <c r="B32" s="8">
        <v>3.4</v>
      </c>
      <c r="C32" s="8">
        <v>91.8</v>
      </c>
    </row>
    <row r="33" spans="1:5" ht="12.5">
      <c r="A33" s="8" t="s">
        <v>34</v>
      </c>
      <c r="B33" s="8">
        <v>2.9</v>
      </c>
      <c r="C33" s="8">
        <v>92.7</v>
      </c>
    </row>
    <row r="34" spans="1:5" ht="12.5">
      <c r="A34" s="8" t="s">
        <v>35</v>
      </c>
      <c r="B34" s="8">
        <v>2.8</v>
      </c>
      <c r="C34" s="8">
        <v>92.4</v>
      </c>
      <c r="E34" s="4" t="s">
        <v>48</v>
      </c>
    </row>
    <row r="35" spans="1:5" ht="12.5">
      <c r="A35" s="8" t="s">
        <v>36</v>
      </c>
      <c r="B35" s="8">
        <v>3.6</v>
      </c>
      <c r="C35" s="8">
        <v>85</v>
      </c>
    </row>
    <row r="36" spans="1:5" ht="12.5">
      <c r="A36" s="8" t="s">
        <v>37</v>
      </c>
      <c r="B36" s="8">
        <v>3.5</v>
      </c>
      <c r="C36" s="8">
        <v>84</v>
      </c>
    </row>
    <row r="37" spans="1:5" ht="13">
      <c r="A37" s="10" t="s">
        <v>38</v>
      </c>
      <c r="B37" s="9">
        <f>AVERAGE(B2:B36)</f>
        <v>2.12</v>
      </c>
      <c r="C37" s="9">
        <f>AVERAGE(C2:C36)</f>
        <v>91.325714285714284</v>
      </c>
    </row>
    <row r="38" spans="1:5" ht="26">
      <c r="A38" s="10" t="s">
        <v>40</v>
      </c>
      <c r="B38" s="9">
        <f>_xlfn.STDEV.S(B2:B36)</f>
        <v>0.76650467171747017</v>
      </c>
      <c r="C38" s="9">
        <f>_xlfn.STDEV.S(C2:C36)</f>
        <v>2.6820035154978554</v>
      </c>
    </row>
    <row r="39" spans="1:5" ht="12.5">
      <c r="A39" s="2"/>
    </row>
    <row r="40" spans="1:5" ht="12.5">
      <c r="A40" s="2"/>
    </row>
    <row r="41" spans="1:5" ht="12.5">
      <c r="A41" s="2"/>
    </row>
    <row r="42" spans="1:5" ht="12.5">
      <c r="A42" s="2"/>
    </row>
    <row r="80" spans="1:1" ht="12.5">
      <c r="A8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8"/>
  <sheetViews>
    <sheetView topLeftCell="A57" workbookViewId="0">
      <selection activeCell="L22" sqref="L22"/>
    </sheetView>
  </sheetViews>
  <sheetFormatPr defaultColWidth="12.6328125" defaultRowHeight="15.75" customHeight="1"/>
  <sheetData>
    <row r="1" spans="1:5" ht="39">
      <c r="A1" s="7" t="s">
        <v>0</v>
      </c>
      <c r="B1" s="7" t="s">
        <v>1</v>
      </c>
      <c r="C1" s="7" t="s">
        <v>2</v>
      </c>
      <c r="D1" s="3"/>
    </row>
    <row r="2" spans="1:5" ht="12.5">
      <c r="A2" s="8" t="s">
        <v>24</v>
      </c>
      <c r="B2" s="8">
        <v>2.1</v>
      </c>
      <c r="C2" s="8">
        <v>91.8</v>
      </c>
      <c r="E2" t="s">
        <v>47</v>
      </c>
    </row>
    <row r="3" spans="1:5" ht="12.5">
      <c r="A3" s="8" t="s">
        <v>7</v>
      </c>
      <c r="B3" s="8">
        <v>2.5</v>
      </c>
      <c r="C3" s="8">
        <v>91.7</v>
      </c>
    </row>
    <row r="4" spans="1:5" ht="12.5">
      <c r="A4" s="8" t="s">
        <v>31</v>
      </c>
      <c r="B4" s="8">
        <v>2.2000000000000002</v>
      </c>
      <c r="C4" s="8">
        <v>92.1</v>
      </c>
    </row>
    <row r="5" spans="1:5" ht="12.5">
      <c r="A5" s="8" t="s">
        <v>17</v>
      </c>
      <c r="B5" s="8">
        <v>2.2999999999999998</v>
      </c>
      <c r="C5" s="8">
        <v>92.6</v>
      </c>
    </row>
    <row r="6" spans="1:5" ht="12.5">
      <c r="A6" s="8" t="s">
        <v>34</v>
      </c>
      <c r="B6" s="8">
        <v>2</v>
      </c>
      <c r="C6" s="8">
        <v>91.5</v>
      </c>
    </row>
    <row r="7" spans="1:5" ht="12.5">
      <c r="A7" s="8" t="s">
        <v>13</v>
      </c>
      <c r="B7" s="8">
        <v>1.9</v>
      </c>
      <c r="C7" s="8">
        <v>91.9</v>
      </c>
    </row>
    <row r="8" spans="1:5" ht="12.5">
      <c r="A8" s="8" t="s">
        <v>19</v>
      </c>
      <c r="B8" s="8">
        <v>2.2999999999999998</v>
      </c>
      <c r="C8" s="8">
        <v>92.7</v>
      </c>
    </row>
    <row r="9" spans="1:5" ht="12.5">
      <c r="A9" s="8" t="s">
        <v>11</v>
      </c>
      <c r="B9" s="8">
        <v>2.2000000000000002</v>
      </c>
      <c r="C9" s="8">
        <v>91.4</v>
      </c>
    </row>
    <row r="10" spans="1:5" ht="12.5">
      <c r="A10" s="8" t="s">
        <v>37</v>
      </c>
      <c r="B10" s="8">
        <v>1.6</v>
      </c>
      <c r="C10" s="8">
        <v>92.2</v>
      </c>
    </row>
    <row r="11" spans="1:5" ht="12.5">
      <c r="A11" s="8" t="s">
        <v>8</v>
      </c>
      <c r="B11" s="8">
        <v>1.9</v>
      </c>
      <c r="C11" s="8">
        <v>92</v>
      </c>
    </row>
    <row r="12" spans="1:5" ht="12.5">
      <c r="A12" s="8" t="s">
        <v>3</v>
      </c>
      <c r="B12" s="8">
        <v>2.2999999999999998</v>
      </c>
      <c r="C12" s="8">
        <v>92.3</v>
      </c>
    </row>
    <row r="13" spans="1:5" ht="12.5">
      <c r="A13" s="8" t="s">
        <v>23</v>
      </c>
      <c r="B13" s="8">
        <v>2.6</v>
      </c>
      <c r="C13" s="8">
        <v>91.9</v>
      </c>
    </row>
    <row r="14" spans="1:5" ht="12.5">
      <c r="A14" s="8" t="s">
        <v>30</v>
      </c>
      <c r="B14" s="8">
        <v>2.2000000000000002</v>
      </c>
      <c r="C14" s="8">
        <v>92.4</v>
      </c>
    </row>
    <row r="15" spans="1:5" ht="12.5">
      <c r="A15" s="8" t="s">
        <v>10</v>
      </c>
      <c r="B15" s="8">
        <v>2.4</v>
      </c>
      <c r="C15" s="8">
        <v>92.6</v>
      </c>
    </row>
    <row r="16" spans="1:5" ht="12.5">
      <c r="A16" s="8" t="s">
        <v>32</v>
      </c>
      <c r="B16" s="8">
        <v>2.2999999999999998</v>
      </c>
      <c r="C16" s="8">
        <v>91.7</v>
      </c>
    </row>
    <row r="17" spans="1:5" ht="12.5">
      <c r="A17" s="8" t="s">
        <v>15</v>
      </c>
      <c r="B17" s="8">
        <v>2.2000000000000002</v>
      </c>
      <c r="C17" s="8">
        <v>92.5</v>
      </c>
    </row>
    <row r="18" spans="1:5" ht="12.5">
      <c r="A18" s="8" t="s">
        <v>20</v>
      </c>
      <c r="B18" s="8">
        <v>2.4</v>
      </c>
      <c r="C18" s="8">
        <v>91.8</v>
      </c>
    </row>
    <row r="19" spans="1:5" ht="12.5">
      <c r="A19" s="8" t="s">
        <v>25</v>
      </c>
      <c r="B19" s="8">
        <v>1.9</v>
      </c>
      <c r="C19" s="8">
        <v>92.7</v>
      </c>
    </row>
    <row r="20" spans="1:5" ht="12.5">
      <c r="A20" s="8" t="s">
        <v>12</v>
      </c>
      <c r="B20" s="8">
        <v>2.5</v>
      </c>
      <c r="C20" s="8">
        <v>91.4</v>
      </c>
    </row>
    <row r="21" spans="1:5" ht="12.5">
      <c r="A21" s="8" t="s">
        <v>14</v>
      </c>
      <c r="B21" s="8">
        <v>2.2000000000000002</v>
      </c>
      <c r="C21" s="8">
        <v>91.9</v>
      </c>
    </row>
    <row r="22" spans="1:5" ht="12.5">
      <c r="A22" s="8" t="s">
        <v>4</v>
      </c>
      <c r="B22" s="8">
        <v>2.2000000000000002</v>
      </c>
      <c r="C22" s="8">
        <v>92.5</v>
      </c>
      <c r="D22" s="1"/>
    </row>
    <row r="23" spans="1:5" ht="12.5">
      <c r="A23" s="8" t="s">
        <v>21</v>
      </c>
      <c r="B23" s="8">
        <v>2.1</v>
      </c>
      <c r="C23" s="8">
        <v>92.2</v>
      </c>
      <c r="E23" t="s">
        <v>48</v>
      </c>
    </row>
    <row r="24" spans="1:5" ht="12.5">
      <c r="A24" s="8" t="s">
        <v>28</v>
      </c>
      <c r="B24" s="8">
        <v>1.7</v>
      </c>
      <c r="C24" s="8">
        <v>91.6</v>
      </c>
    </row>
    <row r="25" spans="1:5" ht="12.5">
      <c r="A25" s="8" t="s">
        <v>29</v>
      </c>
      <c r="B25" s="8">
        <v>2.2000000000000002</v>
      </c>
      <c r="C25" s="8">
        <v>92.3</v>
      </c>
    </row>
    <row r="26" spans="1:5" ht="12.5">
      <c r="A26" s="8" t="s">
        <v>36</v>
      </c>
      <c r="B26" s="8">
        <v>2</v>
      </c>
      <c r="C26" s="8">
        <v>92</v>
      </c>
    </row>
    <row r="27" spans="1:5" ht="12.5">
      <c r="A27" s="8" t="s">
        <v>9</v>
      </c>
      <c r="B27" s="8">
        <v>1.8</v>
      </c>
      <c r="C27" s="8">
        <v>91.8</v>
      </c>
    </row>
    <row r="28" spans="1:5" ht="12.5">
      <c r="A28" s="8" t="s">
        <v>5</v>
      </c>
      <c r="B28" s="8">
        <v>1.7</v>
      </c>
      <c r="C28" s="8">
        <v>92.4</v>
      </c>
    </row>
    <row r="29" spans="1:5" ht="12.5">
      <c r="A29" s="8" t="s">
        <v>18</v>
      </c>
      <c r="B29" s="8">
        <v>2.2999999999999998</v>
      </c>
      <c r="C29" s="8">
        <v>92.1</v>
      </c>
    </row>
    <row r="30" spans="1:5" ht="12.5">
      <c r="A30" s="8" t="s">
        <v>27</v>
      </c>
      <c r="B30" s="8">
        <v>2.4</v>
      </c>
      <c r="C30" s="8">
        <v>91.7</v>
      </c>
    </row>
    <row r="31" spans="1:5" ht="12.5">
      <c r="A31" s="8" t="s">
        <v>33</v>
      </c>
      <c r="B31" s="8">
        <v>2</v>
      </c>
      <c r="C31" s="8">
        <v>92.6</v>
      </c>
    </row>
    <row r="32" spans="1:5" ht="12.5">
      <c r="A32" s="8" t="s">
        <v>35</v>
      </c>
      <c r="B32" s="8">
        <v>2.2000000000000002</v>
      </c>
      <c r="C32" s="8">
        <v>91.5</v>
      </c>
    </row>
    <row r="33" spans="1:3" ht="12.5">
      <c r="A33" s="8" t="s">
        <v>26</v>
      </c>
      <c r="B33" s="8">
        <v>1.8</v>
      </c>
      <c r="C33" s="8">
        <v>91.9</v>
      </c>
    </row>
    <row r="34" spans="1:3" ht="12.5">
      <c r="A34" s="8" t="s">
        <v>16</v>
      </c>
      <c r="B34" s="8">
        <v>2.1</v>
      </c>
      <c r="C34" s="8">
        <v>92.7</v>
      </c>
    </row>
    <row r="35" spans="1:3" ht="12.5">
      <c r="A35" s="8" t="s">
        <v>6</v>
      </c>
      <c r="B35" s="8">
        <v>1.7</v>
      </c>
      <c r="C35" s="8">
        <v>91.4</v>
      </c>
    </row>
    <row r="36" spans="1:3" ht="12.5">
      <c r="A36" s="8" t="s">
        <v>22</v>
      </c>
      <c r="B36" s="8">
        <v>2</v>
      </c>
      <c r="C36" s="8">
        <v>92.2</v>
      </c>
    </row>
    <row r="37" spans="1:3" ht="13">
      <c r="A37" s="10" t="s">
        <v>38</v>
      </c>
      <c r="B37" s="9">
        <f>AVERAGE(B2:B36)</f>
        <v>2.12</v>
      </c>
      <c r="C37" s="9">
        <f>AVERAGE(C2:C36)</f>
        <v>92.057142857142864</v>
      </c>
    </row>
    <row r="38" spans="1:3" ht="25" customHeight="1">
      <c r="A38" s="10" t="s">
        <v>39</v>
      </c>
      <c r="B38" s="9">
        <f>_xlfn.STDEV.S(B2:B36)</f>
        <v>0.25298221281347127</v>
      </c>
      <c r="C38" s="9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Janvi Mane</cp:lastModifiedBy>
  <dcterms:modified xsi:type="dcterms:W3CDTF">2024-08-12T10:52:38Z</dcterms:modified>
</cp:coreProperties>
</file>