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ol\OneDrive\Radna površina\pokusi\pokusi 2020\NUT2gut\"/>
    </mc:Choice>
  </mc:AlternateContent>
  <xr:revisionPtr revIDLastSave="0" documentId="8_{2532E453-7929-47E0-B54A-6FA23217DC21}" xr6:coauthVersionLast="47" xr6:coauthVersionMax="47" xr10:uidLastSave="{00000000-0000-0000-0000-000000000000}"/>
  <bookViews>
    <workbookView xWindow="19090" yWindow="-110" windowWidth="19420" windowHeight="10420" xr2:uid="{472DE2B0-B7C4-4CD5-8298-A81D87BDC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1" l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<sst xmlns="http://schemas.openxmlformats.org/spreadsheetml/2006/main" count="140" uniqueCount="44">
  <si>
    <t>GROUP</t>
  </si>
  <si>
    <t>SAMPLE</t>
  </si>
  <si>
    <t>tissue</t>
  </si>
  <si>
    <t>MDA_ABS</t>
  </si>
  <si>
    <t>NRPraw</t>
  </si>
  <si>
    <t>GSH_ABS</t>
  </si>
  <si>
    <t>SH_ABS</t>
  </si>
  <si>
    <t>lowry</t>
  </si>
  <si>
    <t>MDA</t>
  </si>
  <si>
    <t>NRP</t>
  </si>
  <si>
    <t>LMWT</t>
  </si>
  <si>
    <t>SH</t>
  </si>
  <si>
    <t>CAT</t>
  </si>
  <si>
    <t>SOD</t>
  </si>
  <si>
    <t>CTR</t>
  </si>
  <si>
    <t>C2</t>
  </si>
  <si>
    <t>DUOD</t>
  </si>
  <si>
    <t>C3</t>
  </si>
  <si>
    <t>C4</t>
  </si>
  <si>
    <t>C5</t>
  </si>
  <si>
    <t>C6</t>
  </si>
  <si>
    <t>STZ</t>
  </si>
  <si>
    <t>S1</t>
  </si>
  <si>
    <t>S2</t>
  </si>
  <si>
    <t>S3</t>
  </si>
  <si>
    <t>S4</t>
  </si>
  <si>
    <t>S5</t>
  </si>
  <si>
    <t>CTR+GLPI</t>
  </si>
  <si>
    <t>CG1</t>
  </si>
  <si>
    <t>CG2</t>
  </si>
  <si>
    <t>CG3</t>
  </si>
  <si>
    <t>CG4</t>
  </si>
  <si>
    <t>CG5</t>
  </si>
  <si>
    <t>STZ+GLPI</t>
  </si>
  <si>
    <t>SG1</t>
  </si>
  <si>
    <t>SG2</t>
  </si>
  <si>
    <t>SG3</t>
  </si>
  <si>
    <t>SG4</t>
  </si>
  <si>
    <t>C1</t>
  </si>
  <si>
    <t>ILE</t>
  </si>
  <si>
    <t>S6</t>
  </si>
  <si>
    <t>CG6</t>
  </si>
  <si>
    <t>SG5</t>
  </si>
  <si>
    <t>SG6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</si>
</sst>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2" fontId="3" fillId="2" borderId="1" xfId="0" applyNumberFormat="1" applyFont="1" applyFill="1" applyBorder="1" applyAlignment="1">
      <alignment horizontal="right" wrapText="1"/>
    </xf>
    <xf numFmtId="2" fontId="3" fillId="2" borderId="1" xfId="0" applyNumberFormat="1" applyFont="1" applyFill="1" applyBorder="1"/>
    <xf numFmtId="2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B78A-CC93-4B29-AD8E-905046BD7DA6}">
  <dimension ref="A1:N43"/>
  <sheetViews>
    <sheetView tabSelected="1" workbookViewId="0">
      <selection activeCell="O41" sqref="O41"/>
    </sheetView>
  </sheetViews>
  <sheetFormatPr defaultRowHeight="14.6" x14ac:dyDescent="0.4"/>
  <cols>
    <col min="4" max="4" width="9.3046875" bestFit="1" customWidth="1"/>
    <col min="5" max="5" width="11.3046875" bestFit="1" customWidth="1"/>
    <col min="6" max="14" width="9.30468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3" t="s">
        <v>14</v>
      </c>
      <c r="B2" s="3" t="s">
        <v>15</v>
      </c>
      <c r="C2" s="3" t="s">
        <v>16</v>
      </c>
      <c r="D2" s="3">
        <v>0.38609999418258673</v>
      </c>
      <c r="E2" s="4">
        <v>6087104</v>
      </c>
      <c r="F2" s="3">
        <v>1.4448000192642212</v>
      </c>
      <c r="G2" s="3">
        <v>1.1244000196456909</v>
      </c>
      <c r="H2" s="5">
        <v>16.947062880000001</v>
      </c>
      <c r="I2" s="3">
        <v>117.6742583738515</v>
      </c>
      <c r="J2" s="5">
        <f t="shared" ref="J2:J43" si="0">E2/H2</f>
        <v>359183.41975255596</v>
      </c>
      <c r="K2" s="3">
        <v>8.5253712078601496E-2</v>
      </c>
      <c r="L2" s="3">
        <v>6.6347781186260571E-2</v>
      </c>
      <c r="M2" s="6">
        <v>8.76128E-4</v>
      </c>
      <c r="N2" s="6">
        <v>0.26202039999999999</v>
      </c>
    </row>
    <row r="3" spans="1:14" x14ac:dyDescent="0.4">
      <c r="A3" s="3" t="s">
        <v>14</v>
      </c>
      <c r="B3" s="3" t="s">
        <v>17</v>
      </c>
      <c r="C3" s="3" t="s">
        <v>16</v>
      </c>
      <c r="D3" s="3">
        <v>0.39289999008178711</v>
      </c>
      <c r="E3" s="4">
        <v>3583083</v>
      </c>
      <c r="F3" s="3">
        <v>1.4641000032424927</v>
      </c>
      <c r="G3" s="3">
        <v>1.2049000263214111</v>
      </c>
      <c r="H3" s="5">
        <v>18.459301459999999</v>
      </c>
      <c r="I3" s="3">
        <v>120.21944900891179</v>
      </c>
      <c r="J3" s="5">
        <f t="shared" si="0"/>
        <v>194107.18264525273</v>
      </c>
      <c r="K3" s="3">
        <v>7.9315027534078347E-2</v>
      </c>
      <c r="L3" s="3">
        <v>6.5273327335459444E-2</v>
      </c>
      <c r="M3" s="6">
        <v>5.7126900000000001E-4</v>
      </c>
      <c r="N3" s="6">
        <v>0.24829399999999999</v>
      </c>
    </row>
    <row r="4" spans="1:14" x14ac:dyDescent="0.4">
      <c r="A4" s="3" t="s">
        <v>14</v>
      </c>
      <c r="B4" s="3" t="s">
        <v>18</v>
      </c>
      <c r="C4" s="3" t="s">
        <v>16</v>
      </c>
      <c r="D4" s="3">
        <v>0.4126999974250794</v>
      </c>
      <c r="E4" s="4">
        <v>4743933</v>
      </c>
      <c r="F4" s="3">
        <v>1.5202000141143799</v>
      </c>
      <c r="G4" s="3">
        <v>1.1283999681472778</v>
      </c>
      <c r="H4" s="5">
        <v>19.226435550000001</v>
      </c>
      <c r="I4" s="3">
        <v>127.6304524876343</v>
      </c>
      <c r="J4" s="5">
        <f t="shared" si="0"/>
        <v>246740.11923130491</v>
      </c>
      <c r="K4" s="3">
        <v>7.9068218863652617E-2</v>
      </c>
      <c r="L4" s="3">
        <v>5.8690024219730498E-2</v>
      </c>
      <c r="M4" s="6">
        <v>6.8404299999999996E-4</v>
      </c>
      <c r="N4" s="6">
        <v>0.2298423</v>
      </c>
    </row>
    <row r="5" spans="1:14" x14ac:dyDescent="0.4">
      <c r="A5" s="3" t="s">
        <v>14</v>
      </c>
      <c r="B5" s="3" t="s">
        <v>19</v>
      </c>
      <c r="C5" s="3" t="s">
        <v>16</v>
      </c>
      <c r="D5" s="3">
        <v>0.41179999709129328</v>
      </c>
      <c r="E5" s="4">
        <v>3737397</v>
      </c>
      <c r="F5" s="3">
        <v>1.4311000108718872</v>
      </c>
      <c r="G5" s="3">
        <v>1.0810999870300293</v>
      </c>
      <c r="H5" s="7">
        <v>17.82</v>
      </c>
      <c r="I5" s="3">
        <v>127.2935886931469</v>
      </c>
      <c r="J5" s="5">
        <f t="shared" si="0"/>
        <v>209730.47138047137</v>
      </c>
      <c r="K5" s="3">
        <v>8.0323536227777589E-2</v>
      </c>
      <c r="L5" s="3">
        <v>6.0679039420278649E-2</v>
      </c>
      <c r="M5" s="6">
        <v>9.04016E-4</v>
      </c>
      <c r="N5" s="6">
        <v>0.2461576</v>
      </c>
    </row>
    <row r="6" spans="1:14" x14ac:dyDescent="0.4">
      <c r="A6" s="3" t="s">
        <v>14</v>
      </c>
      <c r="B6" s="3" t="s">
        <v>20</v>
      </c>
      <c r="C6" s="3" t="s">
        <v>16</v>
      </c>
      <c r="D6" s="3">
        <v>0.50400000810623169</v>
      </c>
      <c r="E6" s="4">
        <v>6792276</v>
      </c>
      <c r="F6" s="3">
        <v>1.3895000219345093</v>
      </c>
      <c r="G6" s="3">
        <v>1.163100004196167</v>
      </c>
      <c r="H6" s="5">
        <v>23.634789380000001</v>
      </c>
      <c r="I6" s="3">
        <v>161.8034042968994</v>
      </c>
      <c r="J6" s="5">
        <f t="shared" si="0"/>
        <v>287384.6638018993</v>
      </c>
      <c r="K6" s="3">
        <v>5.8790455031694541E-2</v>
      </c>
      <c r="L6" s="3">
        <v>4.9211354742448053E-2</v>
      </c>
      <c r="M6" s="6">
        <v>6.0801699999999998E-4</v>
      </c>
      <c r="N6" s="6">
        <v>0.1844537</v>
      </c>
    </row>
    <row r="7" spans="1:14" x14ac:dyDescent="0.4">
      <c r="A7" s="3" t="s">
        <v>21</v>
      </c>
      <c r="B7" s="3" t="s">
        <v>22</v>
      </c>
      <c r="C7" s="3" t="s">
        <v>16</v>
      </c>
      <c r="D7" s="3">
        <v>0.45080000162124628</v>
      </c>
      <c r="E7" s="4">
        <v>5683447</v>
      </c>
      <c r="F7" s="3">
        <v>1.406499981880188</v>
      </c>
      <c r="G7" s="3">
        <v>1.1680999994277954</v>
      </c>
      <c r="H7" s="5">
        <v>21.442687240000001</v>
      </c>
      <c r="I7" s="3">
        <v>141.8910160693338</v>
      </c>
      <c r="J7" s="5">
        <f t="shared" si="0"/>
        <v>265052.92626746348</v>
      </c>
      <c r="K7" s="3">
        <v>6.5593456930250954E-2</v>
      </c>
      <c r="L7" s="3">
        <v>5.4475448268594483E-2</v>
      </c>
      <c r="M7" s="6">
        <v>8.8142799999999996E-4</v>
      </c>
      <c r="N7" s="6">
        <v>0.23317969999999999</v>
      </c>
    </row>
    <row r="8" spans="1:14" x14ac:dyDescent="0.4">
      <c r="A8" s="3" t="s">
        <v>21</v>
      </c>
      <c r="B8" s="3" t="s">
        <v>23</v>
      </c>
      <c r="C8" s="3" t="s">
        <v>16</v>
      </c>
      <c r="D8" s="3">
        <v>0.5974000096321106</v>
      </c>
      <c r="E8" s="4">
        <v>6860497</v>
      </c>
      <c r="F8" s="3">
        <v>1.3960000276565552</v>
      </c>
      <c r="G8" s="3">
        <v>1.1177999973297119</v>
      </c>
      <c r="H8" s="5">
        <v>46.242589029999998</v>
      </c>
      <c r="I8" s="3">
        <v>196.76236790836859</v>
      </c>
      <c r="J8" s="5">
        <f t="shared" si="0"/>
        <v>148358.8428742438</v>
      </c>
      <c r="K8" s="3">
        <v>3.0188621721000695E-2</v>
      </c>
      <c r="L8" s="3">
        <v>2.4172521927359296E-2</v>
      </c>
      <c r="M8" s="6">
        <v>3.2696410000000002E-2</v>
      </c>
      <c r="N8" s="6">
        <v>0.1179082</v>
      </c>
    </row>
    <row r="9" spans="1:14" x14ac:dyDescent="0.4">
      <c r="A9" s="3" t="s">
        <v>21</v>
      </c>
      <c r="B9" s="3" t="s">
        <v>24</v>
      </c>
      <c r="C9" s="3" t="s">
        <v>16</v>
      </c>
      <c r="D9" s="3">
        <v>0.66500002145767212</v>
      </c>
      <c r="E9" s="4">
        <v>7759326</v>
      </c>
      <c r="F9" s="3">
        <v>1.4016000032424927</v>
      </c>
      <c r="G9" s="3">
        <v>1.2760000228881836</v>
      </c>
      <c r="H9" s="5">
        <v>40.175107349999998</v>
      </c>
      <c r="I9" s="3">
        <v>222.06457684773241</v>
      </c>
      <c r="J9" s="5">
        <f t="shared" si="0"/>
        <v>193137.6544286944</v>
      </c>
      <c r="K9" s="3">
        <v>3.4887274624982562E-2</v>
      </c>
      <c r="L9" s="3">
        <v>3.1760961127996153E-2</v>
      </c>
      <c r="M9" s="6">
        <v>3.334559E-3</v>
      </c>
      <c r="N9" s="6">
        <v>0.13020380000000001</v>
      </c>
    </row>
    <row r="10" spans="1:14" x14ac:dyDescent="0.4">
      <c r="A10" s="3" t="s">
        <v>21</v>
      </c>
      <c r="B10" s="3" t="s">
        <v>25</v>
      </c>
      <c r="C10" s="3" t="s">
        <v>16</v>
      </c>
      <c r="D10" s="3">
        <v>0.50520002841949463</v>
      </c>
      <c r="E10" s="4">
        <v>6797569</v>
      </c>
      <c r="F10" s="3">
        <v>1.4299999475479126</v>
      </c>
      <c r="G10" s="3">
        <v>1.1862000226974487</v>
      </c>
      <c r="H10" s="5">
        <v>26.75063531</v>
      </c>
      <c r="I10" s="3">
        <v>162.25256345941571</v>
      </c>
      <c r="J10" s="5">
        <f t="shared" si="0"/>
        <v>254108.69391423062</v>
      </c>
      <c r="K10" s="3">
        <v>5.3456672371436698E-2</v>
      </c>
      <c r="L10" s="3">
        <v>4.4342872941401774E-2</v>
      </c>
      <c r="M10" s="6">
        <v>1.4161359999999999E-3</v>
      </c>
      <c r="N10" s="6">
        <v>0.18735650000000001</v>
      </c>
    </row>
    <row r="11" spans="1:14" x14ac:dyDescent="0.4">
      <c r="A11" s="3" t="s">
        <v>21</v>
      </c>
      <c r="B11" s="3" t="s">
        <v>26</v>
      </c>
      <c r="C11" s="3" t="s">
        <v>16</v>
      </c>
      <c r="D11" s="3">
        <v>0.43810001015663153</v>
      </c>
      <c r="E11" s="4">
        <v>6412518</v>
      </c>
      <c r="F11" s="3">
        <v>1.4423999786376953</v>
      </c>
      <c r="G11" s="3">
        <v>1.174299955368042</v>
      </c>
      <c r="H11" s="5">
        <v>18.712927480000001</v>
      </c>
      <c r="I11" s="3">
        <v>137.13749859370051</v>
      </c>
      <c r="J11" s="5">
        <f t="shared" si="0"/>
        <v>342678.50430423405</v>
      </c>
      <c r="K11" s="3">
        <v>7.7080402318471214E-2</v>
      </c>
      <c r="L11" s="3">
        <v>6.2753407059684463E-2</v>
      </c>
      <c r="M11" s="6">
        <v>7.6253300000000003E-4</v>
      </c>
      <c r="N11" s="6">
        <v>0.23678560000000001</v>
      </c>
    </row>
    <row r="12" spans="1:14" x14ac:dyDescent="0.4">
      <c r="A12" s="3" t="s">
        <v>27</v>
      </c>
      <c r="B12" s="3" t="s">
        <v>28</v>
      </c>
      <c r="C12" s="3" t="s">
        <v>16</v>
      </c>
      <c r="D12" s="3">
        <v>0.65479999780654907</v>
      </c>
      <c r="E12" s="4">
        <v>8733326</v>
      </c>
      <c r="F12" s="3">
        <v>1.4210000038146973</v>
      </c>
      <c r="G12" s="3">
        <v>1.2074999809265137</v>
      </c>
      <c r="H12" s="5">
        <v>42.627962840000002</v>
      </c>
      <c r="I12" s="3">
        <v>218.2467797403423</v>
      </c>
      <c r="J12" s="5">
        <f t="shared" si="0"/>
        <v>204873.17286964209</v>
      </c>
      <c r="K12" s="3">
        <v>3.3334926395965622E-2</v>
      </c>
      <c r="L12" s="3">
        <v>2.8326476340083249E-2</v>
      </c>
      <c r="M12" s="6">
        <v>1.439004E-2</v>
      </c>
      <c r="N12" s="6">
        <v>0.1147246</v>
      </c>
    </row>
    <row r="13" spans="1:14" x14ac:dyDescent="0.4">
      <c r="A13" s="3" t="s">
        <v>27</v>
      </c>
      <c r="B13" s="3" t="s">
        <v>29</v>
      </c>
      <c r="C13" s="3" t="s">
        <v>16</v>
      </c>
      <c r="D13" s="3">
        <v>0.44029998779296881</v>
      </c>
      <c r="E13" s="4">
        <v>7283983</v>
      </c>
      <c r="F13" s="3">
        <v>1.4601999521255493</v>
      </c>
      <c r="G13" s="3">
        <v>1.2252999544143677</v>
      </c>
      <c r="H13" s="5">
        <v>18.567742979999998</v>
      </c>
      <c r="I13" s="3">
        <v>137.96093474871441</v>
      </c>
      <c r="J13" s="5">
        <f t="shared" si="0"/>
        <v>392292.32157327078</v>
      </c>
      <c r="K13" s="3">
        <v>7.8641758133532608E-2</v>
      </c>
      <c r="L13" s="3">
        <v>6.5990786067220836E-2</v>
      </c>
      <c r="M13" s="6">
        <v>6.5478499999999996E-4</v>
      </c>
      <c r="N13" s="6">
        <v>0.26633489999999999</v>
      </c>
    </row>
    <row r="14" spans="1:14" x14ac:dyDescent="0.4">
      <c r="A14" s="3" t="s">
        <v>27</v>
      </c>
      <c r="B14" s="3" t="s">
        <v>30</v>
      </c>
      <c r="C14" s="3" t="s">
        <v>16</v>
      </c>
      <c r="D14" s="3">
        <v>0.62589997053146362</v>
      </c>
      <c r="E14" s="4">
        <v>7760983</v>
      </c>
      <c r="F14" s="3">
        <v>1.4306000471115112</v>
      </c>
      <c r="G14" s="3">
        <v>1.191100001335144</v>
      </c>
      <c r="H14" s="5">
        <v>34.671422360000001</v>
      </c>
      <c r="I14" s="3">
        <v>207.42970280913639</v>
      </c>
      <c r="J14" s="5">
        <f t="shared" si="0"/>
        <v>223843.80194778947</v>
      </c>
      <c r="K14" s="3">
        <v>4.1261648636695077E-2</v>
      </c>
      <c r="L14" s="3">
        <v>3.4353941093101963E-2</v>
      </c>
      <c r="M14" s="6">
        <v>2.2048839999999998E-3</v>
      </c>
      <c r="N14" s="6">
        <v>0.1243648</v>
      </c>
    </row>
    <row r="15" spans="1:14" x14ac:dyDescent="0.4">
      <c r="A15" s="3" t="s">
        <v>27</v>
      </c>
      <c r="B15" s="3" t="s">
        <v>31</v>
      </c>
      <c r="C15" s="3" t="s">
        <v>16</v>
      </c>
      <c r="D15" s="3">
        <v>0.55790001153945923</v>
      </c>
      <c r="E15" s="4">
        <v>7983397</v>
      </c>
      <c r="F15" s="3">
        <v>1.4292000532150269</v>
      </c>
      <c r="G15" s="3">
        <v>1.1857000589370728</v>
      </c>
      <c r="H15" s="5">
        <v>27.700981599999999</v>
      </c>
      <c r="I15" s="3">
        <v>181.97779645853311</v>
      </c>
      <c r="J15" s="5">
        <f t="shared" si="0"/>
        <v>288199.0651190498</v>
      </c>
      <c r="K15" s="3">
        <v>5.1593841476772866E-2</v>
      </c>
      <c r="L15" s="3">
        <v>4.2803539464041473E-2</v>
      </c>
      <c r="M15" s="6">
        <v>1.4406460000000001E-3</v>
      </c>
      <c r="N15" s="6">
        <v>0.14508679999999999</v>
      </c>
    </row>
    <row r="16" spans="1:14" x14ac:dyDescent="0.4">
      <c r="A16" s="3" t="s">
        <v>27</v>
      </c>
      <c r="B16" s="3" t="s">
        <v>32</v>
      </c>
      <c r="C16" s="3" t="s">
        <v>16</v>
      </c>
      <c r="D16" s="3">
        <v>0.48559999465942377</v>
      </c>
      <c r="E16" s="4">
        <v>7903882</v>
      </c>
      <c r="F16" s="3">
        <v>1.478600025177002</v>
      </c>
      <c r="G16" s="3">
        <v>1.135699987411499</v>
      </c>
      <c r="H16" s="5">
        <v>30.278929990000002</v>
      </c>
      <c r="I16" s="3">
        <v>154.91640868631291</v>
      </c>
      <c r="J16" s="5">
        <f t="shared" si="0"/>
        <v>261035.71039697758</v>
      </c>
      <c r="K16" s="3">
        <v>4.8832637930616957E-2</v>
      </c>
      <c r="L16" s="3">
        <v>3.7507930027549534E-2</v>
      </c>
      <c r="M16" s="6">
        <v>5.0816900000000005E-4</v>
      </c>
      <c r="N16" s="6">
        <v>0.16898440000000001</v>
      </c>
    </row>
    <row r="17" spans="1:14" x14ac:dyDescent="0.4">
      <c r="A17" s="3" t="s">
        <v>33</v>
      </c>
      <c r="B17" s="3" t="s">
        <v>34</v>
      </c>
      <c r="C17" s="3" t="s">
        <v>16</v>
      </c>
      <c r="D17" s="3">
        <v>0.40669998526573181</v>
      </c>
      <c r="E17" s="4">
        <v>6193104</v>
      </c>
      <c r="F17" s="3">
        <v>1.3990999460220337</v>
      </c>
      <c r="G17" s="3">
        <v>1.1595000028610229</v>
      </c>
      <c r="H17" s="5">
        <v>26.75063531</v>
      </c>
      <c r="I17" s="3">
        <v>125.38469013945181</v>
      </c>
      <c r="J17" s="5">
        <f t="shared" si="0"/>
        <v>231512.40814399932</v>
      </c>
      <c r="K17" s="3">
        <v>5.2301559561343074E-2</v>
      </c>
      <c r="L17" s="3">
        <v>4.3344765063737779E-2</v>
      </c>
      <c r="M17" s="6">
        <v>4.0500300000000003E-4</v>
      </c>
      <c r="N17" s="6">
        <v>0.15718360000000001</v>
      </c>
    </row>
    <row r="18" spans="1:14" x14ac:dyDescent="0.4">
      <c r="A18" s="3" t="s">
        <v>33</v>
      </c>
      <c r="B18" s="3" t="s">
        <v>35</v>
      </c>
      <c r="C18" s="3" t="s">
        <v>16</v>
      </c>
      <c r="D18" s="3">
        <v>0.44229999184608459</v>
      </c>
      <c r="E18" s="4">
        <v>6856861</v>
      </c>
      <c r="F18" s="3">
        <v>1.4023000001907349</v>
      </c>
      <c r="G18" s="3">
        <v>1.1727999448776245</v>
      </c>
      <c r="H18" s="5">
        <v>27.609663820000002</v>
      </c>
      <c r="I18" s="3">
        <v>138.70952219810849</v>
      </c>
      <c r="J18" s="5">
        <f t="shared" si="0"/>
        <v>248350.0358679847</v>
      </c>
      <c r="K18" s="3">
        <v>5.079018741878958E-2</v>
      </c>
      <c r="L18" s="3">
        <v>4.2477878483190921E-2</v>
      </c>
      <c r="M18" s="6">
        <v>5.0226299999999997E-4</v>
      </c>
      <c r="N18" s="6">
        <v>0.17945749999999999</v>
      </c>
    </row>
    <row r="19" spans="1:14" x14ac:dyDescent="0.4">
      <c r="A19" s="3" t="s">
        <v>33</v>
      </c>
      <c r="B19" s="3" t="s">
        <v>36</v>
      </c>
      <c r="C19" s="3" t="s">
        <v>16</v>
      </c>
      <c r="D19" s="3">
        <v>0.43299999833107</v>
      </c>
      <c r="E19" s="4">
        <v>5938205</v>
      </c>
      <c r="F19" s="3">
        <v>1.4065999984741211</v>
      </c>
      <c r="G19" s="3">
        <v>1.1663000583648682</v>
      </c>
      <c r="H19" s="5">
        <v>36.670064279999998</v>
      </c>
      <c r="I19" s="3">
        <v>135.2286000400054</v>
      </c>
      <c r="J19" s="5">
        <f t="shared" si="0"/>
        <v>161936.04010775409</v>
      </c>
      <c r="K19" s="3">
        <v>3.8358263780836753E-2</v>
      </c>
      <c r="L19" s="3">
        <v>3.1805236268232513E-2</v>
      </c>
      <c r="M19" s="6">
        <v>3.3269700000000002E-4</v>
      </c>
      <c r="N19" s="6">
        <v>0.1412207</v>
      </c>
    </row>
    <row r="20" spans="1:14" x14ac:dyDescent="0.4">
      <c r="A20" s="3" t="s">
        <v>33</v>
      </c>
      <c r="B20" s="3" t="s">
        <v>37</v>
      </c>
      <c r="C20" s="3" t="s">
        <v>16</v>
      </c>
      <c r="D20" s="3">
        <v>0.38629999756813049</v>
      </c>
      <c r="E20" s="4">
        <v>4967740</v>
      </c>
      <c r="F20" s="3">
        <v>1.4720000028610229</v>
      </c>
      <c r="G20" s="3">
        <v>1.1742000579833984</v>
      </c>
      <c r="H20" s="5">
        <v>18.100595999999999</v>
      </c>
      <c r="I20" s="3">
        <v>117.7491182342708</v>
      </c>
      <c r="J20" s="5">
        <f t="shared" si="0"/>
        <v>274451.73628536874</v>
      </c>
      <c r="K20" s="3">
        <v>8.132328919922395E-2</v>
      </c>
      <c r="L20" s="3">
        <v>6.4870795317617261E-2</v>
      </c>
      <c r="M20" s="6">
        <v>5.6865400000000003E-4</v>
      </c>
      <c r="N20" s="6">
        <v>0.2408497</v>
      </c>
    </row>
    <row r="21" spans="1:14" x14ac:dyDescent="0.4">
      <c r="A21" s="3" t="s">
        <v>14</v>
      </c>
      <c r="B21" s="3" t="s">
        <v>38</v>
      </c>
      <c r="C21" s="3" t="s">
        <v>39</v>
      </c>
      <c r="D21" s="3">
        <v>0.3953000009059906</v>
      </c>
      <c r="E21" s="4">
        <v>7931104</v>
      </c>
      <c r="F21" s="3">
        <v>1.3522000312805176</v>
      </c>
      <c r="G21" s="3">
        <v>1.2295999526977539</v>
      </c>
      <c r="H21" s="8">
        <v>22.36</v>
      </c>
      <c r="I21" s="3">
        <v>121.11775617914471</v>
      </c>
      <c r="J21" s="5">
        <f t="shared" si="0"/>
        <v>354700.53667262971</v>
      </c>
      <c r="K21" s="3">
        <v>6.0474062221847834E-2</v>
      </c>
      <c r="L21" s="3">
        <v>5.4991053340686671E-2</v>
      </c>
      <c r="M21" s="6">
        <v>6.5571300000000004E-4</v>
      </c>
      <c r="N21" s="6">
        <v>0.2124521</v>
      </c>
    </row>
    <row r="22" spans="1:14" x14ac:dyDescent="0.4">
      <c r="A22" s="3" t="s">
        <v>14</v>
      </c>
      <c r="B22" s="3" t="s">
        <v>15</v>
      </c>
      <c r="C22" s="3" t="s">
        <v>39</v>
      </c>
      <c r="D22" s="3">
        <v>0.40549999475479132</v>
      </c>
      <c r="E22" s="4">
        <v>9371761</v>
      </c>
      <c r="F22" s="3">
        <v>1.3799999952316284</v>
      </c>
      <c r="G22" s="3">
        <v>1.1757999658584595</v>
      </c>
      <c r="H22" s="8">
        <v>22.9</v>
      </c>
      <c r="I22" s="3">
        <v>124.9355421317352</v>
      </c>
      <c r="J22" s="5">
        <f t="shared" si="0"/>
        <v>409247.20524017472</v>
      </c>
      <c r="K22" s="3">
        <v>6.0262008525398626E-2</v>
      </c>
      <c r="L22" s="3">
        <v>5.1344976675041905E-2</v>
      </c>
      <c r="M22" s="6">
        <v>1.5037290000000001E-3</v>
      </c>
      <c r="N22" s="6">
        <v>0.19664509999999999</v>
      </c>
    </row>
    <row r="23" spans="1:14" x14ac:dyDescent="0.4">
      <c r="A23" s="3" t="s">
        <v>14</v>
      </c>
      <c r="B23" s="3" t="s">
        <v>17</v>
      </c>
      <c r="C23" s="3" t="s">
        <v>39</v>
      </c>
      <c r="D23" s="3">
        <v>0.4034000039100647</v>
      </c>
      <c r="E23" s="4">
        <v>8164882</v>
      </c>
      <c r="F23" s="3">
        <v>1.3659000396728516</v>
      </c>
      <c r="G23" s="3">
        <v>1.1875</v>
      </c>
      <c r="H23" s="8">
        <v>23.94</v>
      </c>
      <c r="I23" s="3">
        <v>124.1495303295312</v>
      </c>
      <c r="J23" s="5">
        <f t="shared" si="0"/>
        <v>341056.05680868839</v>
      </c>
      <c r="K23" s="3">
        <v>5.7055139501789955E-2</v>
      </c>
      <c r="L23" s="3">
        <v>4.96031746031746E-2</v>
      </c>
      <c r="M23" s="6">
        <v>4.7969400000000002E-4</v>
      </c>
      <c r="N23" s="6">
        <v>0.19652069999999999</v>
      </c>
    </row>
    <row r="24" spans="1:14" x14ac:dyDescent="0.4">
      <c r="A24" s="3" t="s">
        <v>14</v>
      </c>
      <c r="B24" s="3" t="s">
        <v>18</v>
      </c>
      <c r="C24" s="3" t="s">
        <v>39</v>
      </c>
      <c r="D24" s="3">
        <v>0.35769999027252197</v>
      </c>
      <c r="E24" s="4">
        <v>9310004</v>
      </c>
      <c r="F24" s="3">
        <v>1.4596999883651733</v>
      </c>
      <c r="G24" s="3">
        <v>1.0707000494003296</v>
      </c>
      <c r="H24" s="8">
        <v>15.9</v>
      </c>
      <c r="I24" s="3">
        <v>107.0443366710939</v>
      </c>
      <c r="J24" s="5">
        <f t="shared" si="0"/>
        <v>585534.84276729554</v>
      </c>
      <c r="K24" s="3">
        <v>9.1805030714790778E-2</v>
      </c>
      <c r="L24" s="3">
        <v>6.7339625748448401E-2</v>
      </c>
      <c r="M24" s="6">
        <v>8.53453E-4</v>
      </c>
      <c r="N24" s="6">
        <v>0.29705379999999998</v>
      </c>
    </row>
    <row r="25" spans="1:14" x14ac:dyDescent="0.4">
      <c r="A25" s="3" t="s">
        <v>14</v>
      </c>
      <c r="B25" s="3" t="s">
        <v>19</v>
      </c>
      <c r="C25" s="3" t="s">
        <v>39</v>
      </c>
      <c r="D25" s="3">
        <v>0.46529999375343323</v>
      </c>
      <c r="E25" s="4">
        <v>8449711</v>
      </c>
      <c r="F25" s="3">
        <v>1.3460999727249146</v>
      </c>
      <c r="G25" s="3">
        <v>1.2613999843597412</v>
      </c>
      <c r="H25" s="8">
        <v>23.97</v>
      </c>
      <c r="I25" s="3">
        <v>147.3182611339418</v>
      </c>
      <c r="J25" s="5">
        <f t="shared" si="0"/>
        <v>352511.93158114312</v>
      </c>
      <c r="K25" s="3">
        <v>5.6157695983517504E-2</v>
      </c>
      <c r="L25" s="3">
        <v>5.2624112822684241E-2</v>
      </c>
      <c r="M25" s="6">
        <v>8.4947099999999997E-4</v>
      </c>
      <c r="N25" s="6">
        <v>0.20400840000000001</v>
      </c>
    </row>
    <row r="26" spans="1:14" x14ac:dyDescent="0.4">
      <c r="A26" s="3" t="s">
        <v>21</v>
      </c>
      <c r="B26" s="3" t="s">
        <v>22</v>
      </c>
      <c r="C26" s="3" t="s">
        <v>39</v>
      </c>
      <c r="D26" s="3">
        <v>0.38519999384880071</v>
      </c>
      <c r="E26" s="4">
        <v>4447326</v>
      </c>
      <c r="F26" s="3">
        <v>1.3961000442504883</v>
      </c>
      <c r="G26" s="3">
        <v>1.1655000448226929</v>
      </c>
      <c r="H26" s="9">
        <v>22.86</v>
      </c>
      <c r="I26" s="3">
        <v>117.3373945793641</v>
      </c>
      <c r="J26" s="5">
        <f t="shared" si="0"/>
        <v>194546.19422572179</v>
      </c>
      <c r="K26" s="3">
        <v>6.1071742968087851E-2</v>
      </c>
      <c r="L26" s="3">
        <v>5.0984253929251655E-2</v>
      </c>
      <c r="M26" s="6">
        <v>5.0441899999999998E-4</v>
      </c>
      <c r="N26" s="6">
        <v>0.20462320000000001</v>
      </c>
    </row>
    <row r="27" spans="1:14" x14ac:dyDescent="0.4">
      <c r="A27" s="3" t="s">
        <v>21</v>
      </c>
      <c r="B27" s="3" t="s">
        <v>23</v>
      </c>
      <c r="C27" s="3" t="s">
        <v>39</v>
      </c>
      <c r="D27" s="3">
        <v>0.44330000877380371</v>
      </c>
      <c r="E27" s="4">
        <v>7918933</v>
      </c>
      <c r="F27" s="3">
        <v>1.3558000326156616</v>
      </c>
      <c r="G27" s="3">
        <v>1.2613999843597412</v>
      </c>
      <c r="H27" s="9">
        <v>25.3</v>
      </c>
      <c r="I27" s="3">
        <v>139.0838215002054</v>
      </c>
      <c r="J27" s="5">
        <f t="shared" si="0"/>
        <v>313001.30434782605</v>
      </c>
      <c r="K27" s="3">
        <v>5.3588934095480698E-2</v>
      </c>
      <c r="L27" s="3">
        <v>4.9857706891689377E-2</v>
      </c>
      <c r="M27" s="6">
        <v>3.7083E-4</v>
      </c>
      <c r="N27" s="6">
        <v>0.18482190000000001</v>
      </c>
    </row>
    <row r="28" spans="1:14" x14ac:dyDescent="0.4">
      <c r="A28" s="3" t="s">
        <v>21</v>
      </c>
      <c r="B28" s="3" t="s">
        <v>24</v>
      </c>
      <c r="C28" s="3" t="s">
        <v>39</v>
      </c>
      <c r="D28" s="3">
        <v>0.44569998979568481</v>
      </c>
      <c r="E28" s="4">
        <v>5240276</v>
      </c>
      <c r="F28" s="3">
        <v>1.3530999422073364</v>
      </c>
      <c r="G28" s="3">
        <v>1.1756999492645264</v>
      </c>
      <c r="H28" s="9">
        <v>30.43</v>
      </c>
      <c r="I28" s="3">
        <v>139.98211751563869</v>
      </c>
      <c r="J28" s="5">
        <f t="shared" si="0"/>
        <v>172207.55833059479</v>
      </c>
      <c r="K28" s="3">
        <v>4.4465985613123114E-2</v>
      </c>
      <c r="L28" s="3">
        <v>3.8636212594956504E-2</v>
      </c>
      <c r="M28" s="6">
        <v>4.29942E-4</v>
      </c>
      <c r="N28" s="6">
        <v>0.1531342</v>
      </c>
    </row>
    <row r="29" spans="1:14" x14ac:dyDescent="0.4">
      <c r="A29" s="3" t="s">
        <v>21</v>
      </c>
      <c r="B29" s="3" t="s">
        <v>25</v>
      </c>
      <c r="C29" s="3" t="s">
        <v>39</v>
      </c>
      <c r="D29" s="3">
        <v>0.43970000743865972</v>
      </c>
      <c r="E29" s="4">
        <v>8323004</v>
      </c>
      <c r="F29" s="3">
        <v>1.2889000177383423</v>
      </c>
      <c r="G29" s="3">
        <v>1.1426000595092773</v>
      </c>
      <c r="H29" s="9">
        <v>23.69</v>
      </c>
      <c r="I29" s="3">
        <v>137.73636632225589</v>
      </c>
      <c r="J29" s="5">
        <f t="shared" si="0"/>
        <v>351329.84381595609</v>
      </c>
      <c r="K29" s="3">
        <v>5.4406923500985319E-2</v>
      </c>
      <c r="L29" s="3">
        <v>4.8231323744587475E-2</v>
      </c>
      <c r="M29" s="6">
        <v>5.3848100000000005E-4</v>
      </c>
      <c r="N29" s="6">
        <v>0.22153890000000001</v>
      </c>
    </row>
    <row r="30" spans="1:14" x14ac:dyDescent="0.4">
      <c r="A30" s="3" t="s">
        <v>21</v>
      </c>
      <c r="B30" s="3" t="s">
        <v>26</v>
      </c>
      <c r="C30" s="3" t="s">
        <v>39</v>
      </c>
      <c r="D30" s="3">
        <v>0.48989999294281011</v>
      </c>
      <c r="E30" s="4">
        <v>9685761</v>
      </c>
      <c r="F30" s="3">
        <v>1.3748999834060669</v>
      </c>
      <c r="G30" s="3">
        <v>1.2244999408721924</v>
      </c>
      <c r="H30" s="9">
        <v>24.26</v>
      </c>
      <c r="I30" s="3">
        <v>156.52586779833049</v>
      </c>
      <c r="J30" s="5">
        <f t="shared" si="0"/>
        <v>399248.18631492165</v>
      </c>
      <c r="K30" s="3">
        <v>5.667353600189888E-2</v>
      </c>
      <c r="L30" s="3">
        <v>5.0474028890032656E-2</v>
      </c>
      <c r="M30" s="6">
        <v>6.58382E-4</v>
      </c>
      <c r="N30" s="6">
        <v>0.21633649999999999</v>
      </c>
    </row>
    <row r="31" spans="1:14" x14ac:dyDescent="0.4">
      <c r="A31" s="3" t="s">
        <v>21</v>
      </c>
      <c r="B31" s="3" t="s">
        <v>40</v>
      </c>
      <c r="C31" s="3" t="s">
        <v>39</v>
      </c>
      <c r="D31" s="3">
        <v>0.42300000786781311</v>
      </c>
      <c r="E31" s="4">
        <v>9329246</v>
      </c>
      <c r="F31" s="3">
        <v>1.3461999893188477</v>
      </c>
      <c r="G31" s="3">
        <v>1.1677999496459961</v>
      </c>
      <c r="H31" s="9">
        <v>16.190000000000001</v>
      </c>
      <c r="I31" s="3">
        <v>131.4856739478343</v>
      </c>
      <c r="J31" s="5">
        <f t="shared" si="0"/>
        <v>576235.08338480536</v>
      </c>
      <c r="K31" s="3">
        <v>8.3150091990046179E-2</v>
      </c>
      <c r="L31" s="3">
        <v>7.2130941917603206E-2</v>
      </c>
      <c r="M31" s="6">
        <v>7.2637799999999996E-4</v>
      </c>
      <c r="N31" s="6">
        <v>0.28976780000000002</v>
      </c>
    </row>
    <row r="32" spans="1:14" x14ac:dyDescent="0.4">
      <c r="A32" s="3" t="s">
        <v>27</v>
      </c>
      <c r="B32" s="3" t="s">
        <v>28</v>
      </c>
      <c r="C32" s="3" t="s">
        <v>39</v>
      </c>
      <c r="D32" s="3">
        <v>0.3937000036239624</v>
      </c>
      <c r="E32" s="4">
        <v>9115175</v>
      </c>
      <c r="F32" s="3">
        <v>1.3743000030517578</v>
      </c>
      <c r="G32" s="3">
        <v>1.1411000490188599</v>
      </c>
      <c r="H32" s="8">
        <v>19.100000000000001</v>
      </c>
      <c r="I32" s="3">
        <v>120.5188884505893</v>
      </c>
      <c r="J32" s="5">
        <f t="shared" si="0"/>
        <v>477234.29319371725</v>
      </c>
      <c r="K32" s="3">
        <v>7.1952879740929718E-2</v>
      </c>
      <c r="L32" s="3">
        <v>5.9743458063814647E-2</v>
      </c>
      <c r="M32" s="6">
        <v>7.3256299999999999E-4</v>
      </c>
      <c r="N32" s="6">
        <v>0.25668999999999997</v>
      </c>
    </row>
    <row r="33" spans="1:14" x14ac:dyDescent="0.4">
      <c r="A33" s="3" t="s">
        <v>27</v>
      </c>
      <c r="B33" s="3" t="s">
        <v>29</v>
      </c>
      <c r="C33" s="3" t="s">
        <v>39</v>
      </c>
      <c r="D33" s="3">
        <v>0.54490000009536743</v>
      </c>
      <c r="E33" s="4">
        <v>10619518</v>
      </c>
      <c r="F33" s="3">
        <v>1.3774000406265259</v>
      </c>
      <c r="G33" s="3">
        <v>1.3470000028610229</v>
      </c>
      <c r="H33" s="8">
        <v>27.07</v>
      </c>
      <c r="I33" s="3">
        <v>177.11198361487089</v>
      </c>
      <c r="J33" s="5">
        <f t="shared" si="0"/>
        <v>392298.41152567416</v>
      </c>
      <c r="K33" s="3">
        <v>5.0882897695845065E-2</v>
      </c>
      <c r="L33" s="3">
        <v>4.9759881893646947E-2</v>
      </c>
      <c r="M33" s="6">
        <v>3.6462949999999999E-3</v>
      </c>
      <c r="N33" s="6">
        <v>0.18072669999999999</v>
      </c>
    </row>
    <row r="34" spans="1:14" x14ac:dyDescent="0.4">
      <c r="A34" s="3" t="s">
        <v>27</v>
      </c>
      <c r="B34" s="3" t="s">
        <v>30</v>
      </c>
      <c r="C34" s="3" t="s">
        <v>39</v>
      </c>
      <c r="D34" s="3">
        <v>0.50929999351501465</v>
      </c>
      <c r="E34" s="4">
        <v>8288225</v>
      </c>
      <c r="F34" s="3">
        <v>1.3743000030517578</v>
      </c>
      <c r="G34" s="3">
        <v>1.1362999677658081</v>
      </c>
      <c r="H34" s="8">
        <v>25.14</v>
      </c>
      <c r="I34" s="3">
        <v>163.78715155621421</v>
      </c>
      <c r="J34" s="5">
        <f t="shared" si="0"/>
        <v>329682.77645186952</v>
      </c>
      <c r="K34" s="3">
        <v>5.4665871243108899E-2</v>
      </c>
      <c r="L34" s="3">
        <v>4.5198884954884964E-2</v>
      </c>
      <c r="M34" s="6">
        <v>1.5136660000000001E-3</v>
      </c>
      <c r="N34" s="6">
        <v>0.1952653</v>
      </c>
    </row>
    <row r="35" spans="1:14" x14ac:dyDescent="0.4">
      <c r="A35" s="3" t="s">
        <v>27</v>
      </c>
      <c r="B35" s="3" t="s">
        <v>31</v>
      </c>
      <c r="C35" s="3" t="s">
        <v>39</v>
      </c>
      <c r="D35" s="3">
        <v>0.44980001449584961</v>
      </c>
      <c r="E35" s="4">
        <v>8326125</v>
      </c>
      <c r="F35" s="3">
        <v>1.3519999980926514</v>
      </c>
      <c r="G35" s="3">
        <v>1.2335000038146973</v>
      </c>
      <c r="H35" s="8">
        <v>26.06</v>
      </c>
      <c r="I35" s="3">
        <v>141.51672792203649</v>
      </c>
      <c r="J35" s="5">
        <f t="shared" si="0"/>
        <v>319498.27321565617</v>
      </c>
      <c r="K35" s="3">
        <v>5.1880276212304351E-2</v>
      </c>
      <c r="L35" s="3">
        <v>4.7333077659811873E-2</v>
      </c>
      <c r="M35" s="6">
        <v>4.2928999999999998E-4</v>
      </c>
      <c r="N35" s="6">
        <v>0.17221790000000001</v>
      </c>
    </row>
    <row r="36" spans="1:14" x14ac:dyDescent="0.4">
      <c r="A36" s="3" t="s">
        <v>27</v>
      </c>
      <c r="B36" s="3" t="s">
        <v>32</v>
      </c>
      <c r="C36" s="3" t="s">
        <v>39</v>
      </c>
      <c r="D36" s="3">
        <v>0.52549999952316284</v>
      </c>
      <c r="E36" s="4">
        <v>8687518</v>
      </c>
      <c r="F36" s="3">
        <v>1.3648999929428101</v>
      </c>
      <c r="G36" s="3">
        <v>1.1880999803543091</v>
      </c>
      <c r="H36" s="8">
        <v>23.24</v>
      </c>
      <c r="I36" s="3">
        <v>169.85069985698721</v>
      </c>
      <c r="J36" s="5">
        <f t="shared" si="0"/>
        <v>373817.46987951809</v>
      </c>
      <c r="K36" s="3">
        <v>5.8730636529380813E-2</v>
      </c>
      <c r="L36" s="3">
        <v>5.1123062837965111E-2</v>
      </c>
      <c r="M36" s="6">
        <v>2.8579830000000001E-3</v>
      </c>
      <c r="N36" s="6">
        <v>0.1899102</v>
      </c>
    </row>
    <row r="37" spans="1:14" x14ac:dyDescent="0.4">
      <c r="A37" s="3" t="s">
        <v>27</v>
      </c>
      <c r="B37" s="3" t="s">
        <v>41</v>
      </c>
      <c r="C37" s="3" t="s">
        <v>39</v>
      </c>
      <c r="D37" s="3">
        <v>0.65609997510910034</v>
      </c>
      <c r="E37" s="4">
        <v>3869518</v>
      </c>
      <c r="F37" s="3">
        <v>1.3101999759674072</v>
      </c>
      <c r="G37" s="3">
        <v>1.2768000364303589</v>
      </c>
      <c r="H37" s="8">
        <v>13.4</v>
      </c>
      <c r="I37" s="3">
        <v>218.73335210086881</v>
      </c>
      <c r="J37" s="5">
        <f t="shared" si="0"/>
        <v>288770</v>
      </c>
      <c r="K37" s="3">
        <v>9.7776117609507995E-2</v>
      </c>
      <c r="L37" s="3">
        <v>9.5283584808235733E-2</v>
      </c>
      <c r="M37" s="6">
        <v>1.0298429999999999E-3</v>
      </c>
      <c r="N37" s="6">
        <v>0.34340569999999998</v>
      </c>
    </row>
    <row r="38" spans="1:14" x14ac:dyDescent="0.4">
      <c r="A38" s="3" t="s">
        <v>33</v>
      </c>
      <c r="B38" s="3" t="s">
        <v>34</v>
      </c>
      <c r="C38" s="3" t="s">
        <v>39</v>
      </c>
      <c r="D38" s="3">
        <v>0.4562000036239624</v>
      </c>
      <c r="E38" s="4">
        <v>8406589</v>
      </c>
      <c r="F38" s="3">
        <v>1.3444000482559204</v>
      </c>
      <c r="G38" s="3">
        <v>1.2440999746322632</v>
      </c>
      <c r="H38" s="9">
        <v>26.79</v>
      </c>
      <c r="I38" s="3">
        <v>143.91219883625811</v>
      </c>
      <c r="J38" s="5">
        <f t="shared" si="0"/>
        <v>313795.782008212</v>
      </c>
      <c r="K38" s="3">
        <v>5.0182905869948502E-2</v>
      </c>
      <c r="L38" s="3">
        <v>4.6438968817926959E-2</v>
      </c>
      <c r="M38" s="6">
        <v>7.0572199999999999E-4</v>
      </c>
      <c r="N38" s="6">
        <v>0.1779375</v>
      </c>
    </row>
    <row r="39" spans="1:14" x14ac:dyDescent="0.4">
      <c r="A39" s="3" t="s">
        <v>33</v>
      </c>
      <c r="B39" s="3" t="s">
        <v>35</v>
      </c>
      <c r="C39" s="3" t="s">
        <v>39</v>
      </c>
      <c r="D39" s="3">
        <v>0.40880000591278082</v>
      </c>
      <c r="E39" s="4">
        <v>6365054</v>
      </c>
      <c r="F39" s="3">
        <v>1.3317999839782715</v>
      </c>
      <c r="G39" s="3">
        <v>1.1152000427246094</v>
      </c>
      <c r="H39" s="9">
        <v>16.309999999999999</v>
      </c>
      <c r="I39" s="3">
        <v>126.1707130964555</v>
      </c>
      <c r="J39" s="5">
        <f t="shared" si="0"/>
        <v>390254.69037400372</v>
      </c>
      <c r="K39" s="3">
        <v>8.1655425136619969E-2</v>
      </c>
      <c r="L39" s="3">
        <v>6.8375232539828912E-2</v>
      </c>
      <c r="M39" s="6">
        <v>5.8362400000000004E-4</v>
      </c>
      <c r="N39" s="6">
        <v>0.27394610000000003</v>
      </c>
    </row>
    <row r="40" spans="1:14" x14ac:dyDescent="0.4">
      <c r="A40" s="3" t="s">
        <v>33</v>
      </c>
      <c r="B40" s="3" t="s">
        <v>36</v>
      </c>
      <c r="C40" s="3" t="s">
        <v>39</v>
      </c>
      <c r="D40" s="3">
        <v>0.4650999903678894</v>
      </c>
      <c r="E40" s="4">
        <v>6946276</v>
      </c>
      <c r="F40" s="3">
        <v>1.3837000131607056</v>
      </c>
      <c r="G40" s="3">
        <v>1.4143999814987183</v>
      </c>
      <c r="H40" s="9">
        <v>22.71</v>
      </c>
      <c r="I40" s="3">
        <v>147.24340127352241</v>
      </c>
      <c r="J40" s="5">
        <f t="shared" si="0"/>
        <v>305868.60413914575</v>
      </c>
      <c r="K40" s="3">
        <v>6.0929106700163167E-2</v>
      </c>
      <c r="L40" s="3">
        <v>6.2280932694791645E-2</v>
      </c>
      <c r="M40" s="6">
        <v>7.3119400000000001E-4</v>
      </c>
      <c r="N40" s="6">
        <v>0.2171643</v>
      </c>
    </row>
    <row r="41" spans="1:14" x14ac:dyDescent="0.4">
      <c r="A41" s="3" t="s">
        <v>33</v>
      </c>
      <c r="B41" s="3" t="s">
        <v>37</v>
      </c>
      <c r="C41" s="3" t="s">
        <v>39</v>
      </c>
      <c r="D41" s="3">
        <v>0.43290001153945917</v>
      </c>
      <c r="E41" s="4">
        <v>6434276</v>
      </c>
      <c r="F41" s="3">
        <v>1.3782999515533447</v>
      </c>
      <c r="G41" s="3">
        <v>1.1987999677658081</v>
      </c>
      <c r="H41" s="9">
        <v>24.64</v>
      </c>
      <c r="I41" s="3">
        <v>135.1911756871956</v>
      </c>
      <c r="J41" s="5">
        <f t="shared" si="0"/>
        <v>261131.33116883115</v>
      </c>
      <c r="K41" s="3">
        <v>5.5937498033820809E-2</v>
      </c>
      <c r="L41" s="3">
        <v>4.8652596094391563E-2</v>
      </c>
      <c r="M41" s="6">
        <v>5.2571499999999995E-4</v>
      </c>
      <c r="N41" s="6">
        <v>0.20304759999999999</v>
      </c>
    </row>
    <row r="42" spans="1:14" x14ac:dyDescent="0.4">
      <c r="A42" s="3" t="s">
        <v>33</v>
      </c>
      <c r="B42" s="3" t="s">
        <v>42</v>
      </c>
      <c r="C42" s="3" t="s">
        <v>39</v>
      </c>
      <c r="D42" s="3">
        <v>0.43860000371932978</v>
      </c>
      <c r="E42" s="4">
        <v>8523983</v>
      </c>
      <c r="F42" s="3">
        <v>1.3386000394821167</v>
      </c>
      <c r="G42" s="3">
        <v>1.0922000408172607</v>
      </c>
      <c r="H42" s="9">
        <v>33.369999999999997</v>
      </c>
      <c r="I42" s="3">
        <v>137.32464266734911</v>
      </c>
      <c r="J42" s="5">
        <f t="shared" si="0"/>
        <v>255438.50764159427</v>
      </c>
      <c r="K42" s="3">
        <v>4.0113875920950462E-2</v>
      </c>
      <c r="L42" s="3">
        <v>3.2729998226468708E-2</v>
      </c>
      <c r="M42" s="6">
        <v>4.7688210000000003E-3</v>
      </c>
      <c r="N42" s="6">
        <v>0.14355299999999999</v>
      </c>
    </row>
    <row r="43" spans="1:14" x14ac:dyDescent="0.4">
      <c r="A43" s="3" t="s">
        <v>33</v>
      </c>
      <c r="B43" s="3" t="s">
        <v>43</v>
      </c>
      <c r="C43" s="3" t="s">
        <v>39</v>
      </c>
      <c r="D43" s="3">
        <v>0.45280000567436218</v>
      </c>
      <c r="E43" s="4">
        <v>8701690</v>
      </c>
      <c r="F43" s="3">
        <v>1.3589999675750732</v>
      </c>
      <c r="G43" s="3">
        <v>1.2217999696731567</v>
      </c>
      <c r="H43" s="9">
        <v>23.28</v>
      </c>
      <c r="I43" s="3">
        <v>142.63960351872791</v>
      </c>
      <c r="J43" s="5">
        <f t="shared" si="0"/>
        <v>373783.93470790377</v>
      </c>
      <c r="K43" s="3">
        <v>5.83762872669705E-2</v>
      </c>
      <c r="L43" s="3">
        <v>5.2482816566716349E-2</v>
      </c>
      <c r="M43" s="6">
        <v>1.9711849999999999E-3</v>
      </c>
      <c r="N43" s="6">
        <v>0.22054460000000001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Jan Homolak</cp:lastModifiedBy>
  <dcterms:created xsi:type="dcterms:W3CDTF">2021-07-15T10:20:10Z</dcterms:created>
  <dcterms:modified xsi:type="dcterms:W3CDTF">2021-07-15T10:21:07Z</dcterms:modified>
</cp:coreProperties>
</file>