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Tools/"/>
    </mc:Choice>
  </mc:AlternateContent>
  <xr:revisionPtr revIDLastSave="0" documentId="13_ncr:1_{FB1939D2-34E2-924F-B4FA-3554B7546DA8}" xr6:coauthVersionLast="47" xr6:coauthVersionMax="47" xr10:uidLastSave="{00000000-0000-0000-0000-000000000000}"/>
  <bookViews>
    <workbookView xWindow="0" yWindow="0" windowWidth="28800" windowHeight="18000" xr2:uid="{9B117FA3-80C0-3B43-904D-8166C7F420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C18" i="1" s="1"/>
  <c r="C21" i="1" s="1"/>
  <c r="C25" i="1" s="1"/>
  <c r="C22" i="1" l="1"/>
  <c r="C20" i="1"/>
</calcChain>
</file>

<file path=xl/sharedStrings.xml><?xml version="1.0" encoding="utf-8"?>
<sst xmlns="http://schemas.openxmlformats.org/spreadsheetml/2006/main" count="16" uniqueCount="16">
  <si>
    <t>This workbook along with all its contents are the intellectual property of Finance with Sharan, distribution of which is strictly prohibited.</t>
  </si>
  <si>
    <t>Input cells</t>
  </si>
  <si>
    <t>Formula cells (you cannot edit)</t>
  </si>
  <si>
    <t>Particulars</t>
  </si>
  <si>
    <t>Value (INR)</t>
  </si>
  <si>
    <t>Desired monthly expenses (today)</t>
  </si>
  <si>
    <t>Current age</t>
  </si>
  <si>
    <t>Retirement age</t>
  </si>
  <si>
    <t>Inflation</t>
  </si>
  <si>
    <t>Yearly expenses (today)</t>
  </si>
  <si>
    <t>Yearly expenses (retirement age)</t>
  </si>
  <si>
    <t>Lean FIRE</t>
  </si>
  <si>
    <t>FIRE</t>
  </si>
  <si>
    <t>FAT FIRE</t>
  </si>
  <si>
    <t>Desired Coast FIRE Age</t>
  </si>
  <si>
    <t>Coast 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</si>
</sst>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rgb="FFB6D7A8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0" fontId="0" fillId="0" borderId="0" xfId="0" applyProtection="1">
      <protection hidden="1"/>
    </xf>
    <xf numFmtId="0" fontId="5" fillId="0" borderId="0" xfId="2" applyFont="1" applyAlignment="1" applyProtection="1">
      <alignment vertical="top" wrapText="1"/>
      <protection hidden="1"/>
    </xf>
    <xf numFmtId="0" fontId="5" fillId="0" borderId="0" xfId="2" applyFont="1" applyAlignment="1" applyProtection="1">
      <alignment horizontal="left" vertical="top" wrapText="1"/>
      <protection hidden="1"/>
    </xf>
    <xf numFmtId="0" fontId="6" fillId="2" borderId="0" xfId="0" applyFont="1" applyFill="1" applyProtection="1">
      <protection hidden="1"/>
    </xf>
    <xf numFmtId="0" fontId="7" fillId="0" borderId="0" xfId="0" applyFont="1" applyAlignment="1" applyProtection="1">
      <alignment horizontal="left" wrapText="1"/>
      <protection hidden="1"/>
    </xf>
    <xf numFmtId="0" fontId="6" fillId="3" borderId="0" xfId="0" applyFont="1" applyFill="1" applyProtection="1">
      <protection hidden="1"/>
    </xf>
    <xf numFmtId="0" fontId="7" fillId="0" borderId="0" xfId="0" applyFont="1" applyAlignment="1" applyProtection="1">
      <alignment horizontal="left"/>
      <protection hidden="1"/>
    </xf>
    <xf numFmtId="0" fontId="2" fillId="4" borderId="0" xfId="2" applyFont="1" applyFill="1" applyProtection="1">
      <protection hidden="1"/>
    </xf>
    <xf numFmtId="0" fontId="2" fillId="4" borderId="0" xfId="2" applyFont="1" applyFill="1" applyAlignment="1" applyProtection="1">
      <alignment horizontal="center"/>
      <protection hidden="1"/>
    </xf>
    <xf numFmtId="0" fontId="0" fillId="5" borderId="0" xfId="0" applyFill="1" applyProtection="1">
      <protection hidden="1"/>
    </xf>
    <xf numFmtId="3" fontId="0" fillId="2" borderId="0" xfId="0" applyNumberFormat="1" applyFill="1" applyProtection="1">
      <protection locked="0" hidden="1"/>
    </xf>
    <xf numFmtId="0" fontId="0" fillId="2" borderId="0" xfId="0" applyFill="1" applyProtection="1">
      <protection locked="0" hidden="1"/>
    </xf>
    <xf numFmtId="9" fontId="0" fillId="2" borderId="0" xfId="0" applyNumberFormat="1" applyFill="1" applyProtection="1">
      <protection locked="0" hidden="1"/>
    </xf>
    <xf numFmtId="164" fontId="0" fillId="3" borderId="0" xfId="1" applyNumberFormat="1" applyFont="1" applyFill="1" applyBorder="1" applyProtection="1">
      <protection hidden="1"/>
    </xf>
    <xf numFmtId="164" fontId="0" fillId="3" borderId="0" xfId="0" applyNumberFormat="1" applyFill="1" applyProtection="1">
      <protection hidden="1"/>
    </xf>
    <xf numFmtId="0" fontId="3" fillId="5" borderId="0" xfId="0" applyFont="1" applyFill="1" applyProtection="1">
      <protection hidden="1"/>
    </xf>
    <xf numFmtId="164" fontId="3" fillId="3" borderId="0" xfId="0" applyNumberFormat="1" applyFont="1" applyFill="1" applyProtection="1">
      <protection hidden="1"/>
    </xf>
    <xf numFmtId="0" fontId="5" fillId="0" borderId="0" xfId="2" applyFont="1" applyAlignment="1" applyProtection="1">
      <alignment horizontal="left" vertical="top" wrapText="1"/>
      <protection hidden="1"/>
    </xf>
    <xf numFmtId="0" fontId="3" fillId="3" borderId="0" xfId="0" applyFont="1" applyFill="1" applyProtection="1">
      <protection hidden="1"/>
    </xf>
  </cellXfs>
  <cellStyles count="3">
    <cellStyle name="Comma" xfId="1" builtinId="3"/>
    <cellStyle name="Normal" xfId="0" builtinId="0"/>
    <cellStyle name="Normal 2" xfId="2" xr:uid="{1FCA895B-35E7-754D-BDF2-A81BECBD00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842962</xdr:colOff>
      <xdr:row>1</xdr:row>
      <xdr:rowOff>0</xdr:rowOff>
    </xdr:from>
    <xdr:to>
      <xdr:col>1</xdr:col>
      <xdr:colOff>2164081</xdr:colOff>
      <xdr:row>4</xdr:row>
      <xdr:rowOff>139986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6D5E32-E8DA-7540-9033-8CBFF81F2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962" y="0"/>
          <a:ext cx="1321119" cy="749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8A0E-AE98-9044-85A0-CBF70F7E2954}">
  <dimension ref="B1:C25"/>
  <sheetViews>
    <sheetView showGridLines="0" tabSelected="1" topLeftCell="A10" zoomScale="236" zoomScaleNormal="170" workbookViewId="0">
      <selection activeCell="E16" sqref="E16"/>
    </sheetView>
  </sheetViews>
  <sheetFormatPr baseColWidth="10" defaultRowHeight="16" x14ac:dyDescent="0.2"/>
  <cols>
    <col min="1" max="1" width="2.83203125" customWidth="1"/>
    <col min="2" max="2" width="30" bestFit="1" customWidth="1"/>
    <col min="3" max="3" width="14.83203125" bestFit="1" customWidth="1"/>
  </cols>
  <sheetData>
    <row r="1" spans="2:3" ht="10" customHeight="1" x14ac:dyDescent="0.2"/>
    <row r="2" spans="2:3" x14ac:dyDescent="0.2">
      <c r="B2" s="1"/>
      <c r="C2" s="1"/>
    </row>
    <row r="3" spans="2:3" x14ac:dyDescent="0.2">
      <c r="B3" s="1"/>
      <c r="C3" s="1"/>
    </row>
    <row r="4" spans="2:3" x14ac:dyDescent="0.2">
      <c r="B4" s="1"/>
      <c r="C4" s="1"/>
    </row>
    <row r="5" spans="2:3" x14ac:dyDescent="0.2">
      <c r="B5" s="18" t="s">
        <v>0</v>
      </c>
      <c r="C5" s="18"/>
    </row>
    <row r="6" spans="2:3" x14ac:dyDescent="0.2">
      <c r="B6" s="18"/>
      <c r="C6" s="18"/>
    </row>
    <row r="7" spans="2:3" x14ac:dyDescent="0.2">
      <c r="B7" s="2"/>
      <c r="C7" s="3"/>
    </row>
    <row r="8" spans="2:3" ht="19" x14ac:dyDescent="0.25">
      <c r="B8" s="4"/>
      <c r="C8" s="5" t="s">
        <v>1</v>
      </c>
    </row>
    <row r="9" spans="2:3" ht="19" x14ac:dyDescent="0.25">
      <c r="B9" s="6"/>
      <c r="C9" s="7" t="s">
        <v>2</v>
      </c>
    </row>
    <row r="10" spans="2:3" x14ac:dyDescent="0.2">
      <c r="B10" s="1"/>
      <c r="C10" s="1"/>
    </row>
    <row r="11" spans="2:3" x14ac:dyDescent="0.2">
      <c r="B11" s="8" t="s">
        <v>3</v>
      </c>
      <c r="C11" s="9" t="s">
        <v>4</v>
      </c>
    </row>
    <row r="12" spans="2:3" x14ac:dyDescent="0.2">
      <c r="B12" s="10" t="s">
        <v>5</v>
      </c>
      <c r="C12" s="11">
        <v>60000</v>
      </c>
    </row>
    <row r="13" spans="2:3" x14ac:dyDescent="0.2">
      <c r="B13" s="10" t="s">
        <v>6</v>
      </c>
      <c r="C13" s="11">
        <v>27</v>
      </c>
    </row>
    <row r="14" spans="2:3" x14ac:dyDescent="0.2">
      <c r="B14" s="10" t="s">
        <v>7</v>
      </c>
      <c r="C14" s="12">
        <v>50</v>
      </c>
    </row>
    <row r="15" spans="2:3" x14ac:dyDescent="0.2">
      <c r="B15" s="10" t="s">
        <v>8</v>
      </c>
      <c r="C15" s="13">
        <v>7.0000000000000007E-2</v>
      </c>
    </row>
    <row r="16" spans="2:3" x14ac:dyDescent="0.2">
      <c r="B16" s="1"/>
      <c r="C16" s="1"/>
    </row>
    <row r="17" spans="2:3" x14ac:dyDescent="0.2">
      <c r="B17" s="10" t="s">
        <v>9</v>
      </c>
      <c r="C17" s="14">
        <f>C12*12</f>
        <v>720000</v>
      </c>
    </row>
    <row r="18" spans="2:3" x14ac:dyDescent="0.2">
      <c r="B18" s="10" t="s">
        <v>10</v>
      </c>
      <c r="C18" s="15">
        <f>C17*(1+C15)^(C14-C13)</f>
        <v>3413181.501343769</v>
      </c>
    </row>
    <row r="19" spans="2:3" x14ac:dyDescent="0.2">
      <c r="B19" s="1"/>
      <c r="C19" s="1"/>
    </row>
    <row r="20" spans="2:3" x14ac:dyDescent="0.2">
      <c r="B20" s="16" t="s">
        <v>11</v>
      </c>
      <c r="C20" s="17">
        <f>C18*20</f>
        <v>68263630.026875377</v>
      </c>
    </row>
    <row r="21" spans="2:3" x14ac:dyDescent="0.2">
      <c r="B21" s="16" t="s">
        <v>12</v>
      </c>
      <c r="C21" s="17">
        <f>C18*30</f>
        <v>102395445.04031307</v>
      </c>
    </row>
    <row r="22" spans="2:3" x14ac:dyDescent="0.2">
      <c r="B22" s="16" t="s">
        <v>13</v>
      </c>
      <c r="C22" s="17">
        <f>C18*50</f>
        <v>170659075.06718844</v>
      </c>
    </row>
    <row r="24" spans="2:3" x14ac:dyDescent="0.2">
      <c r="B24" s="16" t="s">
        <v>14</v>
      </c>
      <c r="C24" s="19">
        <v>35</v>
      </c>
    </row>
    <row r="25" spans="2:3" x14ac:dyDescent="0.2">
      <c r="B25" s="16" t="s">
        <v>15</v>
      </c>
      <c r="C25" s="17">
        <f>C21/(1.1)^(C14-C24)</f>
        <v>24512655.434268083</v>
      </c>
    </row>
  </sheetData>
  <mergeCells count="1">
    <mergeCell ref="B5:C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hegde</dc:creator>
  <cp:lastModifiedBy>sharan hegde</cp:lastModifiedBy>
  <dcterms:created xsi:type="dcterms:W3CDTF">2022-08-13T11:20:42Z</dcterms:created>
  <dcterms:modified xsi:type="dcterms:W3CDTF">2023-03-19T10:52:49Z</dcterms:modified>
</cp:coreProperties>
</file>