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465"/>
  </bookViews>
  <sheets>
    <sheet name="Sheet1" sheetId="1" r:id="rId1"/>
  </sheets>
  <calcPr calcId="144525"/>
</workbook>
</file>

<file path=xl/sharedStrings.xml><?xml version="1.0" encoding="utf-8"?>
<sst xmlns="http://schemas.openxmlformats.org/spreadsheetml/2006/main" count="1311" uniqueCount="895">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</sst>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u/>
      <sz val="11"/>
      <color rgb="FF80008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5" borderId="0" applyNumberFormat="0" applyBorder="0" applyAlignment="0" applyProtection="0">
      <alignment vertical="center"/>
    </xf>
    <xf numFmtId="0" fontId="12" fillId="2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2"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9" borderId="2" applyNumberFormat="0" applyFont="0" applyAlignment="0" applyProtection="0">
      <alignment vertical="center"/>
    </xf>
    <xf numFmtId="0" fontId="2" fillId="29"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3" applyNumberFormat="0" applyFill="0" applyAlignment="0" applyProtection="0">
      <alignment vertical="center"/>
    </xf>
    <xf numFmtId="0" fontId="8" fillId="0" borderId="3" applyNumberFormat="0" applyFill="0" applyAlignment="0" applyProtection="0">
      <alignment vertical="center"/>
    </xf>
    <xf numFmtId="0" fontId="2" fillId="14" borderId="0" applyNumberFormat="0" applyBorder="0" applyAlignment="0" applyProtection="0">
      <alignment vertical="center"/>
    </xf>
    <xf numFmtId="0" fontId="7" fillId="0" borderId="4" applyNumberFormat="0" applyFill="0" applyAlignment="0" applyProtection="0">
      <alignment vertical="center"/>
    </xf>
    <xf numFmtId="0" fontId="2" fillId="33" borderId="0" applyNumberFormat="0" applyBorder="0" applyAlignment="0" applyProtection="0">
      <alignment vertical="center"/>
    </xf>
    <xf numFmtId="0" fontId="3" fillId="8" borderId="1" applyNumberFormat="0" applyAlignment="0" applyProtection="0">
      <alignment vertical="center"/>
    </xf>
    <xf numFmtId="0" fontId="10" fillId="8" borderId="6" applyNumberFormat="0" applyAlignment="0" applyProtection="0">
      <alignment vertical="center"/>
    </xf>
    <xf numFmtId="0" fontId="9" fillId="21" borderId="5" applyNumberFormat="0" applyAlignment="0" applyProtection="0">
      <alignment vertical="center"/>
    </xf>
    <xf numFmtId="0" fontId="1" fillId="28" borderId="0" applyNumberFormat="0" applyBorder="0" applyAlignment="0" applyProtection="0">
      <alignment vertical="center"/>
    </xf>
    <xf numFmtId="0" fontId="2" fillId="24" borderId="0" applyNumberFormat="0" applyBorder="0" applyAlignment="0" applyProtection="0">
      <alignment vertical="center"/>
    </xf>
    <xf numFmtId="0" fontId="15" fillId="0" borderId="7" applyNumberFormat="0" applyFill="0" applyAlignment="0" applyProtection="0">
      <alignment vertical="center"/>
    </xf>
    <xf numFmtId="0" fontId="18" fillId="0" borderId="8" applyNumberFormat="0" applyFill="0" applyAlignment="0" applyProtection="0">
      <alignment vertical="center"/>
    </xf>
    <xf numFmtId="0" fontId="17" fillId="32" borderId="0" applyNumberFormat="0" applyBorder="0" applyAlignment="0" applyProtection="0">
      <alignment vertical="center"/>
    </xf>
    <xf numFmtId="0" fontId="14" fillId="27" borderId="0" applyNumberFormat="0" applyBorder="0" applyAlignment="0" applyProtection="0">
      <alignment vertical="center"/>
    </xf>
    <xf numFmtId="0" fontId="1" fillId="31" borderId="0" applyNumberFormat="0" applyBorder="0" applyAlignment="0" applyProtection="0">
      <alignment vertical="center"/>
    </xf>
    <xf numFmtId="0" fontId="2" fillId="1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2" fillId="19" borderId="0" applyNumberFormat="0" applyBorder="0" applyAlignment="0" applyProtection="0">
      <alignment vertical="center"/>
    </xf>
    <xf numFmtId="0" fontId="2" fillId="7" borderId="0" applyNumberFormat="0" applyBorder="0" applyAlignment="0" applyProtection="0">
      <alignment vertical="center"/>
    </xf>
    <xf numFmtId="0" fontId="1" fillId="26" borderId="0" applyNumberFormat="0" applyBorder="0" applyAlignment="0" applyProtection="0">
      <alignment vertical="center"/>
    </xf>
    <xf numFmtId="0" fontId="1" fillId="16" borderId="0" applyNumberFormat="0" applyBorder="0" applyAlignment="0" applyProtection="0">
      <alignment vertical="center"/>
    </xf>
    <xf numFmtId="0" fontId="2" fillId="15" borderId="0" applyNumberFormat="0" applyBorder="0" applyAlignment="0" applyProtection="0">
      <alignment vertical="center"/>
    </xf>
    <xf numFmtId="0" fontId="1" fillId="3" borderId="0" applyNumberFormat="0" applyBorder="0" applyAlignment="0" applyProtection="0">
      <alignment vertical="center"/>
    </xf>
    <xf numFmtId="0" fontId="2" fillId="18" borderId="0" applyNumberFormat="0" applyBorder="0" applyAlignment="0" applyProtection="0">
      <alignment vertical="center"/>
    </xf>
    <xf numFmtId="0" fontId="2" fillId="6" borderId="0" applyNumberFormat="0" applyBorder="0" applyAlignment="0" applyProtection="0">
      <alignment vertical="center"/>
    </xf>
    <xf numFmtId="0" fontId="1" fillId="5" borderId="0" applyNumberFormat="0" applyBorder="0" applyAlignment="0" applyProtection="0">
      <alignment vertical="center"/>
    </xf>
    <xf numFmtId="0" fontId="2" fillId="11"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6"/>
  <sheetViews>
    <sheetView tabSelected="1" topLeftCell="A432" workbookViewId="0">
      <selection activeCell="D432" sqref="D$1:D$104857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1" si="0">LEFT(D445,FIND("-",D445)-1)</f>
        <v>dt1394</v>
      </c>
      <c r="B445" s="1" t="str">
        <f t="shared" ref="B445:B451"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 t="shared" si="0"/>
        <v>dt1416</v>
      </c>
      <c r="B451" s="1" t="str">
        <f t="shared" si="1"/>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row r="458" spans="1:4">
      <c r="A458" s="1" t="str">
        <f t="shared" ref="A458:A465" si="4">LEFT(D458,FIND("-",D458)-1)</f>
        <v>dt1430</v>
      </c>
      <c r="B458" s="1" t="str">
        <f t="shared" ref="B458:B465" si="5">RIGHT(D458,LEN(D458)-FIND("-",D458))</f>
        <v>配资-20190419-全国</v>
      </c>
      <c r="C458" s="1" t="s">
        <v>396</v>
      </c>
      <c r="D458" t="s">
        <v>886</v>
      </c>
    </row>
    <row r="459" spans="1:4">
      <c r="A459" s="1" t="str">
        <f t="shared" si="4"/>
        <v>dt1432</v>
      </c>
      <c r="B459" s="1" t="str">
        <f t="shared" si="5"/>
        <v>股票-20190419-湖南</v>
      </c>
      <c r="C459" s="1" t="s">
        <v>396</v>
      </c>
      <c r="D459" t="s">
        <v>887</v>
      </c>
    </row>
    <row r="460" spans="1:4">
      <c r="A460" s="1" t="str">
        <f t="shared" si="4"/>
        <v>dt1433</v>
      </c>
      <c r="B460" s="1" t="str">
        <f t="shared" si="5"/>
        <v>手机游戏-20190419-V1-全国</v>
      </c>
      <c r="C460" s="1" t="s">
        <v>396</v>
      </c>
      <c r="D460" t="s">
        <v>888</v>
      </c>
    </row>
    <row r="461" spans="1:4">
      <c r="A461" s="1" t="str">
        <f t="shared" si="4"/>
        <v>dt1434</v>
      </c>
      <c r="B461" s="1" t="str">
        <f t="shared" si="5"/>
        <v>游戏-20190419-全国</v>
      </c>
      <c r="C461" s="1" t="s">
        <v>396</v>
      </c>
      <c r="D461" t="s">
        <v>889</v>
      </c>
    </row>
    <row r="462" spans="1:4">
      <c r="A462" s="1" t="str">
        <f t="shared" si="4"/>
        <v>dt1435</v>
      </c>
      <c r="B462" s="1" t="str">
        <f t="shared" si="5"/>
        <v>行业汇总-20190419-优化(全国)-1天</v>
      </c>
      <c r="C462" s="1" t="s">
        <v>2</v>
      </c>
      <c r="D462" t="s">
        <v>890</v>
      </c>
    </row>
    <row r="463" spans="1:4">
      <c r="A463" s="1" t="str">
        <f t="shared" si="4"/>
        <v>dt1436</v>
      </c>
      <c r="B463" s="1" t="str">
        <f t="shared" si="5"/>
        <v>POS-20190419-通用(全国)-7天</v>
      </c>
      <c r="C463" s="1" t="s">
        <v>2</v>
      </c>
      <c r="D463" t="s">
        <v>891</v>
      </c>
    </row>
    <row r="464" spans="1:4">
      <c r="A464" s="1" t="str">
        <f t="shared" si="4"/>
        <v>dt1437</v>
      </c>
      <c r="B464" s="1" t="str">
        <f t="shared" si="5"/>
        <v>餐饮培训-20190419-吴总(湖南)-1天</v>
      </c>
      <c r="C464" s="1" t="s">
        <v>2</v>
      </c>
      <c r="D464" t="s">
        <v>892</v>
      </c>
    </row>
    <row r="465" spans="1:4">
      <c r="A465" s="1" t="str">
        <f t="shared" si="4"/>
        <v>dt1438</v>
      </c>
      <c r="B465" s="1" t="str">
        <f t="shared" si="5"/>
        <v>成人教育-20190418-武总(江西、湖南、湖北、安徽)-1天</v>
      </c>
      <c r="C465" s="1" t="s">
        <v>2</v>
      </c>
      <c r="D465" t="s">
        <v>893</v>
      </c>
    </row>
    <row r="466" spans="1:4">
      <c r="A466" s="1" t="str">
        <f>LEFT(D466,FIND("-",D466)-1)</f>
        <v>dt1439</v>
      </c>
      <c r="B466" s="1" t="str">
        <f>RIGHT(D466,LEN(D466)-FIND("-",D466))</f>
        <v>汽车贸易-20190419-邢总(陕西省、青海省)-1天</v>
      </c>
      <c r="C466" s="1" t="s">
        <v>2</v>
      </c>
      <c r="D466" t="s">
        <v>894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2019-04-19T08:26:48Z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