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klanger/Desktop/HHN/MASTER/2. Semester/Forschungsstudie Becki/Paper/"/>
    </mc:Choice>
  </mc:AlternateContent>
  <xr:revisionPtr revIDLastSave="0" documentId="8_{9261F67E-E3E7-4E43-8464-5547BB61D6EF}" xr6:coauthVersionLast="47" xr6:coauthVersionMax="47" xr10:uidLastSave="{00000000-0000-0000-0000-000000000000}"/>
  <bookViews>
    <workbookView xWindow="0" yWindow="500" windowWidth="28800" windowHeight="15860" xr2:uid="{9626DC11-25B1-449C-B3FE-503DC51B7E0E}"/>
  </bookViews>
  <sheets>
    <sheet name="Evaluation Matrix" sheetId="5" r:id="rId1"/>
  </sheets>
  <definedNames>
    <definedName name="_xlnm.Print_Area" localSheetId="0">'Evaluation Matrix'!$B$3:$H$37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5" l="1"/>
  <c r="I30" i="5"/>
  <c r="I26" i="5"/>
  <c r="I17" i="5"/>
  <c r="I14" i="5"/>
  <c r="I10" i="5"/>
  <c r="I6" i="5"/>
  <c r="G35" i="5"/>
  <c r="G30" i="5"/>
  <c r="G26" i="5"/>
  <c r="G21" i="5"/>
  <c r="G17" i="5"/>
  <c r="G14" i="5"/>
  <c r="G10" i="5"/>
  <c r="G6" i="5"/>
  <c r="H35" i="5"/>
  <c r="F35" i="5"/>
  <c r="H30" i="5"/>
  <c r="F30" i="5"/>
  <c r="H26" i="5"/>
  <c r="F26" i="5"/>
  <c r="F21" i="5"/>
  <c r="H17" i="5"/>
  <c r="F17" i="5"/>
  <c r="H14" i="5"/>
  <c r="F14" i="5"/>
  <c r="H10" i="5"/>
  <c r="F10" i="5"/>
  <c r="H6" i="5"/>
  <c r="F6" i="5"/>
  <c r="I36" i="5" l="1"/>
  <c r="H36" i="5"/>
  <c r="G36" i="5"/>
  <c r="F36" i="5"/>
</calcChain>
</file>

<file path=xl/sharedStrings.xml><?xml version="1.0" encoding="utf-8"?>
<sst xmlns="http://schemas.openxmlformats.org/spreadsheetml/2006/main" count="38" uniqueCount="38">
  <si>
    <t>Profile/User Selection</t>
  </si>
  <si>
    <t>User Input</t>
  </si>
  <si>
    <t xml:space="preserve">AI-Method-Selection </t>
  </si>
  <si>
    <t>Cost-Benefit-Analysis</t>
  </si>
  <si>
    <t>Output of the results</t>
  </si>
  <si>
    <t>Saving</t>
  </si>
  <si>
    <t>Analysis options</t>
  </si>
  <si>
    <t>Export</t>
  </si>
  <si>
    <t xml:space="preserve">Consultant (Pro-Version) </t>
  </si>
  <si>
    <t>User (Lite-Version)</t>
  </si>
  <si>
    <t>Company / Organisation Data</t>
  </si>
  <si>
    <t>Data Input</t>
  </si>
  <si>
    <t>Calculation</t>
  </si>
  <si>
    <t>Model accessible</t>
  </si>
  <si>
    <t>Calculation of the economic efficiency</t>
  </si>
  <si>
    <t>Graphics for visual presentation of the results</t>
  </si>
  <si>
    <t>In the Asisstant</t>
  </si>
  <si>
    <t>Logging</t>
  </si>
  <si>
    <t>Comparison of query results</t>
  </si>
  <si>
    <t>Feedback system, evaluation of output</t>
  </si>
  <si>
    <t>Online-preview</t>
  </si>
  <si>
    <t xml:space="preserve">Sending E-Mail </t>
  </si>
  <si>
    <t>Export as pdf</t>
  </si>
  <si>
    <t>Streamlit</t>
  </si>
  <si>
    <t>Flask</t>
  </si>
  <si>
    <t>Django</t>
  </si>
  <si>
    <t>Dash</t>
  </si>
  <si>
    <t>Source</t>
  </si>
  <si>
    <t>Requirements from expert interviews</t>
  </si>
  <si>
    <t>Requirements</t>
  </si>
  <si>
    <t>Total:</t>
  </si>
  <si>
    <t>Bewertungsgrundlage</t>
  </si>
  <si>
    <t>Extern in Dataframe</t>
  </si>
  <si>
    <t xml:space="preserve">Ranking option </t>
  </si>
  <si>
    <t>Description</t>
  </si>
  <si>
    <t>not satisfied</t>
  </si>
  <si>
    <t>partly satisfied</t>
  </si>
  <si>
    <t>totally 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</si>
</sst>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∑&quot;\ 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1" fillId="5" borderId="1" xfId="2" applyFill="1" applyBorder="1"/>
    <xf numFmtId="0" fontId="1" fillId="5" borderId="1" xfId="2" applyFill="1" applyBorder="1" applyAlignment="1">
      <alignment horizontal="center" vertical="center"/>
    </xf>
    <xf numFmtId="0" fontId="1" fillId="5" borderId="4" xfId="2" applyFill="1" applyBorder="1" applyAlignment="1">
      <alignment horizontal="center" vertical="center"/>
    </xf>
    <xf numFmtId="0" fontId="2" fillId="6" borderId="1" xfId="1" applyFill="1" applyBorder="1"/>
    <xf numFmtId="0" fontId="2" fillId="6" borderId="4" xfId="1" applyFill="1" applyBorder="1"/>
    <xf numFmtId="0" fontId="1" fillId="4" borderId="0" xfId="1" applyFont="1" applyFill="1" applyBorder="1" applyAlignment="1"/>
    <xf numFmtId="0" fontId="1" fillId="5" borderId="1" xfId="2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center" vertical="center" wrapText="1"/>
    </xf>
    <xf numFmtId="0" fontId="0" fillId="5" borderId="1" xfId="2" applyFont="1" applyFill="1" applyBorder="1"/>
    <xf numFmtId="0" fontId="4" fillId="6" borderId="1" xfId="1" applyFont="1" applyFill="1" applyBorder="1" applyAlignment="1">
      <alignment horizontal="center" vertical="center"/>
    </xf>
    <xf numFmtId="0" fontId="3" fillId="0" borderId="0" xfId="0" applyFont="1"/>
    <xf numFmtId="0" fontId="0" fillId="0" borderId="10" xfId="0" applyBorder="1"/>
    <xf numFmtId="0" fontId="1" fillId="5" borderId="11" xfId="2" applyFill="1" applyBorder="1" applyAlignment="1">
      <alignment horizontal="center" vertical="center"/>
    </xf>
    <xf numFmtId="0" fontId="0" fillId="5" borderId="11" xfId="2" applyFont="1" applyFill="1" applyBorder="1" applyAlignment="1">
      <alignment horizontal="center" vertical="center"/>
    </xf>
    <xf numFmtId="164" fontId="3" fillId="5" borderId="11" xfId="3" applyNumberFormat="1" applyFont="1" applyFill="1" applyBorder="1" applyAlignment="1">
      <alignment horizontal="center" vertical="center"/>
    </xf>
    <xf numFmtId="164" fontId="3" fillId="5" borderId="11" xfId="2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6" borderId="9" xfId="1" applyFont="1" applyFill="1" applyBorder="1" applyAlignment="1">
      <alignment horizontal="center" vertical="center"/>
    </xf>
    <xf numFmtId="0" fontId="1" fillId="4" borderId="15" xfId="1" applyFont="1" applyFill="1" applyBorder="1" applyAlignment="1"/>
    <xf numFmtId="0" fontId="1" fillId="4" borderId="16" xfId="1" applyFont="1" applyFill="1" applyBorder="1" applyAlignment="1"/>
    <xf numFmtId="0" fontId="1" fillId="4" borderId="17" xfId="1" applyFont="1" applyFill="1" applyBorder="1" applyAlignment="1"/>
    <xf numFmtId="0" fontId="1" fillId="4" borderId="18" xfId="1" applyFont="1" applyFill="1" applyBorder="1" applyAlignment="1"/>
    <xf numFmtId="0" fontId="1" fillId="4" borderId="19" xfId="1" applyFont="1" applyFill="1" applyBorder="1" applyAlignment="1"/>
    <xf numFmtId="164" fontId="5" fillId="6" borderId="11" xfId="1" applyNumberFormat="1" applyFont="1" applyFill="1" applyBorder="1" applyAlignment="1">
      <alignment horizontal="center" vertical="center"/>
    </xf>
    <xf numFmtId="164" fontId="5" fillId="6" borderId="9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right"/>
    </xf>
    <xf numFmtId="0" fontId="3" fillId="5" borderId="6" xfId="2" applyFont="1" applyFill="1" applyBorder="1" applyAlignment="1">
      <alignment horizontal="center" vertical="center" wrapText="1"/>
    </xf>
    <xf numFmtId="0" fontId="3" fillId="5" borderId="7" xfId="2" applyFont="1" applyFill="1" applyBorder="1" applyAlignment="1">
      <alignment horizontal="center" vertical="center" wrapText="1"/>
    </xf>
    <xf numFmtId="0" fontId="3" fillId="5" borderId="8" xfId="2" applyFont="1" applyFill="1" applyBorder="1" applyAlignment="1">
      <alignment horizontal="center" vertical="center" wrapText="1"/>
    </xf>
    <xf numFmtId="0" fontId="3" fillId="5" borderId="3" xfId="2" applyFont="1" applyFill="1" applyBorder="1" applyAlignment="1">
      <alignment horizontal="right"/>
    </xf>
    <xf numFmtId="0" fontId="3" fillId="5" borderId="8" xfId="2" applyFont="1" applyFill="1" applyBorder="1" applyAlignment="1">
      <alignment horizontal="right"/>
    </xf>
    <xf numFmtId="0" fontId="4" fillId="6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left"/>
    </xf>
    <xf numFmtId="0" fontId="3" fillId="4" borderId="13" xfId="1" applyFont="1" applyFill="1" applyBorder="1" applyAlignment="1">
      <alignment horizontal="left"/>
    </xf>
    <xf numFmtId="0" fontId="3" fillId="4" borderId="14" xfId="1" applyFont="1" applyFill="1" applyBorder="1" applyAlignment="1">
      <alignment horizontal="left"/>
    </xf>
    <xf numFmtId="0" fontId="3" fillId="5" borderId="1" xfId="2" applyFont="1" applyFill="1" applyBorder="1" applyAlignment="1">
      <alignment horizontal="center" vertical="center" textRotation="90"/>
    </xf>
    <xf numFmtId="0" fontId="3" fillId="5" borderId="1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right"/>
    </xf>
    <xf numFmtId="0" fontId="3" fillId="5" borderId="4" xfId="2" applyFont="1" applyFill="1" applyBorder="1" applyAlignment="1">
      <alignment horizontal="right"/>
    </xf>
    <xf numFmtId="0" fontId="3" fillId="5" borderId="4" xfId="2" applyFont="1" applyFill="1" applyBorder="1" applyAlignment="1">
      <alignment horizontal="center" vertical="center"/>
    </xf>
  </cellXfs>
  <cellStyles count="4">
    <cellStyle name="20 % - Akzent1" xfId="2" builtinId="30"/>
    <cellStyle name="Akzent1" xfId="1" builtinId="29"/>
    <cellStyle name="Standard" xfId="0" builtinId="0"/>
    <cellStyle name="Währung" xfId="3" builtinId="4"/>
  </cellStyles>
  <dxfs count="0"/>
  <tableStyles count="0" defaultTableStyle="TableStyleMedium2" defaultPivotStyle="PivotStyleLight16"/>
  <colors>
    <mruColors>
      <color rgb="FFB4C6E7"/>
      <color rgb="FF4472C4"/>
      <color rgb="FFD9E1F2"/>
      <color rgb="FF6699FF"/>
      <color rgb="FF779AE9"/>
      <color rgb="FF1A439E"/>
      <color rgb="FF0099CC"/>
      <color rgb="FF66CCFF"/>
      <color rgb="FF1536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1038-71FB-774D-BC96-6E33C051FC4B}">
  <sheetPr>
    <pageSetUpPr fitToPage="1"/>
  </sheetPr>
  <dimension ref="B3:I53"/>
  <sheetViews>
    <sheetView showGridLines="0" tabSelected="1" zoomScaleNormal="85" zoomScaleSheetLayoutView="75" workbookViewId="0">
      <pane ySplit="3" topLeftCell="A5" activePane="bottomLeft" state="frozen"/>
      <selection pane="bottomLeft" activeCell="M27" sqref="M27"/>
    </sheetView>
  </sheetViews>
  <sheetFormatPr baseColWidth="10" defaultRowHeight="15" x14ac:dyDescent="0.2"/>
  <cols>
    <col min="2" max="2" width="10.1640625" customWidth="1"/>
    <col min="3" max="3" width="32.33203125" customWidth="1"/>
    <col min="4" max="4" width="6.33203125" customWidth="1"/>
    <col min="5" max="5" width="44.1640625" customWidth="1"/>
    <col min="6" max="9" width="15.83203125" customWidth="1"/>
  </cols>
  <sheetData>
    <row r="3" spans="2:9" ht="21" customHeight="1" x14ac:dyDescent="0.2">
      <c r="B3" s="10" t="s">
        <v>27</v>
      </c>
      <c r="C3" s="10" t="s">
        <v>29</v>
      </c>
      <c r="D3" s="32" t="s">
        <v>34</v>
      </c>
      <c r="E3" s="33"/>
      <c r="F3" s="18" t="s">
        <v>23</v>
      </c>
      <c r="G3" s="18" t="s">
        <v>24</v>
      </c>
      <c r="H3" s="18" t="s">
        <v>25</v>
      </c>
      <c r="I3" s="18" t="s">
        <v>26</v>
      </c>
    </row>
    <row r="4" spans="2:9" ht="15" customHeight="1" x14ac:dyDescent="0.2">
      <c r="B4" s="37" t="s">
        <v>28</v>
      </c>
      <c r="C4" s="38" t="s">
        <v>0</v>
      </c>
      <c r="D4" s="2">
        <v>1</v>
      </c>
      <c r="E4" s="1" t="s">
        <v>8</v>
      </c>
      <c r="F4" s="14">
        <v>2</v>
      </c>
      <c r="G4" s="14">
        <v>2</v>
      </c>
      <c r="H4" s="14">
        <v>2</v>
      </c>
      <c r="I4" s="14">
        <v>2</v>
      </c>
    </row>
    <row r="5" spans="2:9" ht="15" customHeight="1" x14ac:dyDescent="0.2">
      <c r="B5" s="37"/>
      <c r="C5" s="38"/>
      <c r="D5" s="2">
        <v>2</v>
      </c>
      <c r="E5" s="1" t="s">
        <v>9</v>
      </c>
      <c r="F5" s="14">
        <v>2</v>
      </c>
      <c r="G5" s="14">
        <v>2</v>
      </c>
      <c r="H5" s="14">
        <v>2</v>
      </c>
      <c r="I5" s="14">
        <v>2</v>
      </c>
    </row>
    <row r="6" spans="2:9" x14ac:dyDescent="0.2">
      <c r="B6" s="37"/>
      <c r="C6" s="38"/>
      <c r="D6" s="39"/>
      <c r="E6" s="40"/>
      <c r="F6" s="16">
        <f>SUM(F4:F5)</f>
        <v>4</v>
      </c>
      <c r="G6" s="16">
        <f>SUM(G4:G5)</f>
        <v>4</v>
      </c>
      <c r="H6" s="16">
        <f>SUM(H4:H5)</f>
        <v>4</v>
      </c>
      <c r="I6" s="16">
        <f>SUM(I4:I5)</f>
        <v>4</v>
      </c>
    </row>
    <row r="7" spans="2:9" x14ac:dyDescent="0.2">
      <c r="B7" s="37"/>
      <c r="C7" s="11"/>
      <c r="F7" s="12"/>
      <c r="G7" s="12"/>
      <c r="H7" s="12"/>
      <c r="I7" s="12"/>
    </row>
    <row r="8" spans="2:9" x14ac:dyDescent="0.2">
      <c r="B8" s="37"/>
      <c r="C8" s="41" t="s">
        <v>1</v>
      </c>
      <c r="D8" s="3">
        <v>3</v>
      </c>
      <c r="E8" s="1" t="s">
        <v>10</v>
      </c>
      <c r="F8" s="13">
        <v>2</v>
      </c>
      <c r="G8" s="13">
        <v>2</v>
      </c>
      <c r="H8" s="14">
        <v>1</v>
      </c>
      <c r="I8" s="14">
        <v>1</v>
      </c>
    </row>
    <row r="9" spans="2:9" x14ac:dyDescent="0.2">
      <c r="B9" s="37"/>
      <c r="C9" s="41"/>
      <c r="D9" s="3">
        <v>4</v>
      </c>
      <c r="E9" s="1" t="s">
        <v>11</v>
      </c>
      <c r="F9" s="13">
        <v>2</v>
      </c>
      <c r="G9" s="14">
        <v>1</v>
      </c>
      <c r="H9" s="13">
        <v>2</v>
      </c>
      <c r="I9" s="13">
        <v>2</v>
      </c>
    </row>
    <row r="10" spans="2:9" x14ac:dyDescent="0.2">
      <c r="B10" s="37"/>
      <c r="C10" s="41"/>
      <c r="D10" s="39"/>
      <c r="E10" s="40"/>
      <c r="F10" s="16">
        <f>SUM(F8:F9)</f>
        <v>4</v>
      </c>
      <c r="G10" s="16">
        <f>SUM(G8:G9)</f>
        <v>3</v>
      </c>
      <c r="H10" s="15">
        <f>SUM(H8:H9)</f>
        <v>3</v>
      </c>
      <c r="I10" s="15">
        <f>SUM(I8:I9)</f>
        <v>3</v>
      </c>
    </row>
    <row r="11" spans="2:9" x14ac:dyDescent="0.2">
      <c r="B11" s="37"/>
      <c r="C11" s="11"/>
      <c r="F11" s="12"/>
      <c r="G11" s="12"/>
      <c r="H11" s="12"/>
      <c r="I11" s="12"/>
    </row>
    <row r="12" spans="2:9" x14ac:dyDescent="0.2">
      <c r="B12" s="37"/>
      <c r="C12" s="27" t="s">
        <v>2</v>
      </c>
      <c r="D12" s="7">
        <v>5</v>
      </c>
      <c r="E12" s="1" t="s">
        <v>12</v>
      </c>
      <c r="F12" s="13">
        <v>2</v>
      </c>
      <c r="G12" s="14">
        <v>2</v>
      </c>
      <c r="H12" s="14">
        <v>2</v>
      </c>
      <c r="I12" s="14">
        <v>2</v>
      </c>
    </row>
    <row r="13" spans="2:9" x14ac:dyDescent="0.2">
      <c r="B13" s="37"/>
      <c r="C13" s="28"/>
      <c r="D13" s="7">
        <v>6</v>
      </c>
      <c r="E13" s="1" t="s">
        <v>13</v>
      </c>
      <c r="F13" s="13">
        <v>2</v>
      </c>
      <c r="G13" s="13">
        <v>2</v>
      </c>
      <c r="H13" s="14">
        <v>2</v>
      </c>
      <c r="I13" s="14">
        <v>2</v>
      </c>
    </row>
    <row r="14" spans="2:9" x14ac:dyDescent="0.2">
      <c r="B14" s="37"/>
      <c r="C14" s="29"/>
      <c r="D14" s="30"/>
      <c r="E14" s="31"/>
      <c r="F14" s="16">
        <f>SUM(F12:F13)</f>
        <v>4</v>
      </c>
      <c r="G14" s="16">
        <f>SUM(G12:G13)</f>
        <v>4</v>
      </c>
      <c r="H14" s="15">
        <f>SUM(H12:H13)</f>
        <v>4</v>
      </c>
      <c r="I14" s="15">
        <f>SUM(I12:I13)</f>
        <v>4</v>
      </c>
    </row>
    <row r="15" spans="2:9" x14ac:dyDescent="0.2">
      <c r="B15" s="37"/>
      <c r="C15" s="11"/>
      <c r="F15" s="12"/>
      <c r="G15" s="12"/>
      <c r="H15" s="12"/>
      <c r="I15" s="12"/>
    </row>
    <row r="16" spans="2:9" x14ac:dyDescent="0.2">
      <c r="B16" s="37"/>
      <c r="C16" s="27" t="s">
        <v>3</v>
      </c>
      <c r="D16" s="8">
        <v>7</v>
      </c>
      <c r="E16" s="9" t="s">
        <v>14</v>
      </c>
      <c r="F16" s="14">
        <v>2</v>
      </c>
      <c r="G16" s="14">
        <v>2</v>
      </c>
      <c r="H16" s="14">
        <v>2</v>
      </c>
      <c r="I16" s="14">
        <v>2</v>
      </c>
    </row>
    <row r="17" spans="2:9" x14ac:dyDescent="0.2">
      <c r="B17" s="37"/>
      <c r="C17" s="29"/>
      <c r="D17" s="30"/>
      <c r="E17" s="31"/>
      <c r="F17" s="16">
        <f>SUM(F16:F16)</f>
        <v>2</v>
      </c>
      <c r="G17" s="16">
        <f>SUM(G16:G16)</f>
        <v>2</v>
      </c>
      <c r="H17" s="15">
        <f>SUM(H16:H16)</f>
        <v>2</v>
      </c>
      <c r="I17" s="15">
        <f>SUM(I16:I16)</f>
        <v>2</v>
      </c>
    </row>
    <row r="18" spans="2:9" x14ac:dyDescent="0.2">
      <c r="B18" s="37"/>
      <c r="C18" s="11"/>
      <c r="F18" s="12"/>
      <c r="G18" s="12"/>
      <c r="H18" s="12"/>
      <c r="I18" s="12"/>
    </row>
    <row r="19" spans="2:9" x14ac:dyDescent="0.2">
      <c r="B19" s="37"/>
      <c r="C19" s="27" t="s">
        <v>4</v>
      </c>
      <c r="D19" s="8">
        <v>8</v>
      </c>
      <c r="E19" s="9" t="s">
        <v>33</v>
      </c>
      <c r="F19" s="14">
        <v>2</v>
      </c>
      <c r="G19" s="14">
        <v>2</v>
      </c>
      <c r="H19" s="14">
        <v>2</v>
      </c>
      <c r="I19" s="14">
        <v>2</v>
      </c>
    </row>
    <row r="20" spans="2:9" x14ac:dyDescent="0.2">
      <c r="B20" s="37"/>
      <c r="C20" s="28"/>
      <c r="D20" s="8">
        <v>9</v>
      </c>
      <c r="E20" s="9" t="s">
        <v>15</v>
      </c>
      <c r="F20" s="14">
        <v>2</v>
      </c>
      <c r="G20" s="14">
        <v>1</v>
      </c>
      <c r="H20" s="14">
        <v>1</v>
      </c>
      <c r="I20" s="14">
        <v>2</v>
      </c>
    </row>
    <row r="21" spans="2:9" x14ac:dyDescent="0.2">
      <c r="B21" s="37"/>
      <c r="C21" s="29"/>
      <c r="D21" s="30"/>
      <c r="E21" s="31"/>
      <c r="F21" s="16">
        <f>SUM(F19:F20)</f>
        <v>4</v>
      </c>
      <c r="G21" s="16">
        <f>SUM(G19:G20)</f>
        <v>3</v>
      </c>
      <c r="H21" s="15">
        <v>1</v>
      </c>
      <c r="I21" s="15">
        <v>1</v>
      </c>
    </row>
    <row r="22" spans="2:9" x14ac:dyDescent="0.2">
      <c r="B22" s="37"/>
      <c r="C22" s="11"/>
      <c r="F22" s="12"/>
      <c r="G22" s="12"/>
      <c r="H22" s="12"/>
      <c r="I22" s="12"/>
    </row>
    <row r="23" spans="2:9" x14ac:dyDescent="0.2">
      <c r="B23" s="37"/>
      <c r="C23" s="27" t="s">
        <v>5</v>
      </c>
      <c r="D23" s="8">
        <v>10</v>
      </c>
      <c r="E23" s="9" t="s">
        <v>16</v>
      </c>
      <c r="F23" s="14">
        <v>2</v>
      </c>
      <c r="G23" s="14">
        <v>1</v>
      </c>
      <c r="H23" s="14">
        <v>1</v>
      </c>
      <c r="I23" s="14">
        <v>1</v>
      </c>
    </row>
    <row r="24" spans="2:9" x14ac:dyDescent="0.2">
      <c r="B24" s="37"/>
      <c r="C24" s="28"/>
      <c r="D24" s="8">
        <v>12</v>
      </c>
      <c r="E24" s="9" t="s">
        <v>17</v>
      </c>
      <c r="F24" s="14">
        <v>1</v>
      </c>
      <c r="G24" s="14">
        <v>1</v>
      </c>
      <c r="H24" s="14">
        <v>2</v>
      </c>
      <c r="I24" s="14">
        <v>2</v>
      </c>
    </row>
    <row r="25" spans="2:9" x14ac:dyDescent="0.2">
      <c r="B25" s="37"/>
      <c r="C25" s="28"/>
      <c r="D25" s="8">
        <v>13</v>
      </c>
      <c r="E25" s="9" t="s">
        <v>32</v>
      </c>
      <c r="F25" s="14">
        <v>2</v>
      </c>
      <c r="G25" s="14">
        <v>0</v>
      </c>
      <c r="H25" s="14">
        <v>1</v>
      </c>
      <c r="I25" s="14">
        <v>1</v>
      </c>
    </row>
    <row r="26" spans="2:9" x14ac:dyDescent="0.2">
      <c r="B26" s="37"/>
      <c r="C26" s="29"/>
      <c r="D26" s="30"/>
      <c r="E26" s="31"/>
      <c r="F26" s="16">
        <f>SUM(F23:F25)</f>
        <v>5</v>
      </c>
      <c r="G26" s="16">
        <f>SUM(G23:G25)</f>
        <v>2</v>
      </c>
      <c r="H26" s="15">
        <f>SUM(H23:H25)</f>
        <v>4</v>
      </c>
      <c r="I26" s="15">
        <f>SUM(I23:I25)</f>
        <v>4</v>
      </c>
    </row>
    <row r="27" spans="2:9" x14ac:dyDescent="0.2">
      <c r="B27" s="37"/>
      <c r="C27" s="11"/>
      <c r="F27" s="12"/>
      <c r="G27" s="12"/>
      <c r="H27" s="12"/>
      <c r="I27" s="12"/>
    </row>
    <row r="28" spans="2:9" x14ac:dyDescent="0.2">
      <c r="B28" s="37"/>
      <c r="C28" s="27" t="s">
        <v>6</v>
      </c>
      <c r="D28" s="8">
        <v>14</v>
      </c>
      <c r="E28" s="9" t="s">
        <v>18</v>
      </c>
      <c r="F28" s="14">
        <v>2</v>
      </c>
      <c r="G28" s="14">
        <v>1</v>
      </c>
      <c r="H28" s="14">
        <v>1</v>
      </c>
      <c r="I28" s="14">
        <v>2</v>
      </c>
    </row>
    <row r="29" spans="2:9" x14ac:dyDescent="0.2">
      <c r="B29" s="37"/>
      <c r="C29" s="28"/>
      <c r="D29" s="8">
        <v>15</v>
      </c>
      <c r="E29" s="9" t="s">
        <v>19</v>
      </c>
      <c r="F29" s="14">
        <v>2</v>
      </c>
      <c r="G29" s="14">
        <v>1</v>
      </c>
      <c r="H29" s="14">
        <v>1</v>
      </c>
      <c r="I29" s="14">
        <v>2</v>
      </c>
    </row>
    <row r="30" spans="2:9" x14ac:dyDescent="0.2">
      <c r="B30" s="37"/>
      <c r="C30" s="29"/>
      <c r="D30" s="30"/>
      <c r="E30" s="31"/>
      <c r="F30" s="16">
        <f>SUM(F28:F29)</f>
        <v>4</v>
      </c>
      <c r="G30" s="16">
        <f>SUM(G28:G29)</f>
        <v>2</v>
      </c>
      <c r="H30" s="15">
        <f>SUM(H28:H29)</f>
        <v>2</v>
      </c>
      <c r="I30" s="15">
        <f>SUM(I28:I29)</f>
        <v>4</v>
      </c>
    </row>
    <row r="31" spans="2:9" x14ac:dyDescent="0.2">
      <c r="B31" s="37"/>
      <c r="C31" s="11"/>
      <c r="F31" s="12"/>
      <c r="G31" s="12"/>
      <c r="H31" s="12"/>
      <c r="I31" s="12"/>
    </row>
    <row r="32" spans="2:9" x14ac:dyDescent="0.2">
      <c r="B32" s="37"/>
      <c r="C32" s="27" t="s">
        <v>7</v>
      </c>
      <c r="D32" s="8">
        <v>16</v>
      </c>
      <c r="E32" s="9" t="s">
        <v>20</v>
      </c>
      <c r="F32" s="14">
        <v>2</v>
      </c>
      <c r="G32" s="14">
        <v>1</v>
      </c>
      <c r="H32" s="14">
        <v>2</v>
      </c>
      <c r="I32" s="14">
        <v>1</v>
      </c>
    </row>
    <row r="33" spans="2:9" x14ac:dyDescent="0.2">
      <c r="B33" s="37"/>
      <c r="C33" s="28"/>
      <c r="D33" s="8">
        <v>17</v>
      </c>
      <c r="E33" s="9" t="s">
        <v>22</v>
      </c>
      <c r="F33" s="14">
        <v>1</v>
      </c>
      <c r="G33" s="14">
        <v>0</v>
      </c>
      <c r="H33" s="14">
        <v>0</v>
      </c>
      <c r="I33" s="14">
        <v>0</v>
      </c>
    </row>
    <row r="34" spans="2:9" x14ac:dyDescent="0.2">
      <c r="B34" s="37"/>
      <c r="C34" s="28"/>
      <c r="D34" s="8">
        <v>18</v>
      </c>
      <c r="E34" s="9" t="s">
        <v>21</v>
      </c>
      <c r="F34" s="14">
        <v>0</v>
      </c>
      <c r="G34" s="14">
        <v>0</v>
      </c>
      <c r="H34" s="14">
        <v>0</v>
      </c>
      <c r="I34" s="14">
        <v>0</v>
      </c>
    </row>
    <row r="35" spans="2:9" x14ac:dyDescent="0.2">
      <c r="B35" s="37"/>
      <c r="C35" s="29"/>
      <c r="D35" s="30"/>
      <c r="E35" s="31"/>
      <c r="F35" s="16">
        <f>SUM(F32:F34)</f>
        <v>3</v>
      </c>
      <c r="G35" s="16">
        <f>SUM(G32:G34)</f>
        <v>1</v>
      </c>
      <c r="H35" s="15">
        <f>SUM(H32:H34)</f>
        <v>2</v>
      </c>
      <c r="I35" s="15">
        <f>SUM(I32:I34)</f>
        <v>1</v>
      </c>
    </row>
    <row r="36" spans="2:9" ht="19" x14ac:dyDescent="0.25">
      <c r="B36" s="4"/>
      <c r="C36" s="5"/>
      <c r="D36" s="5"/>
      <c r="E36" s="26" t="s">
        <v>30</v>
      </c>
      <c r="F36" s="24">
        <f>F6+F10+F14+F17+F21+F26+F30+F35</f>
        <v>30</v>
      </c>
      <c r="G36" s="24">
        <f>G6+G10+G14+G17+G21+G26+G30+G35</f>
        <v>21</v>
      </c>
      <c r="H36" s="25">
        <f>H6+H10+H14+H17+H21+H26+H30+H35</f>
        <v>22</v>
      </c>
      <c r="I36" s="25">
        <f>I6+I10+I14+I17+I21+I26+I30+I35</f>
        <v>23</v>
      </c>
    </row>
    <row r="37" spans="2:9" x14ac:dyDescent="0.2">
      <c r="F37" s="17"/>
      <c r="G37" s="17"/>
      <c r="H37" s="17"/>
      <c r="I37" s="17"/>
    </row>
    <row r="49" spans="3:5" ht="16" thickBot="1" x14ac:dyDescent="0.25"/>
    <row r="50" spans="3:5" x14ac:dyDescent="0.2">
      <c r="C50" s="34" t="s">
        <v>31</v>
      </c>
      <c r="D50" s="35"/>
      <c r="E50" s="36"/>
    </row>
    <row r="51" spans="3:5" x14ac:dyDescent="0.2">
      <c r="C51" s="19">
        <v>0</v>
      </c>
      <c r="D51" s="6"/>
      <c r="E51" s="20" t="s">
        <v>35</v>
      </c>
    </row>
    <row r="52" spans="3:5" x14ac:dyDescent="0.2">
      <c r="C52" s="19">
        <v>1</v>
      </c>
      <c r="D52" s="6"/>
      <c r="E52" s="20" t="s">
        <v>36</v>
      </c>
    </row>
    <row r="53" spans="3:5" ht="16" thickBot="1" x14ac:dyDescent="0.25">
      <c r="C53" s="21">
        <v>2</v>
      </c>
      <c r="D53" s="22"/>
      <c r="E53" s="23" t="s">
        <v>37</v>
      </c>
    </row>
  </sheetData>
  <mergeCells count="19">
    <mergeCell ref="B4:B35"/>
    <mergeCell ref="C4:C6"/>
    <mergeCell ref="D6:E6"/>
    <mergeCell ref="C8:C10"/>
    <mergeCell ref="D10:E10"/>
    <mergeCell ref="C12:C14"/>
    <mergeCell ref="D14:E14"/>
    <mergeCell ref="C16:C17"/>
    <mergeCell ref="D17:E17"/>
    <mergeCell ref="C19:C21"/>
    <mergeCell ref="D21:E21"/>
    <mergeCell ref="C23:C26"/>
    <mergeCell ref="D26:E26"/>
    <mergeCell ref="C28:C30"/>
    <mergeCell ref="D30:E30"/>
    <mergeCell ref="D3:E3"/>
    <mergeCell ref="C50:E50"/>
    <mergeCell ref="C32:C35"/>
    <mergeCell ref="D35:E35"/>
  </mergeCells>
  <conditionalFormatting sqref="C51:E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I36">
    <cfRule type="colorScale" priority="3">
      <colorScale>
        <cfvo type="min"/>
        <cfvo type="percentile" val="50"/>
        <cfvo type="max"/>
        <color rgb="FFFD5959"/>
        <color rgb="FFFFC000"/>
        <color rgb="FF32C45F"/>
      </colorScale>
    </cfRule>
    <cfRule type="colorScale" priority="5">
      <colorScale>
        <cfvo type="min"/>
        <cfvo type="percentile" val="50"/>
        <cfvo type="max"/>
        <color rgb="FFF8696B"/>
        <color rgb="FFFFC000"/>
        <color rgb="FF63BE7B"/>
      </colorScale>
    </cfRule>
    <cfRule type="colorScale" priority="24">
      <colorScale>
        <cfvo type="min"/>
        <cfvo type="max"/>
        <color rgb="FF4472C4"/>
        <color rgb="FF00B050"/>
      </colorScale>
    </cfRule>
  </conditionalFormatting>
  <conditionalFormatting sqref="C51:D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5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15:G15 F16:I16 F28:I29 H23:I25 F12:I13 F32:I34 F19:I20 K5 F18:G18 F4:I5 F8:I9 F22:G25" xr:uid="{E632AD60-A999-5C40-B907-B30FC3C614F1}">
      <formula1>#REF!</formula1>
    </dataValidation>
  </dataValidations>
  <pageMargins left="0.7" right="0.7" top="0.78740157499999996" bottom="0.78740157499999996" header="0.3" footer="0.3"/>
  <pageSetup paperSize="9" scale="5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67133C2A16254FA13DFBA268F4D0FA" ma:contentTypeVersion="3" ma:contentTypeDescription="Ein neues Dokument erstellen." ma:contentTypeScope="" ma:versionID="3f0d3eb376d78a5e1144607a34344079">
  <xsd:schema xmlns:xsd="http://www.w3.org/2001/XMLSchema" xmlns:xs="http://www.w3.org/2001/XMLSchema" xmlns:p="http://schemas.microsoft.com/office/2006/metadata/properties" xmlns:ns3="b2ec6037-3100-480c-9686-0d0655334f64" targetNamespace="http://schemas.microsoft.com/office/2006/metadata/properties" ma:root="true" ma:fieldsID="d3b30479649ab419dbb84e90d1b80975" ns3:_="">
    <xsd:import namespace="b2ec6037-3100-480c-9686-0d0655334f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c6037-3100-480c-9686-0d0655334f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ec6037-3100-480c-9686-0d0655334f64" xsi:nil="true"/>
  </documentManagement>
</p:properties>
</file>

<file path=customXml/itemProps1.xml><?xml version="1.0" encoding="utf-8"?>
<ds:datastoreItem xmlns:ds="http://schemas.openxmlformats.org/officeDocument/2006/customXml" ds:itemID="{3D030E96-A634-43AF-B6EA-4FFF16B00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c6037-3100-480c-9686-0d065533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CB1157-24C5-4EFE-950B-802C35AE08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866D6E-00E2-441E-8B61-FCCA8E85F1E3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b2ec6037-3100-480c-9686-0d065533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Evaluation Matrix</vt:lpstr>
      <vt:lpstr>'Evaluation Matrix'!Druckbereich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wegner</dc:creator>
  <cp:lastModifiedBy>Microsoft Office User</cp:lastModifiedBy>
  <cp:lastPrinted>2023-02-01T07:39:12Z</cp:lastPrinted>
  <dcterms:created xsi:type="dcterms:W3CDTF">2022-12-06T14:52:30Z</dcterms:created>
  <dcterms:modified xsi:type="dcterms:W3CDTF">2023-07-04T15:49:11Z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0x010100AD67133C2A16254FA13DFBA268F4D0FA</vt:lpwstr>
  </property>
</Properties>
</file>