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Łukasz\Desktop\Java-programy\Wiedzmin4\"/>
    </mc:Choice>
  </mc:AlternateContent>
  <bookViews>
    <workbookView xWindow="0" yWindow="0" windowWidth="20490" windowHeight="7530" activeTab="1"/>
  </bookViews>
  <sheets>
    <sheet name="Plansza00old" sheetId="1" r:id="rId1"/>
    <sheet name="Plansza00" sheetId="13" r:id="rId2"/>
    <sheet name="Plansza01" sheetId="2" r:id="rId3"/>
    <sheet name="Plansza02" sheetId="3" r:id="rId4"/>
    <sheet name="Plansza10" sheetId="4" r:id="rId5"/>
    <sheet name="Plansza11" sheetId="5" r:id="rId6"/>
    <sheet name="Plansza_12" sheetId="6" r:id="rId7"/>
    <sheet name="Plansza20" sheetId="7" r:id="rId8"/>
    <sheet name="Plansza21" sheetId="8" r:id="rId9"/>
    <sheet name="Plansza22" sheetId="9" r:id="rId10"/>
    <sheet name="Plansza_czysta" sheetId="10" r:id="rId11"/>
    <sheet name="wyliczenia_ciosu_specjalnego" sheetId="11" r:id="rId12"/>
    <sheet name="Arkusz3" sheetId="12" r:id="rId13"/>
  </sheets>
  <calcPr calcId="162913"/>
</workbook>
</file>

<file path=xl/calcChain.xml><?xml version="1.0" encoding="utf-8"?>
<calcChain xmlns="http://schemas.openxmlformats.org/spreadsheetml/2006/main">
  <c r="L6" i="13" l="1"/>
  <c r="L7" i="13"/>
  <c r="L8" i="13"/>
  <c r="L9" i="13"/>
  <c r="L10" i="13"/>
  <c r="L11" i="13"/>
  <c r="L12" i="13"/>
  <c r="L13" i="13"/>
  <c r="L14" i="13"/>
  <c r="L5" i="13"/>
  <c r="L6" i="10" l="1"/>
  <c r="L7" i="10"/>
  <c r="L8" i="10"/>
  <c r="L9" i="10"/>
  <c r="L10" i="10"/>
  <c r="L11" i="10"/>
  <c r="L12" i="10"/>
  <c r="L13" i="10"/>
  <c r="L14" i="10"/>
  <c r="L5" i="10"/>
  <c r="B12" i="11" l="1"/>
  <c r="C12" i="11" s="1"/>
  <c r="B11" i="11"/>
  <c r="C11" i="11" s="1"/>
  <c r="B10" i="11"/>
  <c r="C10" i="11" s="1"/>
  <c r="B9" i="11"/>
  <c r="C9" i="11" s="1"/>
  <c r="B8" i="11"/>
  <c r="C8" i="11" s="1"/>
  <c r="B7" i="11"/>
  <c r="C7" i="11" s="1"/>
  <c r="B6" i="11"/>
  <c r="C6" i="11" s="1"/>
  <c r="B5" i="11"/>
  <c r="C5" i="11" s="1"/>
  <c r="B4" i="11"/>
  <c r="C4" i="11" s="1"/>
  <c r="B3" i="11"/>
  <c r="C3" i="11" s="1"/>
  <c r="B2" i="11"/>
  <c r="C2" i="11" s="1"/>
  <c r="B1" i="11"/>
  <c r="C1" i="11" s="1"/>
  <c r="P10" i="9"/>
  <c r="P9" i="9"/>
  <c r="P8" i="9"/>
  <c r="P7" i="9"/>
  <c r="P6" i="9"/>
  <c r="P5" i="9"/>
  <c r="P4" i="9"/>
  <c r="P3" i="9"/>
  <c r="P2" i="9"/>
  <c r="P1" i="9"/>
  <c r="P10" i="8"/>
  <c r="P9" i="8"/>
  <c r="P8" i="8"/>
  <c r="P7" i="8"/>
  <c r="P6" i="8"/>
  <c r="P5" i="8"/>
  <c r="P4" i="8"/>
  <c r="P3" i="8"/>
  <c r="P2" i="8"/>
  <c r="P1" i="8"/>
  <c r="P10" i="7"/>
  <c r="P9" i="7"/>
  <c r="P8" i="7"/>
  <c r="P7" i="7"/>
  <c r="P6" i="7"/>
  <c r="P5" i="7"/>
  <c r="P4" i="7"/>
  <c r="P3" i="7"/>
  <c r="P2" i="7"/>
  <c r="P1" i="7"/>
  <c r="P10" i="6"/>
  <c r="P9" i="6"/>
  <c r="P8" i="6"/>
  <c r="P7" i="6"/>
  <c r="P6" i="6"/>
  <c r="P5" i="6"/>
  <c r="P4" i="6"/>
  <c r="P3" i="6"/>
  <c r="P2" i="6"/>
  <c r="P1" i="6"/>
  <c r="P10" i="5"/>
  <c r="P9" i="5"/>
  <c r="P8" i="5"/>
  <c r="P7" i="5"/>
  <c r="P6" i="5"/>
  <c r="P5" i="5"/>
  <c r="P4" i="5"/>
  <c r="P3" i="5"/>
  <c r="P2" i="5"/>
  <c r="P1" i="5"/>
  <c r="P10" i="4"/>
  <c r="P9" i="4"/>
  <c r="P8" i="4"/>
  <c r="P7" i="4"/>
  <c r="P6" i="4"/>
  <c r="P5" i="4"/>
  <c r="P4" i="4"/>
  <c r="P3" i="4"/>
  <c r="P2" i="4"/>
  <c r="P1" i="4"/>
  <c r="P10" i="3"/>
  <c r="P9" i="3"/>
  <c r="P8" i="3"/>
  <c r="P7" i="3"/>
  <c r="P6" i="3"/>
  <c r="P5" i="3"/>
  <c r="P4" i="3"/>
  <c r="P3" i="3"/>
  <c r="P2" i="3"/>
  <c r="P1" i="3"/>
  <c r="P10" i="2"/>
  <c r="P9" i="2"/>
  <c r="P8" i="2"/>
  <c r="P7" i="2"/>
  <c r="P6" i="2"/>
  <c r="P5" i="2"/>
  <c r="P4" i="2"/>
  <c r="P3" i="2"/>
  <c r="P2" i="2"/>
  <c r="P1" i="2"/>
  <c r="P10" i="1"/>
  <c r="P9" i="1"/>
  <c r="P8" i="1"/>
  <c r="P7" i="1"/>
  <c r="P6" i="1"/>
  <c r="P5" i="1"/>
  <c r="P4" i="1"/>
  <c r="P3" i="1"/>
  <c r="P2" i="1"/>
  <c r="P1" i="1"/>
</calcChain>
</file>

<file path=xl/sharedStrings.xml><?xml version="1.0" encoding="utf-8"?>
<sst xmlns="http://schemas.openxmlformats.org/spreadsheetml/2006/main" count="277" uniqueCount="25">
  <si>
    <t>plansza</t>
  </si>
  <si>
    <t>X</t>
  </si>
  <si>
    <t>Y</t>
  </si>
  <si>
    <t>PLANSZA NR :</t>
  </si>
  <si>
    <t>POTWORKI</t>
  </si>
  <si>
    <t>PODŁOŻE</t>
  </si>
  <si>
    <t>PRZESZKODY</t>
  </si>
  <si>
    <t>1-kura</t>
  </si>
  <si>
    <t>0 – trawa</t>
  </si>
  <si>
    <t>100-104 drzewa</t>
  </si>
  <si>
    <t>2-dzik</t>
  </si>
  <si>
    <t>105 – ognisko</t>
  </si>
  <si>
    <t>3 – szczur</t>
  </si>
  <si>
    <t>106 – namiot lewo</t>
  </si>
  <si>
    <t>4 – pająk</t>
  </si>
  <si>
    <t>107 – namiot prawo</t>
  </si>
  <si>
    <t>potworki</t>
  </si>
  <si>
    <t>108 – skała</t>
  </si>
  <si>
    <t>y</t>
  </si>
  <si>
    <t>x</t>
  </si>
  <si>
    <t>109 – jezioro lewo</t>
  </si>
  <si>
    <t>110 – jezioro srodek</t>
  </si>
  <si>
    <t>111 – jezioro prawo</t>
  </si>
  <si>
    <t>PLANSZA</t>
  </si>
  <si>
    <t>1 - piasek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</si>
</sst>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zł-415];[Red]&quot;-&quot;#,##0.00&quot; &quot;[$zł-415]"/>
  </numFmts>
  <fonts count="5" x14ac:knownFonts="1">
    <font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808080"/>
        <bgColor rgb="FF808080"/>
      </patternFill>
    </fill>
    <fill>
      <patternFill patternType="solid">
        <fgColor rgb="FF999999"/>
        <bgColor rgb="FF999999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1" fillId="3" borderId="0"/>
    <xf numFmtId="0" fontId="1" fillId="4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/>
  </cellXfs>
  <cellStyles count="8">
    <cellStyle name="Bez tytułu1" xfId="1"/>
    <cellStyle name="Bez tytułu2" xfId="2"/>
    <cellStyle name="Bez tytułu3" xfId="3"/>
    <cellStyle name="Heading" xfId="4"/>
    <cellStyle name="Heading1" xfId="5"/>
    <cellStyle name="Normalny" xfId="0" builtinId="0" customBuiltin="1"/>
    <cellStyle name="Result" xfId="6"/>
    <cellStyle name="Result2" xfId="7"/>
  </cellStyles>
  <dxfs count="22"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10" zoomScale="85" zoomScaleNormal="85" workbookViewId="0">
      <selection activeCell="A15" sqref="A15:J24"/>
    </sheetView>
  </sheetViews>
  <sheetFormatPr defaultRowHeight="14.25" x14ac:dyDescent="0.2"/>
  <cols>
    <col min="1" max="10" width="4.25" customWidth="1"/>
    <col min="11" max="16" width="10.75" customWidth="1"/>
  </cols>
  <sheetData>
    <row r="1" spans="1:16" ht="17.100000000000001" customHeight="1" x14ac:dyDescent="0.2">
      <c r="A1" s="1">
        <v>104</v>
      </c>
      <c r="B1" s="2">
        <v>102</v>
      </c>
      <c r="C1" s="2">
        <v>101</v>
      </c>
      <c r="D1" s="2">
        <v>102</v>
      </c>
      <c r="E1" s="2">
        <v>101</v>
      </c>
      <c r="F1" s="2">
        <v>104</v>
      </c>
      <c r="G1" s="2">
        <v>102</v>
      </c>
      <c r="H1" s="2">
        <v>101</v>
      </c>
      <c r="I1" s="2">
        <v>102</v>
      </c>
      <c r="J1" s="3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(0,0,0,0,104,0),(0,0,0,1,102,0),(0,0,0,2,101,0),(0,0,0,3,102,0),(0,0,0,4,101,0),(0,0,0,5,104,0),(0,0,0,6,102,0),(0,0,0,7,101,0),(0,0,0,8,102,0),(0,0,0,9,100,0);</v>
      </c>
    </row>
    <row r="2" spans="1:16" ht="17.100000000000001" customHeight="1" x14ac:dyDescent="0.2">
      <c r="A2" s="4">
        <v>103</v>
      </c>
      <c r="B2" s="5">
        <v>103</v>
      </c>
      <c r="C2" s="5">
        <v>100</v>
      </c>
      <c r="D2" s="5">
        <v>101</v>
      </c>
      <c r="E2" s="5">
        <v>106</v>
      </c>
      <c r="F2" s="5">
        <v>107</v>
      </c>
      <c r="G2" s="5">
        <v>103</v>
      </c>
      <c r="H2" s="5">
        <v>101</v>
      </c>
      <c r="I2" s="5">
        <v>102</v>
      </c>
      <c r="J2" s="6">
        <v>0</v>
      </c>
      <c r="P2" t="str">
        <f t="shared" si="0"/>
        <v>INSERT INTO pola(planszax, planszay, x , y, rodzaj, stwor) VALUES (0,0,1,0,103,0),(0,0,1,1,103,0),(0,0,1,2,100,0),(0,0,1,3,101,0),(0,0,1,4,106,0),(0,0,1,5,107,0),(0,0,1,6,103,0),(0,0,1,7,101,0),(0,0,1,8,102,0),(0,0,1,9,0,0);</v>
      </c>
    </row>
    <row r="3" spans="1:16" ht="17.100000000000001" customHeight="1" x14ac:dyDescent="0.2">
      <c r="A3" s="4">
        <v>102</v>
      </c>
      <c r="B3" s="5">
        <v>101</v>
      </c>
      <c r="C3" s="5">
        <v>104</v>
      </c>
      <c r="D3" s="5">
        <v>0</v>
      </c>
      <c r="E3" s="5">
        <v>0</v>
      </c>
      <c r="F3" s="5">
        <v>0</v>
      </c>
      <c r="G3" s="5">
        <v>103</v>
      </c>
      <c r="H3" s="5">
        <v>104</v>
      </c>
      <c r="I3" s="5">
        <v>0</v>
      </c>
      <c r="J3" s="6">
        <v>0</v>
      </c>
      <c r="P3" t="str">
        <f t="shared" si="0"/>
        <v>INSERT INTO pola(planszax, planszay, x , y, rodzaj, stwor) VALUES (0,0,2,0,102,0),(0,0,2,1,101,0),(0,0,2,2,104,0),(0,0,2,3,0,0),(0,0,2,4,0,0),(0,0,2,5,0,0),(0,0,2,6,103,0),(0,0,2,7,104,0),(0,0,2,8,0,0),(0,0,2,9,0,0);</v>
      </c>
    </row>
    <row r="4" spans="1:16" ht="17.100000000000001" customHeight="1" x14ac:dyDescent="0.2">
      <c r="A4" s="4">
        <v>103</v>
      </c>
      <c r="B4" s="5">
        <v>102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103</v>
      </c>
      <c r="I4" s="5">
        <v>0</v>
      </c>
      <c r="J4" s="6">
        <v>0</v>
      </c>
      <c r="P4" t="str">
        <f t="shared" si="0"/>
        <v>INSERT INTO pola(planszax, planszay, x , y, rodzaj, stwor) VALUES (0,0,3,0,103,0),(0,0,3,1,102,0),(0,0,3,2,0,0),(0,0,3,3,0,0),(0,0,3,4,0,0),(0,0,3,5,0,0),(0,0,3,6,0,1),(0,0,3,7,103,0),(0,0,3,8,0,0),(0,0,3,9,0,0);</v>
      </c>
    </row>
    <row r="5" spans="1:16" ht="17.100000000000001" customHeight="1" x14ac:dyDescent="0.2">
      <c r="A5" s="4">
        <v>101</v>
      </c>
      <c r="B5" s="5">
        <v>100</v>
      </c>
      <c r="C5" s="5">
        <v>0</v>
      </c>
      <c r="D5" s="5">
        <v>0</v>
      </c>
      <c r="E5" s="5">
        <v>105</v>
      </c>
      <c r="F5" s="5">
        <v>0</v>
      </c>
      <c r="G5" s="5">
        <v>0</v>
      </c>
      <c r="H5" s="5">
        <v>0</v>
      </c>
      <c r="I5" s="5">
        <v>0</v>
      </c>
      <c r="J5" s="6">
        <v>0</v>
      </c>
      <c r="K5" t="s">
        <v>0</v>
      </c>
      <c r="P5" t="str">
        <f t="shared" si="0"/>
        <v>INSERT INTO pola(planszax, planszay, x , y, rodzaj, stwor) VALUES (0,0,4,0,101,0),(0,0,4,1,100,0),(0,0,4,2,0,0),(0,0,4,3,0,0),(0,0,4,4,105,0),(0,0,4,5,0,0),(0,0,4,6,0,0),(0,0,4,7,0,0),(0,0,4,8,0,0),(0,0,4,9,0,0);</v>
      </c>
    </row>
    <row r="6" spans="1:16" ht="17.100000000000001" customHeight="1" x14ac:dyDescent="0.2">
      <c r="A6" s="4">
        <v>100</v>
      </c>
      <c r="B6" s="5">
        <v>100</v>
      </c>
      <c r="C6" s="5">
        <v>102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6">
        <v>0</v>
      </c>
      <c r="P6" t="str">
        <f t="shared" si="0"/>
        <v>INSERT INTO pola(planszax, planszay, x , y, rodzaj, stwor) VALUES (0,0,5,0,100,0),(0,0,5,1,100,0),(0,0,5,2,102,0),(0,0,5,3,0,0),(0,0,5,4,0,0),(0,0,5,5,0,0),(0,0,5,6,0,0),(0,0,5,7,0,0),(0,0,5,8,0,0),(0,0,5,9,0,0);</v>
      </c>
    </row>
    <row r="7" spans="1:16" ht="17.100000000000001" customHeight="1" x14ac:dyDescent="0.2">
      <c r="A7" s="4">
        <v>100</v>
      </c>
      <c r="B7" s="5">
        <v>100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6">
        <v>0</v>
      </c>
      <c r="P7" t="str">
        <f t="shared" si="0"/>
        <v>INSERT INTO pola(planszax, planszay, x , y, rodzaj, stwor) VALUES (0,0,6,0,100,0),(0,0,6,1,100,0),(0,0,6,2,0,1),(0,0,6,3,0,0),(0,0,6,4,0,0),(0,0,6,5,0,0),(0,0,6,6,0,0),(0,0,6,7,0,0),(0,0,6,8,0,0),(0,0,6,9,0,0);</v>
      </c>
    </row>
    <row r="8" spans="1:16" ht="17.100000000000001" customHeight="1" x14ac:dyDescent="0.2">
      <c r="A8" s="4">
        <v>101</v>
      </c>
      <c r="B8" s="5">
        <v>101</v>
      </c>
      <c r="C8" s="5">
        <v>104</v>
      </c>
      <c r="D8" s="5">
        <v>0</v>
      </c>
      <c r="E8" s="5">
        <v>0</v>
      </c>
      <c r="F8" s="5">
        <v>103</v>
      </c>
      <c r="G8" s="5">
        <v>102</v>
      </c>
      <c r="H8" s="5">
        <v>0</v>
      </c>
      <c r="I8" s="5">
        <v>0</v>
      </c>
      <c r="J8" s="6">
        <v>0</v>
      </c>
      <c r="P8" t="str">
        <f t="shared" si="0"/>
        <v>INSERT INTO pola(planszax, planszay, x , y, rodzaj, stwor) VALUES (0,0,7,0,101,0),(0,0,7,1,101,0),(0,0,7,2,104,0),(0,0,7,3,0,0),(0,0,7,4,0,1),(0,0,7,5,103,0),(0,0,7,6,102,0),(0,0,7,7,0,0),(0,0,7,8,0,0),(0,0,7,9,0,0);</v>
      </c>
    </row>
    <row r="9" spans="1:16" ht="17.100000000000001" customHeight="1" x14ac:dyDescent="0.2">
      <c r="A9" s="4">
        <v>101</v>
      </c>
      <c r="B9" s="5">
        <v>103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6">
        <v>0</v>
      </c>
      <c r="P9" t="str">
        <f t="shared" si="0"/>
        <v>INSERT INTO pola(planszax, planszay, x , y, rodzaj, stwor) VALUES (0,0,8,0,101,0),(0,0,8,1,103,0),(0,0,8,2,0,0),(0,0,8,3,0,0),(0,0,8,4,0,0),(0,0,8,5,0,0),(0,0,8,6,0,0),(0,0,8,7,0,0),(0,0,8,8,0,0),(0,0,8,9,0,0);</v>
      </c>
    </row>
    <row r="10" spans="1:16" ht="17.100000000000001" customHeight="1" x14ac:dyDescent="0.2">
      <c r="A10" s="7">
        <v>103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9">
        <v>0</v>
      </c>
      <c r="P10" t="str">
        <f t="shared" si="0"/>
        <v>INSERT INTO pola(planszax, planszay, x , y, rodzaj, stwor) VALUES (0,0,9,0,103,0),(0,0,9,1,0,0),(0,0,9,2,0,0),(0,0,9,3,0,0),(0,0,9,4,0,0),(0,0,9,5,0,0),(0,0,9,6,0,0),(0,0,9,7,0,0),(0,0,9,8,0,0),(0,0,9,9,0,0);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0</v>
      </c>
      <c r="H13" s="10">
        <v>0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1</v>
      </c>
      <c r="H18" s="5">
        <v>0</v>
      </c>
      <c r="I18" s="5">
        <v>0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</row>
    <row r="21" spans="1:15" ht="17.100000000000001" customHeight="1" x14ac:dyDescent="0.2">
      <c r="A21" s="4">
        <v>0</v>
      </c>
      <c r="B21" s="5">
        <v>0</v>
      </c>
      <c r="C21" s="5">
        <v>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1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21" priority="1" stopIfTrue="1" operator="greaterThanOrEqual">
      <formula>100</formula>
    </cfRule>
  </conditionalFormatting>
  <conditionalFormatting sqref="A15:J24">
    <cfRule type="expression" dxfId="20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B2" sqref="B2"/>
    </sheetView>
  </sheetViews>
  <sheetFormatPr defaultRowHeight="14.25" x14ac:dyDescent="0.2"/>
  <cols>
    <col min="1" max="10" width="3.25" customWidth="1"/>
    <col min="11" max="16" width="10.75" customWidth="1"/>
  </cols>
  <sheetData>
    <row r="1" spans="1:16" ht="17.100000000000001" customHeight="1" x14ac:dyDescent="0.2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3">
        <v>102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(2,2,0,0,0,0),(2,2,0,1,0,0),(2,2,0,2,0,0),(2,2,0,3,0,0),(2,2,0,4,0,0),(2,2,0,5,0,0),(2,2,0,6,0,0),(2,2,0,7,0,0),(2,2,0,8,0,0),(2,2,0,9,102,0);</v>
      </c>
    </row>
    <row r="2" spans="1:16" ht="17.100000000000001" customHeight="1" x14ac:dyDescent="0.2">
      <c r="A2" s="4">
        <v>0</v>
      </c>
      <c r="B2" s="5">
        <v>101</v>
      </c>
      <c r="C2" s="5">
        <v>0</v>
      </c>
      <c r="D2" s="5">
        <v>0</v>
      </c>
      <c r="E2" s="5">
        <v>0</v>
      </c>
      <c r="F2" s="5">
        <v>0</v>
      </c>
      <c r="G2" s="5">
        <v>102</v>
      </c>
      <c r="H2" s="5">
        <v>100</v>
      </c>
      <c r="I2" s="5">
        <v>0</v>
      </c>
      <c r="J2" s="6">
        <v>103</v>
      </c>
      <c r="P2" t="str">
        <f t="shared" si="0"/>
        <v>INSERT INTO pola(planszax, planszay, x , y, rodzaj, stwor) VALUES (2,2,1,0,0,0),(2,2,1,1,101,0),(2,2,1,2,0,0),(2,2,1,3,0,0),(2,2,1,4,0,0),(2,2,1,5,0,0),(2,2,1,6,102,0),(2,2,1,7,100,0),(2,2,1,8,0,0),(2,2,1,9,103,0);</v>
      </c>
    </row>
    <row r="3" spans="1:16" ht="17.100000000000001" customHeight="1" x14ac:dyDescent="0.2">
      <c r="A3" s="4">
        <v>0</v>
      </c>
      <c r="B3" s="5">
        <v>0</v>
      </c>
      <c r="C3" s="5">
        <v>0</v>
      </c>
      <c r="D3" s="5">
        <v>0</v>
      </c>
      <c r="E3" s="5">
        <v>100</v>
      </c>
      <c r="F3" s="5">
        <v>0</v>
      </c>
      <c r="G3" s="5">
        <v>0</v>
      </c>
      <c r="H3" s="5">
        <v>0</v>
      </c>
      <c r="I3" s="5">
        <v>0</v>
      </c>
      <c r="J3" s="6">
        <v>100</v>
      </c>
      <c r="P3" t="str">
        <f t="shared" si="0"/>
        <v>INSERT INTO pola(planszax, planszay, x , y, rodzaj, stwor) VALUES (2,2,2,0,0,0),(2,2,2,1,0,0),(2,2,2,2,0,0),(2,2,2,3,0,0),(2,2,2,4,100,0),(2,2,2,5,0,0),(2,2,2,6,0,0),(2,2,2,7,0,0),(2,2,2,8,0,0),(2,2,2,9,100,0);</v>
      </c>
    </row>
    <row r="4" spans="1:16" ht="17.100000000000001" customHeight="1" x14ac:dyDescent="0.2">
      <c r="A4" s="4">
        <v>0</v>
      </c>
      <c r="B4" s="5">
        <v>0</v>
      </c>
      <c r="C4" s="5">
        <v>102</v>
      </c>
      <c r="D4" s="5">
        <v>0</v>
      </c>
      <c r="E4" s="5">
        <v>0</v>
      </c>
      <c r="F4" s="5">
        <v>0</v>
      </c>
      <c r="G4" s="5">
        <v>100</v>
      </c>
      <c r="H4" s="5">
        <v>0</v>
      </c>
      <c r="I4" s="5">
        <v>0</v>
      </c>
      <c r="J4" s="6">
        <v>100</v>
      </c>
      <c r="P4" t="str">
        <f t="shared" si="0"/>
        <v>INSERT INTO pola(planszax, planszay, x , y, rodzaj, stwor) VALUES (2,2,3,0,0,0),(2,2,3,1,0,0),(2,2,3,2,102,0),(2,2,3,3,0,0),(2,2,3,4,0,0),(2,2,3,5,0,0),(2,2,3,6,100,0),(2,2,3,7,0,0),(2,2,3,8,0,2),(2,2,3,9,100,0);</v>
      </c>
    </row>
    <row r="5" spans="1:16" ht="17.100000000000001" customHeight="1" x14ac:dyDescent="0.2">
      <c r="A5" s="4">
        <v>0</v>
      </c>
      <c r="B5" s="5">
        <v>0</v>
      </c>
      <c r="C5" s="5">
        <v>103</v>
      </c>
      <c r="D5" s="5">
        <v>102</v>
      </c>
      <c r="E5" s="5">
        <v>0</v>
      </c>
      <c r="F5" s="5">
        <v>0</v>
      </c>
      <c r="G5" s="5">
        <v>102</v>
      </c>
      <c r="H5" s="5">
        <v>101</v>
      </c>
      <c r="I5" s="5">
        <v>0</v>
      </c>
      <c r="J5" s="6">
        <v>101</v>
      </c>
      <c r="K5" t="s">
        <v>0</v>
      </c>
      <c r="P5" t="str">
        <f t="shared" si="0"/>
        <v>INSERT INTO pola(planszax, planszay, x , y, rodzaj, stwor) VALUES (2,2,4,0,0,0),(2,2,4,1,0,0),(2,2,4,2,103,0),(2,2,4,3,102,0),(2,2,4,4,0,2),(2,2,4,5,0,0),(2,2,4,6,102,0),(2,2,4,7,101,0),(2,2,4,8,0,0),(2,2,4,9,101,0);</v>
      </c>
    </row>
    <row r="6" spans="1:16" ht="17.100000000000001" customHeight="1" x14ac:dyDescent="0.2">
      <c r="A6" s="4">
        <v>102</v>
      </c>
      <c r="B6" s="5">
        <v>103</v>
      </c>
      <c r="C6" s="5">
        <v>103</v>
      </c>
      <c r="D6" s="5">
        <v>101</v>
      </c>
      <c r="E6" s="5">
        <v>0</v>
      </c>
      <c r="F6" s="5">
        <v>101</v>
      </c>
      <c r="G6" s="5">
        <v>103</v>
      </c>
      <c r="H6" s="5">
        <v>0</v>
      </c>
      <c r="I6" s="5">
        <v>100</v>
      </c>
      <c r="J6" s="6">
        <v>102</v>
      </c>
      <c r="P6" t="str">
        <f t="shared" si="0"/>
        <v>INSERT INTO pola(planszax, planszay, x , y, rodzaj, stwor) VALUES (2,2,5,0,102,0),(2,2,5,1,103,0),(2,2,5,2,103,0),(2,2,5,3,101,0),(2,2,5,4,0,0),(2,2,5,5,101,0),(2,2,5,6,103,0),(2,2,5,7,0,0),(2,2,5,8,100,0),(2,2,5,9,102,0);</v>
      </c>
    </row>
    <row r="7" spans="1:16" ht="17.100000000000001" customHeight="1" x14ac:dyDescent="0.2">
      <c r="A7" s="4">
        <v>100</v>
      </c>
      <c r="B7" s="4">
        <v>103</v>
      </c>
      <c r="C7" s="5">
        <v>101</v>
      </c>
      <c r="D7" s="5">
        <v>0</v>
      </c>
      <c r="E7" s="5">
        <v>0</v>
      </c>
      <c r="F7" s="5">
        <v>100</v>
      </c>
      <c r="G7" s="5">
        <v>0</v>
      </c>
      <c r="H7" s="5">
        <v>103</v>
      </c>
      <c r="I7" s="5">
        <v>105</v>
      </c>
      <c r="J7" s="6">
        <v>0</v>
      </c>
      <c r="P7" t="str">
        <f t="shared" si="0"/>
        <v>INSERT INTO pola(planszax, planszay, x , y, rodzaj, stwor) VALUES (2,2,6,0,100,0),(2,2,6,1,103,0),(2,2,6,2,101,0),(2,2,6,3,0,0),(2,2,6,4,0,0),(2,2,6,5,100,0),(2,2,6,6,0,0),(2,2,6,7,103,0),(2,2,6,8,105,0),(2,2,6,9,0,0);</v>
      </c>
    </row>
    <row r="8" spans="1:16" ht="17.100000000000001" customHeight="1" x14ac:dyDescent="0.2">
      <c r="A8" s="4">
        <v>101</v>
      </c>
      <c r="B8" s="5">
        <v>0</v>
      </c>
      <c r="C8" s="5">
        <v>100</v>
      </c>
      <c r="D8" s="5">
        <v>102</v>
      </c>
      <c r="E8" s="5">
        <v>103</v>
      </c>
      <c r="F8" s="5">
        <v>102</v>
      </c>
      <c r="G8" s="5">
        <v>103</v>
      </c>
      <c r="H8" s="5">
        <v>0</v>
      </c>
      <c r="I8" s="5">
        <v>103</v>
      </c>
      <c r="J8" s="6">
        <v>0</v>
      </c>
      <c r="P8" t="str">
        <f t="shared" si="0"/>
        <v>INSERT INTO pola(planszax, planszay, x , y, rodzaj, stwor) VALUES (2,2,7,0,101,0),(2,2,7,1,0,0),(2,2,7,2,100,0),(2,2,7,3,102,0),(2,2,7,4,103,0),(2,2,7,5,102,0),(2,2,7,6,103,0),(2,2,7,7,0,0),(2,2,7,8,103,0),(2,2,7,9,0,0);</v>
      </c>
    </row>
    <row r="9" spans="1:16" ht="17.100000000000001" customHeight="1" x14ac:dyDescent="0.2">
      <c r="A9" s="4">
        <v>0</v>
      </c>
      <c r="B9" s="5">
        <v>101</v>
      </c>
      <c r="C9" s="5">
        <v>101</v>
      </c>
      <c r="D9" s="5">
        <v>0</v>
      </c>
      <c r="E9" s="5">
        <v>0</v>
      </c>
      <c r="F9" s="5">
        <v>102</v>
      </c>
      <c r="G9" s="5">
        <v>100</v>
      </c>
      <c r="H9" s="5">
        <v>0</v>
      </c>
      <c r="I9" s="5">
        <v>0</v>
      </c>
      <c r="J9" s="6">
        <v>0</v>
      </c>
      <c r="P9" t="str">
        <f t="shared" si="0"/>
        <v>INSERT INTO pola(planszax, planszay, x , y, rodzaj, stwor) VALUES (2,2,8,0,0,0),(2,2,8,1,101,0),(2,2,8,2,101,0),(2,2,8,3,0,0),(2,2,8,4,0,0),(2,2,8,5,102,0),(2,2,8,6,100,0),(2,2,8,7,0,0),(2,2,8,8,0,0),(2,2,8,9,0,0);</v>
      </c>
    </row>
    <row r="10" spans="1:16" ht="17.100000000000001" customHeight="1" x14ac:dyDescent="0.2">
      <c r="A10" s="7">
        <v>0</v>
      </c>
      <c r="B10" s="8">
        <v>0</v>
      </c>
      <c r="C10" s="8">
        <v>0</v>
      </c>
      <c r="D10" s="8">
        <v>101</v>
      </c>
      <c r="E10" s="8">
        <v>0</v>
      </c>
      <c r="F10" s="8">
        <v>0</v>
      </c>
      <c r="G10" s="8">
        <v>0</v>
      </c>
      <c r="H10" s="8">
        <v>101</v>
      </c>
      <c r="I10" s="8">
        <v>0</v>
      </c>
      <c r="J10" s="9">
        <v>0</v>
      </c>
      <c r="P10" t="str">
        <f t="shared" si="0"/>
        <v>INSERT INTO pola(planszax, planszay, x , y, rodzaj, stwor) VALUES (2,2,9,0,0,0),(2,2,9,1,0,0),(2,2,9,2,0,0),(2,2,9,3,101,0),(2,2,9,4,0,0),(2,2,9,5,0,0),(2,2,9,6,0,0),(2,2,9,7,101,0),(2,2,9,8,0,0),(2,2,9,9,0,0);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2</v>
      </c>
      <c r="H13" s="10">
        <v>2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2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2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3" priority="1" stopIfTrue="1" operator="greaterThanOrEqual">
      <formula>100</formula>
    </cfRule>
  </conditionalFormatting>
  <conditionalFormatting sqref="A15:J24">
    <cfRule type="expression" dxfId="2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H8" sqref="H8"/>
    </sheetView>
  </sheetViews>
  <sheetFormatPr defaultRowHeight="14.25" x14ac:dyDescent="0.2"/>
  <cols>
    <col min="1" max="10" width="3.625" customWidth="1"/>
    <col min="11" max="11" width="12.375" customWidth="1"/>
    <col min="12" max="12" width="12.625" customWidth="1"/>
    <col min="13" max="13" width="12.125" customWidth="1"/>
    <col min="14" max="14" width="19.75" customWidth="1"/>
    <col min="15" max="16" width="10.75" customWidth="1"/>
  </cols>
  <sheetData>
    <row r="1" spans="1:14" ht="15" x14ac:dyDescent="0.2">
      <c r="L1" s="14" t="s">
        <v>23</v>
      </c>
      <c r="M1" s="13"/>
    </row>
    <row r="2" spans="1:14" x14ac:dyDescent="0.2">
      <c r="L2" s="12" t="s">
        <v>1</v>
      </c>
      <c r="M2" s="12" t="s">
        <v>2</v>
      </c>
    </row>
    <row r="3" spans="1:14" x14ac:dyDescent="0.2">
      <c r="L3" s="12">
        <v>0</v>
      </c>
      <c r="M3" s="12">
        <v>0</v>
      </c>
    </row>
    <row r="5" spans="1:14" ht="20.100000000000001" customHeight="1" x14ac:dyDescent="0.2">
      <c r="A5" s="1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3">
        <v>1</v>
      </c>
      <c r="L5" t="str">
        <f>"INSERT INTO pola(planszax, planszay, x , y, podloze, rodzaj, stwor) VALUES ("&amp;$L$3&amp;","&amp;$M$3&amp;","&amp;ROW(A5)-4&amp;",0,"&amp;A5&amp;","&amp;A16&amp;","&amp;A27&amp;"),("&amp;$L$3&amp;","&amp;$M$3&amp;","&amp;ROW(B5)-4&amp;",1,"&amp;B5&amp;","&amp;B16&amp;","&amp;B27&amp;"),("&amp;$L$3&amp;","&amp;$M$3&amp;","&amp;ROW(C5)-4&amp;",2,"&amp;C5&amp;","&amp;C16&amp;","&amp;C27&amp;"),("&amp;$L$3&amp;","&amp;$M$3&amp;","&amp;ROW(D5)-4&amp;",3,"&amp;D5&amp;","&amp;D16&amp;","&amp;D27&amp;"),("&amp;$L$3&amp;","&amp;$M$3&amp;","&amp;ROW(E5)-4&amp;",4,"&amp;E5&amp;","&amp;E16&amp;","&amp;E27&amp;"),("&amp;$L$3&amp;","&amp;$M$3&amp;","&amp;ROW(F5)-4&amp;",5,"&amp;F5&amp;","&amp;F16&amp;","&amp;F27&amp;"),("&amp;$L$3&amp;","&amp;$M$3&amp;","&amp;ROW(G5)-4&amp;",6,"&amp;G5&amp;","&amp;G16&amp;","&amp;G27&amp;"),("&amp;$L$3&amp;","&amp;$M$3&amp;","&amp;ROW(H5)-4&amp;",7,"&amp;H5&amp;","&amp;H16&amp;","&amp;H27&amp;"),("&amp;$L$3&amp;","&amp;$M$3&amp;","&amp;ROW(I5)-4&amp;",8,"&amp;I5&amp;","&amp;I16&amp;","&amp;I27&amp;"),("&amp;$L$3&amp;","&amp;$M$3&amp;","&amp;ROW(J5)-4&amp;",9,"&amp;J5&amp;","&amp;J16&amp;","&amp;J27&amp;");"</f>
        <v>INSERT INTO pola(planszax, planszay, x , y, podloze, rodzaj, stwor) VALUES (0,0,1,0,1,0,0),(0,0,1,1,1,0,0),(0,0,1,2,1,0,0),(0,0,1,3,1,0,0),(0,0,1,4,1,0,0),(0,0,1,5,1,0,0),(0,0,1,6,1,0,0),(0,0,1,7,1,0,0),(0,0,1,8,1,0,0),(0,0,1,9,1,0,0);</v>
      </c>
    </row>
    <row r="6" spans="1:14" ht="20.100000000000001" customHeight="1" x14ac:dyDescent="0.2">
      <c r="A6" s="4">
        <v>1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6">
        <v>1</v>
      </c>
      <c r="L6" t="str">
        <f t="shared" ref="L6:L14" si="0">"INSERT INTO pola(planszax, planszay, x , y, podloze, rodzaj, stwor) VALUES ("&amp;$L$3&amp;","&amp;$M$3&amp;","&amp;ROW(A6)-4&amp;",0,"&amp;A6&amp;","&amp;A17&amp;","&amp;A28&amp;"),("&amp;$L$3&amp;","&amp;$M$3&amp;","&amp;ROW(B6)-4&amp;",1,"&amp;B6&amp;","&amp;B17&amp;","&amp;B28&amp;"),("&amp;$L$3&amp;","&amp;$M$3&amp;","&amp;ROW(C6)-4&amp;",2,"&amp;C6&amp;","&amp;C17&amp;","&amp;C28&amp;"),("&amp;$L$3&amp;","&amp;$M$3&amp;","&amp;ROW(D6)-4&amp;",3,"&amp;D6&amp;","&amp;D17&amp;","&amp;D28&amp;"),("&amp;$L$3&amp;","&amp;$M$3&amp;","&amp;ROW(E6)-4&amp;",4,"&amp;E6&amp;","&amp;E17&amp;","&amp;E28&amp;"),("&amp;$L$3&amp;","&amp;$M$3&amp;","&amp;ROW(F6)-4&amp;",5,"&amp;F6&amp;","&amp;F17&amp;","&amp;F28&amp;"),("&amp;$L$3&amp;","&amp;$M$3&amp;","&amp;ROW(G6)-4&amp;",6,"&amp;G6&amp;","&amp;G17&amp;","&amp;G28&amp;"),("&amp;$L$3&amp;","&amp;$M$3&amp;","&amp;ROW(H6)-4&amp;",7,"&amp;H6&amp;","&amp;H17&amp;","&amp;H28&amp;"),("&amp;$L$3&amp;","&amp;$M$3&amp;","&amp;ROW(I6)-4&amp;",8,"&amp;I6&amp;","&amp;I17&amp;","&amp;I28&amp;"),("&amp;$L$3&amp;","&amp;$M$3&amp;","&amp;ROW(J6)-4&amp;",9,"&amp;J6&amp;","&amp;J17&amp;","&amp;J28&amp;");"</f>
        <v>INSERT INTO pola(planszax, planszay, x , y, podloze, rodzaj, stwor) VALUES (0,0,2,0,1,0,0),(0,0,2,1,1,0,0),(0,0,2,2,1,0,0),(0,0,2,3,1,0,0),(0,0,2,4,1,0,0),(0,0,2,5,1,0,0),(0,0,2,6,1,0,0),(0,0,2,7,1,0,0),(0,0,2,8,1,0,0),(0,0,2,9,1,0,0);</v>
      </c>
    </row>
    <row r="7" spans="1:14" ht="20.100000000000001" customHeight="1" x14ac:dyDescent="0.2">
      <c r="A7" s="4">
        <v>1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6">
        <v>1</v>
      </c>
      <c r="L7" t="str">
        <f t="shared" si="0"/>
        <v>INSERT INTO pola(planszax, planszay, x , y, podloze, rodzaj, stwor) VALUES (0,0,3,0,1,0,0),(0,0,3,1,1,0,0),(0,0,3,2,1,0,0),(0,0,3,3,1,0,0),(0,0,3,4,1,0,0),(0,0,3,5,1,0,0),(0,0,3,6,1,0,0),(0,0,3,7,1,0,0),(0,0,3,8,1,0,0),(0,0,3,9,1,0,0);</v>
      </c>
    </row>
    <row r="8" spans="1:14" ht="20.100000000000001" customHeight="1" x14ac:dyDescent="0.2">
      <c r="A8" s="4">
        <v>1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6">
        <v>1</v>
      </c>
      <c r="L8" t="str">
        <f t="shared" si="0"/>
        <v>INSERT INTO pola(planszax, planszay, x , y, podloze, rodzaj, stwor) VALUES (0,0,4,0,1,0,0),(0,0,4,1,1,0,0),(0,0,4,2,1,0,0),(0,0,4,3,1,0,0),(0,0,4,4,1,0,0),(0,0,4,5,1,0,0),(0,0,4,6,1,0,0),(0,0,4,7,1,0,0),(0,0,4,8,1,0,0),(0,0,4,9,1,0,0);</v>
      </c>
    </row>
    <row r="9" spans="1:14" ht="20.100000000000001" customHeight="1" x14ac:dyDescent="0.2">
      <c r="A9" s="4">
        <v>1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6">
        <v>1</v>
      </c>
      <c r="K9" t="s">
        <v>5</v>
      </c>
      <c r="L9" t="str">
        <f t="shared" si="0"/>
        <v>INSERT INTO pola(planszax, planszay, x , y, podloze, rodzaj, stwor) VALUES (0,0,5,0,1,0,0),(0,0,5,1,1,0,0),(0,0,5,2,1,0,0),(0,0,5,3,1,0,0),(0,0,5,4,1,0,0),(0,0,5,5,1,0,0),(0,0,5,6,1,0,0),(0,0,5,7,1,0,0),(0,0,5,8,1,0,0),(0,0,5,9,1,0,0);</v>
      </c>
    </row>
    <row r="10" spans="1:14" ht="20.100000000000001" customHeight="1" x14ac:dyDescent="0.2">
      <c r="A10" s="4">
        <v>1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6">
        <v>1</v>
      </c>
      <c r="L10" t="str">
        <f t="shared" si="0"/>
        <v>INSERT INTO pola(planszax, planszay, x , y, podloze, rodzaj, stwor) VALUES (0,0,6,0,1,0,0),(0,0,6,1,1,0,0),(0,0,6,2,1,0,0),(0,0,6,3,1,0,0),(0,0,6,4,1,0,0),(0,0,6,5,1,0,0),(0,0,6,6,1,0,0),(0,0,6,7,1,0,0),(0,0,6,8,1,0,0),(0,0,6,9,1,0,0);</v>
      </c>
    </row>
    <row r="11" spans="1:14" ht="20.100000000000001" customHeight="1" x14ac:dyDescent="0.2">
      <c r="A11" s="4">
        <v>1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6">
        <v>1</v>
      </c>
      <c r="L11" t="str">
        <f t="shared" si="0"/>
        <v>INSERT INTO pola(planszax, planszay, x , y, podloze, rodzaj, stwor) VALUES (0,0,7,0,1,0,0),(0,0,7,1,1,0,0),(0,0,7,2,1,0,0),(0,0,7,3,1,0,0),(0,0,7,4,1,0,0),(0,0,7,5,1,0,0),(0,0,7,6,1,0,0),(0,0,7,7,1,0,0),(0,0,7,8,1,0,0),(0,0,7,9,1,0,0);</v>
      </c>
    </row>
    <row r="12" spans="1:14" ht="20.100000000000001" customHeight="1" x14ac:dyDescent="0.2">
      <c r="A12" s="4">
        <v>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6">
        <v>1</v>
      </c>
      <c r="L12" t="str">
        <f t="shared" si="0"/>
        <v>INSERT INTO pola(planszax, planszay, x , y, podloze, rodzaj, stwor) VALUES (0,0,8,0,1,0,0),(0,0,8,1,1,0,0),(0,0,8,2,1,0,0),(0,0,8,3,1,0,0),(0,0,8,4,1,0,0),(0,0,8,5,1,0,0),(0,0,8,6,1,0,0),(0,0,8,7,1,0,0),(0,0,8,8,1,0,0),(0,0,8,9,1,0,0);</v>
      </c>
    </row>
    <row r="13" spans="1:14" ht="20.100000000000001" customHeight="1" x14ac:dyDescent="0.2">
      <c r="A13" s="4">
        <v>1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6">
        <v>1</v>
      </c>
      <c r="L13" t="str">
        <f t="shared" si="0"/>
        <v>INSERT INTO pola(planszax, planszay, x , y, podloze, rodzaj, stwor) VALUES (0,0,9,0,1,0,0),(0,0,9,1,1,0,0),(0,0,9,2,1,0,0),(0,0,9,3,1,0,0),(0,0,9,4,1,0,0),(0,0,9,5,1,0,0),(0,0,9,6,1,0,0),(0,0,9,7,1,0,0),(0,0,9,8,1,0,0),(0,0,9,9,1,0,0);</v>
      </c>
    </row>
    <row r="14" spans="1:14" ht="20.100000000000001" customHeight="1" x14ac:dyDescent="0.2">
      <c r="A14" s="7">
        <v>1</v>
      </c>
      <c r="B14" s="8">
        <v>1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9">
        <v>1</v>
      </c>
      <c r="L14" t="str">
        <f t="shared" si="0"/>
        <v>INSERT INTO pola(planszax, planszay, x , y, podloze, rodzaj, stwor) VALUES (0,0,10,0,1,0,0),(0,0,10,1,1,0,0),(0,0,10,2,1,0,0),(0,0,10,3,1,0,0),(0,0,10,4,1,0,0),(0,0,10,5,1,0,0),(0,0,10,6,1,0,0),(0,0,10,7,1,0,0),(0,0,10,8,1,0,0),(0,0,10,9,1,0,0);</v>
      </c>
    </row>
    <row r="15" spans="1:14" ht="20.100000000000001" customHeight="1" x14ac:dyDescent="0.2"/>
    <row r="16" spans="1:14" ht="20.100000000000001" customHeight="1" x14ac:dyDescent="0.25">
      <c r="A16" s="1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3">
        <v>0</v>
      </c>
      <c r="L16" s="15" t="s">
        <v>4</v>
      </c>
      <c r="M16" s="15" t="s">
        <v>5</v>
      </c>
      <c r="N16" s="15" t="s">
        <v>6</v>
      </c>
    </row>
    <row r="17" spans="1:19" ht="20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L17" t="s">
        <v>7</v>
      </c>
      <c r="M17" t="s">
        <v>8</v>
      </c>
      <c r="N17" t="s">
        <v>9</v>
      </c>
      <c r="Q17" t="s">
        <v>18</v>
      </c>
      <c r="R17" t="s">
        <v>18</v>
      </c>
      <c r="S17" t="s">
        <v>18</v>
      </c>
    </row>
    <row r="18" spans="1:19" ht="20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L18" t="s">
        <v>10</v>
      </c>
      <c r="M18" t="s">
        <v>24</v>
      </c>
      <c r="N18" t="s">
        <v>11</v>
      </c>
      <c r="P18" t="s">
        <v>19</v>
      </c>
    </row>
    <row r="19" spans="1:19" ht="20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L19" t="s">
        <v>12</v>
      </c>
      <c r="N19" t="s">
        <v>13</v>
      </c>
      <c r="P19" t="s">
        <v>19</v>
      </c>
    </row>
    <row r="20" spans="1:19" ht="20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  <c r="K20" t="s">
        <v>6</v>
      </c>
      <c r="L20" t="s">
        <v>14</v>
      </c>
      <c r="N20" t="s">
        <v>15</v>
      </c>
      <c r="P20" t="s">
        <v>19</v>
      </c>
    </row>
    <row r="21" spans="1:19" ht="20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  <c r="N21" t="s">
        <v>17</v>
      </c>
    </row>
    <row r="22" spans="1:19" ht="20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  <c r="N22" t="s">
        <v>20</v>
      </c>
    </row>
    <row r="23" spans="1:19" ht="20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  <c r="N23" t="s">
        <v>21</v>
      </c>
    </row>
    <row r="24" spans="1:19" ht="20.100000000000001" customHeight="1" x14ac:dyDescent="0.2">
      <c r="A24" s="4">
        <v>0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>
        <v>0</v>
      </c>
      <c r="N24" t="s">
        <v>22</v>
      </c>
    </row>
    <row r="25" spans="1:19" ht="20.100000000000001" customHeight="1" x14ac:dyDescent="0.2">
      <c r="A25" s="7">
        <v>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9">
        <v>0</v>
      </c>
    </row>
    <row r="26" spans="1:19" ht="20.100000000000001" customHeight="1" x14ac:dyDescent="0.2"/>
    <row r="27" spans="1:19" ht="20.100000000000001" customHeight="1" x14ac:dyDescent="0.2">
      <c r="A27" s="1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3">
        <v>0</v>
      </c>
    </row>
    <row r="28" spans="1:19" ht="20.100000000000001" customHeight="1" x14ac:dyDescent="0.2">
      <c r="A28" s="4">
        <v>0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6">
        <v>0</v>
      </c>
    </row>
    <row r="29" spans="1:19" ht="20.100000000000001" customHeight="1" x14ac:dyDescent="0.2">
      <c r="A29" s="4">
        <v>0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6">
        <v>0</v>
      </c>
    </row>
    <row r="30" spans="1:19" ht="20.100000000000001" customHeight="1" x14ac:dyDescent="0.2">
      <c r="A30" s="4">
        <v>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6">
        <v>0</v>
      </c>
    </row>
    <row r="31" spans="1:19" ht="20.100000000000001" customHeight="1" x14ac:dyDescent="0.2">
      <c r="A31" s="4">
        <v>0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6">
        <v>0</v>
      </c>
      <c r="K31" t="s">
        <v>4</v>
      </c>
    </row>
    <row r="32" spans="1:19" ht="20.100000000000001" customHeight="1" x14ac:dyDescent="0.2">
      <c r="A32" s="4">
        <v>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6">
        <v>0</v>
      </c>
    </row>
    <row r="33" spans="1:10" ht="20.100000000000001" customHeight="1" x14ac:dyDescent="0.2">
      <c r="A33" s="4">
        <v>0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6">
        <v>0</v>
      </c>
    </row>
    <row r="34" spans="1:10" ht="20.100000000000001" customHeight="1" x14ac:dyDescent="0.2">
      <c r="A34" s="4">
        <v>0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6">
        <v>0</v>
      </c>
    </row>
    <row r="35" spans="1:10" ht="20.100000000000001" customHeight="1" x14ac:dyDescent="0.2">
      <c r="A35" s="4">
        <v>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6">
        <v>0</v>
      </c>
    </row>
    <row r="36" spans="1:10" ht="20.100000000000001" customHeight="1" x14ac:dyDescent="0.2">
      <c r="A36" s="7">
        <v>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9">
        <v>0</v>
      </c>
    </row>
  </sheetData>
  <conditionalFormatting sqref="A27:J36">
    <cfRule type="expression" dxfId="1" priority="3" stopIfTrue="1">
      <formula>A16&gt;0</formula>
    </cfRule>
  </conditionalFormatting>
  <conditionalFormatting sqref="A16:J25">
    <cfRule type="cellIs" dxfId="0" priority="2" stopIfTrue="1" operator="greaterThan">
      <formula>0</formula>
    </cfRule>
  </conditionalFormatting>
  <pageMargins left="0" right="0" top="0.39409448818897641" bottom="0.39409448818897641" header="0" footer="0"/>
  <pageSetup paperSize="9" orientation="portrait" r:id="rId1"/>
  <headerFooter>
    <oddHeader>&amp;C&amp;A</oddHeader>
    <oddFooter>&amp;CStrona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4.25" x14ac:dyDescent="0.2"/>
  <cols>
    <col min="1" max="5" width="10.75" customWidth="1"/>
  </cols>
  <sheetData>
    <row r="1" spans="1:5" x14ac:dyDescent="0.2">
      <c r="A1">
        <v>0</v>
      </c>
      <c r="B1">
        <f t="shared" ref="B1:B12" si="0">$E$2^A1</f>
        <v>1</v>
      </c>
      <c r="C1">
        <f t="shared" ref="C1:C12" si="1">(ROUND(0.5*B1,1)-0.3)</f>
        <v>0.2</v>
      </c>
    </row>
    <row r="2" spans="1:5" x14ac:dyDescent="0.2">
      <c r="A2">
        <v>1</v>
      </c>
      <c r="B2">
        <f t="shared" si="0"/>
        <v>1.2</v>
      </c>
      <c r="C2">
        <f t="shared" si="1"/>
        <v>0.3</v>
      </c>
      <c r="E2">
        <v>1.2</v>
      </c>
    </row>
    <row r="3" spans="1:5" x14ac:dyDescent="0.2">
      <c r="A3">
        <v>2</v>
      </c>
      <c r="B3">
        <f t="shared" si="0"/>
        <v>1.44</v>
      </c>
      <c r="C3">
        <f t="shared" si="1"/>
        <v>0.39999999999999997</v>
      </c>
    </row>
    <row r="4" spans="1:5" x14ac:dyDescent="0.2">
      <c r="A4">
        <v>3</v>
      </c>
      <c r="B4">
        <f t="shared" si="0"/>
        <v>1.728</v>
      </c>
      <c r="C4">
        <f t="shared" si="1"/>
        <v>0.60000000000000009</v>
      </c>
    </row>
    <row r="5" spans="1:5" x14ac:dyDescent="0.2">
      <c r="A5">
        <v>4</v>
      </c>
      <c r="B5">
        <f t="shared" si="0"/>
        <v>2.0735999999999999</v>
      </c>
      <c r="C5">
        <f t="shared" si="1"/>
        <v>0.7</v>
      </c>
    </row>
    <row r="6" spans="1:5" x14ac:dyDescent="0.2">
      <c r="A6">
        <v>5</v>
      </c>
      <c r="B6">
        <f t="shared" si="0"/>
        <v>2.4883199999999999</v>
      </c>
      <c r="C6">
        <f t="shared" si="1"/>
        <v>0.89999999999999991</v>
      </c>
    </row>
    <row r="7" spans="1:5" x14ac:dyDescent="0.2">
      <c r="A7">
        <v>6</v>
      </c>
      <c r="B7">
        <f t="shared" si="0"/>
        <v>2.9859839999999997</v>
      </c>
      <c r="C7">
        <f t="shared" si="1"/>
        <v>1.2</v>
      </c>
    </row>
    <row r="8" spans="1:5" x14ac:dyDescent="0.2">
      <c r="A8">
        <v>7</v>
      </c>
      <c r="B8">
        <f t="shared" si="0"/>
        <v>3.5831807999999996</v>
      </c>
      <c r="C8">
        <f t="shared" si="1"/>
        <v>1.5</v>
      </c>
    </row>
    <row r="9" spans="1:5" x14ac:dyDescent="0.2">
      <c r="A9">
        <v>8</v>
      </c>
      <c r="B9">
        <f t="shared" si="0"/>
        <v>4.2998169599999994</v>
      </c>
      <c r="C9">
        <f t="shared" si="1"/>
        <v>1.8</v>
      </c>
    </row>
    <row r="10" spans="1:5" x14ac:dyDescent="0.2">
      <c r="A10">
        <v>9</v>
      </c>
      <c r="B10">
        <f t="shared" si="0"/>
        <v>5.1597803519999994</v>
      </c>
      <c r="C10">
        <f t="shared" si="1"/>
        <v>2.3000000000000003</v>
      </c>
    </row>
    <row r="11" spans="1:5" x14ac:dyDescent="0.2">
      <c r="A11">
        <v>10</v>
      </c>
      <c r="B11">
        <f t="shared" si="0"/>
        <v>6.1917364223999991</v>
      </c>
      <c r="C11">
        <f t="shared" si="1"/>
        <v>2.8000000000000003</v>
      </c>
    </row>
    <row r="12" spans="1:5" x14ac:dyDescent="0.2">
      <c r="A12">
        <v>11</v>
      </c>
      <c r="B12">
        <f t="shared" si="0"/>
        <v>7.4300837068799988</v>
      </c>
      <c r="C12">
        <f t="shared" si="1"/>
        <v>3.4000000000000004</v>
      </c>
    </row>
  </sheetData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workbookViewId="0">
      <selection activeCell="L5" sqref="L5:L14"/>
    </sheetView>
  </sheetViews>
  <sheetFormatPr defaultRowHeight="14.25" x14ac:dyDescent="0.2"/>
  <cols>
    <col min="1" max="10" width="3.625" customWidth="1"/>
    <col min="11" max="11" width="12.375" customWidth="1"/>
    <col min="12" max="12" width="12.625" customWidth="1"/>
    <col min="13" max="13" width="12.125" customWidth="1"/>
    <col min="14" max="14" width="19.75" customWidth="1"/>
    <col min="15" max="16" width="10.75" customWidth="1"/>
  </cols>
  <sheetData>
    <row r="1" spans="1:14" ht="15" x14ac:dyDescent="0.2">
      <c r="L1" s="14" t="s">
        <v>23</v>
      </c>
      <c r="M1" s="13"/>
    </row>
    <row r="2" spans="1:14" x14ac:dyDescent="0.2">
      <c r="L2" s="12" t="s">
        <v>1</v>
      </c>
      <c r="M2" s="12" t="s">
        <v>2</v>
      </c>
    </row>
    <row r="3" spans="1:14" x14ac:dyDescent="0.2">
      <c r="L3" s="12">
        <v>0</v>
      </c>
      <c r="M3" s="12">
        <v>0</v>
      </c>
    </row>
    <row r="5" spans="1:14" ht="20.100000000000001" customHeight="1" x14ac:dyDescent="0.2">
      <c r="A5" s="1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3">
        <v>1</v>
      </c>
      <c r="L5" t="str">
        <f>"INSERT INTO pola(planszax, planszay, x , y, podloze, rodzaj, stwor) VALUES ("&amp;$L$3&amp;","&amp;$M$3&amp;","&amp;ROW(A5)-5&amp;",0,"&amp;A5&amp;","&amp;A16&amp;","&amp;A27&amp;"),("&amp;$L$3&amp;","&amp;$M$3&amp;","&amp;ROW(B5)-5&amp;",1,"&amp;B5&amp;","&amp;B16&amp;","&amp;B27&amp;"),("&amp;$L$3&amp;","&amp;$M$3&amp;","&amp;ROW(C5)-5&amp;",2,"&amp;C5&amp;","&amp;C16&amp;","&amp;C27&amp;"),("&amp;$L$3&amp;","&amp;$M$3&amp;","&amp;ROW(D5)-5&amp;",3,"&amp;D5&amp;","&amp;D16&amp;","&amp;D27&amp;"),("&amp;$L$3&amp;","&amp;$M$3&amp;","&amp;ROW(E5)-5&amp;",4,"&amp;E5&amp;","&amp;E16&amp;","&amp;E27&amp;"),("&amp;$L$3&amp;","&amp;$M$3&amp;","&amp;ROW(F5)-5&amp;",5,"&amp;F5&amp;","&amp;F16&amp;","&amp;F27&amp;"),("&amp;$L$3&amp;","&amp;$M$3&amp;","&amp;ROW(G5)-5&amp;",6,"&amp;G5&amp;","&amp;G16&amp;","&amp;G27&amp;"),("&amp;$L$3&amp;","&amp;$M$3&amp;","&amp;ROW(H5)-5&amp;",7,"&amp;H5&amp;","&amp;H16&amp;","&amp;H27&amp;"),("&amp;$L$3&amp;","&amp;$M$3&amp;","&amp;ROW(I5)-5&amp;",8,"&amp;I5&amp;","&amp;I16&amp;","&amp;I27&amp;"),("&amp;$L$3&amp;","&amp;$M$3&amp;","&amp;ROW(J5)-5&amp;",9,"&amp;J5&amp;","&amp;J16&amp;","&amp;J27&amp;");"</f>
        <v>INSERT INTO pola(planszax, planszay, x , y, podloze, rodzaj, stwor) VALUES (0,0,0,0,1,104,0),(0,0,0,1,1,102,0),(0,0,0,2,1,101,0),(0,0,0,3,1,102,0),(0,0,0,4,1,101,0),(0,0,0,5,1,104,0),(0,0,0,6,1,102,0),(0,0,0,7,1,101,0),(0,0,0,8,1,102,0),(0,0,0,9,1,100,0);</v>
      </c>
    </row>
    <row r="6" spans="1:14" ht="20.100000000000001" customHeight="1" x14ac:dyDescent="0.2">
      <c r="A6" s="4">
        <v>1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6">
        <v>1</v>
      </c>
      <c r="L6" t="str">
        <f t="shared" ref="L6:L14" si="0">"INSERT INTO pola(planszax, planszay, x , y, podloze, rodzaj, stwor) VALUES ("&amp;$L$3&amp;","&amp;$M$3&amp;","&amp;ROW(A6)-5&amp;",0,"&amp;A6&amp;","&amp;A17&amp;","&amp;A28&amp;"),("&amp;$L$3&amp;","&amp;$M$3&amp;","&amp;ROW(B6)-5&amp;",1,"&amp;B6&amp;","&amp;B17&amp;","&amp;B28&amp;"),("&amp;$L$3&amp;","&amp;$M$3&amp;","&amp;ROW(C6)-5&amp;",2,"&amp;C6&amp;","&amp;C17&amp;","&amp;C28&amp;"),("&amp;$L$3&amp;","&amp;$M$3&amp;","&amp;ROW(D6)-5&amp;",3,"&amp;D6&amp;","&amp;D17&amp;","&amp;D28&amp;"),("&amp;$L$3&amp;","&amp;$M$3&amp;","&amp;ROW(E6)-5&amp;",4,"&amp;E6&amp;","&amp;E17&amp;","&amp;E28&amp;"),("&amp;$L$3&amp;","&amp;$M$3&amp;","&amp;ROW(F6)-5&amp;",5,"&amp;F6&amp;","&amp;F17&amp;","&amp;F28&amp;"),("&amp;$L$3&amp;","&amp;$M$3&amp;","&amp;ROW(G6)-5&amp;",6,"&amp;G6&amp;","&amp;G17&amp;","&amp;G28&amp;"),("&amp;$L$3&amp;","&amp;$M$3&amp;","&amp;ROW(H6)-5&amp;",7,"&amp;H6&amp;","&amp;H17&amp;","&amp;H28&amp;"),("&amp;$L$3&amp;","&amp;$M$3&amp;","&amp;ROW(I6)-5&amp;",8,"&amp;I6&amp;","&amp;I17&amp;","&amp;I28&amp;"),("&amp;$L$3&amp;","&amp;$M$3&amp;","&amp;ROW(J6)-5&amp;",9,"&amp;J6&amp;","&amp;J17&amp;","&amp;J28&amp;");"</f>
        <v>INSERT INTO pola(planszax, planszay, x , y, podloze, rodzaj, stwor) VALUES (0,0,1,0,1,103,0),(0,0,1,1,1,103,0),(0,0,1,2,1,100,0),(0,0,1,3,1,101,0),(0,0,1,4,1,106,0),(0,0,1,5,1,107,0),(0,0,1,6,1,103,0),(0,0,1,7,1,101,0),(0,0,1,8,1,102,0),(0,0,1,9,1,0,0);</v>
      </c>
    </row>
    <row r="7" spans="1:14" ht="20.100000000000001" customHeight="1" x14ac:dyDescent="0.2">
      <c r="A7" s="4">
        <v>1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6">
        <v>1</v>
      </c>
      <c r="L7" t="str">
        <f t="shared" si="0"/>
        <v>INSERT INTO pola(planszax, planszay, x , y, podloze, rodzaj, stwor) VALUES (0,0,2,0,1,102,0),(0,0,2,1,1,101,0),(0,0,2,2,1,104,0),(0,0,2,3,1,0,0),(0,0,2,4,1,0,0),(0,0,2,5,1,0,0),(0,0,2,6,1,103,0),(0,0,2,7,1,104,0),(0,0,2,8,1,0,0),(0,0,2,9,1,0,0);</v>
      </c>
    </row>
    <row r="8" spans="1:14" ht="20.100000000000001" customHeight="1" x14ac:dyDescent="0.2">
      <c r="A8" s="4">
        <v>1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6">
        <v>1</v>
      </c>
      <c r="L8" t="str">
        <f t="shared" si="0"/>
        <v>INSERT INTO pola(planszax, planszay, x , y, podloze, rodzaj, stwor) VALUES (0,0,3,0,1,103,0),(0,0,3,1,1,102,0),(0,0,3,2,1,0,0),(0,0,3,3,1,0,0),(0,0,3,4,1,0,0),(0,0,3,5,1,0,0),(0,0,3,6,1,0,1),(0,0,3,7,1,103,0),(0,0,3,8,1,0,0),(0,0,3,9,1,0,0);</v>
      </c>
    </row>
    <row r="9" spans="1:14" ht="20.100000000000001" customHeight="1" x14ac:dyDescent="0.2">
      <c r="A9" s="4">
        <v>1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6">
        <v>1</v>
      </c>
      <c r="K9" t="s">
        <v>5</v>
      </c>
      <c r="L9" t="str">
        <f t="shared" si="0"/>
        <v>INSERT INTO pola(planszax, planszay, x , y, podloze, rodzaj, stwor) VALUES (0,0,4,0,1,101,0),(0,0,4,1,1,100,0),(0,0,4,2,1,0,0),(0,0,4,3,1,0,0),(0,0,4,4,1,105,0),(0,0,4,5,1,0,0),(0,0,4,6,1,0,0),(0,0,4,7,1,0,0),(0,0,4,8,1,0,0),(0,0,4,9,1,0,0);</v>
      </c>
    </row>
    <row r="10" spans="1:14" ht="20.100000000000001" customHeight="1" x14ac:dyDescent="0.2">
      <c r="A10" s="4">
        <v>1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6">
        <v>1</v>
      </c>
      <c r="L10" t="str">
        <f t="shared" si="0"/>
        <v>INSERT INTO pola(planszax, planszay, x , y, podloze, rodzaj, stwor) VALUES (0,0,5,0,1,100,0),(0,0,5,1,1,100,0),(0,0,5,2,1,102,0),(0,0,5,3,1,0,0),(0,0,5,4,1,0,0),(0,0,5,5,1,0,0),(0,0,5,6,1,0,0),(0,0,5,7,1,0,0),(0,0,5,8,1,0,0),(0,0,5,9,1,0,0);</v>
      </c>
    </row>
    <row r="11" spans="1:14" ht="20.100000000000001" customHeight="1" x14ac:dyDescent="0.2">
      <c r="A11" s="4">
        <v>1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6">
        <v>1</v>
      </c>
      <c r="L11" t="str">
        <f t="shared" si="0"/>
        <v>INSERT INTO pola(planszax, planszay, x , y, podloze, rodzaj, stwor) VALUES (0,0,6,0,1,100,0),(0,0,6,1,1,100,0),(0,0,6,2,1,0,1),(0,0,6,3,1,0,0),(0,0,6,4,1,0,0),(0,0,6,5,1,0,0),(0,0,6,6,1,0,0),(0,0,6,7,1,0,0),(0,0,6,8,1,0,0),(0,0,6,9,1,0,0);</v>
      </c>
    </row>
    <row r="12" spans="1:14" ht="20.100000000000001" customHeight="1" x14ac:dyDescent="0.2">
      <c r="A12" s="4">
        <v>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6">
        <v>1</v>
      </c>
      <c r="L12" t="str">
        <f t="shared" si="0"/>
        <v>INSERT INTO pola(planszax, planszay, x , y, podloze, rodzaj, stwor) VALUES (0,0,7,0,1,101,0),(0,0,7,1,1,101,0),(0,0,7,2,1,104,0),(0,0,7,3,1,0,0),(0,0,7,4,1,0,1),(0,0,7,5,1,103,0),(0,0,7,6,1,102,0),(0,0,7,7,1,0,0),(0,0,7,8,1,0,0),(0,0,7,9,1,0,0);</v>
      </c>
    </row>
    <row r="13" spans="1:14" ht="20.100000000000001" customHeight="1" x14ac:dyDescent="0.2">
      <c r="A13" s="4">
        <v>1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6">
        <v>1</v>
      </c>
      <c r="L13" t="str">
        <f t="shared" si="0"/>
        <v>INSERT INTO pola(planszax, planszay, x , y, podloze, rodzaj, stwor) VALUES (0,0,8,0,1,101,0),(0,0,8,1,1,103,0),(0,0,8,2,1,0,0),(0,0,8,3,1,0,0),(0,0,8,4,1,0,0),(0,0,8,5,1,0,0),(0,0,8,6,1,0,0),(0,0,8,7,1,0,0),(0,0,8,8,1,0,0),(0,0,8,9,1,0,0);</v>
      </c>
    </row>
    <row r="14" spans="1:14" ht="20.100000000000001" customHeight="1" x14ac:dyDescent="0.2">
      <c r="A14" s="7">
        <v>1</v>
      </c>
      <c r="B14" s="8">
        <v>1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9">
        <v>1</v>
      </c>
      <c r="L14" t="str">
        <f t="shared" si="0"/>
        <v>INSERT INTO pola(planszax, planszay, x , y, podloze, rodzaj, stwor) VALUES (0,0,9,0,1,103,0),(0,0,9,1,1,0,0),(0,0,9,2,1,0,0),(0,0,9,3,1,0,0),(0,0,9,4,1,0,0),(0,0,9,5,1,0,0),(0,0,9,6,1,0,0),(0,0,9,7,1,0,0),(0,0,9,8,1,0,0),(0,0,9,9,1,0,0);</v>
      </c>
    </row>
    <row r="15" spans="1:14" ht="20.100000000000001" customHeight="1" x14ac:dyDescent="0.2"/>
    <row r="16" spans="1:14" ht="20.100000000000001" customHeight="1" x14ac:dyDescent="0.25">
      <c r="A16" s="1">
        <v>104</v>
      </c>
      <c r="B16" s="2">
        <v>102</v>
      </c>
      <c r="C16" s="2">
        <v>101</v>
      </c>
      <c r="D16" s="2">
        <v>102</v>
      </c>
      <c r="E16" s="2">
        <v>101</v>
      </c>
      <c r="F16" s="2">
        <v>104</v>
      </c>
      <c r="G16" s="2">
        <v>102</v>
      </c>
      <c r="H16" s="2">
        <v>101</v>
      </c>
      <c r="I16" s="2">
        <v>102</v>
      </c>
      <c r="J16" s="3">
        <v>100</v>
      </c>
      <c r="L16" s="15" t="s">
        <v>4</v>
      </c>
      <c r="M16" s="15" t="s">
        <v>5</v>
      </c>
      <c r="N16" s="15" t="s">
        <v>6</v>
      </c>
    </row>
    <row r="17" spans="1:19" ht="20.100000000000001" customHeight="1" x14ac:dyDescent="0.2">
      <c r="A17" s="4">
        <v>103</v>
      </c>
      <c r="B17" s="5">
        <v>103</v>
      </c>
      <c r="C17" s="5">
        <v>100</v>
      </c>
      <c r="D17" s="5">
        <v>101</v>
      </c>
      <c r="E17" s="5">
        <v>106</v>
      </c>
      <c r="F17" s="5">
        <v>107</v>
      </c>
      <c r="G17" s="5">
        <v>103</v>
      </c>
      <c r="H17" s="5">
        <v>101</v>
      </c>
      <c r="I17" s="5">
        <v>102</v>
      </c>
      <c r="J17" s="6">
        <v>0</v>
      </c>
      <c r="L17" t="s">
        <v>7</v>
      </c>
      <c r="M17" t="s">
        <v>8</v>
      </c>
      <c r="N17" t="s">
        <v>9</v>
      </c>
      <c r="Q17" t="s">
        <v>18</v>
      </c>
      <c r="R17" t="s">
        <v>18</v>
      </c>
      <c r="S17" t="s">
        <v>18</v>
      </c>
    </row>
    <row r="18" spans="1:19" ht="20.100000000000001" customHeight="1" x14ac:dyDescent="0.2">
      <c r="A18" s="4">
        <v>102</v>
      </c>
      <c r="B18" s="5">
        <v>101</v>
      </c>
      <c r="C18" s="5">
        <v>104</v>
      </c>
      <c r="D18" s="5">
        <v>0</v>
      </c>
      <c r="E18" s="5">
        <v>0</v>
      </c>
      <c r="F18" s="5">
        <v>0</v>
      </c>
      <c r="G18" s="5">
        <v>103</v>
      </c>
      <c r="H18" s="5">
        <v>104</v>
      </c>
      <c r="I18" s="5">
        <v>0</v>
      </c>
      <c r="J18" s="6">
        <v>0</v>
      </c>
      <c r="L18" t="s">
        <v>10</v>
      </c>
      <c r="M18" t="s">
        <v>24</v>
      </c>
      <c r="N18" t="s">
        <v>11</v>
      </c>
      <c r="P18" t="s">
        <v>19</v>
      </c>
    </row>
    <row r="19" spans="1:19" ht="20.100000000000001" customHeight="1" x14ac:dyDescent="0.2">
      <c r="A19" s="4">
        <v>103</v>
      </c>
      <c r="B19" s="5">
        <v>102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103</v>
      </c>
      <c r="I19" s="5">
        <v>0</v>
      </c>
      <c r="J19" s="6">
        <v>0</v>
      </c>
      <c r="L19" t="s">
        <v>12</v>
      </c>
      <c r="N19" t="s">
        <v>13</v>
      </c>
      <c r="P19" t="s">
        <v>19</v>
      </c>
    </row>
    <row r="20" spans="1:19" ht="20.100000000000001" customHeight="1" x14ac:dyDescent="0.2">
      <c r="A20" s="4">
        <v>101</v>
      </c>
      <c r="B20" s="5">
        <v>100</v>
      </c>
      <c r="C20" s="5">
        <v>0</v>
      </c>
      <c r="D20" s="5">
        <v>0</v>
      </c>
      <c r="E20" s="5">
        <v>105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  <c r="K20" t="s">
        <v>6</v>
      </c>
      <c r="L20" t="s">
        <v>14</v>
      </c>
      <c r="N20" t="s">
        <v>15</v>
      </c>
      <c r="P20" t="s">
        <v>19</v>
      </c>
    </row>
    <row r="21" spans="1:19" ht="20.100000000000001" customHeight="1" x14ac:dyDescent="0.2">
      <c r="A21" s="4">
        <v>100</v>
      </c>
      <c r="B21" s="5">
        <v>100</v>
      </c>
      <c r="C21" s="5">
        <v>102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  <c r="N21" t="s">
        <v>17</v>
      </c>
    </row>
    <row r="22" spans="1:19" ht="20.100000000000001" customHeight="1" x14ac:dyDescent="0.2">
      <c r="A22" s="4">
        <v>100</v>
      </c>
      <c r="B22" s="5">
        <v>100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  <c r="N22" t="s">
        <v>20</v>
      </c>
    </row>
    <row r="23" spans="1:19" ht="20.100000000000001" customHeight="1" x14ac:dyDescent="0.2">
      <c r="A23" s="4">
        <v>101</v>
      </c>
      <c r="B23" s="5">
        <v>101</v>
      </c>
      <c r="C23" s="5">
        <v>104</v>
      </c>
      <c r="D23" s="5">
        <v>0</v>
      </c>
      <c r="E23" s="5">
        <v>0</v>
      </c>
      <c r="F23" s="5">
        <v>103</v>
      </c>
      <c r="G23" s="5">
        <v>102</v>
      </c>
      <c r="H23" s="5">
        <v>0</v>
      </c>
      <c r="I23" s="5">
        <v>0</v>
      </c>
      <c r="J23" s="6">
        <v>0</v>
      </c>
      <c r="N23" t="s">
        <v>21</v>
      </c>
    </row>
    <row r="24" spans="1:19" ht="20.100000000000001" customHeight="1" x14ac:dyDescent="0.2">
      <c r="A24" s="4">
        <v>101</v>
      </c>
      <c r="B24" s="5">
        <v>103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>
        <v>0</v>
      </c>
      <c r="N24" t="s">
        <v>22</v>
      </c>
    </row>
    <row r="25" spans="1:19" ht="20.100000000000001" customHeight="1" x14ac:dyDescent="0.2">
      <c r="A25" s="7">
        <v>103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9">
        <v>0</v>
      </c>
    </row>
    <row r="26" spans="1:19" ht="20.100000000000001" customHeight="1" x14ac:dyDescent="0.2"/>
    <row r="27" spans="1:19" ht="20.100000000000001" customHeight="1" x14ac:dyDescent="0.2">
      <c r="A27" s="1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3">
        <v>0</v>
      </c>
    </row>
    <row r="28" spans="1:19" ht="20.100000000000001" customHeight="1" x14ac:dyDescent="0.2">
      <c r="A28" s="4">
        <v>0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6">
        <v>0</v>
      </c>
    </row>
    <row r="29" spans="1:19" ht="20.100000000000001" customHeight="1" x14ac:dyDescent="0.2">
      <c r="A29" s="4">
        <v>0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6">
        <v>0</v>
      </c>
    </row>
    <row r="30" spans="1:19" ht="20.100000000000001" customHeight="1" x14ac:dyDescent="0.2">
      <c r="A30" s="4">
        <v>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1</v>
      </c>
      <c r="H30" s="5">
        <v>0</v>
      </c>
      <c r="I30" s="5">
        <v>0</v>
      </c>
      <c r="J30" s="6">
        <v>0</v>
      </c>
    </row>
    <row r="31" spans="1:19" ht="20.100000000000001" customHeight="1" x14ac:dyDescent="0.2">
      <c r="A31" s="4">
        <v>0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6">
        <v>0</v>
      </c>
      <c r="K31" t="s">
        <v>4</v>
      </c>
    </row>
    <row r="32" spans="1:19" ht="20.100000000000001" customHeight="1" x14ac:dyDescent="0.2">
      <c r="A32" s="4">
        <v>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6">
        <v>0</v>
      </c>
    </row>
    <row r="33" spans="1:10" ht="20.100000000000001" customHeight="1" x14ac:dyDescent="0.2">
      <c r="A33" s="4">
        <v>0</v>
      </c>
      <c r="B33" s="5">
        <v>0</v>
      </c>
      <c r="C33" s="5">
        <v>1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6">
        <v>0</v>
      </c>
    </row>
    <row r="34" spans="1:10" ht="20.100000000000001" customHeight="1" x14ac:dyDescent="0.2">
      <c r="A34" s="4">
        <v>0</v>
      </c>
      <c r="B34" s="5">
        <v>0</v>
      </c>
      <c r="C34" s="5">
        <v>0</v>
      </c>
      <c r="D34" s="5">
        <v>0</v>
      </c>
      <c r="E34" s="5">
        <v>1</v>
      </c>
      <c r="F34" s="5">
        <v>0</v>
      </c>
      <c r="G34" s="5">
        <v>0</v>
      </c>
      <c r="H34" s="5">
        <v>0</v>
      </c>
      <c r="I34" s="5">
        <v>0</v>
      </c>
      <c r="J34" s="6">
        <v>0</v>
      </c>
    </row>
    <row r="35" spans="1:10" ht="20.100000000000001" customHeight="1" x14ac:dyDescent="0.2">
      <c r="A35" s="4">
        <v>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6">
        <v>0</v>
      </c>
    </row>
    <row r="36" spans="1:10" ht="20.100000000000001" customHeight="1" x14ac:dyDescent="0.2">
      <c r="A36" s="7">
        <v>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9">
        <v>0</v>
      </c>
    </row>
  </sheetData>
  <conditionalFormatting sqref="A27:J36">
    <cfRule type="expression" dxfId="19" priority="2" stopIfTrue="1">
      <formula>A16&gt;0</formula>
    </cfRule>
  </conditionalFormatting>
  <conditionalFormatting sqref="A16:J25">
    <cfRule type="cellIs" dxfId="18" priority="1" stopIfTrue="1" operator="greaterThan">
      <formula>0</formula>
    </cfRule>
  </conditionalFormatting>
  <pageMargins left="0" right="0" top="0.39409448818897641" bottom="0.39409448818897641" header="0" footer="0"/>
  <pageSetup paperSize="9" orientation="portrait" r:id="rId1"/>
  <headerFooter>
    <oddHeader>&amp;C&amp;A</oddHeader>
    <oddFooter>&amp;CStrona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sqref="A1:J1048576"/>
    </sheetView>
  </sheetViews>
  <sheetFormatPr defaultRowHeight="14.25" x14ac:dyDescent="0.2"/>
  <cols>
    <col min="1" max="10" width="3.75" customWidth="1"/>
    <col min="11" max="16" width="10.75" customWidth="1"/>
  </cols>
  <sheetData>
    <row r="1" spans="1:16" ht="17.100000000000001" customHeight="1" x14ac:dyDescent="0.2">
      <c r="A1" s="1">
        <v>102</v>
      </c>
      <c r="B1" s="2">
        <v>102</v>
      </c>
      <c r="C1" s="2">
        <v>101</v>
      </c>
      <c r="D1" s="2">
        <v>100</v>
      </c>
      <c r="E1" s="2">
        <v>103</v>
      </c>
      <c r="F1" s="2">
        <v>101</v>
      </c>
      <c r="G1" s="2">
        <v>102</v>
      </c>
      <c r="H1" s="2">
        <v>102</v>
      </c>
      <c r="I1" s="2">
        <v>102</v>
      </c>
      <c r="J1" s="3">
        <v>101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(0,1,0,0,102,0),(0,1,0,1,102,0),(0,1,0,2,101,0),(0,1,0,3,100,0),(0,1,0,4,103,0),(0,1,0,5,101,0),(0,1,0,6,102,0),(0,1,0,7,102,0),(0,1,0,8,102,0),(0,1,0,9,101,0);</v>
      </c>
    </row>
    <row r="2" spans="1:16" ht="17.100000000000001" customHeight="1" x14ac:dyDescent="0.2">
      <c r="A2" s="4">
        <v>0</v>
      </c>
      <c r="B2" s="5">
        <v>101</v>
      </c>
      <c r="C2" s="5">
        <v>100</v>
      </c>
      <c r="D2" s="5">
        <v>104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6">
        <v>0</v>
      </c>
      <c r="P2" t="str">
        <f t="shared" si="0"/>
        <v>INSERT INTO pola(planszax, planszay, x , y, rodzaj, stwor) VALUES (0,1,1,0,0,0),(0,1,1,1,101,0),(0,1,1,2,100,0),(0,1,1,3,104,0),(0,1,1,4,0,0),(0,1,1,5,0,0),(0,1,1,6,0,0),(0,1,1,7,0,0),(0,1,1,8,0,0),(0,1,1,9,0,0);</v>
      </c>
    </row>
    <row r="3" spans="1:16" ht="17.100000000000001" customHeight="1" x14ac:dyDescent="0.2">
      <c r="A3" s="4">
        <v>0</v>
      </c>
      <c r="B3" s="5">
        <v>0</v>
      </c>
      <c r="C3" s="5">
        <v>0</v>
      </c>
      <c r="D3" s="5">
        <v>102</v>
      </c>
      <c r="E3" s="5">
        <v>102</v>
      </c>
      <c r="F3" s="5">
        <v>0</v>
      </c>
      <c r="G3" s="5">
        <v>0</v>
      </c>
      <c r="H3" s="5">
        <v>0</v>
      </c>
      <c r="I3" s="5">
        <v>101</v>
      </c>
      <c r="J3" s="6">
        <v>0</v>
      </c>
      <c r="P3" t="str">
        <f t="shared" si="0"/>
        <v>INSERT INTO pola(planszax, planszay, x , y, rodzaj, stwor) VALUES (0,1,2,0,0,0),(0,1,2,1,0,0),(0,1,2,2,0,0),(0,1,2,3,102,0),(0,1,2,4,102,0),(0,1,2,5,0,0),(0,1,2,6,0,0),(0,1,2,7,0,0),(0,1,2,8,101,0),(0,1,2,9,0,0);</v>
      </c>
    </row>
    <row r="4" spans="1:16" ht="17.100000000000001" customHeight="1" x14ac:dyDescent="0.2">
      <c r="A4" s="4">
        <v>0</v>
      </c>
      <c r="B4" s="5">
        <v>0</v>
      </c>
      <c r="C4" s="5">
        <v>0</v>
      </c>
      <c r="D4" s="5">
        <v>101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6">
        <v>0</v>
      </c>
      <c r="P4" t="str">
        <f t="shared" si="0"/>
        <v>INSERT INTO pola(planszax, planszay, x , y, rodzaj, stwor) VALUES (0,1,3,0,0,0),(0,1,3,1,0,0),(0,1,3,2,0,0),(0,1,3,3,101,0),(0,1,3,4,0,0),(0,1,3,5,0,0),(0,1,3,6,0,0),(0,1,3,7,0,0),(0,1,3,8,0,0),(0,1,3,9,0,0);</v>
      </c>
    </row>
    <row r="5" spans="1:16" ht="17.100000000000001" customHeight="1" x14ac:dyDescent="0.2">
      <c r="A5" s="4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101</v>
      </c>
      <c r="J5" s="6">
        <v>0</v>
      </c>
      <c r="K5" t="s">
        <v>0</v>
      </c>
      <c r="P5" t="str">
        <f t="shared" si="0"/>
        <v>INSERT INTO pola(planszax, planszay, x , y, rodzaj, stwor) VALUES (0,1,4,0,0,0),(0,1,4,1,0,0),(0,1,4,2,0,0),(0,1,4,3,0,0),(0,1,4,4,0,0),(0,1,4,5,0,0),(0,1,4,6,0,0),(0,1,4,7,0,0),(0,1,4,8,101,0),(0,1,4,9,0,0);</v>
      </c>
    </row>
    <row r="6" spans="1:16" ht="17.100000000000001" customHeight="1" x14ac:dyDescent="0.2">
      <c r="A6" s="4">
        <v>0</v>
      </c>
      <c r="B6" s="5">
        <v>0</v>
      </c>
      <c r="C6" s="5">
        <v>0</v>
      </c>
      <c r="D6" s="5">
        <v>0</v>
      </c>
      <c r="E6" s="5">
        <v>0</v>
      </c>
      <c r="F6" s="5">
        <v>103</v>
      </c>
      <c r="G6" s="5">
        <v>0</v>
      </c>
      <c r="H6" s="5">
        <v>0</v>
      </c>
      <c r="I6" s="5">
        <v>0</v>
      </c>
      <c r="J6" s="6">
        <v>0</v>
      </c>
      <c r="P6" t="str">
        <f t="shared" si="0"/>
        <v>INSERT INTO pola(planszax, planszay, x , y, rodzaj, stwor) VALUES (0,1,5,0,0,0),(0,1,5,1,0,0),(0,1,5,2,0,0),(0,1,5,3,0,0),(0,1,5,4,0,0),(0,1,5,5,103,0),(0,1,5,6,0,0),(0,1,5,7,0,0),(0,1,5,8,0,0),(0,1,5,9,0,0);</v>
      </c>
    </row>
    <row r="7" spans="1:16" ht="17.100000000000001" customHeight="1" x14ac:dyDescent="0.2">
      <c r="A7" s="4">
        <v>0</v>
      </c>
      <c r="B7" s="5">
        <v>0</v>
      </c>
      <c r="C7" s="5">
        <v>0</v>
      </c>
      <c r="D7" s="5">
        <v>0</v>
      </c>
      <c r="E7" s="5">
        <v>101</v>
      </c>
      <c r="F7" s="5">
        <v>102</v>
      </c>
      <c r="G7" s="5">
        <v>104</v>
      </c>
      <c r="H7" s="5">
        <v>0</v>
      </c>
      <c r="I7" s="5">
        <v>0</v>
      </c>
      <c r="J7" s="6">
        <v>0</v>
      </c>
      <c r="P7" t="str">
        <f t="shared" si="0"/>
        <v>INSERT INTO pola(planszax, planszay, x , y, rodzaj, stwor) VALUES (0,1,6,0,0,0),(0,1,6,1,0,0),(0,1,6,2,0,0),(0,1,6,3,0,0),(0,1,6,4,101,0),(0,1,6,5,102,0),(0,1,6,6,104,0),(0,1,6,7,0,0),(0,1,6,8,0,0),(0,1,6,9,0,0);</v>
      </c>
    </row>
    <row r="8" spans="1:16" ht="17.100000000000001" customHeight="1" x14ac:dyDescent="0.2">
      <c r="A8" s="4">
        <v>0</v>
      </c>
      <c r="B8" s="5">
        <v>0</v>
      </c>
      <c r="C8" s="5">
        <v>0</v>
      </c>
      <c r="D8" s="5">
        <v>0</v>
      </c>
      <c r="E8" s="5">
        <v>0</v>
      </c>
      <c r="F8" s="5">
        <v>102</v>
      </c>
      <c r="G8" s="5">
        <v>0</v>
      </c>
      <c r="H8" s="5">
        <v>0</v>
      </c>
      <c r="I8" s="5">
        <v>0</v>
      </c>
      <c r="J8" s="6">
        <v>0</v>
      </c>
      <c r="P8" t="str">
        <f t="shared" si="0"/>
        <v>INSERT INTO pola(planszax, planszay, x , y, rodzaj, stwor) VALUES (0,1,7,0,0,0),(0,1,7,1,0,0),(0,1,7,2,0,0),(0,1,7,3,0,0),(0,1,7,4,0,0),(0,1,7,5,102,0),(0,1,7,6,0,0),(0,1,7,7,0,0),(0,1,7,8,0,0),(0,1,7,9,0,0);</v>
      </c>
    </row>
    <row r="9" spans="1:16" ht="17.100000000000001" customHeight="1" x14ac:dyDescent="0.2">
      <c r="A9" s="4">
        <v>0</v>
      </c>
      <c r="B9" s="5">
        <v>103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6">
        <v>0</v>
      </c>
      <c r="P9" t="str">
        <f t="shared" si="0"/>
        <v>INSERT INTO pola(planszax, planszay, x , y, rodzaj, stwor) VALUES (0,1,8,0,0,0),(0,1,8,1,103,0),(0,1,8,2,0,0),(0,1,8,3,0,0),(0,1,8,4,0,0),(0,1,8,5,0,0),(0,1,8,6,0,0),(0,1,8,7,0,0),(0,1,8,8,0,0),(0,1,8,9,0,0);</v>
      </c>
    </row>
    <row r="10" spans="1:16" ht="17.100000000000001" customHeight="1" x14ac:dyDescent="0.2">
      <c r="A10" s="7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9">
        <v>0</v>
      </c>
      <c r="P10" t="str">
        <f t="shared" si="0"/>
        <v>INSERT INTO pola(planszax, planszay, x , y, rodzaj, stwor) VALUES (0,1,9,0,0,0),(0,1,9,1,0,0),(0,1,9,2,0,0),(0,1,9,3,0,0),(0,1,9,4,0,0),(0,1,9,5,0,0),(0,1,9,6,0,0),(0,1,9,7,0,0),(0,1,9,8,0,0),(0,1,9,9,0,0);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0</v>
      </c>
      <c r="H13" s="10">
        <v>1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17" priority="1" stopIfTrue="1" operator="greaterThanOrEqual">
      <formula>100</formula>
    </cfRule>
  </conditionalFormatting>
  <conditionalFormatting sqref="A15:J24">
    <cfRule type="expression" dxfId="16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4.25" x14ac:dyDescent="0.2"/>
  <cols>
    <col min="1" max="10" width="3.25" customWidth="1"/>
    <col min="11" max="16" width="10.75" customWidth="1"/>
  </cols>
  <sheetData>
    <row r="1" spans="1:16" ht="17.100000000000001" customHeight="1" x14ac:dyDescent="0.2">
      <c r="A1" s="1">
        <v>101</v>
      </c>
      <c r="B1" s="2">
        <v>103</v>
      </c>
      <c r="C1" s="2">
        <v>103</v>
      </c>
      <c r="D1" s="2">
        <v>102</v>
      </c>
      <c r="E1" s="2">
        <v>100</v>
      </c>
      <c r="F1" s="2">
        <v>103</v>
      </c>
      <c r="G1" s="2">
        <v>103</v>
      </c>
      <c r="H1" s="2">
        <v>103</v>
      </c>
      <c r="I1" s="2">
        <v>102</v>
      </c>
      <c r="J1" s="3">
        <v>100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(0,2,0,0,101,0),(0,2,0,1,103,0),(0,2,0,2,103,0),(0,2,0,3,102,0),(0,2,0,4,100,0),(0,2,0,5,103,0),(0,2,0,6,103,0),(0,2,0,7,103,0),(0,2,0,8,102,0),(0,2,0,9,100,0);</v>
      </c>
    </row>
    <row r="2" spans="1:16" ht="17.100000000000001" customHeight="1" x14ac:dyDescent="0.2">
      <c r="A2" s="4">
        <v>0</v>
      </c>
      <c r="B2" s="5">
        <v>0</v>
      </c>
      <c r="C2" s="5">
        <v>0</v>
      </c>
      <c r="D2" s="5">
        <v>101</v>
      </c>
      <c r="E2" s="5">
        <v>100</v>
      </c>
      <c r="F2" s="5">
        <v>101</v>
      </c>
      <c r="G2" s="5">
        <v>0</v>
      </c>
      <c r="H2" s="5">
        <v>0</v>
      </c>
      <c r="I2" s="5">
        <v>0</v>
      </c>
      <c r="J2" s="6">
        <v>102</v>
      </c>
      <c r="P2" t="str">
        <f t="shared" si="0"/>
        <v>INSERT INTO pola(planszax, planszay, x , y, rodzaj, stwor) VALUES (0,2,1,0,0,0),(0,2,1,1,0,0),(0,2,1,2,0,0),(0,2,1,3,101,0),(0,2,1,4,100,0),(0,2,1,5,101,0),(0,2,1,6,0,3),(0,2,1,7,0,0),(0,2,1,8,0,0),(0,2,1,9,102,0);</v>
      </c>
    </row>
    <row r="3" spans="1:16" ht="17.100000000000001" customHeight="1" x14ac:dyDescent="0.2">
      <c r="A3" s="4">
        <v>0</v>
      </c>
      <c r="B3" s="5">
        <v>0</v>
      </c>
      <c r="C3" s="5">
        <v>0</v>
      </c>
      <c r="D3" s="5">
        <v>0</v>
      </c>
      <c r="E3" s="5">
        <v>103</v>
      </c>
      <c r="F3" s="5">
        <v>103</v>
      </c>
      <c r="G3" s="5">
        <v>0</v>
      </c>
      <c r="H3" s="5">
        <v>0</v>
      </c>
      <c r="I3" s="5">
        <v>0</v>
      </c>
      <c r="J3" s="6">
        <v>103</v>
      </c>
      <c r="P3" t="str">
        <f t="shared" si="0"/>
        <v>INSERT INTO pola(planszax, planszay, x , y, rodzaj, stwor) VALUES (0,2,2,0,0,0),(0,2,2,1,0,0),(0,2,2,2,0,0),(0,2,2,3,0,0),(0,2,2,4,103,0),(0,2,2,5,103,0),(0,2,2,6,0,3),(0,2,2,7,0,0),(0,2,2,8,0,0),(0,2,2,9,103,0);</v>
      </c>
    </row>
    <row r="4" spans="1:16" ht="17.100000000000001" customHeight="1" x14ac:dyDescent="0.2">
      <c r="A4" s="4">
        <v>0</v>
      </c>
      <c r="B4" s="5">
        <v>0</v>
      </c>
      <c r="C4" s="5">
        <v>102</v>
      </c>
      <c r="D4" s="5">
        <v>101</v>
      </c>
      <c r="E4" s="5">
        <v>102</v>
      </c>
      <c r="F4" s="5">
        <v>103</v>
      </c>
      <c r="G4" s="5">
        <v>103</v>
      </c>
      <c r="H4" s="5">
        <v>0</v>
      </c>
      <c r="I4" s="5">
        <v>0</v>
      </c>
      <c r="J4" s="6">
        <v>102</v>
      </c>
      <c r="P4" t="str">
        <f t="shared" si="0"/>
        <v>INSERT INTO pola(planszax, planszay, x , y, rodzaj, stwor) VALUES (0,2,3,0,0,0),(0,2,3,1,0,0),(0,2,3,2,102,0),(0,2,3,3,101,0),(0,2,3,4,102,0),(0,2,3,5,103,0),(0,2,3,6,103,0),(0,2,3,7,0,0),(0,2,3,8,0,0),(0,2,3,9,102,0);</v>
      </c>
    </row>
    <row r="5" spans="1:16" ht="17.100000000000001" customHeight="1" x14ac:dyDescent="0.2">
      <c r="A5" s="4">
        <v>0</v>
      </c>
      <c r="B5" s="5">
        <v>0</v>
      </c>
      <c r="C5" s="5">
        <v>0</v>
      </c>
      <c r="D5" s="5">
        <v>0</v>
      </c>
      <c r="E5" s="5">
        <v>103</v>
      </c>
      <c r="F5" s="5">
        <v>0</v>
      </c>
      <c r="G5" s="5">
        <v>0</v>
      </c>
      <c r="H5" s="5">
        <v>0</v>
      </c>
      <c r="I5" s="5">
        <v>0</v>
      </c>
      <c r="J5" s="6">
        <v>102</v>
      </c>
      <c r="K5" t="s">
        <v>0</v>
      </c>
      <c r="P5" t="str">
        <f t="shared" si="0"/>
        <v>INSERT INTO pola(planszax, planszay, x , y, rodzaj, stwor) VALUES (0,2,4,0,0,0),(0,2,4,1,0,0),(0,2,4,2,0,0),(0,2,4,3,0,0),(0,2,4,4,103,0),(0,2,4,5,0,0),(0,2,4,6,0,0),(0,2,4,7,0,0),(0,2,4,8,0,0),(0,2,4,9,102,0);</v>
      </c>
    </row>
    <row r="6" spans="1:16" ht="17.100000000000001" customHeight="1" x14ac:dyDescent="0.2">
      <c r="A6" s="4">
        <v>0</v>
      </c>
      <c r="B6" s="5">
        <v>0</v>
      </c>
      <c r="C6" s="5">
        <v>0</v>
      </c>
      <c r="D6" s="5">
        <v>0</v>
      </c>
      <c r="E6" s="5">
        <v>102</v>
      </c>
      <c r="F6" s="5">
        <v>0</v>
      </c>
      <c r="G6" s="5">
        <v>0</v>
      </c>
      <c r="H6" s="5">
        <v>0</v>
      </c>
      <c r="I6" s="5">
        <v>0</v>
      </c>
      <c r="J6" s="6">
        <v>100</v>
      </c>
      <c r="P6" t="str">
        <f t="shared" si="0"/>
        <v>INSERT INTO pola(planszax, planszay, x , y, rodzaj, stwor) VALUES (0,2,5,0,0,0),(0,2,5,1,0,0),(0,2,5,2,0,0),(0,2,5,3,0,0),(0,2,5,4,102,0),(0,2,5,5,0,0),(0,2,5,6,0,0),(0,2,5,7,0,0),(0,2,5,8,0,0),(0,2,5,9,100,0);</v>
      </c>
    </row>
    <row r="7" spans="1:16" ht="17.100000000000001" customHeight="1" x14ac:dyDescent="0.2">
      <c r="A7" s="4">
        <v>0</v>
      </c>
      <c r="B7" s="5">
        <v>0</v>
      </c>
      <c r="C7" s="5">
        <v>101</v>
      </c>
      <c r="D7" s="5">
        <v>0</v>
      </c>
      <c r="E7" s="5">
        <v>0</v>
      </c>
      <c r="F7" s="5">
        <v>0</v>
      </c>
      <c r="G7" s="5">
        <v>103</v>
      </c>
      <c r="H7" s="5">
        <v>101</v>
      </c>
      <c r="I7" s="5">
        <v>0</v>
      </c>
      <c r="J7" s="6">
        <v>103</v>
      </c>
      <c r="P7" t="str">
        <f t="shared" si="0"/>
        <v>INSERT INTO pola(planszax, planszay, x , y, rodzaj, stwor) VALUES (0,2,6,0,0,0),(0,2,6,1,0,0),(0,2,6,2,101,0),(0,2,6,3,0,0),(0,2,6,4,0,0),(0,2,6,5,0,0),(0,2,6,6,103,0),(0,2,6,7,101,0),(0,2,6,8,0,0),(0,2,6,9,103,0);</v>
      </c>
    </row>
    <row r="8" spans="1:16" ht="17.100000000000001" customHeight="1" x14ac:dyDescent="0.2">
      <c r="A8" s="4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6">
        <v>102</v>
      </c>
      <c r="P8" t="str">
        <f t="shared" si="0"/>
        <v>INSERT INTO pola(planszax, planszay, x , y, rodzaj, stwor) VALUES (0,2,7,0,0,0),(0,2,7,1,0,0),(0,2,7,2,0,0),(0,2,7,3,0,0),(0,2,7,4,0,0),(0,2,7,5,0,0),(0,2,7,6,0,0),(0,2,7,7,0,0),(0,2,7,8,0,0),(0,2,7,9,102,0);</v>
      </c>
    </row>
    <row r="9" spans="1:16" ht="17.100000000000001" customHeight="1" x14ac:dyDescent="0.2">
      <c r="A9" s="4">
        <v>0</v>
      </c>
      <c r="B9" s="5">
        <v>0</v>
      </c>
      <c r="C9" s="5">
        <v>104</v>
      </c>
      <c r="D9" s="5">
        <v>103</v>
      </c>
      <c r="E9" s="5">
        <v>101</v>
      </c>
      <c r="F9" s="5">
        <v>101</v>
      </c>
      <c r="G9" s="5">
        <v>0</v>
      </c>
      <c r="H9" s="5">
        <v>0</v>
      </c>
      <c r="I9" s="5">
        <v>0</v>
      </c>
      <c r="J9" s="6">
        <v>102</v>
      </c>
      <c r="P9" t="str">
        <f t="shared" si="0"/>
        <v>INSERT INTO pola(planszax, planszay, x , y, rodzaj, stwor) VALUES (0,2,8,0,0,0),(0,2,8,1,0,0),(0,2,8,2,104,0),(0,2,8,3,103,0),(0,2,8,4,101,0),(0,2,8,5,101,0),(0,2,8,6,0,0),(0,2,8,7,0,0),(0,2,8,8,0,0),(0,2,8,9,102,0);</v>
      </c>
    </row>
    <row r="10" spans="1:16" ht="17.100000000000001" customHeight="1" x14ac:dyDescent="0.2">
      <c r="A10" s="7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9">
        <v>103</v>
      </c>
      <c r="P10" t="str">
        <f t="shared" si="0"/>
        <v>INSERT INTO pola(planszax, planszay, x , y, rodzaj, stwor) VALUES (0,2,9,0,0,0),(0,2,9,1,0,0),(0,2,9,2,0,0),(0,2,9,3,0,0),(0,2,9,4,0,0),(0,2,9,5,0,0),(0,2,9,6,0,0),(0,2,9,7,0,0),(0,2,9,8,0,0),(0,2,9,9,103,0);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0</v>
      </c>
      <c r="H13" s="10">
        <v>2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3</v>
      </c>
      <c r="H16" s="5">
        <v>0</v>
      </c>
      <c r="I16" s="5">
        <v>0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3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15" priority="1" stopIfTrue="1" operator="greaterThanOrEqual">
      <formula>100</formula>
    </cfRule>
  </conditionalFormatting>
  <conditionalFormatting sqref="A15:J24">
    <cfRule type="expression" dxfId="14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4.25" x14ac:dyDescent="0.2"/>
  <cols>
    <col min="1" max="10" width="3.25" customWidth="1"/>
    <col min="11" max="16" width="10.75" customWidth="1"/>
  </cols>
  <sheetData>
    <row r="1" spans="1:16" ht="17.100000000000001" customHeight="1" x14ac:dyDescent="0.2">
      <c r="A1" s="1">
        <v>102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3">
        <v>0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(1,0,0,0,102,0),(1,0,0,1,0,0),(1,0,0,2,0,0),(1,0,0,3,0,0),(1,0,0,4,0,0),(1,0,0,5,0,0),(1,0,0,6,0,0),(1,0,0,7,0,0),(1,0,0,8,0,0),(1,0,0,9,0,0);</v>
      </c>
    </row>
    <row r="2" spans="1:16" ht="17.100000000000001" customHeight="1" x14ac:dyDescent="0.2">
      <c r="A2" s="4">
        <v>100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104</v>
      </c>
      <c r="H2" s="5">
        <v>0</v>
      </c>
      <c r="I2" s="5">
        <v>0</v>
      </c>
      <c r="J2" s="6">
        <v>0</v>
      </c>
      <c r="P2" t="str">
        <f t="shared" si="0"/>
        <v>INSERT INTO pola(planszax, planszay, x , y, rodzaj, stwor) VALUES (1,0,1,0,100,0),(1,0,1,1,0,0),(1,0,1,2,0,0),(1,0,1,3,0,0),(1,0,1,4,0,0),(1,0,1,5,0,0),(1,0,1,6,104,0),(1,0,1,7,0,0),(1,0,1,8,0,0),(1,0,1,9,0,0);</v>
      </c>
    </row>
    <row r="3" spans="1:16" ht="17.100000000000001" customHeight="1" x14ac:dyDescent="0.2">
      <c r="A3" s="4">
        <v>102</v>
      </c>
      <c r="B3" s="5">
        <v>103</v>
      </c>
      <c r="C3" s="5">
        <v>0</v>
      </c>
      <c r="D3" s="5">
        <v>103</v>
      </c>
      <c r="E3" s="5">
        <v>0</v>
      </c>
      <c r="F3" s="5">
        <v>101</v>
      </c>
      <c r="G3" s="5">
        <v>103</v>
      </c>
      <c r="H3" s="5">
        <v>0</v>
      </c>
      <c r="I3" s="5">
        <v>0</v>
      </c>
      <c r="J3" s="6">
        <v>0</v>
      </c>
      <c r="P3" t="str">
        <f t="shared" si="0"/>
        <v>INSERT INTO pola(planszax, planszay, x , y, rodzaj, stwor) VALUES (1,0,2,0,102,0),(1,0,2,1,103,0),(1,0,2,2,0,0),(1,0,2,3,103,0),(1,0,2,4,0,0),(1,0,2,5,101,0),(1,0,2,6,103,0),(1,0,2,7,0,0),(1,0,2,8,0,0),(1,0,2,9,0,0);</v>
      </c>
    </row>
    <row r="4" spans="1:16" ht="17.100000000000001" customHeight="1" x14ac:dyDescent="0.2">
      <c r="A4" s="4">
        <v>103</v>
      </c>
      <c r="B4" s="5">
        <v>0</v>
      </c>
      <c r="C4" s="5">
        <v>102</v>
      </c>
      <c r="D4" s="5">
        <v>101</v>
      </c>
      <c r="E4" s="5">
        <v>100</v>
      </c>
      <c r="F4" s="5">
        <v>100</v>
      </c>
      <c r="G4" s="5">
        <v>101</v>
      </c>
      <c r="H4" s="5">
        <v>0</v>
      </c>
      <c r="I4" s="5">
        <v>0</v>
      </c>
      <c r="J4" s="6">
        <v>0</v>
      </c>
      <c r="P4" t="str">
        <f t="shared" si="0"/>
        <v>INSERT INTO pola(planszax, planszay, x , y, rodzaj, stwor) VALUES (1,0,3,0,103,0),(1,0,3,1,0,0),(1,0,3,2,102,0),(1,0,3,3,101,0),(1,0,3,4,100,0),(1,0,3,5,100,0),(1,0,3,6,101,0),(1,0,3,7,0,0),(1,0,3,8,0,0),(1,0,3,9,0,0);</v>
      </c>
    </row>
    <row r="5" spans="1:16" ht="17.100000000000001" customHeight="1" x14ac:dyDescent="0.2">
      <c r="A5" s="4">
        <v>101</v>
      </c>
      <c r="B5" s="5">
        <v>0</v>
      </c>
      <c r="C5" s="5">
        <v>0</v>
      </c>
      <c r="D5" s="5">
        <v>100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6">
        <v>0</v>
      </c>
      <c r="K5" t="s">
        <v>0</v>
      </c>
      <c r="P5" t="str">
        <f t="shared" si="0"/>
        <v>INSERT INTO pola(planszax, planszay, x , y, rodzaj, stwor) VALUES (1,0,4,0,101,0),(1,0,4,1,0,0),(1,0,4,2,0,0),(1,0,4,3,100,0),(1,0,4,4,0,0),(1,0,4,5,0,0),(1,0,4,6,0,2),(1,0,4,7,0,0),(1,0,4,8,0,0),(1,0,4,9,0,0);</v>
      </c>
    </row>
    <row r="6" spans="1:16" ht="17.100000000000001" customHeight="1" x14ac:dyDescent="0.2">
      <c r="A6" s="4">
        <v>101</v>
      </c>
      <c r="B6" s="5">
        <v>103</v>
      </c>
      <c r="C6" s="5">
        <v>0</v>
      </c>
      <c r="D6" s="5">
        <v>0</v>
      </c>
      <c r="E6" s="5">
        <v>0</v>
      </c>
      <c r="F6" s="5">
        <v>100</v>
      </c>
      <c r="G6" s="5">
        <v>104</v>
      </c>
      <c r="H6" s="5">
        <v>0</v>
      </c>
      <c r="I6" s="5">
        <v>0</v>
      </c>
      <c r="J6" s="6">
        <v>0</v>
      </c>
      <c r="P6" t="str">
        <f t="shared" si="0"/>
        <v>INSERT INTO pola(planszax, planszay, x , y, rodzaj, stwor) VALUES (1,0,5,0,101,0),(1,0,5,1,103,0),(1,0,5,2,0,0),(1,0,5,3,0,0),(1,0,5,4,0,0),(1,0,5,5,100,0),(1,0,5,6,104,0),(1,0,5,7,0,0),(1,0,5,8,0,0),(1,0,5,9,0,0);</v>
      </c>
    </row>
    <row r="7" spans="1:16" ht="17.100000000000001" customHeight="1" x14ac:dyDescent="0.2">
      <c r="A7" s="4">
        <v>103</v>
      </c>
      <c r="B7" s="5">
        <v>101</v>
      </c>
      <c r="C7" s="5">
        <v>101</v>
      </c>
      <c r="D7" s="5">
        <v>101</v>
      </c>
      <c r="E7" s="5">
        <v>103</v>
      </c>
      <c r="F7" s="5">
        <v>0</v>
      </c>
      <c r="G7" s="5">
        <v>0</v>
      </c>
      <c r="H7" s="5">
        <v>0</v>
      </c>
      <c r="I7" s="5">
        <v>0</v>
      </c>
      <c r="J7" s="6">
        <v>0</v>
      </c>
      <c r="P7" t="str">
        <f t="shared" si="0"/>
        <v>INSERT INTO pola(planszax, planszay, x , y, rodzaj, stwor) VALUES (1,0,6,0,103,0),(1,0,6,1,101,0),(1,0,6,2,101,0),(1,0,6,3,101,0),(1,0,6,4,103,0),(1,0,6,5,0,0),(1,0,6,6,0,0),(1,0,6,7,0,0),(1,0,6,8,0,0),(1,0,6,9,0,0);</v>
      </c>
    </row>
    <row r="8" spans="1:16" ht="17.100000000000001" customHeight="1" x14ac:dyDescent="0.2">
      <c r="A8" s="4">
        <v>103</v>
      </c>
      <c r="B8" s="5">
        <v>101</v>
      </c>
      <c r="C8" s="5">
        <v>0</v>
      </c>
      <c r="D8" s="5">
        <v>102</v>
      </c>
      <c r="E8" s="5">
        <v>0</v>
      </c>
      <c r="F8" s="5">
        <v>102</v>
      </c>
      <c r="G8" s="5">
        <v>0</v>
      </c>
      <c r="H8" s="5">
        <v>0</v>
      </c>
      <c r="I8" s="5">
        <v>0</v>
      </c>
      <c r="J8" s="6">
        <v>0</v>
      </c>
      <c r="P8" t="str">
        <f t="shared" si="0"/>
        <v>INSERT INTO pola(planszax, planszay, x , y, rodzaj, stwor) VALUES (1,0,7,0,103,0),(1,0,7,1,101,0),(1,0,7,2,0,0),(1,0,7,3,102,0),(1,0,7,4,0,0),(1,0,7,5,102,0),(1,0,7,6,0,0),(1,0,7,7,0,0),(1,0,7,8,0,0),(1,0,7,9,0,0);</v>
      </c>
    </row>
    <row r="9" spans="1:16" ht="17.100000000000001" customHeight="1" x14ac:dyDescent="0.2">
      <c r="A9" s="4">
        <v>104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101</v>
      </c>
      <c r="J9" s="6">
        <v>0</v>
      </c>
      <c r="P9" t="str">
        <f t="shared" si="0"/>
        <v>INSERT INTO pola(planszax, planszay, x , y, rodzaj, stwor) VALUES (1,0,8,0,104,0),(1,0,8,1,0,0),(1,0,8,2,0,0),(1,0,8,3,0,0),(1,0,8,4,0,0),(1,0,8,5,0,0),(1,0,8,6,0,0),(1,0,8,7,0,0),(1,0,8,8,101,0),(1,0,8,9,0,0);</v>
      </c>
    </row>
    <row r="10" spans="1:16" ht="17.100000000000001" customHeight="1" x14ac:dyDescent="0.2">
      <c r="A10" s="7">
        <v>102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9">
        <v>0</v>
      </c>
      <c r="P10" t="str">
        <f t="shared" si="0"/>
        <v>INSERT INTO pola(planszax, planszay, x , y, rodzaj, stwor) VALUES (1,0,9,0,102,0),(1,0,9,1,0,0),(1,0,9,2,0,0),(1,0,9,3,0,0),(1,0,9,4,0,0),(1,0,9,5,0,0),(1,0,9,6,0,0),(1,0,9,7,0,0),(1,0,9,8,0,0),(1,0,9,9,0,0);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1</v>
      </c>
      <c r="H13" s="10">
        <v>0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2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13" priority="1" stopIfTrue="1" operator="greaterThanOrEqual">
      <formula>100</formula>
    </cfRule>
  </conditionalFormatting>
  <conditionalFormatting sqref="A15:J24">
    <cfRule type="expression" dxfId="12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4.25" x14ac:dyDescent="0.2"/>
  <cols>
    <col min="1" max="10" width="3.25" customWidth="1"/>
    <col min="11" max="16" width="10.75" customWidth="1"/>
  </cols>
  <sheetData>
    <row r="1" spans="1:16" ht="17.100000000000001" customHeight="1" x14ac:dyDescent="0.2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3">
        <v>0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(1,1,0,0,0,0),(1,1,0,1,0,0),(1,1,0,2,0,0),(1,1,0,3,0,0),(1,1,0,4,0,0),(1,1,0,5,0,0),(1,1,0,6,0,0),(1,1,0,7,0,0),(1,1,0,8,0,0),(1,1,0,9,0,0);</v>
      </c>
    </row>
    <row r="2" spans="1:16" ht="17.100000000000001" customHeight="1" x14ac:dyDescent="0.2">
      <c r="A2" s="4">
        <v>0</v>
      </c>
      <c r="B2" s="5">
        <v>108</v>
      </c>
      <c r="C2" s="5">
        <v>103</v>
      </c>
      <c r="D2" s="5">
        <v>100</v>
      </c>
      <c r="E2" s="5">
        <v>101</v>
      </c>
      <c r="F2" s="5">
        <v>0</v>
      </c>
      <c r="G2" s="5">
        <v>0</v>
      </c>
      <c r="H2" s="5">
        <v>0</v>
      </c>
      <c r="I2" s="5">
        <v>0</v>
      </c>
      <c r="J2" s="6">
        <v>0</v>
      </c>
      <c r="P2" t="str">
        <f t="shared" si="0"/>
        <v>INSERT INTO pola(planszax, planszay, x , y, rodzaj, stwor) VALUES (1,1,1,0,0,0),(1,1,1,1,108,0),(1,1,1,2,103,0),(1,1,1,3,100,0),(1,1,1,4,101,0),(1,1,1,5,0,0),(1,1,1,6,0,0),(1,1,1,7,0,0),(1,1,1,8,0,0),(1,1,1,9,0,0);</v>
      </c>
    </row>
    <row r="3" spans="1:16" ht="17.100000000000001" customHeight="1" x14ac:dyDescent="0.2">
      <c r="A3" s="4">
        <v>0</v>
      </c>
      <c r="B3" s="5">
        <v>108</v>
      </c>
      <c r="C3" s="5">
        <v>0</v>
      </c>
      <c r="D3" s="5">
        <v>103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6">
        <v>0</v>
      </c>
      <c r="P3" t="str">
        <f t="shared" si="0"/>
        <v>INSERT INTO pola(planszax, planszay, x , y, rodzaj, stwor) VALUES (1,1,2,0,0,0),(1,1,2,1,108,0),(1,1,2,2,0,0),(1,1,2,3,103,0),(1,1,2,4,0,0),(1,1,2,5,0,0),(1,1,2,6,0,0),(1,1,2,7,0,0),(1,1,2,8,0,0),(1,1,2,9,0,0);</v>
      </c>
    </row>
    <row r="4" spans="1:16" ht="17.100000000000001" customHeight="1" x14ac:dyDescent="0.2">
      <c r="A4" s="4">
        <v>0</v>
      </c>
      <c r="B4" s="5">
        <v>0</v>
      </c>
      <c r="C4" s="5">
        <v>0</v>
      </c>
      <c r="D4" s="5">
        <v>104</v>
      </c>
      <c r="E4" s="5">
        <v>0</v>
      </c>
      <c r="F4" s="5">
        <v>0</v>
      </c>
      <c r="G4" s="5">
        <v>103</v>
      </c>
      <c r="H4" s="5">
        <v>0</v>
      </c>
      <c r="I4" s="5">
        <v>0</v>
      </c>
      <c r="J4" s="6">
        <v>0</v>
      </c>
      <c r="P4" t="str">
        <f t="shared" si="0"/>
        <v>INSERT INTO pola(planszax, planszay, x , y, rodzaj, stwor) VALUES (1,1,3,0,0,0),(1,1,3,1,0,0),(1,1,3,2,0,0),(1,1,3,3,104,0),(1,1,3,4,0,0),(1,1,3,5,0,0),(1,1,3,6,103,0),(1,1,3,7,0,0),(1,1,3,8,0,0),(1,1,3,9,0,0);</v>
      </c>
    </row>
    <row r="5" spans="1:16" ht="17.100000000000001" customHeight="1" x14ac:dyDescent="0.2">
      <c r="A5" s="4">
        <v>0</v>
      </c>
      <c r="B5" s="5">
        <v>0</v>
      </c>
      <c r="C5" s="5">
        <v>0</v>
      </c>
      <c r="D5" s="5">
        <v>0</v>
      </c>
      <c r="E5" s="5">
        <v>0</v>
      </c>
      <c r="F5" s="5">
        <v>100</v>
      </c>
      <c r="G5" s="5">
        <v>102</v>
      </c>
      <c r="H5" s="5">
        <v>102</v>
      </c>
      <c r="I5" s="5">
        <v>0</v>
      </c>
      <c r="J5" s="6">
        <v>0</v>
      </c>
      <c r="K5" t="s">
        <v>0</v>
      </c>
      <c r="P5" t="str">
        <f t="shared" si="0"/>
        <v>INSERT INTO pola(planszax, planszay, x , y, rodzaj, stwor) VALUES (1,1,4,0,0,0),(1,1,4,1,0,0),(1,1,4,2,0,0),(1,1,4,3,0,0),(1,1,4,4,0,0),(1,1,4,5,100,0),(1,1,4,6,102,0),(1,1,4,7,102,0),(1,1,4,8,0,0),(1,1,4,9,0,0);</v>
      </c>
    </row>
    <row r="6" spans="1:16" ht="17.100000000000001" customHeight="1" x14ac:dyDescent="0.2">
      <c r="A6" s="4">
        <v>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104</v>
      </c>
      <c r="H6" s="5">
        <v>103</v>
      </c>
      <c r="I6" s="5">
        <v>0</v>
      </c>
      <c r="J6" s="6">
        <v>0</v>
      </c>
      <c r="P6" t="str">
        <f t="shared" si="0"/>
        <v>INSERT INTO pola(planszax, planszay, x , y, rodzaj, stwor) VALUES (1,1,5,0,0,0),(1,1,5,1,0,0),(1,1,5,2,0,0),(1,1,5,3,0,0),(1,1,5,4,0,0),(1,1,5,5,0,0),(1,1,5,6,104,0),(1,1,5,7,103,0),(1,1,5,8,0,0),(1,1,5,9,0,0);</v>
      </c>
    </row>
    <row r="7" spans="1:16" ht="17.100000000000001" customHeight="1" x14ac:dyDescent="0.2">
      <c r="A7" s="4">
        <v>0</v>
      </c>
      <c r="B7" s="5">
        <v>0</v>
      </c>
      <c r="C7" s="5">
        <v>0</v>
      </c>
      <c r="D7" s="5">
        <v>108</v>
      </c>
      <c r="E7" s="5">
        <v>104</v>
      </c>
      <c r="F7" s="5">
        <v>0</v>
      </c>
      <c r="G7" s="5">
        <v>0</v>
      </c>
      <c r="H7" s="5">
        <v>103</v>
      </c>
      <c r="I7" s="5">
        <v>0</v>
      </c>
      <c r="J7" s="6">
        <v>0</v>
      </c>
      <c r="P7" t="str">
        <f t="shared" si="0"/>
        <v>INSERT INTO pola(planszax, planszay, x , y, rodzaj, stwor) VALUES (1,1,6,0,0,0),(1,1,6,1,0,0),(1,1,6,2,0,0),(1,1,6,3,108,0),(1,1,6,4,104,0),(1,1,6,5,0,3),(1,1,6,6,0,0),(1,1,6,7,103,0),(1,1,6,8,0,0),(1,1,6,9,0,0);</v>
      </c>
    </row>
    <row r="8" spans="1:16" ht="17.100000000000001" customHeight="1" x14ac:dyDescent="0.2">
      <c r="A8" s="4">
        <v>0</v>
      </c>
      <c r="B8" s="5">
        <v>0</v>
      </c>
      <c r="C8" s="5">
        <v>0</v>
      </c>
      <c r="D8" s="5">
        <v>0</v>
      </c>
      <c r="E8" s="5">
        <v>103</v>
      </c>
      <c r="F8" s="5">
        <v>102</v>
      </c>
      <c r="G8" s="5">
        <v>102</v>
      </c>
      <c r="H8" s="5">
        <v>103</v>
      </c>
      <c r="I8" s="5">
        <v>0</v>
      </c>
      <c r="J8" s="6">
        <v>0</v>
      </c>
      <c r="P8" t="str">
        <f t="shared" si="0"/>
        <v>INSERT INTO pola(planszax, planszay, x , y, rodzaj, stwor) VALUES (1,1,7,0,0,0),(1,1,7,1,0,0),(1,1,7,2,0,0),(1,1,7,3,0,0),(1,1,7,4,103,0),(1,1,7,5,102,0),(1,1,7,6,102,0),(1,1,7,7,103,0),(1,1,7,8,0,0),(1,1,7,9,0,0);</v>
      </c>
    </row>
    <row r="9" spans="1:16" ht="17.100000000000001" customHeight="1" x14ac:dyDescent="0.2">
      <c r="A9" s="4">
        <v>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6">
        <v>0</v>
      </c>
      <c r="P9" t="str">
        <f t="shared" si="0"/>
        <v>INSERT INTO pola(planszax, planszay, x , y, rodzaj, stwor) VALUES (1,1,8,0,0,0),(1,1,8,1,0,0),(1,1,8,2,0,0),(1,1,8,3,0,0),(1,1,8,4,0,0),(1,1,8,5,0,0),(1,1,8,6,0,0),(1,1,8,7,0,0),(1,1,8,8,0,0),(1,1,8,9,0,0);</v>
      </c>
    </row>
    <row r="10" spans="1:16" ht="17.100000000000001" customHeight="1" x14ac:dyDescent="0.2">
      <c r="A10" s="7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9">
        <v>0</v>
      </c>
      <c r="P10" t="str">
        <f t="shared" si="0"/>
        <v>INSERT INTO pola(planszax, planszay, x , y, rodzaj, stwor) VALUES (1,1,9,0,0,0),(1,1,9,1,0,0),(1,1,9,2,0,0),(1,1,9,3,0,0),(1,1,9,4,0,0),(1,1,9,5,0,0),(1,1,9,6,0,0),(1,1,9,7,0,0),(1,1,9,8,0,0),(1,1,9,9,0,0);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1</v>
      </c>
      <c r="H13" s="10">
        <v>1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3</v>
      </c>
      <c r="G21" s="5">
        <v>0</v>
      </c>
      <c r="H21" s="5">
        <v>0</v>
      </c>
      <c r="I21" s="5">
        <v>0</v>
      </c>
      <c r="J21" s="6">
        <v>0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11" priority="1" stopIfTrue="1" operator="greaterThanOrEqual">
      <formula>100</formula>
    </cfRule>
  </conditionalFormatting>
  <conditionalFormatting sqref="A15:J24">
    <cfRule type="expression" dxfId="10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4.25" x14ac:dyDescent="0.2"/>
  <cols>
    <col min="1" max="10" width="3.25" customWidth="1"/>
    <col min="11" max="16" width="10.75" customWidth="1"/>
  </cols>
  <sheetData>
    <row r="1" spans="1:16" ht="17.100000000000001" customHeight="1" x14ac:dyDescent="0.2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3">
        <v>101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(1,2,0,0,0,0),(1,2,0,1,0,0),(1,2,0,2,0,0),(1,2,0,3,0,0),(1,2,0,4,0,0),(1,2,0,5,0,0),(1,2,0,6,0,0),(1,2,0,7,0,0),(1,2,0,8,0,0),(1,2,0,9,101,0);</v>
      </c>
    </row>
    <row r="2" spans="1:16" ht="17.100000000000001" customHeight="1" x14ac:dyDescent="0.2">
      <c r="A2" s="4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6">
        <v>103</v>
      </c>
      <c r="P2" t="str">
        <f t="shared" si="0"/>
        <v>INSERT INTO pola(planszax, planszay, x , y, rodzaj, stwor) VALUES (1,2,1,0,0,0),(1,2,1,1,0,0),(1,2,1,2,0,0),(1,2,1,3,0,0),(1,2,1,4,0,0),(1,2,1,5,0,0),(1,2,1,6,0,0),(1,2,1,7,0,0),(1,2,1,8,0,1),(1,2,1,9,103,0);</v>
      </c>
    </row>
    <row r="3" spans="1:16" ht="17.100000000000001" customHeight="1" x14ac:dyDescent="0.2">
      <c r="A3" s="4">
        <v>0</v>
      </c>
      <c r="B3" s="5">
        <v>0</v>
      </c>
      <c r="C3" s="5">
        <v>0</v>
      </c>
      <c r="D3" s="5">
        <v>0</v>
      </c>
      <c r="E3" s="5">
        <v>0</v>
      </c>
      <c r="F3" s="5">
        <v>106</v>
      </c>
      <c r="G3" s="5">
        <v>107</v>
      </c>
      <c r="H3" s="5">
        <v>0</v>
      </c>
      <c r="I3" s="5">
        <v>0</v>
      </c>
      <c r="J3" s="6">
        <v>103</v>
      </c>
      <c r="P3" t="str">
        <f t="shared" si="0"/>
        <v>INSERT INTO pola(planszax, planszay, x , y, rodzaj, stwor) VALUES (1,2,2,0,0,0),(1,2,2,1,0,0),(1,2,2,2,0,0),(1,2,2,3,0,0),(1,2,2,4,0,0),(1,2,2,5,106,0),(1,2,2,6,107,0),(1,2,2,7,0,0),(1,2,2,8,0,0),(1,2,2,9,103,0);</v>
      </c>
    </row>
    <row r="4" spans="1:16" ht="17.100000000000001" customHeight="1" x14ac:dyDescent="0.2">
      <c r="A4" s="4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6">
        <v>102</v>
      </c>
      <c r="P4" t="str">
        <f t="shared" si="0"/>
        <v>INSERT INTO pola(planszax, planszay, x , y, rodzaj, stwor) VALUES (1,2,3,0,0,0),(1,2,3,1,0,0),(1,2,3,2,0,0),(1,2,3,3,0,0),(1,2,3,4,0,0),(1,2,3,5,0,0),(1,2,3,6,0,0),(1,2,3,7,0,0),(1,2,3,8,0,0),(1,2,3,9,102,0);</v>
      </c>
    </row>
    <row r="5" spans="1:16" ht="17.100000000000001" customHeight="1" x14ac:dyDescent="0.2">
      <c r="A5" s="4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6">
        <v>100</v>
      </c>
      <c r="K5" t="s">
        <v>0</v>
      </c>
      <c r="P5" t="str">
        <f t="shared" si="0"/>
        <v>INSERT INTO pola(planszax, planszay, x , y, rodzaj, stwor) VALUES (1,2,4,0,0,0),(1,2,4,1,0,0),(1,2,4,2,0,0),(1,2,4,3,0,0),(1,2,4,4,0,1),(1,2,4,5,0,0),(1,2,4,6,0,0),(1,2,4,7,0,0),(1,2,4,8,0,0),(1,2,4,9,100,0);</v>
      </c>
    </row>
    <row r="6" spans="1:16" ht="17.100000000000001" customHeight="1" x14ac:dyDescent="0.2">
      <c r="A6" s="4">
        <v>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6">
        <v>102</v>
      </c>
      <c r="P6" t="str">
        <f t="shared" si="0"/>
        <v>INSERT INTO pola(planszax, planszay, x , y, rodzaj, stwor) VALUES (1,2,5,0,0,0),(1,2,5,1,0,0),(1,2,5,2,0,0),(1,2,5,3,0,0),(1,2,5,4,0,0),(1,2,5,5,0,0),(1,2,5,6,0,0),(1,2,5,7,0,0),(1,2,5,8,0,0),(1,2,5,9,102,0);</v>
      </c>
    </row>
    <row r="7" spans="1:16" ht="17.100000000000001" customHeight="1" x14ac:dyDescent="0.2">
      <c r="A7" s="4">
        <v>0</v>
      </c>
      <c r="B7" s="5">
        <v>109</v>
      </c>
      <c r="C7" s="5">
        <v>110</v>
      </c>
      <c r="D7" s="5">
        <v>111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6">
        <v>100</v>
      </c>
      <c r="P7" t="str">
        <f t="shared" si="0"/>
        <v>INSERT INTO pola(planszax, planszay, x , y, rodzaj, stwor) VALUES (1,2,6,0,0,0),(1,2,6,1,109,0),(1,2,6,2,110,0),(1,2,6,3,111,0),(1,2,6,4,0,0),(1,2,6,5,0,0),(1,2,6,6,0,0),(1,2,6,7,0,0),(1,2,6,8,0,1),(1,2,6,9,100,0);</v>
      </c>
    </row>
    <row r="8" spans="1:16" ht="17.100000000000001" customHeight="1" x14ac:dyDescent="0.2">
      <c r="A8" s="4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6">
        <v>100</v>
      </c>
      <c r="P8" t="str">
        <f t="shared" si="0"/>
        <v>INSERT INTO pola(planszax, planszay, x , y, rodzaj, stwor) VALUES (1,2,7,0,0,0),(1,2,7,1,0,0),(1,2,7,2,0,0),(1,2,7,3,0,0),(1,2,7,4,0,1),(1,2,7,5,0,0),(1,2,7,6,0,0),(1,2,7,7,0,0),(1,2,7,8,0,0),(1,2,7,9,100,0);</v>
      </c>
    </row>
    <row r="9" spans="1:16" ht="17.100000000000001" customHeight="1" x14ac:dyDescent="0.2">
      <c r="A9" s="4">
        <v>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6">
        <v>101</v>
      </c>
      <c r="P9" t="str">
        <f t="shared" si="0"/>
        <v>INSERT INTO pola(planszax, planszay, x , y, rodzaj, stwor) VALUES (1,2,8,0,0,0),(1,2,8,1,0,0),(1,2,8,2,0,0),(1,2,8,3,0,0),(1,2,8,4,0,0),(1,2,8,5,0,0),(1,2,8,6,0,0),(1,2,8,7,0,0),(1,2,8,8,0,0),(1,2,8,9,101,0);</v>
      </c>
    </row>
    <row r="10" spans="1:16" ht="17.100000000000001" customHeight="1" x14ac:dyDescent="0.2">
      <c r="A10" s="7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9">
        <v>101</v>
      </c>
      <c r="P10" t="str">
        <f t="shared" si="0"/>
        <v>INSERT INTO pola(planszax, planszay, x , y, rodzaj, stwor) VALUES (1,2,9,0,0,0),(1,2,9,1,0,0),(1,2,9,2,0,0),(1,2,9,3,0,0),(1,2,9,4,0,0),(1,2,9,5,0,0),(1,2,9,6,0,0),(1,2,9,7,0,0),(1,2,9,8,0,0),(1,2,9,9,101,0);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1</v>
      </c>
      <c r="H13" s="10">
        <v>2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1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  <c r="O20" t="s">
        <v>20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1</v>
      </c>
      <c r="J21" s="6">
        <v>0</v>
      </c>
      <c r="O21" t="s">
        <v>21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1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  <c r="O22" t="s">
        <v>22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9" priority="1" stopIfTrue="1" operator="greaterThanOrEqual">
      <formula>100</formula>
    </cfRule>
  </conditionalFormatting>
  <conditionalFormatting sqref="A15:J24">
    <cfRule type="expression" dxfId="8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4.25" x14ac:dyDescent="0.2"/>
  <cols>
    <col min="1" max="10" width="3.25" customWidth="1"/>
    <col min="11" max="16" width="10.75" customWidth="1"/>
  </cols>
  <sheetData>
    <row r="1" spans="1:16" ht="17.100000000000001" customHeight="1" x14ac:dyDescent="0.2">
      <c r="A1" s="1">
        <v>102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3">
        <v>0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(2,0,0,0,102,0),(2,0,0,1,0,0),(2,0,0,2,0,0),(2,0,0,3,0,0),(2,0,0,4,0,0),(2,0,0,5,0,0),(2,0,0,6,0,0),(2,0,0,7,0,0),(2,0,0,8,0,0),(2,0,0,9,0,0);</v>
      </c>
    </row>
    <row r="2" spans="1:16" ht="17.100000000000001" customHeight="1" x14ac:dyDescent="0.2">
      <c r="A2" s="4">
        <v>101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6">
        <v>0</v>
      </c>
      <c r="P2" t="str">
        <f t="shared" si="0"/>
        <v>INSERT INTO pola(planszax, planszay, x , y, rodzaj, stwor) VALUES (2,0,1,0,101,0),(2,0,1,1,0,0),(2,0,1,2,0,0),(2,0,1,3,0,0),(2,0,1,4,0,0),(2,0,1,5,0,0),(2,0,1,6,0,0),(2,0,1,7,0,0),(2,0,1,8,0,0),(2,0,1,9,0,0);</v>
      </c>
    </row>
    <row r="3" spans="1:16" ht="17.100000000000001" customHeight="1" x14ac:dyDescent="0.2">
      <c r="A3" s="4">
        <v>102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6">
        <v>0</v>
      </c>
      <c r="P3" t="str">
        <f t="shared" si="0"/>
        <v>INSERT INTO pola(planszax, planszay, x , y, rodzaj, stwor) VALUES (2,0,2,0,102,0),(2,0,2,1,0,0),(2,0,2,2,0,0),(2,0,2,3,0,0),(2,0,2,4,0,0),(2,0,2,5,0,0),(2,0,2,6,0,0),(2,0,2,7,0,0),(2,0,2,8,0,0),(2,0,2,9,0,0);</v>
      </c>
    </row>
    <row r="4" spans="1:16" ht="17.100000000000001" customHeight="1" x14ac:dyDescent="0.2">
      <c r="A4" s="4">
        <v>101</v>
      </c>
      <c r="B4" s="5">
        <v>0</v>
      </c>
      <c r="C4" s="5">
        <v>0</v>
      </c>
      <c r="D4" s="5">
        <v>0</v>
      </c>
      <c r="E4" s="5">
        <v>0</v>
      </c>
      <c r="F4" s="5">
        <v>108</v>
      </c>
      <c r="G4" s="5">
        <v>103</v>
      </c>
      <c r="H4" s="5">
        <v>100</v>
      </c>
      <c r="I4" s="5">
        <v>0</v>
      </c>
      <c r="J4" s="6">
        <v>0</v>
      </c>
      <c r="P4" t="str">
        <f t="shared" si="0"/>
        <v>INSERT INTO pola(planszax, planszay, x , y, rodzaj, stwor) VALUES (2,0,3,0,101,0),(2,0,3,1,0,0),(2,0,3,2,0,0),(2,0,3,3,0,0),(2,0,3,4,0,0),(2,0,3,5,108,0),(2,0,3,6,103,0),(2,0,3,7,100,0),(2,0,3,8,0,0),(2,0,3,9,0,0);</v>
      </c>
    </row>
    <row r="5" spans="1:16" ht="17.100000000000001" customHeight="1" x14ac:dyDescent="0.2">
      <c r="A5" s="4">
        <v>101</v>
      </c>
      <c r="B5" s="5">
        <v>100</v>
      </c>
      <c r="C5" s="5">
        <v>0</v>
      </c>
      <c r="D5" s="5">
        <v>0</v>
      </c>
      <c r="E5" s="5">
        <v>0</v>
      </c>
      <c r="F5" s="5">
        <v>0</v>
      </c>
      <c r="G5" s="5">
        <v>100</v>
      </c>
      <c r="H5" s="5">
        <v>0</v>
      </c>
      <c r="I5" s="5">
        <v>0</v>
      </c>
      <c r="J5" s="6">
        <v>0</v>
      </c>
      <c r="K5" t="s">
        <v>0</v>
      </c>
      <c r="P5" t="str">
        <f t="shared" si="0"/>
        <v>INSERT INTO pola(planszax, planszay, x , y, rodzaj, stwor) VALUES (2,0,4,0,101,0),(2,0,4,1,100,0),(2,0,4,2,0,0),(2,0,4,3,0,0),(2,0,4,4,0,4),(2,0,4,5,0,0),(2,0,4,6,100,0),(2,0,4,7,0,0),(2,0,4,8,0,0),(2,0,4,9,0,0);</v>
      </c>
    </row>
    <row r="6" spans="1:16" ht="17.100000000000001" customHeight="1" x14ac:dyDescent="0.2">
      <c r="A6" s="4">
        <v>102</v>
      </c>
      <c r="B6" s="5">
        <v>102</v>
      </c>
      <c r="C6" s="5">
        <v>102</v>
      </c>
      <c r="D6" s="5">
        <v>102</v>
      </c>
      <c r="E6" s="5">
        <v>0</v>
      </c>
      <c r="F6" s="5">
        <v>0</v>
      </c>
      <c r="G6" s="5">
        <v>103</v>
      </c>
      <c r="H6" s="5">
        <v>101</v>
      </c>
      <c r="I6" s="5">
        <v>102</v>
      </c>
      <c r="J6" s="6">
        <v>0</v>
      </c>
      <c r="P6" t="str">
        <f t="shared" si="0"/>
        <v>INSERT INTO pola(planszax, planszay, x , y, rodzaj, stwor) VALUES (2,0,5,0,102,0),(2,0,5,1,102,0),(2,0,5,2,102,0),(2,0,5,3,102,0),(2,0,5,4,0,0),(2,0,5,5,0,0),(2,0,5,6,103,0),(2,0,5,7,101,0),(2,0,5,8,102,0),(2,0,5,9,0,0);</v>
      </c>
    </row>
    <row r="7" spans="1:16" ht="17.100000000000001" customHeight="1" x14ac:dyDescent="0.2">
      <c r="A7" s="4">
        <v>101</v>
      </c>
      <c r="B7" s="5">
        <v>103</v>
      </c>
      <c r="C7" s="5">
        <v>0</v>
      </c>
      <c r="D7" s="5">
        <v>102</v>
      </c>
      <c r="E7" s="5">
        <v>0</v>
      </c>
      <c r="F7" s="5">
        <v>0</v>
      </c>
      <c r="G7" s="5">
        <v>0</v>
      </c>
      <c r="H7" s="5">
        <v>104</v>
      </c>
      <c r="I7" s="5">
        <v>101</v>
      </c>
      <c r="J7" s="6">
        <v>101</v>
      </c>
      <c r="P7" t="str">
        <f t="shared" si="0"/>
        <v>INSERT INTO pola(planszax, planszay, x , y, rodzaj, stwor) VALUES (2,0,6,0,101,0),(2,0,6,1,103,0),(2,0,6,2,0,0),(2,0,6,3,102,0),(2,0,6,4,0,0),(2,0,6,5,0,0),(2,0,6,6,0,0),(2,0,6,7,104,0),(2,0,6,8,101,0),(2,0,6,9,101,0);</v>
      </c>
    </row>
    <row r="8" spans="1:16" ht="17.100000000000001" customHeight="1" x14ac:dyDescent="0.2">
      <c r="A8" s="4">
        <v>102</v>
      </c>
      <c r="B8" s="5">
        <v>100</v>
      </c>
      <c r="C8" s="5">
        <v>101</v>
      </c>
      <c r="D8" s="5">
        <v>101</v>
      </c>
      <c r="E8" s="5">
        <v>103</v>
      </c>
      <c r="F8" s="5">
        <v>0</v>
      </c>
      <c r="G8" s="5">
        <v>0</v>
      </c>
      <c r="H8" s="5">
        <v>0</v>
      </c>
      <c r="I8" s="5">
        <v>100</v>
      </c>
      <c r="J8" s="6">
        <v>104</v>
      </c>
      <c r="P8" t="str">
        <f t="shared" si="0"/>
        <v>INSERT INTO pola(planszax, planszay, x , y, rodzaj, stwor) VALUES (2,0,7,0,102,0),(2,0,7,1,100,0),(2,0,7,2,101,0),(2,0,7,3,101,0),(2,0,7,4,103,0),(2,0,7,5,0,0),(2,0,7,6,0,0),(2,0,7,7,0,0),(2,0,7,8,100,0),(2,0,7,9,104,0);</v>
      </c>
    </row>
    <row r="9" spans="1:16" ht="17.100000000000001" customHeight="1" x14ac:dyDescent="0.2">
      <c r="A9" s="4">
        <v>0</v>
      </c>
      <c r="B9" s="5">
        <v>104</v>
      </c>
      <c r="C9" s="5">
        <v>0</v>
      </c>
      <c r="D9" s="5">
        <v>0</v>
      </c>
      <c r="E9" s="5">
        <v>101</v>
      </c>
      <c r="F9" s="5">
        <v>0</v>
      </c>
      <c r="G9" s="5">
        <v>0</v>
      </c>
      <c r="H9" s="5">
        <v>0</v>
      </c>
      <c r="I9" s="5">
        <v>0</v>
      </c>
      <c r="J9" s="6">
        <v>0</v>
      </c>
      <c r="P9" t="str">
        <f t="shared" si="0"/>
        <v>INSERT INTO pola(planszax, planszay, x , y, rodzaj, stwor) VALUES (2,0,8,0,0,0),(2,0,8,1,104,0),(2,0,8,2,0,0),(2,0,8,3,0,0),(2,0,8,4,101,0),(2,0,8,5,0,0),(2,0,8,6,0,0),(2,0,8,7,0,0),(2,0,8,8,0,0),(2,0,8,9,0,0);</v>
      </c>
    </row>
    <row r="10" spans="1:16" ht="17.100000000000001" customHeight="1" x14ac:dyDescent="0.2">
      <c r="A10" s="7">
        <v>0</v>
      </c>
      <c r="B10" s="8">
        <v>0</v>
      </c>
      <c r="C10" s="8">
        <v>101</v>
      </c>
      <c r="D10" s="8">
        <v>0</v>
      </c>
      <c r="E10" s="8">
        <v>103</v>
      </c>
      <c r="F10" s="8">
        <v>101</v>
      </c>
      <c r="G10" s="8">
        <v>103</v>
      </c>
      <c r="H10" s="8">
        <v>102</v>
      </c>
      <c r="I10" s="8">
        <v>102</v>
      </c>
      <c r="J10" s="9">
        <v>108</v>
      </c>
      <c r="P10" t="str">
        <f t="shared" si="0"/>
        <v>INSERT INTO pola(planszax, planszay, x , y, rodzaj, stwor) VALUES (2,0,9,0,0,0),(2,0,9,1,0,0),(2,0,9,2,101,0),(2,0,9,3,0,0),(2,0,9,4,103,0),(2,0,9,5,101,0),(2,0,9,6,103,0),(2,0,9,7,102,0),(2,0,9,8,102,0),(2,0,9,9,108,0);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2</v>
      </c>
      <c r="H13" s="10">
        <v>0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4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7" priority="1" stopIfTrue="1" operator="greaterThanOrEqual">
      <formula>100</formula>
    </cfRule>
  </conditionalFormatting>
  <conditionalFormatting sqref="A15:J24">
    <cfRule type="expression" dxfId="6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4.25" x14ac:dyDescent="0.2"/>
  <cols>
    <col min="1" max="10" width="3.25" customWidth="1"/>
    <col min="11" max="16" width="10.75" customWidth="1"/>
  </cols>
  <sheetData>
    <row r="1" spans="1:16" ht="17.100000000000001" customHeight="1" x14ac:dyDescent="0.2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3">
        <v>0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(2,1,0,0,0,0),(2,1,0,1,0,0),(2,1,0,2,0,0),(2,1,0,3,0,0),(2,1,0,4,0,0),(2,1,0,5,0,0),(2,1,0,6,0,0),(2,1,0,7,0,0),(2,1,0,8,0,0),(2,1,0,9,0,0);</v>
      </c>
    </row>
    <row r="2" spans="1:16" ht="17.100000000000001" customHeight="1" x14ac:dyDescent="0.2">
      <c r="A2" s="4">
        <v>0</v>
      </c>
      <c r="B2" s="5">
        <v>0</v>
      </c>
      <c r="C2" s="5">
        <v>103</v>
      </c>
      <c r="D2" s="5">
        <v>0</v>
      </c>
      <c r="E2" s="5">
        <v>0</v>
      </c>
      <c r="F2" s="5">
        <v>102</v>
      </c>
      <c r="G2" s="5">
        <v>108</v>
      </c>
      <c r="H2" s="5">
        <v>0</v>
      </c>
      <c r="I2" s="5">
        <v>0</v>
      </c>
      <c r="J2" s="6">
        <v>0</v>
      </c>
      <c r="P2" t="str">
        <f t="shared" si="0"/>
        <v>INSERT INTO pola(planszax, planszay, x , y, rodzaj, stwor) VALUES (2,1,1,0,0,0),(2,1,1,1,0,0),(2,1,1,2,103,0),(2,1,1,3,0,0),(2,1,1,4,0,0),(2,1,1,5,102,0),(2,1,1,6,108,0),(2,1,1,7,0,0),(2,1,1,8,0,0),(2,1,1,9,0,0);</v>
      </c>
    </row>
    <row r="3" spans="1:16" ht="17.100000000000001" customHeight="1" x14ac:dyDescent="0.2">
      <c r="A3" s="4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6">
        <v>0</v>
      </c>
      <c r="P3" t="str">
        <f t="shared" si="0"/>
        <v>INSERT INTO pola(planszax, planszay, x , y, rodzaj, stwor) VALUES (2,1,2,0,0,0),(2,1,2,1,0,0),(2,1,2,2,0,0),(2,1,2,3,0,0),(2,1,2,4,0,0),(2,1,2,5,0,0),(2,1,2,6,0,0),(2,1,2,7,0,0),(2,1,2,8,0,0),(2,1,2,9,0,0);</v>
      </c>
    </row>
    <row r="4" spans="1:16" ht="17.100000000000001" customHeight="1" x14ac:dyDescent="0.2">
      <c r="A4" s="4">
        <v>0</v>
      </c>
      <c r="B4" s="5">
        <v>0</v>
      </c>
      <c r="C4" s="5">
        <v>100</v>
      </c>
      <c r="D4" s="5">
        <v>102</v>
      </c>
      <c r="E4" s="5">
        <v>102</v>
      </c>
      <c r="F4" s="5">
        <v>108</v>
      </c>
      <c r="G4" s="5">
        <v>100</v>
      </c>
      <c r="H4" s="5">
        <v>102</v>
      </c>
      <c r="I4" s="5">
        <v>0</v>
      </c>
      <c r="J4" s="6">
        <v>0</v>
      </c>
      <c r="P4" t="str">
        <f t="shared" si="0"/>
        <v>INSERT INTO pola(planszax, planszay, x , y, rodzaj, stwor) VALUES (2,1,3,0,0,0),(2,1,3,1,0,0),(2,1,3,2,100,0),(2,1,3,3,102,0),(2,1,3,4,102,0),(2,1,3,5,108,0),(2,1,3,6,100,0),(2,1,3,7,102,0),(2,1,3,8,0,0),(2,1,3,9,0,0);</v>
      </c>
    </row>
    <row r="5" spans="1:16" ht="17.100000000000001" customHeight="1" x14ac:dyDescent="0.2">
      <c r="A5" s="4">
        <v>0</v>
      </c>
      <c r="B5" s="5">
        <v>104</v>
      </c>
      <c r="C5" s="5">
        <v>100</v>
      </c>
      <c r="D5" s="5">
        <v>0</v>
      </c>
      <c r="E5" s="5">
        <v>0</v>
      </c>
      <c r="F5" s="5">
        <v>0</v>
      </c>
      <c r="G5" s="5">
        <v>0</v>
      </c>
      <c r="H5" s="5">
        <v>102</v>
      </c>
      <c r="I5" s="5">
        <v>0</v>
      </c>
      <c r="J5" s="6">
        <v>0</v>
      </c>
      <c r="K5" t="s">
        <v>0</v>
      </c>
      <c r="P5" t="str">
        <f t="shared" si="0"/>
        <v>INSERT INTO pola(planszax, planszay, x , y, rodzaj, stwor) VALUES (2,1,4,0,0,0),(2,1,4,1,104,0),(2,1,4,2,100,0),(2,1,4,3,0,0),(2,1,4,4,0,0),(2,1,4,5,0,0),(2,1,4,6,0,0),(2,1,4,7,102,0),(2,1,4,8,0,0),(2,1,4,9,0,0);</v>
      </c>
    </row>
    <row r="6" spans="1:16" ht="17.100000000000001" customHeight="1" x14ac:dyDescent="0.2">
      <c r="A6" s="4">
        <v>0</v>
      </c>
      <c r="B6" s="5">
        <v>101</v>
      </c>
      <c r="C6" s="5">
        <v>101</v>
      </c>
      <c r="D6" s="5">
        <v>0</v>
      </c>
      <c r="E6" s="5">
        <v>0</v>
      </c>
      <c r="F6" s="5">
        <v>103</v>
      </c>
      <c r="G6" s="5">
        <v>103</v>
      </c>
      <c r="H6" s="5">
        <v>104</v>
      </c>
      <c r="I6" s="5">
        <v>102</v>
      </c>
      <c r="J6" s="6">
        <v>100</v>
      </c>
      <c r="P6" t="str">
        <f t="shared" si="0"/>
        <v>INSERT INTO pola(planszax, planszay, x , y, rodzaj, stwor) VALUES (2,1,5,0,0,0),(2,1,5,1,101,0),(2,1,5,2,101,0),(2,1,5,3,0,0),(2,1,5,4,0,0),(2,1,5,5,103,0),(2,1,5,6,103,0),(2,1,5,7,104,0),(2,1,5,8,102,0),(2,1,5,9,100,0);</v>
      </c>
    </row>
    <row r="7" spans="1:16" ht="17.100000000000001" customHeight="1" x14ac:dyDescent="0.2">
      <c r="A7" s="4">
        <v>108</v>
      </c>
      <c r="B7" s="5">
        <v>104</v>
      </c>
      <c r="C7" s="5">
        <v>0</v>
      </c>
      <c r="D7" s="5">
        <v>0</v>
      </c>
      <c r="E7" s="5">
        <v>102</v>
      </c>
      <c r="F7" s="5">
        <v>101</v>
      </c>
      <c r="G7" s="5">
        <v>0</v>
      </c>
      <c r="H7" s="5">
        <v>106</v>
      </c>
      <c r="I7" s="5">
        <v>107</v>
      </c>
      <c r="J7" s="6">
        <v>103</v>
      </c>
      <c r="P7" t="str">
        <f t="shared" si="0"/>
        <v>INSERT INTO pola(planszax, planszay, x , y, rodzaj, stwor) VALUES (2,1,6,0,108,0),(2,1,6,1,104,0),(2,1,6,2,0,0),(2,1,6,3,0,0),(2,1,6,4,102,0),(2,1,6,5,101,0),(2,1,6,6,0,0),(2,1,6,7,106,0),(2,1,6,8,107,0),(2,1,6,9,103,0);</v>
      </c>
    </row>
    <row r="8" spans="1:16" ht="17.100000000000001" customHeight="1" x14ac:dyDescent="0.2">
      <c r="A8" s="4">
        <v>101</v>
      </c>
      <c r="B8" s="5">
        <v>104</v>
      </c>
      <c r="C8" s="5">
        <v>4</v>
      </c>
      <c r="D8" s="5">
        <v>101</v>
      </c>
      <c r="E8" s="5">
        <v>103</v>
      </c>
      <c r="F8" s="5">
        <v>103</v>
      </c>
      <c r="G8" s="5">
        <v>0</v>
      </c>
      <c r="H8" s="5">
        <v>105</v>
      </c>
      <c r="I8" s="5">
        <v>0</v>
      </c>
      <c r="J8" s="6">
        <v>102</v>
      </c>
      <c r="P8" t="str">
        <f t="shared" si="0"/>
        <v>INSERT INTO pola(planszax, planszay, x , y, rodzaj, stwor) VALUES (2,1,7,0,101,0),(2,1,7,1,104,0),(2,1,7,2,4,0),(2,1,7,3,101,0),(2,1,7,4,103,0),(2,1,7,5,103,0),(2,1,7,6,0,0),(2,1,7,7,105,0),(2,1,7,8,0,0),(2,1,7,9,102,0);</v>
      </c>
    </row>
    <row r="9" spans="1:16" ht="17.100000000000001" customHeight="1" x14ac:dyDescent="0.2">
      <c r="A9" s="4">
        <v>0</v>
      </c>
      <c r="B9" s="5">
        <v>0</v>
      </c>
      <c r="C9" s="5">
        <v>0</v>
      </c>
      <c r="D9" s="5">
        <v>0</v>
      </c>
      <c r="E9" s="5">
        <v>2</v>
      </c>
      <c r="F9" s="5">
        <v>0</v>
      </c>
      <c r="G9" s="5">
        <v>0</v>
      </c>
      <c r="H9" s="5">
        <v>0</v>
      </c>
      <c r="I9" s="5">
        <v>0</v>
      </c>
      <c r="J9" s="6">
        <v>103</v>
      </c>
      <c r="P9" t="str">
        <f t="shared" si="0"/>
        <v>INSERT INTO pola(planszax, planszay, x , y, rodzaj, stwor) VALUES (2,1,8,0,0,0),(2,1,8,1,0,0),(2,1,8,2,0,0),(2,1,8,3,0,0),(2,1,8,4,2,0),(2,1,8,5,0,0),(2,1,8,6,0,0),(2,1,8,7,0,0),(2,1,8,8,0,0),(2,1,8,9,103,0);</v>
      </c>
    </row>
    <row r="10" spans="1:16" ht="17.100000000000001" customHeight="1" x14ac:dyDescent="0.2">
      <c r="A10" s="7">
        <v>102</v>
      </c>
      <c r="B10" s="8">
        <v>103</v>
      </c>
      <c r="C10" s="8">
        <v>103</v>
      </c>
      <c r="D10" s="8">
        <v>103</v>
      </c>
      <c r="E10" s="8">
        <v>103</v>
      </c>
      <c r="F10" s="8">
        <v>103</v>
      </c>
      <c r="G10" s="8">
        <v>102</v>
      </c>
      <c r="H10" s="8">
        <v>102</v>
      </c>
      <c r="I10" s="8">
        <v>102</v>
      </c>
      <c r="J10" s="9">
        <v>104</v>
      </c>
      <c r="P10" t="str">
        <f t="shared" si="0"/>
        <v>INSERT INTO pola(planszax, planszay, x , y, rodzaj, stwor) VALUES (2,1,9,0,102,0),(2,1,9,1,103,0),(2,1,9,2,103,0),(2,1,9,3,103,0),(2,1,9,4,103,0),(2,1,9,5,103,0),(2,1,9,6,102,0),(2,1,9,7,102,0),(2,1,9,8,102,0),(2,1,9,9,104,0);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2</v>
      </c>
      <c r="H13" s="10">
        <v>1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5" priority="1" stopIfTrue="1" operator="greaterThanOrEqual">
      <formula>100</formula>
    </cfRule>
  </conditionalFormatting>
  <conditionalFormatting sqref="A15:J24">
    <cfRule type="expression" dxfId="4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546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Plansza00old</vt:lpstr>
      <vt:lpstr>Plansza00</vt:lpstr>
      <vt:lpstr>Plansza01</vt:lpstr>
      <vt:lpstr>Plansza02</vt:lpstr>
      <vt:lpstr>Plansza10</vt:lpstr>
      <vt:lpstr>Plansza11</vt:lpstr>
      <vt:lpstr>Plansza_12</vt:lpstr>
      <vt:lpstr>Plansza20</vt:lpstr>
      <vt:lpstr>Plansza21</vt:lpstr>
      <vt:lpstr>Plansza22</vt:lpstr>
      <vt:lpstr>Plansza_czysta</vt:lpstr>
      <vt:lpstr>wyliczenia_ciosu_specjalnego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Janicki</dc:creator>
  <cp:lastModifiedBy>Łukasz</cp:lastModifiedBy>
  <cp:revision>20</cp:revision>
  <dcterms:created xsi:type="dcterms:W3CDTF">2017-12-10T22:13:55Z</dcterms:created>
  <dcterms:modified xsi:type="dcterms:W3CDTF">2018-01-07T22:45:35Z</dcterms:modified>
</cp:coreProperties>
</file>