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Group project 5510\Group project\"/>
    </mc:Choice>
  </mc:AlternateContent>
  <xr:revisionPtr revIDLastSave="0" documentId="13_ncr:1_{68505924-53C9-4E84-B1B6-B35582ED2E9E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Hazard Class 2" sheetId="1" r:id="rId1"/>
    <sheet name="Hazard Class 3" sheetId="2" r:id="rId2"/>
    <sheet name="Hazard Class 4" sheetId="3" r:id="rId3"/>
  </sheets>
  <externalReferences>
    <externalReference r:id="rId4"/>
  </externalReferences>
  <definedNames>
    <definedName name="_NC">[1]menu!$D$29</definedName>
    <definedName name="CF">[1]menu!$D$28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2" i="3" l="1"/>
  <c r="A45" i="2"/>
</calcChain>
</file>

<file path=xl/sharedStrings.xml><?xml version="1.0" encoding="utf-8"?>
<sst xmlns="http://schemas.openxmlformats.org/spreadsheetml/2006/main" count="460" uniqueCount="277">
  <si>
    <t>Emergency Response Times - Hazard Class 2</t>
  </si>
  <si>
    <t>Community Response
These figures represent the service provided to the community by CFA in an emergency</t>
  </si>
  <si>
    <t>Brigade Area Response
These figures represent individual performance of a brigade within their own brigade area, but is not necessarily representative of the service provided to the community by CFA in an emergency</t>
  </si>
  <si>
    <t>CFA District</t>
  </si>
  <si>
    <t>CFA Brigade Area</t>
  </si>
  <si>
    <t>Number of incidents within the Brigade Area for the reporting period across all Hazard Classes</t>
  </si>
  <si>
    <t>Number of emergency incidents within the Brigade Area for the reporting period for Hazard Class 2</t>
  </si>
  <si>
    <t xml:space="preserve">Number of emergency incidents the standard of 8 minutes was met by any brigade </t>
  </si>
  <si>
    <t xml:space="preserve">% of emergency incidents the standard of 8 minutes was met by any brigade </t>
  </si>
  <si>
    <t xml:space="preserve">The time in which 90% of emergency incidents were responded to by any brigade </t>
  </si>
  <si>
    <t>Number of times the standard of 8 minutes was met by the CFA brigade within their own Brigade Area</t>
  </si>
  <si>
    <t>% of times the standard of 8 minutes was met by the CFA brigade within their own Brigade Area</t>
  </si>
  <si>
    <t>The time in which 90% of emergency incidents were responded to by the brigade within their own Brigade Area</t>
  </si>
  <si>
    <t>02</t>
  </si>
  <si>
    <t>Bendigo</t>
  </si>
  <si>
    <t>06:49</t>
  </si>
  <si>
    <t>Eaglehawk</t>
  </si>
  <si>
    <t>09:56</t>
  </si>
  <si>
    <t>Golden Square</t>
  </si>
  <si>
    <t>07:34</t>
  </si>
  <si>
    <t>Kangaroo Flat</t>
  </si>
  <si>
    <t>04</t>
  </si>
  <si>
    <t>Portland</t>
  </si>
  <si>
    <t>06:56</t>
  </si>
  <si>
    <t>05</t>
  </si>
  <si>
    <t>Warrnambool</t>
  </si>
  <si>
    <t>07</t>
  </si>
  <si>
    <t>Belmont</t>
  </si>
  <si>
    <t>Corio</t>
  </si>
  <si>
    <t>Geelong City</t>
  </si>
  <si>
    <t>07:05</t>
  </si>
  <si>
    <t>Geelong West</t>
  </si>
  <si>
    <t>07:33</t>
  </si>
  <si>
    <t>Lara</t>
  </si>
  <si>
    <t>10:07</t>
  </si>
  <si>
    <t>Ocean Grove</t>
  </si>
  <si>
    <t>08:55</t>
  </si>
  <si>
    <t>Torquay</t>
  </si>
  <si>
    <t>08</t>
  </si>
  <si>
    <t>Berwick</t>
  </si>
  <si>
    <t>Carrum Downs</t>
  </si>
  <si>
    <t>09:50</t>
  </si>
  <si>
    <t>Cranbourne</t>
  </si>
  <si>
    <t>08:10</t>
  </si>
  <si>
    <t>Dandenong</t>
  </si>
  <si>
    <t>Edithvale</t>
  </si>
  <si>
    <t>08:05</t>
  </si>
  <si>
    <t>Frankston</t>
  </si>
  <si>
    <t>07:20</t>
  </si>
  <si>
    <t>Hallam</t>
  </si>
  <si>
    <t>Hampton Park</t>
  </si>
  <si>
    <t>08:38</t>
  </si>
  <si>
    <t>13:24</t>
  </si>
  <si>
    <t>Langwarrin</t>
  </si>
  <si>
    <t>08:37</t>
  </si>
  <si>
    <t>Mornington</t>
  </si>
  <si>
    <t>Mt Eliza</t>
  </si>
  <si>
    <t>Noble Park</t>
  </si>
  <si>
    <t>Pakenham</t>
  </si>
  <si>
    <t>Patterson River</t>
  </si>
  <si>
    <t>07:53</t>
  </si>
  <si>
    <t>Rosebud</t>
  </si>
  <si>
    <t>Springvale</t>
  </si>
  <si>
    <t>08:11</t>
  </si>
  <si>
    <t>10</t>
  </si>
  <si>
    <t>Sale</t>
  </si>
  <si>
    <t>11</t>
  </si>
  <si>
    <t>Bairnsdale</t>
  </si>
  <si>
    <t>13</t>
  </si>
  <si>
    <t>Bayswater</t>
  </si>
  <si>
    <t>Boronia</t>
  </si>
  <si>
    <t>10:02</t>
  </si>
  <si>
    <t>Ferntree Gully</t>
  </si>
  <si>
    <t>07:35</t>
  </si>
  <si>
    <t>09:38</t>
  </si>
  <si>
    <t>Lilydale</t>
  </si>
  <si>
    <t>Mooroolbark</t>
  </si>
  <si>
    <t>Rowville</t>
  </si>
  <si>
    <t>Scoresby</t>
  </si>
  <si>
    <t>07:37</t>
  </si>
  <si>
    <t>Warrandyte</t>
  </si>
  <si>
    <t>14</t>
  </si>
  <si>
    <t>Caroline Springs</t>
  </si>
  <si>
    <t>Craigieburn</t>
  </si>
  <si>
    <t>08:12</t>
  </si>
  <si>
    <t>Diamond Creek</t>
  </si>
  <si>
    <t>Eltham City</t>
  </si>
  <si>
    <t>Epping</t>
  </si>
  <si>
    <t>Greenvale</t>
  </si>
  <si>
    <t>Melton</t>
  </si>
  <si>
    <t>Plenty</t>
  </si>
  <si>
    <t>Point Cook</t>
  </si>
  <si>
    <t>08:47</t>
  </si>
  <si>
    <t>South Morang</t>
  </si>
  <si>
    <t>07:23</t>
  </si>
  <si>
    <t>Sunbury</t>
  </si>
  <si>
    <t>Tarneit</t>
  </si>
  <si>
    <t>Werribee</t>
  </si>
  <si>
    <t>09:39</t>
  </si>
  <si>
    <t>15</t>
  </si>
  <si>
    <t>Bacchus Marsh</t>
  </si>
  <si>
    <t>Ballarat</t>
  </si>
  <si>
    <t>Ballarat City</t>
  </si>
  <si>
    <t>Lucas</t>
  </si>
  <si>
    <t>06:41</t>
  </si>
  <si>
    <t>Sebastopol</t>
  </si>
  <si>
    <t>09:02</t>
  </si>
  <si>
    <t>Wendouree</t>
  </si>
  <si>
    <t>11:21</t>
  </si>
  <si>
    <t>16</t>
  </si>
  <si>
    <t>18</t>
  </si>
  <si>
    <t>Mildura</t>
  </si>
  <si>
    <t>20</t>
  </si>
  <si>
    <t>Echuca</t>
  </si>
  <si>
    <t>22</t>
  </si>
  <si>
    <t>Shepparton</t>
  </si>
  <si>
    <t>23</t>
  </si>
  <si>
    <t>Wangaratta</t>
  </si>
  <si>
    <t>24</t>
  </si>
  <si>
    <t>Wodonga</t>
  </si>
  <si>
    <t>27</t>
  </si>
  <si>
    <t>Morwell</t>
  </si>
  <si>
    <t>Traralgon</t>
  </si>
  <si>
    <t>Footnote:</t>
  </si>
  <si>
    <t>Brigade Areas that had less than ten emergency incidents have been excluded. </t>
  </si>
  <si>
    <t>This information does not contain CFA’s response to Emergency Medical Response as CFA is a support agency and CFA has no response time targets for these incidents. </t>
  </si>
  <si>
    <t>Road Crash Rescue has also been excluded as these incidents are subject to different response protocols and service delivery standards. </t>
  </si>
  <si>
    <t>For the Community Response columns, where the service delivery standard is met by any brigade, this may be from a CFA brigade outside of its own Brigade Area, MFB or SES Unit.</t>
  </si>
  <si>
    <t>For the Brigade Area Response columns, where the brigade responded to less than ten emergency incidents within their own Brigade Area a time cannot be calculated for statistical significance and are represented as NULL.</t>
  </si>
  <si>
    <t>For the Brigade Area Response columns, figures represent the incidents where the brigade was compliant with the relevant service delivery standard. The remaining incidents may include Code 3 responses to emergency incidents.</t>
  </si>
  <si>
    <t>For the Brigade Area Response columns, figures may include Code 1 and Code 3 responses to emergency incidents.</t>
  </si>
  <si>
    <t>This table may contain data for MFB stations responding as a CFA Brigade where MFB has moved up to support a CFA integrated brigade.</t>
  </si>
  <si>
    <t>Disclaimer:</t>
  </si>
  <si>
    <t>Emergency Response Times - Hazard Class 3</t>
  </si>
  <si>
    <t xml:space="preserve">Hazard Class 3 covers all urban areas that are not included in Hazard Class 2 and includes predominantly residential occupancies and small industries.
CFA has service delivery standards, which specify a response time target for a brigade to attend an emergency incident. The service delivery standard (response time) for Hazard Class 3 is 10 minutes. </t>
  </si>
  <si>
    <t>Brigade Area Response
These figures represent individual performance of a brigade within their own brigade area, but is not necessarily representative of the service provided to the community by CFA in an  emergency</t>
  </si>
  <si>
    <t>Number of emergency incidents within the Brigade Area for the reporting period for Hazard Class 3</t>
  </si>
  <si>
    <t xml:space="preserve">Number of emergency incidents the standard of 10 minutes was met by any brigade </t>
  </si>
  <si>
    <t xml:space="preserve">% of emergency incidents the standard of 10 minutes was met by any brigade </t>
  </si>
  <si>
    <t>Number of times the standard of 10 minutes was met by the CFA brigade within their own Brigade Area</t>
  </si>
  <si>
    <t>% of times the standard of 10 minutes was met by the CFA brigade within their own Brigade Area</t>
  </si>
  <si>
    <t>Emergency Response Times - Hazard Class 4</t>
  </si>
  <si>
    <t xml:space="preserve">Hazard Class 4 primarily involves natural surroundings in terms of bush and grassland, but also involves isolated dwellings and structures within those areas.
CFA has service delivery standards, which specify a response time target for a brigade to attend an emergency incident. The service delivery standard (response time) for Hazard Class 4 is 20 minutes. </t>
  </si>
  <si>
    <t>Number of emergency incidents within the Brigade Area for the reporting period for Hazard Class 4</t>
  </si>
  <si>
    <t xml:space="preserve">Number of emergency incidents the standard of 20 minutes was met by any brigade </t>
  </si>
  <si>
    <t xml:space="preserve">% of emergency incidents the standard of 20 minutes was met by any brigade </t>
  </si>
  <si>
    <t>Number of times the standard of 20 minutes was met by the CFA brigade within their own Brigade Area</t>
  </si>
  <si>
    <t>% of times the standard of 20 minutes was met by the CFA brigade within their own Brigade Area</t>
  </si>
  <si>
    <t>12</t>
  </si>
  <si>
    <t>Wallan</t>
  </si>
  <si>
    <t>Healesville</t>
  </si>
  <si>
    <t>Upper Ferntree Gully</t>
  </si>
  <si>
    <t>NULL</t>
  </si>
  <si>
    <t>Wyndham Vale</t>
  </si>
  <si>
    <t>Benalla</t>
  </si>
  <si>
    <t>Moe</t>
  </si>
  <si>
    <t>Reporting period: 01 April to 30 June 2020</t>
  </si>
  <si>
    <t>06:51</t>
  </si>
  <si>
    <t>06:53</t>
  </si>
  <si>
    <t>09:45</t>
  </si>
  <si>
    <t>07:45</t>
  </si>
  <si>
    <t>10:14</t>
  </si>
  <si>
    <t>06:30</t>
  </si>
  <si>
    <t>07:28</t>
  </si>
  <si>
    <t>07:00</t>
  </si>
  <si>
    <t>07:51</t>
  </si>
  <si>
    <t>07:39</t>
  </si>
  <si>
    <t>06:40</t>
  </si>
  <si>
    <t>08:21</t>
  </si>
  <si>
    <t>09:15</t>
  </si>
  <si>
    <t>11:00</t>
  </si>
  <si>
    <t>10:44</t>
  </si>
  <si>
    <t>05:56</t>
  </si>
  <si>
    <t>11:58</t>
  </si>
  <si>
    <t>05:49</t>
  </si>
  <si>
    <t>10:30</t>
  </si>
  <si>
    <t>08:26</t>
  </si>
  <si>
    <t>08:17</t>
  </si>
  <si>
    <t>08:18</t>
  </si>
  <si>
    <t>07:18</t>
  </si>
  <si>
    <t>07:19</t>
  </si>
  <si>
    <t>13:12</t>
  </si>
  <si>
    <t>10:05</t>
  </si>
  <si>
    <t>08:29</t>
  </si>
  <si>
    <t>06:47</t>
  </si>
  <si>
    <t>09:19</t>
  </si>
  <si>
    <t>06:13</t>
  </si>
  <si>
    <t>08:01</t>
  </si>
  <si>
    <t>08:59</t>
  </si>
  <si>
    <t>09:46</t>
  </si>
  <si>
    <t>06:26</t>
  </si>
  <si>
    <t>09:34</t>
  </si>
  <si>
    <t>06:06</t>
  </si>
  <si>
    <t>08:28</t>
  </si>
  <si>
    <t>05:41</t>
  </si>
  <si>
    <t>13:22</t>
  </si>
  <si>
    <t>06:57</t>
  </si>
  <si>
    <t>12:49</t>
  </si>
  <si>
    <t>08:13</t>
  </si>
  <si>
    <t>08:32</t>
  </si>
  <si>
    <t>08:58</t>
  </si>
  <si>
    <t>07:10</t>
  </si>
  <si>
    <t>11:11</t>
  </si>
  <si>
    <t>14:13</t>
  </si>
  <si>
    <t>09:14</t>
  </si>
  <si>
    <t>13:23</t>
  </si>
  <si>
    <t>14:17</t>
  </si>
  <si>
    <t>09:20</t>
  </si>
  <si>
    <t>12:40</t>
  </si>
  <si>
    <t>06:52</t>
  </si>
  <si>
    <t>08:30</t>
  </si>
  <si>
    <t>08:41</t>
  </si>
  <si>
    <t>09:41</t>
  </si>
  <si>
    <t>10:15</t>
  </si>
  <si>
    <t>09:47</t>
  </si>
  <si>
    <t>12:43</t>
  </si>
  <si>
    <t>05:30</t>
  </si>
  <si>
    <t>05:44</t>
  </si>
  <si>
    <t>06:09</t>
  </si>
  <si>
    <t>11:42</t>
  </si>
  <si>
    <t>08:54</t>
  </si>
  <si>
    <t>11:04</t>
  </si>
  <si>
    <t>06:34</t>
  </si>
  <si>
    <t>07:29</t>
  </si>
  <si>
    <t>06:37</t>
  </si>
  <si>
    <t>08:48</t>
  </si>
  <si>
    <t>06:00</t>
  </si>
  <si>
    <t>04:45</t>
  </si>
  <si>
    <t>05:43</t>
  </si>
  <si>
    <t>08:04</t>
  </si>
  <si>
    <t>Maryborough</t>
  </si>
  <si>
    <t>10:10</t>
  </si>
  <si>
    <t>Hastings</t>
  </si>
  <si>
    <t>Narre Warren North</t>
  </si>
  <si>
    <t>07:14</t>
  </si>
  <si>
    <t>Rye</t>
  </si>
  <si>
    <t>10:03</t>
  </si>
  <si>
    <t>09</t>
  </si>
  <si>
    <t>Drouin</t>
  </si>
  <si>
    <t>09:55</t>
  </si>
  <si>
    <t>Warragul</t>
  </si>
  <si>
    <t>09:35</t>
  </si>
  <si>
    <t>Lakes Entrance</t>
  </si>
  <si>
    <t>12:54</t>
  </si>
  <si>
    <t>Kilmore</t>
  </si>
  <si>
    <t>10:28</t>
  </si>
  <si>
    <t>Montrose</t>
  </si>
  <si>
    <t>07:15</t>
  </si>
  <si>
    <t>10:00</t>
  </si>
  <si>
    <t>05:33</t>
  </si>
  <si>
    <t>Kal Kallo</t>
  </si>
  <si>
    <t>12:00</t>
  </si>
  <si>
    <t>Rockbank</t>
  </si>
  <si>
    <t>14:14</t>
  </si>
  <si>
    <t>Wollert &amp; District</t>
  </si>
  <si>
    <t>11:41</t>
  </si>
  <si>
    <t>08:52</t>
  </si>
  <si>
    <t>08:33</t>
  </si>
  <si>
    <t>Buninyong-Mt Helen</t>
  </si>
  <si>
    <t>09:30</t>
  </si>
  <si>
    <t>Ararat</t>
  </si>
  <si>
    <t>Irymple</t>
  </si>
  <si>
    <t>Merbein</t>
  </si>
  <si>
    <t>12:02</t>
  </si>
  <si>
    <t>Robinvale</t>
  </si>
  <si>
    <t>07:55</t>
  </si>
  <si>
    <t>09:24</t>
  </si>
  <si>
    <t>16:17</t>
  </si>
  <si>
    <t>11:33</t>
  </si>
  <si>
    <t>12:27</t>
  </si>
  <si>
    <t>Nar Nar Goon</t>
  </si>
  <si>
    <t>11:31</t>
  </si>
  <si>
    <t>15:54</t>
  </si>
  <si>
    <t>Diggers Rest</t>
  </si>
  <si>
    <t>11:40</t>
  </si>
  <si>
    <t>11:55</t>
  </si>
  <si>
    <t>11:32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</si>
</sst>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1" tint="0.499984740745262"/>
        <bgColor rgb="FFFFFFFF"/>
      </patternFill>
    </fill>
    <fill>
      <patternFill patternType="solid">
        <fgColor theme="0" tint="-0.14999847407452621"/>
        <bgColor theme="0" tint="-0.14999847407452621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horizontal="center" wrapText="1"/>
    </xf>
    <xf numFmtId="9" fontId="0" fillId="0" borderId="0" xfId="0" applyNumberFormat="1" applyAlignment="1">
      <alignment horizontal="center" wrapText="1"/>
    </xf>
    <xf numFmtId="0" fontId="0" fillId="0" borderId="0" xfId="0" applyAlignment="1">
      <alignment horizontal="left" wrapText="1"/>
    </xf>
    <xf numFmtId="0" fontId="2" fillId="3" borderId="2" xfId="0" applyFont="1" applyFill="1" applyBorder="1" applyAlignment="1" applyProtection="1">
      <alignment horizontal="center" vertical="center" wrapText="1"/>
    </xf>
    <xf numFmtId="1" fontId="2" fillId="3" borderId="2" xfId="0" applyNumberFormat="1" applyFont="1" applyFill="1" applyBorder="1" applyAlignment="1" applyProtection="1">
      <alignment horizontal="center" vertical="center" wrapText="1"/>
    </xf>
    <xf numFmtId="1" fontId="2" fillId="3" borderId="3" xfId="0" applyNumberFormat="1" applyFont="1" applyFill="1" applyBorder="1" applyAlignment="1" applyProtection="1">
      <alignment horizontal="center" vertical="center" wrapText="1"/>
    </xf>
    <xf numFmtId="0" fontId="0" fillId="0" borderId="0" xfId="0" applyFill="1" applyAlignment="1">
      <alignment horizontal="center" wrapText="1"/>
    </xf>
    <xf numFmtId="0" fontId="0" fillId="0" borderId="0" xfId="0" applyFill="1" applyAlignment="1">
      <alignment horizontal="left" wrapText="1"/>
    </xf>
    <xf numFmtId="9" fontId="0" fillId="0" borderId="0" xfId="0" applyNumberFormat="1" applyFill="1" applyAlignment="1">
      <alignment horizontal="center" wrapText="1"/>
    </xf>
    <xf numFmtId="0" fontId="1" fillId="0" borderId="0" xfId="0" applyFont="1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 applyFont="1" applyFill="1" applyAlignment="1">
      <alignment horizontal="center" wrapText="1"/>
    </xf>
    <xf numFmtId="0" fontId="0" fillId="0" borderId="0" xfId="0" applyFont="1" applyFill="1" applyAlignment="1">
      <alignment horizontal="left" wrapText="1"/>
    </xf>
    <xf numFmtId="0" fontId="2" fillId="2" borderId="2" xfId="0" applyFont="1" applyFill="1" applyBorder="1" applyAlignment="1" applyProtection="1">
      <alignment horizontal="center" vertical="center" wrapText="1"/>
    </xf>
    <xf numFmtId="1" fontId="2" fillId="2" borderId="2" xfId="0" applyNumberFormat="1" applyFont="1" applyFill="1" applyBorder="1" applyAlignment="1" applyProtection="1">
      <alignment horizontal="center" vertical="center" wrapText="1"/>
    </xf>
    <xf numFmtId="1" fontId="2" fillId="2" borderId="3" xfId="0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left"/>
    </xf>
    <xf numFmtId="9" fontId="0" fillId="0" borderId="0" xfId="0" applyNumberFormat="1" applyAlignment="1">
      <alignment horizontal="center"/>
    </xf>
    <xf numFmtId="0" fontId="4" fillId="4" borderId="1" xfId="0" applyFont="1" applyFill="1" applyBorder="1" applyAlignment="1">
      <alignment horizontal="center" wrapText="1"/>
    </xf>
    <xf numFmtId="0" fontId="4" fillId="4" borderId="1" xfId="0" applyFont="1" applyFill="1" applyBorder="1" applyAlignment="1">
      <alignment horizontal="left" wrapText="1"/>
    </xf>
    <xf numFmtId="9" fontId="4" fillId="4" borderId="1" xfId="0" applyNumberFormat="1" applyFont="1" applyFill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0" fontId="4" fillId="0" borderId="1" xfId="0" applyFont="1" applyBorder="1" applyAlignment="1">
      <alignment horizontal="left" wrapText="1"/>
    </xf>
    <xf numFmtId="9" fontId="4" fillId="0" borderId="1" xfId="0" applyNumberFormat="1" applyFont="1" applyBorder="1" applyAlignment="1">
      <alignment horizontal="center" wrapText="1"/>
    </xf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left" vertical="center" wrapText="1"/>
    </xf>
    <xf numFmtId="0" fontId="0" fillId="0" borderId="0" xfId="0" applyFill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22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499861</xdr:colOff>
      <xdr:row>0</xdr:row>
      <xdr:rowOff>1</xdr:rowOff>
    </xdr:from>
    <xdr:to>
      <xdr:col>9</xdr:col>
      <xdr:colOff>1441917</xdr:colOff>
      <xdr:row>1</xdr:row>
      <xdr:rowOff>133351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84D209B-F311-4955-BB98-577243F556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729836" y="1"/>
          <a:ext cx="942056" cy="9525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349250</xdr:colOff>
      <xdr:row>0</xdr:row>
      <xdr:rowOff>104775</xdr:rowOff>
    </xdr:from>
    <xdr:to>
      <xdr:col>9</xdr:col>
      <xdr:colOff>1357250</xdr:colOff>
      <xdr:row>2</xdr:row>
      <xdr:rowOff>350520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FEDDC11-16AD-4A12-9F81-ED6E5AE9DE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45900" y="104775"/>
          <a:ext cx="1008000" cy="10382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105</xdr:row>
      <xdr:rowOff>0</xdr:rowOff>
    </xdr:from>
    <xdr:to>
      <xdr:col>3</xdr:col>
      <xdr:colOff>1294342</xdr:colOff>
      <xdr:row>107</xdr:row>
      <xdr:rowOff>149687</xdr:rowOff>
    </xdr:to>
    <xdr:pic>
      <xdr:nvPicPr>
        <xdr:cNvPr id="4" name="Picture 2">
          <a:extLst>
            <a:ext uri="{FF2B5EF4-FFF2-40B4-BE49-F238E27FC236}">
              <a16:creationId xmlns:a16="http://schemas.microsoft.com/office/drawing/2014/main" id="{14F35D44-79A4-4D95-92B3-6EB40DDE5F39}"/>
            </a:ext>
            <a:ext uri="{147F2762-F138-4A5C-976F-8EAC2B608ADB}">
              <a16:predDERef xmlns:a16="http://schemas.microsoft.com/office/drawing/2014/main" pred="{6FEDDC11-16AD-4A12-9F81-ED6E5AE9DE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2030075"/>
          <a:ext cx="4551892" cy="53068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46</xdr:row>
      <xdr:rowOff>0</xdr:rowOff>
    </xdr:from>
    <xdr:to>
      <xdr:col>3</xdr:col>
      <xdr:colOff>1283456</xdr:colOff>
      <xdr:row>48</xdr:row>
      <xdr:rowOff>145333</xdr:rowOff>
    </xdr:to>
    <xdr:pic>
      <xdr:nvPicPr>
        <xdr:cNvPr id="8" name="Picture 2">
          <a:extLst>
            <a:ext uri="{FF2B5EF4-FFF2-40B4-BE49-F238E27FC236}">
              <a16:creationId xmlns:a16="http://schemas.microsoft.com/office/drawing/2014/main" id="{87263D72-B19E-4C76-A759-E616CC87F1D0}"/>
            </a:ext>
            <a:ext uri="{147F2762-F138-4A5C-976F-8EAC2B608ADB}">
              <a16:predDERef xmlns:a16="http://schemas.microsoft.com/office/drawing/2014/main" pred="{884D209B-F311-4955-BB98-577243F556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9844657"/>
          <a:ext cx="4647142" cy="51544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419100</xdr:colOff>
      <xdr:row>0</xdr:row>
      <xdr:rowOff>0</xdr:rowOff>
    </xdr:from>
    <xdr:to>
      <xdr:col>9</xdr:col>
      <xdr:colOff>1427100</xdr:colOff>
      <xdr:row>2</xdr:row>
      <xdr:rowOff>371475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0C35644-AB51-4EFE-9196-09BEC5F433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68100" y="0"/>
          <a:ext cx="1008000" cy="9906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4</xdr:col>
      <xdr:colOff>94192</xdr:colOff>
      <xdr:row>25</xdr:row>
      <xdr:rowOff>149687</xdr:rowOff>
    </xdr:to>
    <xdr:pic>
      <xdr:nvPicPr>
        <xdr:cNvPr id="4" name="Picture 2">
          <a:extLst>
            <a:ext uri="{FF2B5EF4-FFF2-40B4-BE49-F238E27FC236}">
              <a16:creationId xmlns:a16="http://schemas.microsoft.com/office/drawing/2014/main" id="{3BE0D323-EC70-4ADA-95BA-D7F06C61BF00}"/>
            </a:ext>
            <a:ext uri="{147F2762-F138-4A5C-976F-8EAC2B608ADB}">
              <a16:predDERef xmlns:a16="http://schemas.microsoft.com/office/drawing/2014/main" pred="{B0C35644-AB51-4EFE-9196-09BEC5F433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391275"/>
          <a:ext cx="4551892" cy="53068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viccfa.sharepoint.com/sites/PublicReportingTeam/Shared%20Documents/Response%20Time%20Reporting/Reports/2019-20%20Q4/2019-20%20Q3_Emergency_Response_Time-Statewide_HC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Hazard Class 2"/>
      <sheetName val="Hazard Class 3"/>
      <sheetName val="Hazard Class 4"/>
      <sheetName val="Hazard Class 2 Previous "/>
      <sheetName val="Hazard Class 3 Previous "/>
      <sheetName val="Hazard Class 4 Previous "/>
      <sheetName val="CALCS"/>
    </sheetNames>
    <sheetDataSet>
      <sheetData sheetId="0">
        <row r="28">
          <cell r="D28" t="b">
            <v>0</v>
          </cell>
        </row>
        <row r="29">
          <cell r="D29" t="b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74"/>
  <sheetViews>
    <sheetView tabSelected="1" topLeftCell="A3" workbookViewId="0">
      <selection activeCell="E3" sqref="E3:G3"/>
    </sheetView>
  </sheetViews>
  <sheetFormatPr defaultRowHeight="15" x14ac:dyDescent="0.25"/>
  <cols>
    <col min="1" max="1" width="8.28515625" customWidth="1"/>
    <col min="2" max="2" width="20.5703125" customWidth="1"/>
    <col min="3" max="3" width="20" customWidth="1"/>
    <col min="4" max="4" width="21" customWidth="1"/>
    <col min="5" max="5" width="19.85546875" customWidth="1"/>
    <col min="6" max="6" width="18.7109375" customWidth="1"/>
    <col min="7" max="7" width="17.7109375" customWidth="1"/>
    <col min="8" max="8" width="21.5703125" customWidth="1"/>
    <col min="9" max="9" width="20.7109375" customWidth="1"/>
    <col min="10" max="10" width="22.28515625" customWidth="1"/>
  </cols>
  <sheetData>
    <row r="1" spans="1:10" ht="64.5" customHeight="1" x14ac:dyDescent="0.25">
      <c r="A1" s="27" t="s">
        <v>0</v>
      </c>
      <c r="B1" s="27"/>
      <c r="C1" s="27"/>
      <c r="D1" s="27"/>
      <c r="E1" s="27"/>
      <c r="F1" s="27"/>
      <c r="G1" s="27"/>
      <c r="H1" s="27"/>
      <c r="I1" s="27"/>
      <c r="J1" s="27"/>
    </row>
    <row r="2" spans="1:10" ht="15" customHeight="1" x14ac:dyDescent="0.25">
      <c r="A2" s="28" t="s">
        <v>156</v>
      </c>
      <c r="B2" s="28"/>
      <c r="C2" s="28"/>
      <c r="D2" s="1"/>
      <c r="E2" s="1"/>
      <c r="F2" s="2"/>
      <c r="G2" s="1"/>
      <c r="H2" s="1"/>
      <c r="I2" s="2"/>
      <c r="J2" s="1"/>
    </row>
    <row r="3" spans="1:10" ht="68.25" customHeight="1" x14ac:dyDescent="0.25">
      <c r="A3" s="1"/>
      <c r="B3" s="3"/>
      <c r="C3" s="1"/>
      <c r="D3" s="1"/>
      <c r="E3" s="29" t="s">
        <v>1</v>
      </c>
      <c r="F3" s="30"/>
      <c r="G3" s="31"/>
      <c r="H3" s="29" t="s">
        <v>2</v>
      </c>
      <c r="I3" s="30"/>
      <c r="J3" s="31"/>
    </row>
    <row r="4" spans="1:10" ht="90" x14ac:dyDescent="0.25">
      <c r="A4" s="4" t="s">
        <v>3</v>
      </c>
      <c r="B4" s="4" t="s">
        <v>4</v>
      </c>
      <c r="C4" s="5" t="s">
        <v>5</v>
      </c>
      <c r="D4" s="4" t="s">
        <v>6</v>
      </c>
      <c r="E4" s="6" t="s">
        <v>7</v>
      </c>
      <c r="F4" s="6" t="s">
        <v>8</v>
      </c>
      <c r="G4" s="6" t="s">
        <v>9</v>
      </c>
      <c r="H4" s="6" t="s">
        <v>10</v>
      </c>
      <c r="I4" s="6" t="s">
        <v>11</v>
      </c>
      <c r="J4" s="6" t="s">
        <v>12</v>
      </c>
    </row>
    <row r="5" spans="1:10" ht="15.75" x14ac:dyDescent="0.25">
      <c r="A5" s="21" t="s">
        <v>13</v>
      </c>
      <c r="B5" s="22" t="s">
        <v>14</v>
      </c>
      <c r="C5" s="21">
        <v>155</v>
      </c>
      <c r="D5" s="21">
        <v>71</v>
      </c>
      <c r="E5" s="21">
        <v>70</v>
      </c>
      <c r="F5" s="23">
        <v>0.98599999999999999</v>
      </c>
      <c r="G5" s="21" t="s">
        <v>157</v>
      </c>
      <c r="H5" s="21">
        <v>69</v>
      </c>
      <c r="I5" s="23">
        <v>0.97199999999999998</v>
      </c>
      <c r="J5" s="21" t="s">
        <v>158</v>
      </c>
    </row>
    <row r="6" spans="1:10" ht="15.75" x14ac:dyDescent="0.25">
      <c r="A6" s="24" t="s">
        <v>13</v>
      </c>
      <c r="B6" s="25" t="s">
        <v>16</v>
      </c>
      <c r="C6" s="24">
        <v>38</v>
      </c>
      <c r="D6" s="24">
        <v>17</v>
      </c>
      <c r="E6" s="24">
        <v>12</v>
      </c>
      <c r="F6" s="26">
        <v>0.70599999999999996</v>
      </c>
      <c r="G6" s="24" t="s">
        <v>159</v>
      </c>
      <c r="H6" s="24">
        <v>3</v>
      </c>
      <c r="I6" s="26">
        <v>0.17599999999999999</v>
      </c>
      <c r="J6" s="24" t="s">
        <v>52</v>
      </c>
    </row>
    <row r="7" spans="1:10" ht="14.45" customHeight="1" x14ac:dyDescent="0.25">
      <c r="A7" s="21" t="s">
        <v>13</v>
      </c>
      <c r="B7" s="22" t="s">
        <v>18</v>
      </c>
      <c r="C7" s="21">
        <v>32</v>
      </c>
      <c r="D7" s="21">
        <v>21</v>
      </c>
      <c r="E7" s="21">
        <v>21</v>
      </c>
      <c r="F7" s="23">
        <v>1</v>
      </c>
      <c r="G7" s="21" t="s">
        <v>160</v>
      </c>
      <c r="H7" s="21">
        <v>12</v>
      </c>
      <c r="I7" s="23">
        <v>0.57099999999999995</v>
      </c>
      <c r="J7" s="21" t="s">
        <v>161</v>
      </c>
    </row>
    <row r="8" spans="1:10" ht="15.75" x14ac:dyDescent="0.25">
      <c r="A8" s="24" t="s">
        <v>13</v>
      </c>
      <c r="B8" s="25" t="s">
        <v>20</v>
      </c>
      <c r="C8" s="24">
        <v>38</v>
      </c>
      <c r="D8" s="24">
        <v>27</v>
      </c>
      <c r="E8" s="24">
        <v>22</v>
      </c>
      <c r="F8" s="26">
        <v>0.81499999999999995</v>
      </c>
      <c r="G8" s="24" t="s">
        <v>98</v>
      </c>
      <c r="H8" s="24">
        <v>20</v>
      </c>
      <c r="I8" s="26">
        <v>0.74099999999999999</v>
      </c>
      <c r="J8" s="24" t="s">
        <v>106</v>
      </c>
    </row>
    <row r="9" spans="1:10" ht="15.75" x14ac:dyDescent="0.25">
      <c r="A9" s="21" t="s">
        <v>21</v>
      </c>
      <c r="B9" s="22" t="s">
        <v>22</v>
      </c>
      <c r="C9" s="21">
        <v>30</v>
      </c>
      <c r="D9" s="21">
        <v>12</v>
      </c>
      <c r="E9" s="21">
        <v>11</v>
      </c>
      <c r="F9" s="23">
        <v>0.91700000000000004</v>
      </c>
      <c r="G9" s="21" t="s">
        <v>162</v>
      </c>
      <c r="H9" s="21">
        <v>11</v>
      </c>
      <c r="I9" s="23">
        <v>0.91700000000000004</v>
      </c>
      <c r="J9" s="21" t="s">
        <v>162</v>
      </c>
    </row>
    <row r="10" spans="1:10" ht="15.75" x14ac:dyDescent="0.25">
      <c r="A10" s="24" t="s">
        <v>24</v>
      </c>
      <c r="B10" s="25" t="s">
        <v>25</v>
      </c>
      <c r="C10" s="24">
        <v>127</v>
      </c>
      <c r="D10" s="24">
        <v>86</v>
      </c>
      <c r="E10" s="24">
        <v>83</v>
      </c>
      <c r="F10" s="26">
        <v>0.96499999999999997</v>
      </c>
      <c r="G10" s="24" t="s">
        <v>163</v>
      </c>
      <c r="H10" s="24">
        <v>83</v>
      </c>
      <c r="I10" s="26">
        <v>0.96499999999999997</v>
      </c>
      <c r="J10" s="24" t="s">
        <v>163</v>
      </c>
    </row>
    <row r="11" spans="1:10" ht="15.75" x14ac:dyDescent="0.25">
      <c r="A11" s="21" t="s">
        <v>26</v>
      </c>
      <c r="B11" s="22" t="s">
        <v>27</v>
      </c>
      <c r="C11" s="21">
        <v>103</v>
      </c>
      <c r="D11" s="21">
        <v>61</v>
      </c>
      <c r="E11" s="21">
        <v>58</v>
      </c>
      <c r="F11" s="23">
        <v>0.95099999999999996</v>
      </c>
      <c r="G11" s="21" t="s">
        <v>15</v>
      </c>
      <c r="H11" s="21">
        <v>54</v>
      </c>
      <c r="I11" s="23">
        <v>0.88500000000000001</v>
      </c>
      <c r="J11" s="21" t="s">
        <v>164</v>
      </c>
    </row>
    <row r="12" spans="1:10" ht="15.75" x14ac:dyDescent="0.25">
      <c r="A12" s="24" t="s">
        <v>26</v>
      </c>
      <c r="B12" s="25" t="s">
        <v>28</v>
      </c>
      <c r="C12" s="24">
        <v>207</v>
      </c>
      <c r="D12" s="24">
        <v>105</v>
      </c>
      <c r="E12" s="24">
        <v>96</v>
      </c>
      <c r="F12" s="26">
        <v>0.91400000000000003</v>
      </c>
      <c r="G12" s="24" t="s">
        <v>165</v>
      </c>
      <c r="H12" s="24">
        <v>95</v>
      </c>
      <c r="I12" s="26">
        <v>0.90500000000000003</v>
      </c>
      <c r="J12" s="24" t="s">
        <v>166</v>
      </c>
    </row>
    <row r="13" spans="1:10" ht="15.75" x14ac:dyDescent="0.25">
      <c r="A13" s="21" t="s">
        <v>26</v>
      </c>
      <c r="B13" s="22" t="s">
        <v>29</v>
      </c>
      <c r="C13" s="21">
        <v>188</v>
      </c>
      <c r="D13" s="21">
        <v>117</v>
      </c>
      <c r="E13" s="21">
        <v>115</v>
      </c>
      <c r="F13" s="23">
        <v>0.98299999999999998</v>
      </c>
      <c r="G13" s="21" t="s">
        <v>167</v>
      </c>
      <c r="H13" s="21">
        <v>115</v>
      </c>
      <c r="I13" s="23">
        <v>0.98299999999999998</v>
      </c>
      <c r="J13" s="21" t="s">
        <v>167</v>
      </c>
    </row>
    <row r="14" spans="1:10" ht="15.75" x14ac:dyDescent="0.25">
      <c r="A14" s="24" t="s">
        <v>26</v>
      </c>
      <c r="B14" s="25" t="s">
        <v>31</v>
      </c>
      <c r="C14" s="24">
        <v>25</v>
      </c>
      <c r="D14" s="24">
        <v>16</v>
      </c>
      <c r="E14" s="24">
        <v>13</v>
      </c>
      <c r="F14" s="26">
        <v>0.81299999999999994</v>
      </c>
      <c r="G14" s="24" t="s">
        <v>168</v>
      </c>
      <c r="H14" s="24">
        <v>7</v>
      </c>
      <c r="I14" s="26">
        <v>0.438</v>
      </c>
      <c r="J14" s="24" t="s">
        <v>169</v>
      </c>
    </row>
    <row r="15" spans="1:10" ht="15.75" x14ac:dyDescent="0.25">
      <c r="A15" s="21" t="s">
        <v>26</v>
      </c>
      <c r="B15" s="22" t="s">
        <v>33</v>
      </c>
      <c r="C15" s="21">
        <v>77</v>
      </c>
      <c r="D15" s="21">
        <v>36</v>
      </c>
      <c r="E15" s="21">
        <v>15</v>
      </c>
      <c r="F15" s="23">
        <v>0.41699999999999998</v>
      </c>
      <c r="G15" s="21" t="s">
        <v>170</v>
      </c>
      <c r="H15" s="21">
        <v>15</v>
      </c>
      <c r="I15" s="23">
        <v>0.41699999999999998</v>
      </c>
      <c r="J15" s="21" t="s">
        <v>171</v>
      </c>
    </row>
    <row r="16" spans="1:10" ht="15.75" x14ac:dyDescent="0.25">
      <c r="A16" s="24" t="s">
        <v>26</v>
      </c>
      <c r="B16" s="25" t="s">
        <v>35</v>
      </c>
      <c r="C16" s="24">
        <v>24</v>
      </c>
      <c r="D16" s="24">
        <v>13</v>
      </c>
      <c r="E16" s="24">
        <v>12</v>
      </c>
      <c r="F16" s="26">
        <v>0.92300000000000004</v>
      </c>
      <c r="G16" s="24" t="s">
        <v>172</v>
      </c>
      <c r="H16" s="24">
        <v>12</v>
      </c>
      <c r="I16" s="26">
        <v>0.92300000000000004</v>
      </c>
      <c r="J16" s="24" t="s">
        <v>172</v>
      </c>
    </row>
    <row r="17" spans="1:10" ht="15.75" x14ac:dyDescent="0.25">
      <c r="A17" s="21" t="s">
        <v>26</v>
      </c>
      <c r="B17" s="22" t="s">
        <v>37</v>
      </c>
      <c r="C17" s="21">
        <v>58</v>
      </c>
      <c r="D17" s="21">
        <v>36</v>
      </c>
      <c r="E17" s="21">
        <v>15</v>
      </c>
      <c r="F17" s="23">
        <v>0.41699999999999998</v>
      </c>
      <c r="G17" s="21" t="s">
        <v>173</v>
      </c>
      <c r="H17" s="21">
        <v>15</v>
      </c>
      <c r="I17" s="23">
        <v>0.41699999999999998</v>
      </c>
      <c r="J17" s="21" t="s">
        <v>173</v>
      </c>
    </row>
    <row r="18" spans="1:10" ht="15.75" x14ac:dyDescent="0.25">
      <c r="A18" s="24" t="s">
        <v>38</v>
      </c>
      <c r="B18" s="25" t="s">
        <v>39</v>
      </c>
      <c r="C18" s="24">
        <v>71</v>
      </c>
      <c r="D18" s="24">
        <v>16</v>
      </c>
      <c r="E18" s="24">
        <v>16</v>
      </c>
      <c r="F18" s="26">
        <v>1</v>
      </c>
      <c r="G18" s="24" t="s">
        <v>174</v>
      </c>
      <c r="H18" s="24">
        <v>16</v>
      </c>
      <c r="I18" s="26">
        <v>1</v>
      </c>
      <c r="J18" s="24" t="s">
        <v>174</v>
      </c>
    </row>
    <row r="19" spans="1:10" ht="15.75" x14ac:dyDescent="0.25">
      <c r="A19" s="21" t="s">
        <v>38</v>
      </c>
      <c r="B19" s="22" t="s">
        <v>40</v>
      </c>
      <c r="C19" s="21">
        <v>54</v>
      </c>
      <c r="D19" s="21">
        <v>27</v>
      </c>
      <c r="E19" s="21">
        <v>21</v>
      </c>
      <c r="F19" s="23">
        <v>0.77800000000000002</v>
      </c>
      <c r="G19" s="21" t="s">
        <v>175</v>
      </c>
      <c r="H19" s="21">
        <v>19</v>
      </c>
      <c r="I19" s="23">
        <v>0.70399999999999996</v>
      </c>
      <c r="J19" s="21" t="s">
        <v>171</v>
      </c>
    </row>
    <row r="20" spans="1:10" ht="15.75" x14ac:dyDescent="0.25">
      <c r="A20" s="24" t="s">
        <v>38</v>
      </c>
      <c r="B20" s="25" t="s">
        <v>42</v>
      </c>
      <c r="C20" s="24">
        <v>181</v>
      </c>
      <c r="D20" s="24">
        <v>91</v>
      </c>
      <c r="E20" s="24">
        <v>80</v>
      </c>
      <c r="F20" s="26">
        <v>0.879</v>
      </c>
      <c r="G20" s="24" t="s">
        <v>176</v>
      </c>
      <c r="H20" s="24">
        <v>77</v>
      </c>
      <c r="I20" s="26">
        <v>0.84599999999999997</v>
      </c>
      <c r="J20" s="24" t="s">
        <v>176</v>
      </c>
    </row>
    <row r="21" spans="1:10" ht="15.75" x14ac:dyDescent="0.25">
      <c r="A21" s="21" t="s">
        <v>38</v>
      </c>
      <c r="B21" s="22" t="s">
        <v>44</v>
      </c>
      <c r="C21" s="21">
        <v>304</v>
      </c>
      <c r="D21" s="21">
        <v>171</v>
      </c>
      <c r="E21" s="21">
        <v>151</v>
      </c>
      <c r="F21" s="23">
        <v>0.88300000000000001</v>
      </c>
      <c r="G21" s="21" t="s">
        <v>177</v>
      </c>
      <c r="H21" s="21">
        <v>151</v>
      </c>
      <c r="I21" s="23">
        <v>0.88300000000000001</v>
      </c>
      <c r="J21" s="21" t="s">
        <v>178</v>
      </c>
    </row>
    <row r="22" spans="1:10" ht="15.75" x14ac:dyDescent="0.25">
      <c r="A22" s="24" t="s">
        <v>38</v>
      </c>
      <c r="B22" s="25" t="s">
        <v>45</v>
      </c>
      <c r="C22" s="24">
        <v>25</v>
      </c>
      <c r="D22" s="24">
        <v>13</v>
      </c>
      <c r="E22" s="24">
        <v>13</v>
      </c>
      <c r="F22" s="26">
        <v>1</v>
      </c>
      <c r="G22" s="24" t="s">
        <v>179</v>
      </c>
      <c r="H22" s="24">
        <v>13</v>
      </c>
      <c r="I22" s="26">
        <v>1</v>
      </c>
      <c r="J22" s="24" t="s">
        <v>48</v>
      </c>
    </row>
    <row r="23" spans="1:10" ht="15.75" x14ac:dyDescent="0.25">
      <c r="A23" s="21" t="s">
        <v>38</v>
      </c>
      <c r="B23" s="22" t="s">
        <v>47</v>
      </c>
      <c r="C23" s="21">
        <v>273</v>
      </c>
      <c r="D23" s="21">
        <v>143</v>
      </c>
      <c r="E23" s="21">
        <v>136</v>
      </c>
      <c r="F23" s="23">
        <v>0.95099999999999996</v>
      </c>
      <c r="G23" s="21" t="s">
        <v>180</v>
      </c>
      <c r="H23" s="21">
        <v>135</v>
      </c>
      <c r="I23" s="23">
        <v>0.94399999999999995</v>
      </c>
      <c r="J23" s="21" t="s">
        <v>180</v>
      </c>
    </row>
    <row r="24" spans="1:10" ht="15.75" x14ac:dyDescent="0.25">
      <c r="A24" s="24" t="s">
        <v>38</v>
      </c>
      <c r="B24" s="25" t="s">
        <v>49</v>
      </c>
      <c r="C24" s="24">
        <v>201</v>
      </c>
      <c r="D24" s="24">
        <v>106</v>
      </c>
      <c r="E24" s="24">
        <v>95</v>
      </c>
      <c r="F24" s="26">
        <v>0.89600000000000002</v>
      </c>
      <c r="G24" s="24" t="s">
        <v>43</v>
      </c>
      <c r="H24" s="24">
        <v>89</v>
      </c>
      <c r="I24" s="26">
        <v>0.84</v>
      </c>
      <c r="J24" s="24" t="s">
        <v>43</v>
      </c>
    </row>
    <row r="25" spans="1:10" ht="15.75" x14ac:dyDescent="0.25">
      <c r="A25" s="21" t="s">
        <v>38</v>
      </c>
      <c r="B25" s="22" t="s">
        <v>50</v>
      </c>
      <c r="C25" s="21">
        <v>77</v>
      </c>
      <c r="D25" s="21">
        <v>32</v>
      </c>
      <c r="E25" s="21">
        <v>28</v>
      </c>
      <c r="F25" s="23">
        <v>0.875</v>
      </c>
      <c r="G25" s="21" t="s">
        <v>84</v>
      </c>
      <c r="H25" s="21">
        <v>10</v>
      </c>
      <c r="I25" s="23">
        <v>0.313</v>
      </c>
      <c r="J25" s="21" t="s">
        <v>181</v>
      </c>
    </row>
    <row r="26" spans="1:10" ht="15.75" x14ac:dyDescent="0.25">
      <c r="A26" s="24" t="s">
        <v>38</v>
      </c>
      <c r="B26" s="25" t="s">
        <v>53</v>
      </c>
      <c r="C26" s="24">
        <v>45</v>
      </c>
      <c r="D26" s="24">
        <v>17</v>
      </c>
      <c r="E26" s="24">
        <v>13</v>
      </c>
      <c r="F26" s="26">
        <v>0.76500000000000001</v>
      </c>
      <c r="G26" s="24" t="s">
        <v>182</v>
      </c>
      <c r="H26" s="24">
        <v>10</v>
      </c>
      <c r="I26" s="26">
        <v>0.58799999999999997</v>
      </c>
      <c r="J26" s="24" t="s">
        <v>182</v>
      </c>
    </row>
    <row r="27" spans="1:10" ht="15.75" x14ac:dyDescent="0.25">
      <c r="A27" s="21" t="s">
        <v>38</v>
      </c>
      <c r="B27" s="22" t="s">
        <v>55</v>
      </c>
      <c r="C27" s="21">
        <v>82</v>
      </c>
      <c r="D27" s="21">
        <v>24</v>
      </c>
      <c r="E27" s="21">
        <v>23</v>
      </c>
      <c r="F27" s="23">
        <v>0.95799999999999996</v>
      </c>
      <c r="G27" s="21" t="s">
        <v>48</v>
      </c>
      <c r="H27" s="21">
        <v>22</v>
      </c>
      <c r="I27" s="23">
        <v>0.91700000000000004</v>
      </c>
      <c r="J27" s="21" t="s">
        <v>48</v>
      </c>
    </row>
    <row r="28" spans="1:10" ht="15.75" x14ac:dyDescent="0.25">
      <c r="A28" s="24" t="s">
        <v>38</v>
      </c>
      <c r="B28" s="25" t="s">
        <v>56</v>
      </c>
      <c r="C28" s="24">
        <v>30</v>
      </c>
      <c r="D28" s="24">
        <v>13</v>
      </c>
      <c r="E28" s="24">
        <v>9</v>
      </c>
      <c r="F28" s="26">
        <v>0.69199999999999995</v>
      </c>
      <c r="G28" s="24" t="s">
        <v>183</v>
      </c>
      <c r="H28" s="24">
        <v>9</v>
      </c>
      <c r="I28" s="26">
        <v>0.69199999999999995</v>
      </c>
      <c r="J28" s="24" t="s">
        <v>183</v>
      </c>
    </row>
    <row r="29" spans="1:10" ht="15.75" x14ac:dyDescent="0.25">
      <c r="A29" s="21" t="s">
        <v>38</v>
      </c>
      <c r="B29" s="22" t="s">
        <v>57</v>
      </c>
      <c r="C29" s="21">
        <v>59</v>
      </c>
      <c r="D29" s="21">
        <v>31</v>
      </c>
      <c r="E29" s="21">
        <v>31</v>
      </c>
      <c r="F29" s="23">
        <v>1</v>
      </c>
      <c r="G29" s="21" t="s">
        <v>184</v>
      </c>
      <c r="H29" s="21">
        <v>12</v>
      </c>
      <c r="I29" s="23">
        <v>0.38700000000000001</v>
      </c>
      <c r="J29" s="21" t="s">
        <v>161</v>
      </c>
    </row>
    <row r="30" spans="1:10" ht="15.75" x14ac:dyDescent="0.25">
      <c r="A30" s="24" t="s">
        <v>38</v>
      </c>
      <c r="B30" s="25" t="s">
        <v>58</v>
      </c>
      <c r="C30" s="24">
        <v>90</v>
      </c>
      <c r="D30" s="24">
        <v>28</v>
      </c>
      <c r="E30" s="24">
        <v>22</v>
      </c>
      <c r="F30" s="26">
        <v>0.78600000000000003</v>
      </c>
      <c r="G30" s="24" t="s">
        <v>185</v>
      </c>
      <c r="H30" s="24">
        <v>22</v>
      </c>
      <c r="I30" s="26">
        <v>0.78600000000000003</v>
      </c>
      <c r="J30" s="24" t="s">
        <v>185</v>
      </c>
    </row>
    <row r="31" spans="1:10" ht="15.75" x14ac:dyDescent="0.25">
      <c r="A31" s="21" t="s">
        <v>38</v>
      </c>
      <c r="B31" s="22" t="s">
        <v>59</v>
      </c>
      <c r="C31" s="21">
        <v>98</v>
      </c>
      <c r="D31" s="21">
        <v>46</v>
      </c>
      <c r="E31" s="21">
        <v>45</v>
      </c>
      <c r="F31" s="23">
        <v>0.97799999999999998</v>
      </c>
      <c r="G31" s="21" t="s">
        <v>184</v>
      </c>
      <c r="H31" s="21">
        <v>45</v>
      </c>
      <c r="I31" s="23">
        <v>0.97799999999999998</v>
      </c>
      <c r="J31" s="21" t="s">
        <v>73</v>
      </c>
    </row>
    <row r="32" spans="1:10" ht="15.75" x14ac:dyDescent="0.25">
      <c r="A32" s="24" t="s">
        <v>38</v>
      </c>
      <c r="B32" s="25" t="s">
        <v>61</v>
      </c>
      <c r="C32" s="24">
        <v>69</v>
      </c>
      <c r="D32" s="24">
        <v>25</v>
      </c>
      <c r="E32" s="24">
        <v>25</v>
      </c>
      <c r="F32" s="26">
        <v>1</v>
      </c>
      <c r="G32" s="24" t="s">
        <v>186</v>
      </c>
      <c r="H32" s="24">
        <v>25</v>
      </c>
      <c r="I32" s="26">
        <v>1</v>
      </c>
      <c r="J32" s="24" t="s">
        <v>186</v>
      </c>
    </row>
    <row r="33" spans="1:10" ht="15.75" x14ac:dyDescent="0.25">
      <c r="A33" s="21" t="s">
        <v>38</v>
      </c>
      <c r="B33" s="22" t="s">
        <v>62</v>
      </c>
      <c r="C33" s="21">
        <v>170</v>
      </c>
      <c r="D33" s="21">
        <v>79</v>
      </c>
      <c r="E33" s="21">
        <v>71</v>
      </c>
      <c r="F33" s="23">
        <v>0.89900000000000002</v>
      </c>
      <c r="G33" s="21" t="s">
        <v>187</v>
      </c>
      <c r="H33" s="21">
        <v>60</v>
      </c>
      <c r="I33" s="23">
        <v>0.75900000000000001</v>
      </c>
      <c r="J33" s="21" t="s">
        <v>188</v>
      </c>
    </row>
    <row r="34" spans="1:10" ht="15.75" x14ac:dyDescent="0.25">
      <c r="A34" s="24" t="s">
        <v>66</v>
      </c>
      <c r="B34" s="25" t="s">
        <v>67</v>
      </c>
      <c r="C34" s="24">
        <v>50</v>
      </c>
      <c r="D34" s="24">
        <v>23</v>
      </c>
      <c r="E34" s="24">
        <v>12</v>
      </c>
      <c r="F34" s="26">
        <v>0.52200000000000002</v>
      </c>
      <c r="G34" s="24" t="s">
        <v>189</v>
      </c>
      <c r="H34" s="24">
        <v>12</v>
      </c>
      <c r="I34" s="26">
        <v>0.52200000000000002</v>
      </c>
      <c r="J34" s="24" t="s">
        <v>189</v>
      </c>
    </row>
    <row r="35" spans="1:10" ht="15.75" x14ac:dyDescent="0.25">
      <c r="A35" s="21" t="s">
        <v>68</v>
      </c>
      <c r="B35" s="22" t="s">
        <v>69</v>
      </c>
      <c r="C35" s="21">
        <v>45</v>
      </c>
      <c r="D35" s="21">
        <v>33</v>
      </c>
      <c r="E35" s="21">
        <v>33</v>
      </c>
      <c r="F35" s="23">
        <v>1</v>
      </c>
      <c r="G35" s="21" t="s">
        <v>190</v>
      </c>
      <c r="H35" s="21">
        <v>24</v>
      </c>
      <c r="I35" s="23">
        <v>0.72699999999999998</v>
      </c>
      <c r="J35" s="21" t="s">
        <v>191</v>
      </c>
    </row>
    <row r="36" spans="1:10" ht="15.75" x14ac:dyDescent="0.25">
      <c r="A36" s="24" t="s">
        <v>68</v>
      </c>
      <c r="B36" s="25" t="s">
        <v>70</v>
      </c>
      <c r="C36" s="24">
        <v>94</v>
      </c>
      <c r="D36" s="24">
        <v>55</v>
      </c>
      <c r="E36" s="24">
        <v>54</v>
      </c>
      <c r="F36" s="26">
        <v>0.98199999999999998</v>
      </c>
      <c r="G36" s="24" t="s">
        <v>192</v>
      </c>
      <c r="H36" s="24">
        <v>53</v>
      </c>
      <c r="I36" s="26">
        <v>0.96399999999999997</v>
      </c>
      <c r="J36" s="24" t="s">
        <v>192</v>
      </c>
    </row>
    <row r="37" spans="1:10" ht="15.75" x14ac:dyDescent="0.25">
      <c r="A37" s="21" t="s">
        <v>68</v>
      </c>
      <c r="B37" s="22" t="s">
        <v>72</v>
      </c>
      <c r="C37" s="21">
        <v>44</v>
      </c>
      <c r="D37" s="21">
        <v>17</v>
      </c>
      <c r="E37" s="21">
        <v>16</v>
      </c>
      <c r="F37" s="23">
        <v>0.94099999999999995</v>
      </c>
      <c r="G37" s="21" t="s">
        <v>94</v>
      </c>
      <c r="H37" s="21">
        <v>13</v>
      </c>
      <c r="I37" s="23">
        <v>0.76500000000000001</v>
      </c>
      <c r="J37" s="21" t="s">
        <v>189</v>
      </c>
    </row>
    <row r="38" spans="1:10" ht="15.75" x14ac:dyDescent="0.25">
      <c r="A38" s="24" t="s">
        <v>68</v>
      </c>
      <c r="B38" s="25" t="s">
        <v>150</v>
      </c>
      <c r="C38" s="24">
        <v>22</v>
      </c>
      <c r="D38" s="24">
        <v>11</v>
      </c>
      <c r="E38" s="24">
        <v>7</v>
      </c>
      <c r="F38" s="26">
        <v>0.63600000000000001</v>
      </c>
      <c r="G38" s="24" t="s">
        <v>193</v>
      </c>
      <c r="H38" s="24">
        <v>7</v>
      </c>
      <c r="I38" s="26">
        <v>0.63600000000000001</v>
      </c>
      <c r="J38" s="24" t="s">
        <v>193</v>
      </c>
    </row>
    <row r="39" spans="1:10" ht="15.75" x14ac:dyDescent="0.25">
      <c r="A39" s="21" t="s">
        <v>68</v>
      </c>
      <c r="B39" s="22" t="s">
        <v>75</v>
      </c>
      <c r="C39" s="21">
        <v>28</v>
      </c>
      <c r="D39" s="21">
        <v>21</v>
      </c>
      <c r="E39" s="21">
        <v>15</v>
      </c>
      <c r="F39" s="23">
        <v>0.71399999999999997</v>
      </c>
      <c r="G39" s="21" t="s">
        <v>54</v>
      </c>
      <c r="H39" s="21">
        <v>15</v>
      </c>
      <c r="I39" s="23">
        <v>0.71399999999999997</v>
      </c>
      <c r="J39" s="21" t="s">
        <v>92</v>
      </c>
    </row>
    <row r="40" spans="1:10" ht="15.75" x14ac:dyDescent="0.25">
      <c r="A40" s="24" t="s">
        <v>68</v>
      </c>
      <c r="B40" s="25" t="s">
        <v>76</v>
      </c>
      <c r="C40" s="24">
        <v>26</v>
      </c>
      <c r="D40" s="24">
        <v>23</v>
      </c>
      <c r="E40" s="24">
        <v>21</v>
      </c>
      <c r="F40" s="26">
        <v>0.91300000000000003</v>
      </c>
      <c r="G40" s="24" t="s">
        <v>32</v>
      </c>
      <c r="H40" s="24">
        <v>15</v>
      </c>
      <c r="I40" s="26">
        <v>0.65200000000000002</v>
      </c>
      <c r="J40" s="24" t="s">
        <v>71</v>
      </c>
    </row>
    <row r="41" spans="1:10" ht="15.75" x14ac:dyDescent="0.25">
      <c r="A41" s="21" t="s">
        <v>68</v>
      </c>
      <c r="B41" s="22" t="s">
        <v>77</v>
      </c>
      <c r="C41" s="21">
        <v>51</v>
      </c>
      <c r="D41" s="21">
        <v>27</v>
      </c>
      <c r="E41" s="21">
        <v>27</v>
      </c>
      <c r="F41" s="23">
        <v>1</v>
      </c>
      <c r="G41" s="21" t="s">
        <v>194</v>
      </c>
      <c r="H41" s="21">
        <v>27</v>
      </c>
      <c r="I41" s="23">
        <v>1</v>
      </c>
      <c r="J41" s="21" t="s">
        <v>194</v>
      </c>
    </row>
    <row r="42" spans="1:10" ht="15.75" x14ac:dyDescent="0.25">
      <c r="A42" s="24" t="s">
        <v>68</v>
      </c>
      <c r="B42" s="25" t="s">
        <v>78</v>
      </c>
      <c r="C42" s="24">
        <v>70</v>
      </c>
      <c r="D42" s="24">
        <v>44</v>
      </c>
      <c r="E42" s="24">
        <v>40</v>
      </c>
      <c r="F42" s="26">
        <v>0.90900000000000003</v>
      </c>
      <c r="G42" s="24" t="s">
        <v>60</v>
      </c>
      <c r="H42" s="24">
        <v>12</v>
      </c>
      <c r="I42" s="26">
        <v>0.27300000000000002</v>
      </c>
      <c r="J42" s="24" t="s">
        <v>195</v>
      </c>
    </row>
    <row r="43" spans="1:10" ht="15.6" customHeight="1" x14ac:dyDescent="0.25">
      <c r="A43" s="21" t="s">
        <v>68</v>
      </c>
      <c r="B43" s="22" t="s">
        <v>151</v>
      </c>
      <c r="C43" s="21">
        <v>19</v>
      </c>
      <c r="D43" s="21">
        <v>10</v>
      </c>
      <c r="E43" s="21">
        <v>10</v>
      </c>
      <c r="F43" s="23">
        <v>1</v>
      </c>
      <c r="G43" s="21" t="s">
        <v>196</v>
      </c>
      <c r="H43" s="21">
        <v>7</v>
      </c>
      <c r="I43" s="23">
        <v>0.7</v>
      </c>
      <c r="J43" s="21" t="s">
        <v>152</v>
      </c>
    </row>
    <row r="44" spans="1:10" ht="15.75" x14ac:dyDescent="0.25">
      <c r="A44" s="24" t="s">
        <v>68</v>
      </c>
      <c r="B44" s="25" t="s">
        <v>80</v>
      </c>
      <c r="C44" s="24">
        <v>33</v>
      </c>
      <c r="D44" s="24">
        <v>14</v>
      </c>
      <c r="E44" s="24">
        <v>13</v>
      </c>
      <c r="F44" s="26">
        <v>0.92900000000000005</v>
      </c>
      <c r="G44" s="24" t="s">
        <v>23</v>
      </c>
      <c r="H44" s="24">
        <v>1</v>
      </c>
      <c r="I44" s="26">
        <v>7.0999999999999994E-2</v>
      </c>
      <c r="J44" s="24" t="s">
        <v>197</v>
      </c>
    </row>
    <row r="45" spans="1:10" ht="15.75" x14ac:dyDescent="0.25">
      <c r="A45" s="21" t="s">
        <v>81</v>
      </c>
      <c r="B45" s="22" t="s">
        <v>82</v>
      </c>
      <c r="C45" s="21">
        <v>148</v>
      </c>
      <c r="D45" s="21">
        <v>86</v>
      </c>
      <c r="E45" s="21">
        <v>75</v>
      </c>
      <c r="F45" s="23">
        <v>0.872</v>
      </c>
      <c r="G45" s="21" t="s">
        <v>198</v>
      </c>
      <c r="H45" s="21">
        <v>71</v>
      </c>
      <c r="I45" s="23">
        <v>0.82599999999999996</v>
      </c>
      <c r="J45" s="21" t="s">
        <v>199</v>
      </c>
    </row>
    <row r="46" spans="1:10" ht="15.75" x14ac:dyDescent="0.25">
      <c r="A46" s="24" t="s">
        <v>81</v>
      </c>
      <c r="B46" s="25" t="s">
        <v>83</v>
      </c>
      <c r="C46" s="24">
        <v>151</v>
      </c>
      <c r="D46" s="24">
        <v>77</v>
      </c>
      <c r="E46" s="24">
        <v>72</v>
      </c>
      <c r="F46" s="26">
        <v>0.93500000000000005</v>
      </c>
      <c r="G46" s="24" t="s">
        <v>180</v>
      </c>
      <c r="H46" s="24">
        <v>68</v>
      </c>
      <c r="I46" s="26">
        <v>0.88300000000000001</v>
      </c>
      <c r="J46" s="24" t="s">
        <v>179</v>
      </c>
    </row>
    <row r="47" spans="1:10" ht="15.75" x14ac:dyDescent="0.25">
      <c r="A47" s="21" t="s">
        <v>81</v>
      </c>
      <c r="B47" s="22" t="s">
        <v>85</v>
      </c>
      <c r="C47" s="21">
        <v>15</v>
      </c>
      <c r="D47" s="21">
        <v>10</v>
      </c>
      <c r="E47" s="21">
        <v>7</v>
      </c>
      <c r="F47" s="23">
        <v>0.7</v>
      </c>
      <c r="G47" s="21" t="s">
        <v>200</v>
      </c>
      <c r="H47" s="21">
        <v>4</v>
      </c>
      <c r="I47" s="23">
        <v>0.4</v>
      </c>
      <c r="J47" s="21" t="s">
        <v>200</v>
      </c>
    </row>
    <row r="48" spans="1:10" ht="15.75" x14ac:dyDescent="0.25">
      <c r="A48" s="24" t="s">
        <v>81</v>
      </c>
      <c r="B48" s="25" t="s">
        <v>86</v>
      </c>
      <c r="C48" s="24">
        <v>57</v>
      </c>
      <c r="D48" s="24">
        <v>34</v>
      </c>
      <c r="E48" s="24">
        <v>33</v>
      </c>
      <c r="F48" s="26">
        <v>0.97099999999999997</v>
      </c>
      <c r="G48" s="24" t="s">
        <v>201</v>
      </c>
      <c r="H48" s="24">
        <v>33</v>
      </c>
      <c r="I48" s="26">
        <v>0.97099999999999997</v>
      </c>
      <c r="J48" s="24" t="s">
        <v>79</v>
      </c>
    </row>
    <row r="49" spans="1:10" ht="15.75" x14ac:dyDescent="0.25">
      <c r="A49" s="21" t="s">
        <v>81</v>
      </c>
      <c r="B49" s="22" t="s">
        <v>87</v>
      </c>
      <c r="C49" s="21">
        <v>65</v>
      </c>
      <c r="D49" s="21">
        <v>28</v>
      </c>
      <c r="E49" s="21">
        <v>18</v>
      </c>
      <c r="F49" s="23">
        <v>0.64300000000000002</v>
      </c>
      <c r="G49" s="21" t="s">
        <v>202</v>
      </c>
      <c r="H49" s="21">
        <v>6</v>
      </c>
      <c r="I49" s="23">
        <v>0.214</v>
      </c>
      <c r="J49" s="21" t="s">
        <v>203</v>
      </c>
    </row>
    <row r="50" spans="1:10" ht="15.75" x14ac:dyDescent="0.25">
      <c r="A50" s="24" t="s">
        <v>81</v>
      </c>
      <c r="B50" s="25" t="s">
        <v>88</v>
      </c>
      <c r="C50" s="24">
        <v>43</v>
      </c>
      <c r="D50" s="24">
        <v>20</v>
      </c>
      <c r="E50" s="24">
        <v>16</v>
      </c>
      <c r="F50" s="26">
        <v>0.8</v>
      </c>
      <c r="G50" s="24" t="s">
        <v>204</v>
      </c>
      <c r="H50" s="24">
        <v>15</v>
      </c>
      <c r="I50" s="26">
        <v>0.75</v>
      </c>
      <c r="J50" s="24" t="s">
        <v>205</v>
      </c>
    </row>
    <row r="51" spans="1:10" ht="15.75" x14ac:dyDescent="0.25">
      <c r="A51" s="21" t="s">
        <v>81</v>
      </c>
      <c r="B51" s="22" t="s">
        <v>89</v>
      </c>
      <c r="C51" s="21">
        <v>190</v>
      </c>
      <c r="D51" s="21">
        <v>80</v>
      </c>
      <c r="E51" s="21">
        <v>65</v>
      </c>
      <c r="F51" s="23">
        <v>0.81299999999999994</v>
      </c>
      <c r="G51" s="21" t="s">
        <v>36</v>
      </c>
      <c r="H51" s="21">
        <v>65</v>
      </c>
      <c r="I51" s="23">
        <v>0.81299999999999994</v>
      </c>
      <c r="J51" s="21" t="s">
        <v>36</v>
      </c>
    </row>
    <row r="52" spans="1:10" ht="15.75" x14ac:dyDescent="0.25">
      <c r="A52" s="24" t="s">
        <v>81</v>
      </c>
      <c r="B52" s="25" t="s">
        <v>90</v>
      </c>
      <c r="C52" s="24">
        <v>25</v>
      </c>
      <c r="D52" s="24">
        <v>14</v>
      </c>
      <c r="E52" s="24">
        <v>9</v>
      </c>
      <c r="F52" s="26">
        <v>0.64300000000000002</v>
      </c>
      <c r="G52" s="24" t="s">
        <v>41</v>
      </c>
      <c r="H52" s="24">
        <v>5</v>
      </c>
      <c r="I52" s="26">
        <v>0.35699999999999998</v>
      </c>
      <c r="J52" s="24" t="s">
        <v>206</v>
      </c>
    </row>
    <row r="53" spans="1:10" ht="15.75" x14ac:dyDescent="0.25">
      <c r="A53" s="21" t="s">
        <v>81</v>
      </c>
      <c r="B53" s="22" t="s">
        <v>91</v>
      </c>
      <c r="C53" s="21">
        <v>81</v>
      </c>
      <c r="D53" s="21">
        <v>51</v>
      </c>
      <c r="E53" s="21">
        <v>45</v>
      </c>
      <c r="F53" s="23">
        <v>0.88200000000000001</v>
      </c>
      <c r="G53" s="21" t="s">
        <v>43</v>
      </c>
      <c r="H53" s="21">
        <v>45</v>
      </c>
      <c r="I53" s="23">
        <v>0.88200000000000001</v>
      </c>
      <c r="J53" s="21" t="s">
        <v>43</v>
      </c>
    </row>
    <row r="54" spans="1:10" ht="15.75" x14ac:dyDescent="0.25">
      <c r="A54" s="24" t="s">
        <v>81</v>
      </c>
      <c r="B54" s="25" t="s">
        <v>93</v>
      </c>
      <c r="C54" s="24">
        <v>28</v>
      </c>
      <c r="D54" s="24">
        <v>16</v>
      </c>
      <c r="E54" s="24">
        <v>14</v>
      </c>
      <c r="F54" s="26">
        <v>0.875</v>
      </c>
      <c r="G54" s="24" t="s">
        <v>207</v>
      </c>
      <c r="H54" s="24">
        <v>14</v>
      </c>
      <c r="I54" s="26">
        <v>0.875</v>
      </c>
      <c r="J54" s="24" t="s">
        <v>208</v>
      </c>
    </row>
    <row r="55" spans="1:10" ht="15.75" x14ac:dyDescent="0.25">
      <c r="A55" s="21" t="s">
        <v>81</v>
      </c>
      <c r="B55" s="22" t="s">
        <v>95</v>
      </c>
      <c r="C55" s="21">
        <v>76</v>
      </c>
      <c r="D55" s="21">
        <v>39</v>
      </c>
      <c r="E55" s="21">
        <v>36</v>
      </c>
      <c r="F55" s="23">
        <v>0.92300000000000004</v>
      </c>
      <c r="G55" s="21" t="s">
        <v>209</v>
      </c>
      <c r="H55" s="21">
        <v>36</v>
      </c>
      <c r="I55" s="23">
        <v>0.92300000000000004</v>
      </c>
      <c r="J55" s="21" t="s">
        <v>209</v>
      </c>
    </row>
    <row r="56" spans="1:10" ht="15.75" x14ac:dyDescent="0.25">
      <c r="A56" s="24" t="s">
        <v>81</v>
      </c>
      <c r="B56" s="25" t="s">
        <v>96</v>
      </c>
      <c r="C56" s="24">
        <v>198</v>
      </c>
      <c r="D56" s="24">
        <v>99</v>
      </c>
      <c r="E56" s="24">
        <v>83</v>
      </c>
      <c r="F56" s="26">
        <v>0.83799999999999997</v>
      </c>
      <c r="G56" s="24" t="s">
        <v>210</v>
      </c>
      <c r="H56" s="24">
        <v>78</v>
      </c>
      <c r="I56" s="26">
        <v>0.78800000000000003</v>
      </c>
      <c r="J56" s="24" t="s">
        <v>211</v>
      </c>
    </row>
    <row r="57" spans="1:10" ht="15.75" x14ac:dyDescent="0.25">
      <c r="A57" s="21" t="s">
        <v>81</v>
      </c>
      <c r="B57" s="22" t="s">
        <v>97</v>
      </c>
      <c r="C57" s="21">
        <v>83</v>
      </c>
      <c r="D57" s="21">
        <v>29</v>
      </c>
      <c r="E57" s="21">
        <v>23</v>
      </c>
      <c r="F57" s="23">
        <v>0.79300000000000004</v>
      </c>
      <c r="G57" s="21" t="s">
        <v>63</v>
      </c>
      <c r="H57" s="21">
        <v>21</v>
      </c>
      <c r="I57" s="23">
        <v>0.72399999999999998</v>
      </c>
      <c r="J57" s="21" t="s">
        <v>106</v>
      </c>
    </row>
    <row r="58" spans="1:10" ht="15.75" x14ac:dyDescent="0.25">
      <c r="A58" s="24" t="s">
        <v>81</v>
      </c>
      <c r="B58" s="25" t="s">
        <v>153</v>
      </c>
      <c r="C58" s="24">
        <v>45</v>
      </c>
      <c r="D58" s="24">
        <v>13</v>
      </c>
      <c r="E58" s="24">
        <v>8</v>
      </c>
      <c r="F58" s="26">
        <v>0.61499999999999999</v>
      </c>
      <c r="G58" s="24" t="s">
        <v>212</v>
      </c>
      <c r="H58" s="24">
        <v>8</v>
      </c>
      <c r="I58" s="26">
        <v>0.61499999999999999</v>
      </c>
      <c r="J58" s="24" t="s">
        <v>74</v>
      </c>
    </row>
    <row r="59" spans="1:10" ht="15.75" x14ac:dyDescent="0.25">
      <c r="A59" s="21" t="s">
        <v>99</v>
      </c>
      <c r="B59" s="22" t="s">
        <v>100</v>
      </c>
      <c r="C59" s="21">
        <v>46</v>
      </c>
      <c r="D59" s="21">
        <v>23</v>
      </c>
      <c r="E59" s="21">
        <v>18</v>
      </c>
      <c r="F59" s="23">
        <v>0.78300000000000003</v>
      </c>
      <c r="G59" s="21" t="s">
        <v>213</v>
      </c>
      <c r="H59" s="21">
        <v>18</v>
      </c>
      <c r="I59" s="23">
        <v>0.78300000000000003</v>
      </c>
      <c r="J59" s="21" t="s">
        <v>213</v>
      </c>
    </row>
    <row r="60" spans="1:10" ht="15.75" x14ac:dyDescent="0.25">
      <c r="A60" s="24" t="s">
        <v>99</v>
      </c>
      <c r="B60" s="25" t="s">
        <v>101</v>
      </c>
      <c r="C60" s="24">
        <v>89</v>
      </c>
      <c r="D60" s="24">
        <v>19</v>
      </c>
      <c r="E60" s="24">
        <v>16</v>
      </c>
      <c r="F60" s="26">
        <v>0.84199999999999997</v>
      </c>
      <c r="G60" s="24" t="s">
        <v>214</v>
      </c>
      <c r="H60" s="24">
        <v>4</v>
      </c>
      <c r="I60" s="26">
        <v>0.21099999999999999</v>
      </c>
      <c r="J60" s="24" t="s">
        <v>215</v>
      </c>
    </row>
    <row r="61" spans="1:10" ht="15.75" x14ac:dyDescent="0.25">
      <c r="A61" s="21" t="s">
        <v>99</v>
      </c>
      <c r="B61" s="22" t="s">
        <v>102</v>
      </c>
      <c r="C61" s="21">
        <v>109</v>
      </c>
      <c r="D61" s="21">
        <v>67</v>
      </c>
      <c r="E61" s="21">
        <v>65</v>
      </c>
      <c r="F61" s="23">
        <v>0.97</v>
      </c>
      <c r="G61" s="21" t="s">
        <v>216</v>
      </c>
      <c r="H61" s="21">
        <v>65</v>
      </c>
      <c r="I61" s="23">
        <v>0.97</v>
      </c>
      <c r="J61" s="21" t="s">
        <v>217</v>
      </c>
    </row>
    <row r="62" spans="1:10" ht="15.75" x14ac:dyDescent="0.25">
      <c r="A62" s="24" t="s">
        <v>99</v>
      </c>
      <c r="B62" s="25" t="s">
        <v>103</v>
      </c>
      <c r="C62" s="24">
        <v>35</v>
      </c>
      <c r="D62" s="24">
        <v>15</v>
      </c>
      <c r="E62" s="24">
        <v>15</v>
      </c>
      <c r="F62" s="26">
        <v>1</v>
      </c>
      <c r="G62" s="24" t="s">
        <v>218</v>
      </c>
      <c r="H62" s="24">
        <v>14</v>
      </c>
      <c r="I62" s="26">
        <v>0.93300000000000005</v>
      </c>
      <c r="J62" s="24" t="s">
        <v>218</v>
      </c>
    </row>
    <row r="63" spans="1:10" ht="15.75" x14ac:dyDescent="0.25">
      <c r="A63" s="21" t="s">
        <v>99</v>
      </c>
      <c r="B63" s="22" t="s">
        <v>105</v>
      </c>
      <c r="C63" s="21">
        <v>33</v>
      </c>
      <c r="D63" s="21">
        <v>18</v>
      </c>
      <c r="E63" s="21">
        <v>11</v>
      </c>
      <c r="F63" s="23">
        <v>0.61099999999999999</v>
      </c>
      <c r="G63" s="21" t="s">
        <v>169</v>
      </c>
      <c r="H63" s="21">
        <v>5</v>
      </c>
      <c r="I63" s="23">
        <v>0.27800000000000002</v>
      </c>
      <c r="J63" s="21" t="s">
        <v>219</v>
      </c>
    </row>
    <row r="64" spans="1:10" ht="15.75" x14ac:dyDescent="0.25">
      <c r="A64" s="24" t="s">
        <v>99</v>
      </c>
      <c r="B64" s="25" t="s">
        <v>107</v>
      </c>
      <c r="C64" s="24">
        <v>70</v>
      </c>
      <c r="D64" s="24">
        <v>22</v>
      </c>
      <c r="E64" s="24">
        <v>18</v>
      </c>
      <c r="F64" s="26">
        <v>0.81799999999999995</v>
      </c>
      <c r="G64" s="24" t="s">
        <v>220</v>
      </c>
      <c r="H64" s="24">
        <v>8</v>
      </c>
      <c r="I64" s="26">
        <v>0.36399999999999999</v>
      </c>
      <c r="J64" s="24" t="s">
        <v>221</v>
      </c>
    </row>
    <row r="65" spans="1:10" ht="15.75" x14ac:dyDescent="0.25">
      <c r="A65" s="21" t="s">
        <v>110</v>
      </c>
      <c r="B65" s="22" t="s">
        <v>111</v>
      </c>
      <c r="C65" s="21">
        <v>128</v>
      </c>
      <c r="D65" s="21">
        <v>59</v>
      </c>
      <c r="E65" s="21">
        <v>58</v>
      </c>
      <c r="F65" s="23">
        <v>0.98299999999999998</v>
      </c>
      <c r="G65" s="21" t="s">
        <v>222</v>
      </c>
      <c r="H65" s="21">
        <v>58</v>
      </c>
      <c r="I65" s="23">
        <v>0.98299999999999998</v>
      </c>
      <c r="J65" s="21" t="s">
        <v>222</v>
      </c>
    </row>
    <row r="66" spans="1:10" ht="15.75" x14ac:dyDescent="0.25">
      <c r="A66" s="24" t="s">
        <v>112</v>
      </c>
      <c r="B66" s="25" t="s">
        <v>113</v>
      </c>
      <c r="C66" s="24">
        <v>31</v>
      </c>
      <c r="D66" s="24">
        <v>10</v>
      </c>
      <c r="E66" s="24">
        <v>10</v>
      </c>
      <c r="F66" s="26">
        <v>1</v>
      </c>
      <c r="G66" s="24" t="s">
        <v>223</v>
      </c>
      <c r="H66" s="24">
        <v>10</v>
      </c>
      <c r="I66" s="26">
        <v>1</v>
      </c>
      <c r="J66" s="24" t="s">
        <v>223</v>
      </c>
    </row>
    <row r="67" spans="1:10" ht="15.75" x14ac:dyDescent="0.25">
      <c r="A67" s="21" t="s">
        <v>114</v>
      </c>
      <c r="B67" s="22" t="s">
        <v>115</v>
      </c>
      <c r="C67" s="21">
        <v>139</v>
      </c>
      <c r="D67" s="21">
        <v>76</v>
      </c>
      <c r="E67" s="21">
        <v>72</v>
      </c>
      <c r="F67" s="23">
        <v>0.94699999999999995</v>
      </c>
      <c r="G67" s="21" t="s">
        <v>104</v>
      </c>
      <c r="H67" s="21">
        <v>72</v>
      </c>
      <c r="I67" s="23">
        <v>0.94699999999999995</v>
      </c>
      <c r="J67" s="21" t="s">
        <v>224</v>
      </c>
    </row>
    <row r="68" spans="1:10" ht="15.75" x14ac:dyDescent="0.25">
      <c r="A68" s="24" t="s">
        <v>116</v>
      </c>
      <c r="B68" s="25" t="s">
        <v>154</v>
      </c>
      <c r="C68" s="24">
        <v>29</v>
      </c>
      <c r="D68" s="24">
        <v>15</v>
      </c>
      <c r="E68" s="24">
        <v>9</v>
      </c>
      <c r="F68" s="26">
        <v>0.6</v>
      </c>
      <c r="G68" s="24" t="s">
        <v>225</v>
      </c>
      <c r="H68" s="24">
        <v>9</v>
      </c>
      <c r="I68" s="26">
        <v>0.6</v>
      </c>
      <c r="J68" s="24" t="s">
        <v>225</v>
      </c>
    </row>
    <row r="69" spans="1:10" ht="15.75" x14ac:dyDescent="0.25">
      <c r="A69" s="21" t="s">
        <v>116</v>
      </c>
      <c r="B69" s="22" t="s">
        <v>117</v>
      </c>
      <c r="C69" s="21">
        <v>56</v>
      </c>
      <c r="D69" s="21">
        <v>25</v>
      </c>
      <c r="E69" s="21">
        <v>25</v>
      </c>
      <c r="F69" s="23">
        <v>1</v>
      </c>
      <c r="G69" s="21" t="s">
        <v>226</v>
      </c>
      <c r="H69" s="21">
        <v>25</v>
      </c>
      <c r="I69" s="23">
        <v>1</v>
      </c>
      <c r="J69" s="21" t="s">
        <v>226</v>
      </c>
    </row>
    <row r="70" spans="1:10" ht="15.75" x14ac:dyDescent="0.25">
      <c r="A70" s="24" t="s">
        <v>118</v>
      </c>
      <c r="B70" s="25" t="s">
        <v>119</v>
      </c>
      <c r="C70" s="24">
        <v>80</v>
      </c>
      <c r="D70" s="24">
        <v>45</v>
      </c>
      <c r="E70" s="24">
        <v>40</v>
      </c>
      <c r="F70" s="26">
        <v>0.88900000000000001</v>
      </c>
      <c r="G70" s="24" t="s">
        <v>46</v>
      </c>
      <c r="H70" s="24">
        <v>40</v>
      </c>
      <c r="I70" s="26">
        <v>0.88900000000000001</v>
      </c>
      <c r="J70" s="24" t="s">
        <v>46</v>
      </c>
    </row>
    <row r="71" spans="1:10" ht="15.75" x14ac:dyDescent="0.25">
      <c r="A71" s="21" t="s">
        <v>120</v>
      </c>
      <c r="B71" s="22" t="s">
        <v>155</v>
      </c>
      <c r="C71" s="21">
        <v>48</v>
      </c>
      <c r="D71" s="21">
        <v>12</v>
      </c>
      <c r="E71" s="21">
        <v>12</v>
      </c>
      <c r="F71" s="23">
        <v>1</v>
      </c>
      <c r="G71" s="21" t="s">
        <v>227</v>
      </c>
      <c r="H71" s="21">
        <v>3</v>
      </c>
      <c r="I71" s="23">
        <v>0.25</v>
      </c>
      <c r="J71" s="21" t="s">
        <v>152</v>
      </c>
    </row>
    <row r="72" spans="1:10" ht="15.75" x14ac:dyDescent="0.25">
      <c r="A72" s="24" t="s">
        <v>120</v>
      </c>
      <c r="B72" s="25" t="s">
        <v>121</v>
      </c>
      <c r="C72" s="24">
        <v>84</v>
      </c>
      <c r="D72" s="24">
        <v>37</v>
      </c>
      <c r="E72" s="24">
        <v>36</v>
      </c>
      <c r="F72" s="26">
        <v>0.97299999999999998</v>
      </c>
      <c r="G72" s="24" t="s">
        <v>228</v>
      </c>
      <c r="H72" s="24">
        <v>36</v>
      </c>
      <c r="I72" s="26">
        <v>0.97299999999999998</v>
      </c>
      <c r="J72" s="24" t="s">
        <v>164</v>
      </c>
    </row>
    <row r="73" spans="1:10" ht="15.75" x14ac:dyDescent="0.25">
      <c r="A73" s="21" t="s">
        <v>120</v>
      </c>
      <c r="B73" s="22" t="s">
        <v>122</v>
      </c>
      <c r="C73" s="21">
        <v>77</v>
      </c>
      <c r="D73" s="21">
        <v>37</v>
      </c>
      <c r="E73" s="21">
        <v>33</v>
      </c>
      <c r="F73" s="23">
        <v>0.89200000000000002</v>
      </c>
      <c r="G73" s="21" t="s">
        <v>229</v>
      </c>
      <c r="H73" s="21">
        <v>33</v>
      </c>
      <c r="I73" s="23">
        <v>0.89200000000000002</v>
      </c>
      <c r="J73" s="21" t="s">
        <v>229</v>
      </c>
    </row>
    <row r="74" spans="1:10" x14ac:dyDescent="0.25">
      <c r="A74" s="7"/>
      <c r="B74" s="8"/>
      <c r="C74" s="7"/>
      <c r="D74" s="7"/>
      <c r="E74" s="7"/>
      <c r="F74" s="9"/>
      <c r="G74" s="7"/>
      <c r="H74" s="7"/>
      <c r="I74" s="9"/>
      <c r="J74" s="7"/>
    </row>
  </sheetData>
  <mergeCells count="4">
    <mergeCell ref="A1:J1"/>
    <mergeCell ref="A2:C2"/>
    <mergeCell ref="E3:G3"/>
    <mergeCell ref="H3:J3"/>
  </mergeCells>
  <conditionalFormatting sqref="A74:J74">
    <cfRule type="expression" dxfId="21" priority="13">
      <formula>#REF!="H"</formula>
    </cfRule>
  </conditionalFormatting>
  <conditionalFormatting sqref="A5:I73">
    <cfRule type="expression" dxfId="19" priority="2">
      <formula>$L5="H"</formula>
    </cfRule>
  </conditionalFormatting>
  <conditionalFormatting sqref="J5:J73">
    <cfRule type="expression" dxfId="18" priority="1">
      <formula>$L5="H"</formula>
    </cfRule>
  </conditionalFormatting>
  <pageMargins left="0.7" right="0.7" top="0.75" bottom="0.75" header="0.3" footer="0.3"/>
  <pageSetup paperSize="9" scale="70" fitToHeight="0" orientation="landscape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J113"/>
  <sheetViews>
    <sheetView zoomScaleNormal="100" workbookViewId="0">
      <selection sqref="A1:J1"/>
    </sheetView>
  </sheetViews>
  <sheetFormatPr defaultRowHeight="48" customHeight="1" x14ac:dyDescent="0.25"/>
  <cols>
    <col min="1" max="1" width="8.28515625" customWidth="1"/>
    <col min="2" max="2" width="20.5703125" bestFit="1" customWidth="1"/>
    <col min="3" max="3" width="20" customWidth="1"/>
    <col min="4" max="4" width="21" customWidth="1"/>
    <col min="5" max="5" width="19.85546875" customWidth="1"/>
    <col min="6" max="6" width="18.7109375" customWidth="1"/>
    <col min="7" max="7" width="17.7109375" customWidth="1"/>
    <col min="8" max="8" width="21.5703125" customWidth="1"/>
    <col min="9" max="10" width="21.7109375" customWidth="1"/>
  </cols>
  <sheetData>
    <row r="1" spans="1:10" ht="48" customHeight="1" x14ac:dyDescent="0.25">
      <c r="A1" s="32" t="s">
        <v>133</v>
      </c>
      <c r="B1" s="32"/>
      <c r="C1" s="32"/>
      <c r="D1" s="32"/>
      <c r="E1" s="32"/>
      <c r="F1" s="32"/>
      <c r="G1" s="32"/>
      <c r="H1" s="32"/>
      <c r="I1" s="32"/>
      <c r="J1" s="32"/>
    </row>
    <row r="2" spans="1:10" ht="14.45" customHeight="1" x14ac:dyDescent="0.25">
      <c r="A2" s="28" t="s">
        <v>156</v>
      </c>
      <c r="B2" s="28"/>
      <c r="C2" s="28"/>
      <c r="D2" s="7"/>
      <c r="E2" s="7"/>
      <c r="F2" s="9"/>
      <c r="G2" s="7"/>
      <c r="H2" s="7"/>
      <c r="I2" s="9"/>
      <c r="J2" s="7"/>
    </row>
    <row r="3" spans="1:10" ht="48" customHeight="1" x14ac:dyDescent="0.25">
      <c r="A3" s="33" t="s">
        <v>134</v>
      </c>
      <c r="B3" s="33"/>
      <c r="C3" s="33"/>
      <c r="D3" s="33"/>
      <c r="E3" s="33"/>
      <c r="F3" s="33"/>
      <c r="G3" s="33"/>
      <c r="H3" s="33"/>
      <c r="I3" s="33"/>
      <c r="J3" s="33"/>
    </row>
    <row r="4" spans="1:10" ht="63" customHeight="1" x14ac:dyDescent="0.25">
      <c r="A4" s="13"/>
      <c r="B4" s="14"/>
      <c r="C4" s="13"/>
      <c r="D4" s="13"/>
      <c r="E4" s="29" t="s">
        <v>1</v>
      </c>
      <c r="F4" s="30"/>
      <c r="G4" s="31"/>
      <c r="H4" s="29" t="s">
        <v>135</v>
      </c>
      <c r="I4" s="30"/>
      <c r="J4" s="31"/>
    </row>
    <row r="5" spans="1:10" ht="90" x14ac:dyDescent="0.25">
      <c r="A5" s="15" t="s">
        <v>3</v>
      </c>
      <c r="B5" s="15" t="s">
        <v>4</v>
      </c>
      <c r="C5" s="16" t="s">
        <v>5</v>
      </c>
      <c r="D5" s="15" t="s">
        <v>136</v>
      </c>
      <c r="E5" s="17" t="s">
        <v>137</v>
      </c>
      <c r="F5" s="17" t="s">
        <v>138</v>
      </c>
      <c r="G5" s="17" t="s">
        <v>9</v>
      </c>
      <c r="H5" s="17" t="s">
        <v>139</v>
      </c>
      <c r="I5" s="17" t="s">
        <v>140</v>
      </c>
      <c r="J5" s="17" t="s">
        <v>12</v>
      </c>
    </row>
    <row r="6" spans="1:10" ht="15.75" x14ac:dyDescent="0.25">
      <c r="A6" s="21" t="s">
        <v>13</v>
      </c>
      <c r="B6" s="22" t="s">
        <v>14</v>
      </c>
      <c r="C6" s="21">
        <v>155</v>
      </c>
      <c r="D6" s="21">
        <v>19</v>
      </c>
      <c r="E6" s="21">
        <v>19</v>
      </c>
      <c r="F6" s="23">
        <v>1</v>
      </c>
      <c r="G6" s="21" t="s">
        <v>19</v>
      </c>
      <c r="H6" s="21">
        <v>19</v>
      </c>
      <c r="I6" s="23">
        <v>1</v>
      </c>
      <c r="J6" s="21" t="s">
        <v>19</v>
      </c>
    </row>
    <row r="7" spans="1:10" ht="15.75" x14ac:dyDescent="0.25">
      <c r="A7" s="24" t="s">
        <v>13</v>
      </c>
      <c r="B7" s="25" t="s">
        <v>230</v>
      </c>
      <c r="C7" s="24">
        <v>21</v>
      </c>
      <c r="D7" s="24">
        <v>11</v>
      </c>
      <c r="E7" s="24">
        <v>9</v>
      </c>
      <c r="F7" s="26">
        <v>0.81799999999999995</v>
      </c>
      <c r="G7" s="24" t="s">
        <v>231</v>
      </c>
      <c r="H7" s="24">
        <v>9</v>
      </c>
      <c r="I7" s="26">
        <v>0.81799999999999995</v>
      </c>
      <c r="J7" s="24" t="s">
        <v>231</v>
      </c>
    </row>
    <row r="8" spans="1:10" ht="14.45" customHeight="1" x14ac:dyDescent="0.25">
      <c r="A8" s="21" t="s">
        <v>38</v>
      </c>
      <c r="B8" s="22" t="s">
        <v>39</v>
      </c>
      <c r="C8" s="21">
        <v>71</v>
      </c>
      <c r="D8" s="21">
        <v>22</v>
      </c>
      <c r="E8" s="21">
        <v>22</v>
      </c>
      <c r="F8" s="23">
        <v>1</v>
      </c>
      <c r="G8" s="21" t="s">
        <v>178</v>
      </c>
      <c r="H8" s="21">
        <v>22</v>
      </c>
      <c r="I8" s="23">
        <v>1</v>
      </c>
      <c r="J8" s="21" t="s">
        <v>198</v>
      </c>
    </row>
    <row r="9" spans="1:10" ht="15.75" x14ac:dyDescent="0.25">
      <c r="A9" s="24" t="s">
        <v>38</v>
      </c>
      <c r="B9" s="25" t="s">
        <v>49</v>
      </c>
      <c r="C9" s="24">
        <v>201</v>
      </c>
      <c r="D9" s="24">
        <v>15</v>
      </c>
      <c r="E9" s="24">
        <v>15</v>
      </c>
      <c r="F9" s="26">
        <v>1</v>
      </c>
      <c r="G9" s="24" t="s">
        <v>30</v>
      </c>
      <c r="H9" s="24">
        <v>15</v>
      </c>
      <c r="I9" s="26">
        <v>1</v>
      </c>
      <c r="J9" s="24" t="s">
        <v>30</v>
      </c>
    </row>
    <row r="10" spans="1:10" ht="15.75" x14ac:dyDescent="0.25">
      <c r="A10" s="21" t="s">
        <v>38</v>
      </c>
      <c r="B10" s="22" t="s">
        <v>232</v>
      </c>
      <c r="C10" s="21">
        <v>34</v>
      </c>
      <c r="D10" s="21">
        <v>20</v>
      </c>
      <c r="E10" s="21">
        <v>20</v>
      </c>
      <c r="F10" s="23">
        <v>1</v>
      </c>
      <c r="G10" s="21" t="s">
        <v>51</v>
      </c>
      <c r="H10" s="21">
        <v>18</v>
      </c>
      <c r="I10" s="23">
        <v>0.9</v>
      </c>
      <c r="J10" s="21" t="s">
        <v>266</v>
      </c>
    </row>
    <row r="11" spans="1:10" ht="15.75" x14ac:dyDescent="0.25">
      <c r="A11" s="24" t="s">
        <v>38</v>
      </c>
      <c r="B11" s="25" t="s">
        <v>233</v>
      </c>
      <c r="C11" s="24">
        <v>20</v>
      </c>
      <c r="D11" s="24">
        <v>10</v>
      </c>
      <c r="E11" s="24">
        <v>10</v>
      </c>
      <c r="F11" s="26">
        <v>1</v>
      </c>
      <c r="G11" s="24" t="s">
        <v>234</v>
      </c>
      <c r="H11" s="24">
        <v>10</v>
      </c>
      <c r="I11" s="26">
        <v>1</v>
      </c>
      <c r="J11" s="24" t="s">
        <v>46</v>
      </c>
    </row>
    <row r="12" spans="1:10" ht="15.75" x14ac:dyDescent="0.25">
      <c r="A12" s="21" t="s">
        <v>38</v>
      </c>
      <c r="B12" s="22" t="s">
        <v>235</v>
      </c>
      <c r="C12" s="21">
        <v>28</v>
      </c>
      <c r="D12" s="21">
        <v>12</v>
      </c>
      <c r="E12" s="21">
        <v>10</v>
      </c>
      <c r="F12" s="23">
        <v>0.83299999999999996</v>
      </c>
      <c r="G12" s="21" t="s">
        <v>236</v>
      </c>
      <c r="H12" s="21">
        <v>10</v>
      </c>
      <c r="I12" s="23">
        <v>0.83299999999999996</v>
      </c>
      <c r="J12" s="21" t="s">
        <v>236</v>
      </c>
    </row>
    <row r="13" spans="1:10" ht="15.75" x14ac:dyDescent="0.25">
      <c r="A13" s="24" t="s">
        <v>237</v>
      </c>
      <c r="B13" s="25" t="s">
        <v>238</v>
      </c>
      <c r="C13" s="24">
        <v>20</v>
      </c>
      <c r="D13" s="24">
        <v>13</v>
      </c>
      <c r="E13" s="24">
        <v>12</v>
      </c>
      <c r="F13" s="26">
        <v>0.92300000000000004</v>
      </c>
      <c r="G13" s="24" t="s">
        <v>239</v>
      </c>
      <c r="H13" s="24">
        <v>11</v>
      </c>
      <c r="I13" s="26">
        <v>0.84599999999999997</v>
      </c>
      <c r="J13" s="24" t="s">
        <v>239</v>
      </c>
    </row>
    <row r="14" spans="1:10" ht="15.75" x14ac:dyDescent="0.25">
      <c r="A14" s="21" t="s">
        <v>237</v>
      </c>
      <c r="B14" s="22" t="s">
        <v>240</v>
      </c>
      <c r="C14" s="21">
        <v>41</v>
      </c>
      <c r="D14" s="21">
        <v>23</v>
      </c>
      <c r="E14" s="21">
        <v>21</v>
      </c>
      <c r="F14" s="23">
        <v>0.91300000000000003</v>
      </c>
      <c r="G14" s="21" t="s">
        <v>212</v>
      </c>
      <c r="H14" s="21">
        <v>21</v>
      </c>
      <c r="I14" s="23">
        <v>0.91300000000000003</v>
      </c>
      <c r="J14" s="21" t="s">
        <v>212</v>
      </c>
    </row>
    <row r="15" spans="1:10" ht="15.75" x14ac:dyDescent="0.25">
      <c r="A15" s="24" t="s">
        <v>64</v>
      </c>
      <c r="B15" s="25" t="s">
        <v>65</v>
      </c>
      <c r="C15" s="24">
        <v>41</v>
      </c>
      <c r="D15" s="24">
        <v>21</v>
      </c>
      <c r="E15" s="24">
        <v>21</v>
      </c>
      <c r="F15" s="26">
        <v>1</v>
      </c>
      <c r="G15" s="24" t="s">
        <v>241</v>
      </c>
      <c r="H15" s="24">
        <v>21</v>
      </c>
      <c r="I15" s="26">
        <v>1</v>
      </c>
      <c r="J15" s="24" t="s">
        <v>241</v>
      </c>
    </row>
    <row r="16" spans="1:10" ht="15.75" x14ac:dyDescent="0.25">
      <c r="A16" s="21" t="s">
        <v>66</v>
      </c>
      <c r="B16" s="22" t="s">
        <v>242</v>
      </c>
      <c r="C16" s="21">
        <v>22</v>
      </c>
      <c r="D16" s="21">
        <v>11</v>
      </c>
      <c r="E16" s="21">
        <v>1</v>
      </c>
      <c r="F16" s="23">
        <v>9.0999999999999998E-2</v>
      </c>
      <c r="G16" s="21" t="s">
        <v>243</v>
      </c>
      <c r="H16" s="21">
        <v>1</v>
      </c>
      <c r="I16" s="23">
        <v>9.0999999999999998E-2</v>
      </c>
      <c r="J16" s="21" t="s">
        <v>243</v>
      </c>
    </row>
    <row r="17" spans="1:10" ht="15.75" x14ac:dyDescent="0.25">
      <c r="A17" s="24" t="s">
        <v>148</v>
      </c>
      <c r="B17" s="25" t="s">
        <v>244</v>
      </c>
      <c r="C17" s="24">
        <v>33</v>
      </c>
      <c r="D17" s="24">
        <v>15</v>
      </c>
      <c r="E17" s="24">
        <v>13</v>
      </c>
      <c r="F17" s="26">
        <v>0.86699999999999999</v>
      </c>
      <c r="G17" s="24" t="s">
        <v>245</v>
      </c>
      <c r="H17" s="24">
        <v>13</v>
      </c>
      <c r="I17" s="26">
        <v>0.86699999999999999</v>
      </c>
      <c r="J17" s="24" t="s">
        <v>245</v>
      </c>
    </row>
    <row r="18" spans="1:10" ht="15.75" x14ac:dyDescent="0.25">
      <c r="A18" s="21" t="s">
        <v>68</v>
      </c>
      <c r="B18" s="22" t="s">
        <v>246</v>
      </c>
      <c r="C18" s="21">
        <v>24</v>
      </c>
      <c r="D18" s="21">
        <v>10</v>
      </c>
      <c r="E18" s="21">
        <v>10</v>
      </c>
      <c r="F18" s="23">
        <v>1</v>
      </c>
      <c r="G18" s="21" t="s">
        <v>247</v>
      </c>
      <c r="H18" s="21">
        <v>10</v>
      </c>
      <c r="I18" s="23">
        <v>1</v>
      </c>
      <c r="J18" s="21" t="s">
        <v>247</v>
      </c>
    </row>
    <row r="19" spans="1:10" ht="15.75" x14ac:dyDescent="0.25">
      <c r="A19" s="24" t="s">
        <v>81</v>
      </c>
      <c r="B19" s="25" t="s">
        <v>82</v>
      </c>
      <c r="C19" s="24">
        <v>148</v>
      </c>
      <c r="D19" s="24">
        <v>20</v>
      </c>
      <c r="E19" s="24">
        <v>18</v>
      </c>
      <c r="F19" s="26">
        <v>0.9</v>
      </c>
      <c r="G19" s="24" t="s">
        <v>248</v>
      </c>
      <c r="H19" s="24">
        <v>17</v>
      </c>
      <c r="I19" s="26">
        <v>0.85</v>
      </c>
      <c r="J19" s="24" t="s">
        <v>34</v>
      </c>
    </row>
    <row r="20" spans="1:10" ht="15.75" x14ac:dyDescent="0.25">
      <c r="A20" s="21" t="s">
        <v>81</v>
      </c>
      <c r="B20" s="22" t="s">
        <v>83</v>
      </c>
      <c r="C20" s="21">
        <v>151</v>
      </c>
      <c r="D20" s="21">
        <v>14</v>
      </c>
      <c r="E20" s="21">
        <v>14</v>
      </c>
      <c r="F20" s="23">
        <v>1</v>
      </c>
      <c r="G20" s="21" t="s">
        <v>249</v>
      </c>
      <c r="H20" s="21">
        <v>13</v>
      </c>
      <c r="I20" s="23">
        <v>0.92900000000000005</v>
      </c>
      <c r="J20" s="21" t="s">
        <v>17</v>
      </c>
    </row>
    <row r="21" spans="1:10" ht="15.75" x14ac:dyDescent="0.25">
      <c r="A21" s="24" t="s">
        <v>81</v>
      </c>
      <c r="B21" s="25" t="s">
        <v>250</v>
      </c>
      <c r="C21" s="24">
        <v>23</v>
      </c>
      <c r="D21" s="24">
        <v>11</v>
      </c>
      <c r="E21" s="24">
        <v>6</v>
      </c>
      <c r="F21" s="26">
        <v>0.54500000000000004</v>
      </c>
      <c r="G21" s="24" t="s">
        <v>251</v>
      </c>
      <c r="H21" s="24">
        <v>1</v>
      </c>
      <c r="I21" s="26">
        <v>9.0999999999999998E-2</v>
      </c>
      <c r="J21" s="24" t="s">
        <v>152</v>
      </c>
    </row>
    <row r="22" spans="1:10" ht="15.75" x14ac:dyDescent="0.25">
      <c r="A22" s="21" t="s">
        <v>81</v>
      </c>
      <c r="B22" s="22" t="s">
        <v>89</v>
      </c>
      <c r="C22" s="21">
        <v>190</v>
      </c>
      <c r="D22" s="21">
        <v>12</v>
      </c>
      <c r="E22" s="21">
        <v>10</v>
      </c>
      <c r="F22" s="23">
        <v>0.83299999999999996</v>
      </c>
      <c r="G22" s="21" t="s">
        <v>34</v>
      </c>
      <c r="H22" s="21">
        <v>10</v>
      </c>
      <c r="I22" s="23">
        <v>0.83299999999999996</v>
      </c>
      <c r="J22" s="21" t="s">
        <v>34</v>
      </c>
    </row>
    <row r="23" spans="1:10" ht="15.75" x14ac:dyDescent="0.25">
      <c r="A23" s="24" t="s">
        <v>81</v>
      </c>
      <c r="B23" s="25" t="s">
        <v>252</v>
      </c>
      <c r="C23" s="24">
        <v>22</v>
      </c>
      <c r="D23" s="24">
        <v>13</v>
      </c>
      <c r="E23" s="24">
        <v>3</v>
      </c>
      <c r="F23" s="26">
        <v>0.23100000000000001</v>
      </c>
      <c r="G23" s="24" t="s">
        <v>253</v>
      </c>
      <c r="H23" s="24"/>
      <c r="I23" s="26">
        <v>0</v>
      </c>
      <c r="J23" s="24" t="s">
        <v>152</v>
      </c>
    </row>
    <row r="24" spans="1:10" ht="15.75" x14ac:dyDescent="0.25">
      <c r="A24" s="21" t="s">
        <v>81</v>
      </c>
      <c r="B24" s="22" t="s">
        <v>254</v>
      </c>
      <c r="C24" s="21">
        <v>17</v>
      </c>
      <c r="D24" s="21">
        <v>11</v>
      </c>
      <c r="E24" s="21">
        <v>3</v>
      </c>
      <c r="F24" s="23">
        <v>0.27300000000000002</v>
      </c>
      <c r="G24" s="21" t="s">
        <v>255</v>
      </c>
      <c r="H24" s="21">
        <v>1</v>
      </c>
      <c r="I24" s="23">
        <v>9.0999999999999998E-2</v>
      </c>
      <c r="J24" s="21" t="s">
        <v>267</v>
      </c>
    </row>
    <row r="25" spans="1:10" ht="15.75" x14ac:dyDescent="0.25">
      <c r="A25" s="24" t="s">
        <v>81</v>
      </c>
      <c r="B25" s="25" t="s">
        <v>153</v>
      </c>
      <c r="C25" s="24">
        <v>45</v>
      </c>
      <c r="D25" s="24">
        <v>16</v>
      </c>
      <c r="E25" s="24">
        <v>16</v>
      </c>
      <c r="F25" s="26">
        <v>1</v>
      </c>
      <c r="G25" s="24" t="s">
        <v>256</v>
      </c>
      <c r="H25" s="24">
        <v>16</v>
      </c>
      <c r="I25" s="26">
        <v>1</v>
      </c>
      <c r="J25" s="24" t="s">
        <v>256</v>
      </c>
    </row>
    <row r="26" spans="1:10" ht="15.75" x14ac:dyDescent="0.25">
      <c r="A26" s="21" t="s">
        <v>99</v>
      </c>
      <c r="B26" s="22" t="s">
        <v>101</v>
      </c>
      <c r="C26" s="21">
        <v>89</v>
      </c>
      <c r="D26" s="21">
        <v>20</v>
      </c>
      <c r="E26" s="21">
        <v>20</v>
      </c>
      <c r="F26" s="23">
        <v>1</v>
      </c>
      <c r="G26" s="21" t="s">
        <v>257</v>
      </c>
      <c r="H26" s="21">
        <v>13</v>
      </c>
      <c r="I26" s="23">
        <v>0.65</v>
      </c>
      <c r="J26" s="21" t="s">
        <v>268</v>
      </c>
    </row>
    <row r="27" spans="1:10" ht="15.75" x14ac:dyDescent="0.25">
      <c r="A27" s="24" t="s">
        <v>99</v>
      </c>
      <c r="B27" s="25" t="s">
        <v>258</v>
      </c>
      <c r="C27" s="24">
        <v>19</v>
      </c>
      <c r="D27" s="24">
        <v>14</v>
      </c>
      <c r="E27" s="24">
        <v>14</v>
      </c>
      <c r="F27" s="26">
        <v>1</v>
      </c>
      <c r="G27" s="24" t="s">
        <v>177</v>
      </c>
      <c r="H27" s="24">
        <v>14</v>
      </c>
      <c r="I27" s="26">
        <v>1</v>
      </c>
      <c r="J27" s="24" t="s">
        <v>177</v>
      </c>
    </row>
    <row r="28" spans="1:10" ht="15.75" x14ac:dyDescent="0.25">
      <c r="A28" s="21" t="s">
        <v>99</v>
      </c>
      <c r="B28" s="22" t="s">
        <v>107</v>
      </c>
      <c r="C28" s="21">
        <v>70</v>
      </c>
      <c r="D28" s="21">
        <v>21</v>
      </c>
      <c r="E28" s="21">
        <v>19</v>
      </c>
      <c r="F28" s="23">
        <v>0.90500000000000003</v>
      </c>
      <c r="G28" s="21" t="s">
        <v>259</v>
      </c>
      <c r="H28" s="21">
        <v>12</v>
      </c>
      <c r="I28" s="23">
        <v>0.57099999999999995</v>
      </c>
      <c r="J28" s="21" t="s">
        <v>269</v>
      </c>
    </row>
    <row r="29" spans="1:10" ht="15.75" x14ac:dyDescent="0.25">
      <c r="A29" s="24" t="s">
        <v>109</v>
      </c>
      <c r="B29" s="25" t="s">
        <v>260</v>
      </c>
      <c r="C29" s="24">
        <v>34</v>
      </c>
      <c r="D29" s="24">
        <v>13</v>
      </c>
      <c r="E29" s="24">
        <v>10</v>
      </c>
      <c r="F29" s="26">
        <v>0.76900000000000002</v>
      </c>
      <c r="G29" s="24" t="s">
        <v>108</v>
      </c>
      <c r="H29" s="24">
        <v>10</v>
      </c>
      <c r="I29" s="26">
        <v>0.76900000000000002</v>
      </c>
      <c r="J29" s="24" t="s">
        <v>108</v>
      </c>
    </row>
    <row r="30" spans="1:10" ht="15.75" x14ac:dyDescent="0.25">
      <c r="A30" s="21" t="s">
        <v>110</v>
      </c>
      <c r="B30" s="22" t="s">
        <v>261</v>
      </c>
      <c r="C30" s="21">
        <v>18</v>
      </c>
      <c r="D30" s="21">
        <v>10</v>
      </c>
      <c r="E30" s="21">
        <v>10</v>
      </c>
      <c r="F30" s="23">
        <v>1</v>
      </c>
      <c r="G30" s="21" t="s">
        <v>193</v>
      </c>
      <c r="H30" s="21">
        <v>5</v>
      </c>
      <c r="I30" s="23">
        <v>0.5</v>
      </c>
      <c r="J30" s="21" t="s">
        <v>152</v>
      </c>
    </row>
    <row r="31" spans="1:10" ht="15.75" x14ac:dyDescent="0.25">
      <c r="A31" s="24" t="s">
        <v>110</v>
      </c>
      <c r="B31" s="25" t="s">
        <v>262</v>
      </c>
      <c r="C31" s="24">
        <v>21</v>
      </c>
      <c r="D31" s="24">
        <v>11</v>
      </c>
      <c r="E31" s="24">
        <v>6</v>
      </c>
      <c r="F31" s="26">
        <v>0.54500000000000004</v>
      </c>
      <c r="G31" s="24" t="s">
        <v>263</v>
      </c>
      <c r="H31" s="24">
        <v>5</v>
      </c>
      <c r="I31" s="26">
        <v>0.45500000000000002</v>
      </c>
      <c r="J31" s="24" t="s">
        <v>152</v>
      </c>
    </row>
    <row r="32" spans="1:10" ht="15.75" x14ac:dyDescent="0.25">
      <c r="A32" s="21" t="s">
        <v>110</v>
      </c>
      <c r="B32" s="22" t="s">
        <v>264</v>
      </c>
      <c r="C32" s="21">
        <v>12</v>
      </c>
      <c r="D32" s="21">
        <v>10</v>
      </c>
      <c r="E32" s="21">
        <v>10</v>
      </c>
      <c r="F32" s="23">
        <v>1</v>
      </c>
      <c r="G32" s="21" t="s">
        <v>265</v>
      </c>
      <c r="H32" s="21">
        <v>10</v>
      </c>
      <c r="I32" s="23">
        <v>1</v>
      </c>
      <c r="J32" s="21" t="s">
        <v>265</v>
      </c>
    </row>
    <row r="33" spans="1:10" ht="15" x14ac:dyDescent="0.25">
      <c r="A33" s="18"/>
      <c r="B33" s="8"/>
      <c r="C33" s="7"/>
      <c r="D33" s="7"/>
      <c r="E33" s="7"/>
      <c r="F33" s="9"/>
      <c r="G33" s="7"/>
      <c r="H33" s="7"/>
      <c r="I33" s="9"/>
      <c r="J33" s="7"/>
    </row>
    <row r="34" spans="1:10" ht="15" x14ac:dyDescent="0.25">
      <c r="A34" s="10" t="s">
        <v>123</v>
      </c>
      <c r="B34" s="8"/>
      <c r="C34" s="7"/>
      <c r="D34" s="7"/>
      <c r="E34" s="7"/>
      <c r="F34" s="9"/>
      <c r="G34" s="7"/>
      <c r="H34" s="7"/>
      <c r="I34" s="9"/>
      <c r="J34" s="7"/>
    </row>
    <row r="35" spans="1:10" ht="15" x14ac:dyDescent="0.25">
      <c r="A35" s="11" t="s">
        <v>124</v>
      </c>
      <c r="B35" s="8"/>
      <c r="C35" s="7"/>
      <c r="D35" s="7"/>
      <c r="E35" s="7"/>
      <c r="F35" s="9"/>
      <c r="G35" s="7"/>
      <c r="H35" s="7"/>
      <c r="I35" s="9"/>
      <c r="J35" s="7"/>
    </row>
    <row r="36" spans="1:10" ht="15" x14ac:dyDescent="0.25">
      <c r="A36" s="11" t="s">
        <v>125</v>
      </c>
      <c r="B36" s="8"/>
      <c r="C36" s="7"/>
      <c r="D36" s="7"/>
      <c r="E36" s="7"/>
      <c r="F36" s="9"/>
      <c r="G36" s="7"/>
      <c r="H36" s="7"/>
      <c r="I36" s="9"/>
      <c r="J36" s="7"/>
    </row>
    <row r="37" spans="1:10" ht="15" x14ac:dyDescent="0.25">
      <c r="A37" s="11" t="s">
        <v>126</v>
      </c>
      <c r="B37" s="8"/>
      <c r="C37" s="7"/>
      <c r="D37" s="7"/>
      <c r="E37" s="7"/>
      <c r="F37" s="9"/>
      <c r="G37" s="7"/>
      <c r="H37" s="7"/>
      <c r="I37" s="9"/>
      <c r="J37" s="7"/>
    </row>
    <row r="38" spans="1:10" ht="15" x14ac:dyDescent="0.25">
      <c r="A38" s="11" t="s">
        <v>127</v>
      </c>
      <c r="B38" s="8"/>
      <c r="C38" s="7"/>
      <c r="D38" s="7"/>
      <c r="E38" s="7"/>
      <c r="F38" s="9"/>
      <c r="G38" s="7"/>
      <c r="H38" s="7"/>
      <c r="I38" s="9"/>
      <c r="J38" s="7"/>
    </row>
    <row r="39" spans="1:10" ht="15" x14ac:dyDescent="0.25">
      <c r="A39" s="11" t="s">
        <v>128</v>
      </c>
      <c r="B39" s="8"/>
      <c r="C39" s="7"/>
      <c r="D39" s="7"/>
      <c r="E39" s="7"/>
      <c r="F39" s="9"/>
      <c r="G39" s="7"/>
      <c r="H39" s="7"/>
      <c r="I39" s="9"/>
      <c r="J39" s="7"/>
    </row>
    <row r="40" spans="1:10" ht="15" x14ac:dyDescent="0.25">
      <c r="A40" s="11" t="s">
        <v>129</v>
      </c>
      <c r="B40" s="8"/>
      <c r="C40" s="7"/>
      <c r="D40" s="7"/>
      <c r="E40" s="7"/>
      <c r="F40" s="9"/>
      <c r="G40" s="7"/>
      <c r="H40" s="7"/>
      <c r="I40" s="9"/>
      <c r="J40" s="7"/>
    </row>
    <row r="41" spans="1:10" ht="15" x14ac:dyDescent="0.25">
      <c r="A41" s="11" t="s">
        <v>130</v>
      </c>
      <c r="B41" s="8"/>
      <c r="C41" s="7"/>
      <c r="D41" s="7"/>
      <c r="E41" s="7"/>
      <c r="F41" s="9"/>
      <c r="G41" s="7"/>
      <c r="H41" s="7"/>
      <c r="I41" s="9"/>
      <c r="J41" s="7"/>
    </row>
    <row r="42" spans="1:10" ht="15" x14ac:dyDescent="0.25">
      <c r="A42" s="11" t="s">
        <v>131</v>
      </c>
      <c r="B42" s="8"/>
      <c r="C42" s="7"/>
      <c r="D42" s="7"/>
      <c r="E42" s="7"/>
      <c r="F42" s="9"/>
      <c r="G42" s="7"/>
      <c r="H42" s="7"/>
      <c r="I42" s="9"/>
      <c r="J42" s="7"/>
    </row>
    <row r="43" spans="1:10" ht="15" x14ac:dyDescent="0.25">
      <c r="A43" s="12"/>
      <c r="B43" s="8"/>
      <c r="C43" s="7"/>
      <c r="D43" s="7"/>
      <c r="E43" s="7"/>
      <c r="F43" s="9"/>
      <c r="G43" s="7"/>
      <c r="H43" s="7"/>
      <c r="I43" s="9"/>
      <c r="J43" s="7"/>
    </row>
    <row r="44" spans="1:10" ht="15" x14ac:dyDescent="0.25">
      <c r="A44" s="10" t="s">
        <v>132</v>
      </c>
      <c r="B44" s="8"/>
      <c r="C44" s="7"/>
      <c r="D44" s="7"/>
      <c r="E44" s="7"/>
      <c r="F44" s="9"/>
      <c r="G44" s="7"/>
      <c r="H44" s="7"/>
      <c r="I44" s="9"/>
      <c r="J44" s="7"/>
    </row>
    <row r="45" spans="1:10" ht="15" x14ac:dyDescent="0.25">
      <c r="A45" s="11" t="str">
        <f>"This table is provided for information purposes only. The data is accurate as at 15 July 2020 and may be subject to change. "</f>
        <v xml:space="preserve">This table is provided for information purposes only. The data is accurate as at 15 July 2020 and may be subject to change. </v>
      </c>
      <c r="B45" s="8"/>
      <c r="C45" s="7"/>
      <c r="D45" s="7"/>
      <c r="E45" s="7"/>
      <c r="F45" s="9"/>
      <c r="G45" s="7"/>
      <c r="H45" s="7"/>
      <c r="I45" s="9"/>
      <c r="J45" s="7"/>
    </row>
    <row r="46" spans="1:10" ht="15" x14ac:dyDescent="0.25">
      <c r="A46" s="18"/>
      <c r="B46" s="8"/>
      <c r="C46" s="7"/>
      <c r="D46" s="7"/>
      <c r="E46" s="7"/>
      <c r="F46" s="9"/>
      <c r="G46" s="7"/>
      <c r="H46" s="7"/>
      <c r="I46" s="9"/>
      <c r="J46" s="7"/>
    </row>
    <row r="47" spans="1:10" ht="15" x14ac:dyDescent="0.25">
      <c r="A47" s="18"/>
      <c r="B47" s="8"/>
      <c r="C47" s="7"/>
      <c r="D47" s="7"/>
      <c r="E47" s="7"/>
      <c r="F47" s="9"/>
      <c r="G47" s="7"/>
      <c r="H47" s="7"/>
      <c r="I47" s="9"/>
      <c r="J47" s="7"/>
    </row>
    <row r="48" spans="1:10" ht="15" x14ac:dyDescent="0.25">
      <c r="A48" s="18"/>
      <c r="B48" s="8"/>
      <c r="C48" s="7"/>
      <c r="D48" s="7"/>
      <c r="E48" s="7"/>
      <c r="F48" s="9"/>
      <c r="G48" s="7"/>
      <c r="H48" s="7"/>
      <c r="I48" s="9"/>
      <c r="J48" s="7"/>
    </row>
    <row r="49" spans="1:10" ht="15" x14ac:dyDescent="0.25">
      <c r="A49" s="18"/>
      <c r="B49" s="8"/>
      <c r="C49" s="7"/>
      <c r="D49" s="7"/>
      <c r="E49" s="7"/>
      <c r="F49" s="9"/>
      <c r="G49" s="7"/>
      <c r="H49" s="7"/>
      <c r="I49" s="9"/>
      <c r="J49" s="7"/>
    </row>
    <row r="50" spans="1:10" ht="15" x14ac:dyDescent="0.25">
      <c r="A50" s="18"/>
      <c r="B50" s="8"/>
      <c r="C50" s="7"/>
      <c r="D50" s="7"/>
      <c r="E50" s="7"/>
      <c r="F50" s="9"/>
      <c r="G50" s="7"/>
      <c r="H50" s="7"/>
      <c r="I50" s="9"/>
      <c r="J50" s="7"/>
    </row>
    <row r="51" spans="1:10" ht="15" x14ac:dyDescent="0.25">
      <c r="A51" s="18"/>
      <c r="B51" s="8"/>
      <c r="C51" s="7"/>
      <c r="D51" s="7"/>
      <c r="E51" s="7"/>
      <c r="F51" s="9"/>
      <c r="G51" s="7"/>
      <c r="H51" s="7"/>
      <c r="I51" s="9"/>
      <c r="J51" s="7"/>
    </row>
    <row r="52" spans="1:10" ht="15" x14ac:dyDescent="0.25">
      <c r="A52" s="18"/>
      <c r="B52" s="8"/>
      <c r="C52" s="7"/>
      <c r="D52" s="7"/>
      <c r="E52" s="7"/>
      <c r="F52" s="9"/>
      <c r="G52" s="7"/>
      <c r="H52" s="7"/>
      <c r="I52" s="9"/>
      <c r="J52" s="7"/>
    </row>
    <row r="53" spans="1:10" ht="15" x14ac:dyDescent="0.25">
      <c r="A53" s="18"/>
      <c r="B53" s="8"/>
      <c r="C53" s="7"/>
      <c r="D53" s="7"/>
      <c r="E53" s="7"/>
      <c r="F53" s="9"/>
      <c r="G53" s="7"/>
      <c r="H53" s="7"/>
      <c r="I53" s="9"/>
      <c r="J53" s="7"/>
    </row>
    <row r="54" spans="1:10" ht="15" x14ac:dyDescent="0.25">
      <c r="A54" s="18"/>
      <c r="B54" s="8"/>
      <c r="C54" s="7"/>
      <c r="D54" s="7"/>
      <c r="E54" s="7"/>
      <c r="F54" s="9"/>
      <c r="G54" s="7"/>
      <c r="H54" s="7"/>
      <c r="I54" s="9"/>
      <c r="J54" s="7"/>
    </row>
    <row r="55" spans="1:10" ht="15" x14ac:dyDescent="0.25">
      <c r="A55" s="18"/>
      <c r="B55" s="8"/>
      <c r="C55" s="7"/>
      <c r="D55" s="7"/>
      <c r="E55" s="7"/>
      <c r="F55" s="9"/>
      <c r="G55" s="7"/>
      <c r="H55" s="7"/>
      <c r="I55" s="9"/>
      <c r="J55" s="7"/>
    </row>
    <row r="56" spans="1:10" ht="15" x14ac:dyDescent="0.25">
      <c r="A56" s="18"/>
      <c r="B56" s="8"/>
      <c r="C56" s="7"/>
      <c r="D56" s="7"/>
      <c r="E56" s="7"/>
      <c r="F56" s="9"/>
      <c r="G56" s="7"/>
      <c r="H56" s="7"/>
      <c r="I56" s="9"/>
      <c r="J56" s="7"/>
    </row>
    <row r="57" spans="1:10" ht="15" x14ac:dyDescent="0.25">
      <c r="A57" s="18"/>
      <c r="B57" s="8"/>
      <c r="C57" s="7"/>
      <c r="D57" s="7"/>
      <c r="E57" s="7"/>
      <c r="F57" s="9"/>
      <c r="G57" s="7"/>
      <c r="H57" s="7"/>
      <c r="I57" s="9"/>
      <c r="J57" s="7"/>
    </row>
    <row r="58" spans="1:10" ht="15" x14ac:dyDescent="0.25">
      <c r="A58" s="18"/>
      <c r="B58" s="8"/>
      <c r="C58" s="7"/>
      <c r="D58" s="7"/>
      <c r="E58" s="7"/>
      <c r="F58" s="9"/>
      <c r="G58" s="7"/>
      <c r="H58" s="7"/>
      <c r="I58" s="9"/>
      <c r="J58" s="7"/>
    </row>
    <row r="59" spans="1:10" ht="15" x14ac:dyDescent="0.25">
      <c r="A59" s="18"/>
      <c r="B59" s="8"/>
      <c r="C59" s="7"/>
      <c r="D59" s="7"/>
      <c r="E59" s="7"/>
      <c r="F59" s="9"/>
      <c r="G59" s="7"/>
      <c r="H59" s="7"/>
      <c r="I59" s="9"/>
      <c r="J59" s="7"/>
    </row>
    <row r="60" spans="1:10" ht="15" x14ac:dyDescent="0.25">
      <c r="A60" s="18"/>
      <c r="B60" s="8"/>
      <c r="C60" s="7"/>
      <c r="D60" s="7"/>
      <c r="E60" s="7"/>
      <c r="F60" s="9"/>
      <c r="G60" s="7"/>
      <c r="H60" s="7"/>
      <c r="I60" s="9"/>
      <c r="J60" s="7"/>
    </row>
    <row r="61" spans="1:10" ht="15" x14ac:dyDescent="0.25">
      <c r="A61" s="18"/>
      <c r="B61" s="8"/>
      <c r="C61" s="7"/>
      <c r="D61" s="7"/>
      <c r="E61" s="7"/>
      <c r="F61" s="9"/>
      <c r="G61" s="7"/>
      <c r="H61" s="7"/>
      <c r="I61" s="9"/>
      <c r="J61" s="7"/>
    </row>
    <row r="62" spans="1:10" ht="15" x14ac:dyDescent="0.25">
      <c r="A62" s="18"/>
      <c r="B62" s="8"/>
      <c r="C62" s="7"/>
      <c r="D62" s="7"/>
      <c r="E62" s="7"/>
      <c r="F62" s="9"/>
      <c r="G62" s="7"/>
      <c r="H62" s="7"/>
      <c r="I62" s="9"/>
      <c r="J62" s="7"/>
    </row>
    <row r="63" spans="1:10" ht="15" x14ac:dyDescent="0.25">
      <c r="A63" s="18"/>
      <c r="B63" s="8"/>
      <c r="C63" s="7"/>
      <c r="D63" s="7"/>
      <c r="E63" s="7"/>
      <c r="F63" s="9"/>
      <c r="G63" s="7"/>
      <c r="H63" s="7"/>
      <c r="I63" s="9"/>
      <c r="J63" s="7"/>
    </row>
    <row r="64" spans="1:10" ht="15" x14ac:dyDescent="0.25">
      <c r="A64" s="18"/>
      <c r="B64" s="8"/>
      <c r="C64" s="7"/>
      <c r="D64" s="7"/>
      <c r="E64" s="7"/>
      <c r="F64" s="9"/>
      <c r="G64" s="7"/>
      <c r="H64" s="7"/>
      <c r="I64" s="9"/>
      <c r="J64" s="7"/>
    </row>
    <row r="65" spans="1:10" ht="15" x14ac:dyDescent="0.25">
      <c r="A65" s="18"/>
      <c r="B65" s="8"/>
      <c r="C65" s="7"/>
      <c r="D65" s="7"/>
      <c r="E65" s="7"/>
      <c r="F65" s="9"/>
      <c r="G65" s="7"/>
      <c r="H65" s="7"/>
      <c r="I65" s="9"/>
      <c r="J65" s="7"/>
    </row>
    <row r="66" spans="1:10" ht="15" x14ac:dyDescent="0.25">
      <c r="A66" s="18"/>
      <c r="B66" s="8"/>
      <c r="C66" s="7"/>
      <c r="D66" s="7"/>
      <c r="E66" s="7"/>
      <c r="F66" s="9"/>
      <c r="G66" s="7"/>
      <c r="H66" s="7"/>
      <c r="I66" s="9"/>
      <c r="J66" s="7"/>
    </row>
    <row r="67" spans="1:10" ht="15" x14ac:dyDescent="0.25">
      <c r="A67" s="18"/>
      <c r="B67" s="8"/>
      <c r="C67" s="7"/>
      <c r="D67" s="7"/>
      <c r="E67" s="7"/>
      <c r="F67" s="9"/>
      <c r="G67" s="7"/>
      <c r="H67" s="7"/>
      <c r="I67" s="9"/>
      <c r="J67" s="7"/>
    </row>
    <row r="68" spans="1:10" ht="15" x14ac:dyDescent="0.25">
      <c r="A68" s="18"/>
      <c r="B68" s="8"/>
      <c r="C68" s="7"/>
      <c r="D68" s="7"/>
      <c r="E68" s="7"/>
      <c r="F68" s="9"/>
      <c r="G68" s="7"/>
      <c r="H68" s="7"/>
      <c r="I68" s="9"/>
      <c r="J68" s="7"/>
    </row>
    <row r="69" spans="1:10" ht="15" x14ac:dyDescent="0.25">
      <c r="A69" s="18"/>
      <c r="B69" s="8"/>
      <c r="C69" s="7"/>
      <c r="D69" s="7"/>
      <c r="E69" s="7"/>
      <c r="F69" s="9"/>
      <c r="G69" s="7"/>
      <c r="H69" s="7"/>
      <c r="I69" s="9"/>
      <c r="J69" s="7"/>
    </row>
    <row r="70" spans="1:10" ht="15" x14ac:dyDescent="0.25">
      <c r="A70" s="18"/>
      <c r="B70" s="8"/>
      <c r="C70" s="7"/>
      <c r="D70" s="7"/>
      <c r="E70" s="7"/>
      <c r="F70" s="9"/>
      <c r="G70" s="7"/>
      <c r="H70" s="7"/>
      <c r="I70" s="9"/>
      <c r="J70" s="7"/>
    </row>
    <row r="71" spans="1:10" ht="15" x14ac:dyDescent="0.25">
      <c r="A71" s="18"/>
      <c r="B71" s="8"/>
      <c r="C71" s="7"/>
      <c r="D71" s="7"/>
      <c r="E71" s="7"/>
      <c r="F71" s="9"/>
      <c r="G71" s="7"/>
      <c r="H71" s="7"/>
      <c r="I71" s="9"/>
      <c r="J71" s="7"/>
    </row>
    <row r="72" spans="1:10" ht="15" x14ac:dyDescent="0.25">
      <c r="A72" s="18"/>
      <c r="B72" s="8"/>
      <c r="C72" s="7"/>
      <c r="D72" s="7"/>
      <c r="E72" s="7"/>
      <c r="F72" s="9"/>
      <c r="G72" s="7"/>
      <c r="H72" s="7"/>
      <c r="I72" s="9"/>
      <c r="J72" s="7"/>
    </row>
    <row r="73" spans="1:10" ht="15" x14ac:dyDescent="0.25">
      <c r="A73" s="18"/>
      <c r="B73" s="8"/>
      <c r="C73" s="7"/>
      <c r="D73" s="7"/>
      <c r="E73" s="7"/>
      <c r="F73" s="9"/>
      <c r="G73" s="7"/>
      <c r="H73" s="7"/>
      <c r="I73" s="9"/>
      <c r="J73" s="7"/>
    </row>
    <row r="74" spans="1:10" ht="15" x14ac:dyDescent="0.25">
      <c r="A74" s="18"/>
      <c r="B74" s="8"/>
      <c r="C74" s="7"/>
      <c r="D74" s="7"/>
      <c r="E74" s="7"/>
      <c r="F74" s="9"/>
      <c r="G74" s="7"/>
      <c r="H74" s="7"/>
      <c r="I74" s="9"/>
      <c r="J74" s="7"/>
    </row>
    <row r="75" spans="1:10" ht="15" x14ac:dyDescent="0.25">
      <c r="A75" s="18"/>
      <c r="B75" s="8"/>
      <c r="C75" s="7"/>
      <c r="D75" s="7"/>
      <c r="E75" s="7"/>
      <c r="F75" s="9"/>
      <c r="G75" s="7"/>
      <c r="H75" s="7"/>
      <c r="I75" s="9"/>
      <c r="J75" s="7"/>
    </row>
    <row r="76" spans="1:10" ht="15" x14ac:dyDescent="0.25">
      <c r="A76" s="18"/>
      <c r="B76" s="8"/>
      <c r="C76" s="7"/>
      <c r="D76" s="7"/>
      <c r="E76" s="7"/>
      <c r="F76" s="9"/>
      <c r="G76" s="7"/>
      <c r="H76" s="7"/>
      <c r="I76" s="9"/>
      <c r="J76" s="7"/>
    </row>
    <row r="77" spans="1:10" ht="15" x14ac:dyDescent="0.25">
      <c r="A77" s="18"/>
      <c r="B77" s="8"/>
      <c r="C77" s="7"/>
      <c r="D77" s="7"/>
      <c r="E77" s="7"/>
      <c r="F77" s="9"/>
      <c r="G77" s="7"/>
      <c r="H77" s="7"/>
      <c r="I77" s="9"/>
      <c r="J77" s="7"/>
    </row>
    <row r="78" spans="1:10" ht="15" x14ac:dyDescent="0.25">
      <c r="A78" s="18"/>
      <c r="B78" s="8"/>
      <c r="C78" s="7"/>
      <c r="D78" s="7"/>
      <c r="E78" s="7"/>
      <c r="F78" s="9"/>
      <c r="G78" s="7"/>
      <c r="H78" s="7"/>
      <c r="I78" s="9"/>
      <c r="J78" s="7"/>
    </row>
    <row r="79" spans="1:10" ht="15" x14ac:dyDescent="0.25">
      <c r="A79" s="18"/>
      <c r="B79" s="8"/>
      <c r="C79" s="7"/>
      <c r="D79" s="7"/>
      <c r="E79" s="7"/>
      <c r="F79" s="9"/>
      <c r="G79" s="7"/>
      <c r="H79" s="7"/>
      <c r="I79" s="9"/>
      <c r="J79" s="7"/>
    </row>
    <row r="80" spans="1:10" ht="15" x14ac:dyDescent="0.25">
      <c r="A80" s="18"/>
      <c r="B80" s="8"/>
      <c r="C80" s="7"/>
      <c r="D80" s="7"/>
      <c r="E80" s="7"/>
      <c r="F80" s="9"/>
      <c r="G80" s="7"/>
      <c r="H80" s="7"/>
      <c r="I80" s="9"/>
      <c r="J80" s="7"/>
    </row>
    <row r="81" spans="1:10" ht="15" x14ac:dyDescent="0.25">
      <c r="A81" s="18"/>
      <c r="B81" s="8"/>
      <c r="C81" s="7"/>
      <c r="D81" s="7"/>
      <c r="E81" s="7"/>
      <c r="F81" s="9"/>
      <c r="G81" s="7"/>
      <c r="H81" s="7"/>
      <c r="I81" s="9"/>
      <c r="J81" s="7"/>
    </row>
    <row r="82" spans="1:10" ht="15" x14ac:dyDescent="0.25">
      <c r="A82" s="18"/>
      <c r="B82" s="8"/>
      <c r="C82" s="7"/>
      <c r="D82" s="7"/>
      <c r="E82" s="7"/>
      <c r="F82" s="9"/>
      <c r="G82" s="7"/>
      <c r="H82" s="7"/>
      <c r="I82" s="9"/>
      <c r="J82" s="7"/>
    </row>
    <row r="83" spans="1:10" ht="15" x14ac:dyDescent="0.25">
      <c r="A83" s="18"/>
      <c r="B83" s="8"/>
      <c r="C83" s="7"/>
      <c r="D83" s="7"/>
      <c r="E83" s="7"/>
      <c r="F83" s="9"/>
      <c r="G83" s="7"/>
      <c r="H83" s="7"/>
      <c r="I83" s="9"/>
      <c r="J83" s="7"/>
    </row>
    <row r="84" spans="1:10" ht="15" x14ac:dyDescent="0.25">
      <c r="A84" s="18"/>
      <c r="B84" s="8"/>
      <c r="C84" s="7"/>
      <c r="D84" s="7"/>
      <c r="E84" s="7"/>
      <c r="F84" s="9"/>
      <c r="G84" s="7"/>
      <c r="H84" s="7"/>
      <c r="I84" s="9"/>
      <c r="J84" s="7"/>
    </row>
    <row r="85" spans="1:10" ht="15" x14ac:dyDescent="0.25">
      <c r="A85" s="18"/>
      <c r="B85" s="8"/>
      <c r="C85" s="7"/>
      <c r="D85" s="7"/>
      <c r="E85" s="7"/>
      <c r="F85" s="9"/>
      <c r="G85" s="7"/>
      <c r="H85" s="7"/>
      <c r="I85" s="9"/>
      <c r="J85" s="7"/>
    </row>
    <row r="86" spans="1:10" ht="15" x14ac:dyDescent="0.25">
      <c r="A86" s="18"/>
      <c r="B86" s="8"/>
      <c r="C86" s="7"/>
      <c r="D86" s="7"/>
      <c r="E86" s="7"/>
      <c r="F86" s="9"/>
      <c r="G86" s="7"/>
      <c r="H86" s="7"/>
      <c r="I86" s="9"/>
      <c r="J86" s="7"/>
    </row>
    <row r="87" spans="1:10" ht="15" x14ac:dyDescent="0.25">
      <c r="A87" s="18"/>
      <c r="B87" s="8"/>
      <c r="C87" s="7"/>
      <c r="D87" s="7"/>
      <c r="E87" s="7"/>
      <c r="F87" s="9"/>
      <c r="G87" s="7"/>
      <c r="H87" s="7"/>
      <c r="I87" s="9"/>
      <c r="J87" s="7"/>
    </row>
    <row r="88" spans="1:10" ht="15" x14ac:dyDescent="0.25">
      <c r="A88" s="18"/>
      <c r="B88" s="8"/>
      <c r="C88" s="7"/>
      <c r="D88" s="7"/>
      <c r="E88" s="7"/>
      <c r="F88" s="9"/>
      <c r="G88" s="7"/>
      <c r="H88" s="7"/>
      <c r="I88" s="9"/>
      <c r="J88" s="7"/>
    </row>
    <row r="89" spans="1:10" ht="15" x14ac:dyDescent="0.25">
      <c r="A89" s="18"/>
      <c r="B89" s="8"/>
      <c r="C89" s="7"/>
      <c r="D89" s="7"/>
      <c r="E89" s="7"/>
      <c r="F89" s="9"/>
      <c r="G89" s="7"/>
      <c r="H89" s="7"/>
      <c r="I89" s="9"/>
      <c r="J89" s="7"/>
    </row>
    <row r="90" spans="1:10" ht="15" x14ac:dyDescent="0.25">
      <c r="A90" s="18"/>
      <c r="B90" s="8"/>
      <c r="C90" s="7"/>
      <c r="D90" s="7"/>
      <c r="E90" s="7"/>
      <c r="F90" s="9"/>
      <c r="G90" s="7"/>
      <c r="H90" s="7"/>
      <c r="I90" s="9"/>
      <c r="J90" s="7"/>
    </row>
    <row r="91" spans="1:10" ht="15" x14ac:dyDescent="0.25">
      <c r="A91" s="18"/>
      <c r="B91" s="8"/>
      <c r="C91" s="7"/>
      <c r="D91" s="7"/>
      <c r="E91" s="7"/>
      <c r="F91" s="9"/>
      <c r="G91" s="7"/>
      <c r="H91" s="7"/>
      <c r="I91" s="9"/>
      <c r="J91" s="7"/>
    </row>
    <row r="92" spans="1:10" ht="15" x14ac:dyDescent="0.25">
      <c r="A92" s="18"/>
      <c r="B92" s="8"/>
      <c r="C92" s="7"/>
      <c r="D92" s="7"/>
      <c r="E92" s="7"/>
      <c r="F92" s="9"/>
      <c r="G92" s="7"/>
      <c r="H92" s="7"/>
      <c r="I92" s="9"/>
      <c r="J92" s="7"/>
    </row>
    <row r="93" spans="1:10" ht="15" x14ac:dyDescent="0.25">
      <c r="A93" s="18"/>
      <c r="B93" s="8"/>
      <c r="C93" s="7"/>
      <c r="D93" s="7"/>
      <c r="E93" s="7"/>
      <c r="F93" s="9"/>
      <c r="G93" s="7"/>
      <c r="H93" s="7"/>
      <c r="I93" s="9"/>
      <c r="J93" s="7"/>
    </row>
    <row r="94" spans="1:10" ht="15" x14ac:dyDescent="0.25">
      <c r="A94" s="18"/>
      <c r="B94" s="8"/>
      <c r="C94" s="7"/>
      <c r="D94" s="7"/>
      <c r="E94" s="7"/>
      <c r="F94" s="9"/>
      <c r="G94" s="7"/>
      <c r="H94" s="7"/>
      <c r="I94" s="9"/>
      <c r="J94" s="7"/>
    </row>
    <row r="95" spans="1:10" ht="15" x14ac:dyDescent="0.25">
      <c r="A95" s="18"/>
      <c r="B95" s="8"/>
      <c r="C95" s="7"/>
      <c r="D95" s="7"/>
      <c r="E95" s="7"/>
      <c r="F95" s="9"/>
      <c r="G95" s="7"/>
      <c r="H95" s="7"/>
      <c r="I95" s="9"/>
      <c r="J95" s="7"/>
    </row>
    <row r="96" spans="1:10" ht="15" x14ac:dyDescent="0.25">
      <c r="A96" s="18"/>
      <c r="B96" s="8"/>
      <c r="C96" s="7"/>
      <c r="D96" s="7"/>
      <c r="E96" s="7"/>
      <c r="F96" s="9"/>
      <c r="G96" s="7"/>
      <c r="H96" s="7"/>
      <c r="I96" s="9"/>
      <c r="J96" s="7"/>
    </row>
    <row r="97" spans="1:10" ht="15" x14ac:dyDescent="0.25">
      <c r="A97" s="18"/>
      <c r="B97" s="8"/>
      <c r="C97" s="7"/>
      <c r="D97" s="7"/>
      <c r="E97" s="7"/>
      <c r="F97" s="9"/>
      <c r="G97" s="7"/>
      <c r="H97" s="7"/>
      <c r="I97" s="9"/>
      <c r="J97" s="7"/>
    </row>
    <row r="98" spans="1:10" ht="15" x14ac:dyDescent="0.25">
      <c r="A98" s="18"/>
      <c r="B98" s="8"/>
      <c r="C98" s="7"/>
      <c r="D98" s="7"/>
      <c r="E98" s="7"/>
      <c r="F98" s="9"/>
      <c r="G98" s="7"/>
      <c r="H98" s="7"/>
      <c r="I98" s="9"/>
      <c r="J98" s="7"/>
    </row>
    <row r="99" spans="1:10" ht="15" x14ac:dyDescent="0.25">
      <c r="A99" s="18"/>
      <c r="B99" s="8"/>
      <c r="C99" s="7"/>
      <c r="D99" s="7"/>
      <c r="E99" s="7"/>
      <c r="F99" s="9"/>
      <c r="G99" s="7"/>
      <c r="H99" s="7"/>
      <c r="I99" s="9"/>
      <c r="J99" s="7"/>
    </row>
    <row r="100" spans="1:10" ht="15" x14ac:dyDescent="0.25">
      <c r="A100" s="18"/>
      <c r="B100" s="8"/>
      <c r="C100" s="7"/>
      <c r="D100" s="7"/>
      <c r="E100" s="7"/>
      <c r="F100" s="9"/>
      <c r="G100" s="7"/>
      <c r="H100" s="7"/>
      <c r="I100" s="9"/>
      <c r="J100" s="7"/>
    </row>
    <row r="101" spans="1:10" ht="15" x14ac:dyDescent="0.25">
      <c r="A101" s="18"/>
      <c r="B101" s="8"/>
      <c r="C101" s="7"/>
      <c r="D101" s="7"/>
      <c r="E101" s="7"/>
      <c r="F101" s="9"/>
      <c r="G101" s="7"/>
      <c r="H101" s="7"/>
      <c r="I101" s="9"/>
      <c r="J101" s="7"/>
    </row>
    <row r="102" spans="1:10" ht="15" x14ac:dyDescent="0.25">
      <c r="A102" s="18"/>
      <c r="B102" s="8"/>
      <c r="C102" s="7"/>
      <c r="D102" s="7"/>
      <c r="E102" s="7"/>
      <c r="F102" s="9"/>
      <c r="G102" s="7"/>
      <c r="H102" s="7"/>
      <c r="I102" s="9"/>
      <c r="J102" s="7"/>
    </row>
    <row r="103" spans="1:10" ht="15" x14ac:dyDescent="0.25">
      <c r="A103" s="18"/>
      <c r="B103" s="8"/>
      <c r="C103" s="7"/>
      <c r="D103" s="7"/>
      <c r="E103" s="7"/>
      <c r="F103" s="9"/>
      <c r="G103" s="7"/>
      <c r="H103" s="7"/>
      <c r="I103" s="9"/>
      <c r="J103" s="7"/>
    </row>
    <row r="104" spans="1:10" ht="15" x14ac:dyDescent="0.25">
      <c r="A104" s="18"/>
      <c r="B104" s="8"/>
      <c r="C104" s="7"/>
      <c r="D104" s="7"/>
      <c r="E104" s="7"/>
      <c r="F104" s="9"/>
      <c r="G104" s="7"/>
      <c r="H104" s="7"/>
      <c r="I104" s="9"/>
      <c r="J104" s="7"/>
    </row>
    <row r="105" spans="1:10" ht="15" x14ac:dyDescent="0.25"/>
    <row r="106" spans="1:10" ht="15" x14ac:dyDescent="0.25"/>
    <row r="107" spans="1:10" ht="15" x14ac:dyDescent="0.25"/>
    <row r="108" spans="1:10" ht="15" x14ac:dyDescent="0.25"/>
    <row r="109" spans="1:10" ht="15" x14ac:dyDescent="0.25"/>
    <row r="110" spans="1:10" ht="15" x14ac:dyDescent="0.25"/>
    <row r="111" spans="1:10" ht="15" x14ac:dyDescent="0.25"/>
    <row r="112" spans="1:10" ht="15" x14ac:dyDescent="0.25"/>
    <row r="113" ht="15" x14ac:dyDescent="0.25"/>
  </sheetData>
  <mergeCells count="5">
    <mergeCell ref="A1:J1"/>
    <mergeCell ref="A2:C2"/>
    <mergeCell ref="A3:J3"/>
    <mergeCell ref="E4:G4"/>
    <mergeCell ref="H4:J4"/>
  </mergeCells>
  <conditionalFormatting sqref="B33:J104">
    <cfRule type="expression" dxfId="17" priority="29">
      <formula>#REF!="H"</formula>
    </cfRule>
  </conditionalFormatting>
  <conditionalFormatting sqref="A33 A46:A104">
    <cfRule type="expression" dxfId="16" priority="30">
      <formula>#REF!="H"</formula>
    </cfRule>
  </conditionalFormatting>
  <conditionalFormatting sqref="A43:A44 A34:A35">
    <cfRule type="expression" dxfId="15" priority="7">
      <formula>$L34="H"</formula>
    </cfRule>
  </conditionalFormatting>
  <conditionalFormatting sqref="A36">
    <cfRule type="expression" dxfId="14" priority="6">
      <formula>$L36="H"</formula>
    </cfRule>
  </conditionalFormatting>
  <conditionalFormatting sqref="A37">
    <cfRule type="expression" dxfId="13" priority="5">
      <formula>$L37="H"</formula>
    </cfRule>
  </conditionalFormatting>
  <conditionalFormatting sqref="A38:A42">
    <cfRule type="expression" dxfId="12" priority="4">
      <formula>$L38="H"</formula>
    </cfRule>
  </conditionalFormatting>
  <conditionalFormatting sqref="A45">
    <cfRule type="expression" dxfId="11" priority="3">
      <formula>$L45="H"</formula>
    </cfRule>
  </conditionalFormatting>
  <conditionalFormatting sqref="A6:I32">
    <cfRule type="expression" dxfId="10" priority="2">
      <formula>$L6="H"</formula>
    </cfRule>
  </conditionalFormatting>
  <conditionalFormatting sqref="J6:J32">
    <cfRule type="expression" dxfId="9" priority="1">
      <formula>$L6="H"</formula>
    </cfRule>
  </conditionalFormatting>
  <pageMargins left="0.7" right="0.7" top="0.75" bottom="0.75" header="0.3" footer="0.3"/>
  <pageSetup paperSize="9" scale="70" fitToHeight="0" orientation="landscape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J22"/>
  <sheetViews>
    <sheetView workbookViewId="0">
      <selection sqref="A1:J1"/>
    </sheetView>
  </sheetViews>
  <sheetFormatPr defaultRowHeight="15" x14ac:dyDescent="0.25"/>
  <cols>
    <col min="1" max="1" width="8.28515625" customWidth="1"/>
    <col min="2" max="2" width="17.5703125" bestFit="1" customWidth="1"/>
    <col min="3" max="3" width="20" customWidth="1"/>
    <col min="4" max="4" width="21" customWidth="1"/>
    <col min="5" max="5" width="19.85546875" customWidth="1"/>
    <col min="6" max="6" width="18.7109375" customWidth="1"/>
    <col min="7" max="7" width="17.7109375" customWidth="1"/>
    <col min="8" max="8" width="21.5703125" customWidth="1"/>
    <col min="9" max="9" width="20.7109375" customWidth="1"/>
    <col min="10" max="10" width="22.28515625" customWidth="1"/>
  </cols>
  <sheetData>
    <row r="1" spans="1:10" ht="33.75" x14ac:dyDescent="0.25">
      <c r="A1" s="27" t="s">
        <v>141</v>
      </c>
      <c r="B1" s="27"/>
      <c r="C1" s="27"/>
      <c r="D1" s="27"/>
      <c r="E1" s="27"/>
      <c r="F1" s="27"/>
      <c r="G1" s="27"/>
      <c r="H1" s="27"/>
      <c r="I1" s="27"/>
      <c r="J1" s="27"/>
    </row>
    <row r="2" spans="1:10" ht="15" customHeight="1" x14ac:dyDescent="0.25">
      <c r="A2" s="28" t="s">
        <v>156</v>
      </c>
      <c r="B2" s="28"/>
      <c r="C2" s="28"/>
      <c r="D2" s="1"/>
      <c r="E2" s="1"/>
      <c r="F2" s="2"/>
      <c r="G2" s="1"/>
      <c r="H2" s="1"/>
      <c r="I2" s="2"/>
      <c r="J2" s="1"/>
    </row>
    <row r="3" spans="1:10" ht="45" customHeight="1" x14ac:dyDescent="0.25">
      <c r="A3" s="28" t="s">
        <v>142</v>
      </c>
      <c r="B3" s="28"/>
      <c r="C3" s="28"/>
      <c r="D3" s="28"/>
      <c r="E3" s="28"/>
      <c r="F3" s="28"/>
      <c r="G3" s="28"/>
      <c r="H3" s="28"/>
      <c r="I3" s="28"/>
      <c r="J3" s="28"/>
    </row>
    <row r="4" spans="1:10" ht="78.75" customHeight="1" x14ac:dyDescent="0.25">
      <c r="A4" s="1"/>
      <c r="B4" s="3"/>
      <c r="C4" s="1"/>
      <c r="D4" s="1"/>
      <c r="E4" s="34" t="s">
        <v>1</v>
      </c>
      <c r="F4" s="34"/>
      <c r="G4" s="34"/>
      <c r="H4" s="34" t="s">
        <v>135</v>
      </c>
      <c r="I4" s="34"/>
      <c r="J4" s="34"/>
    </row>
    <row r="5" spans="1:10" ht="90" x14ac:dyDescent="0.25">
      <c r="A5" s="4" t="s">
        <v>3</v>
      </c>
      <c r="B5" s="4" t="s">
        <v>4</v>
      </c>
      <c r="C5" s="5" t="s">
        <v>5</v>
      </c>
      <c r="D5" s="4" t="s">
        <v>143</v>
      </c>
      <c r="E5" s="6" t="s">
        <v>144</v>
      </c>
      <c r="F5" s="6" t="s">
        <v>145</v>
      </c>
      <c r="G5" s="6" t="s">
        <v>9</v>
      </c>
      <c r="H5" s="6" t="s">
        <v>146</v>
      </c>
      <c r="I5" s="6" t="s">
        <v>147</v>
      </c>
      <c r="J5" s="6" t="s">
        <v>12</v>
      </c>
    </row>
    <row r="6" spans="1:10" ht="15.75" x14ac:dyDescent="0.25">
      <c r="A6" s="21" t="s">
        <v>38</v>
      </c>
      <c r="B6" s="22" t="s">
        <v>270</v>
      </c>
      <c r="C6" s="21">
        <v>10</v>
      </c>
      <c r="D6" s="21">
        <v>10</v>
      </c>
      <c r="E6" s="21">
        <v>10</v>
      </c>
      <c r="F6" s="23">
        <v>1</v>
      </c>
      <c r="G6" s="21" t="s">
        <v>271</v>
      </c>
      <c r="H6" s="21">
        <v>10</v>
      </c>
      <c r="I6" s="23">
        <v>1</v>
      </c>
      <c r="J6" s="21" t="s">
        <v>275</v>
      </c>
    </row>
    <row r="7" spans="1:10" ht="15.75" x14ac:dyDescent="0.25">
      <c r="A7" s="24" t="s">
        <v>148</v>
      </c>
      <c r="B7" s="25" t="s">
        <v>149</v>
      </c>
      <c r="C7" s="24">
        <v>35</v>
      </c>
      <c r="D7" s="24">
        <v>11</v>
      </c>
      <c r="E7" s="24">
        <v>11</v>
      </c>
      <c r="F7" s="26">
        <v>1</v>
      </c>
      <c r="G7" s="24" t="s">
        <v>272</v>
      </c>
      <c r="H7" s="24">
        <v>10</v>
      </c>
      <c r="I7" s="26">
        <v>0.90900000000000003</v>
      </c>
      <c r="J7" s="24" t="s">
        <v>272</v>
      </c>
    </row>
    <row r="8" spans="1:10" ht="15.75" x14ac:dyDescent="0.25">
      <c r="A8" s="21" t="s">
        <v>81</v>
      </c>
      <c r="B8" s="22" t="s">
        <v>273</v>
      </c>
      <c r="C8" s="21">
        <v>24</v>
      </c>
      <c r="D8" s="21">
        <v>11</v>
      </c>
      <c r="E8" s="21">
        <v>11</v>
      </c>
      <c r="F8" s="23">
        <v>1</v>
      </c>
      <c r="G8" s="21" t="s">
        <v>274</v>
      </c>
      <c r="H8" s="21">
        <v>11</v>
      </c>
      <c r="I8" s="23">
        <v>1</v>
      </c>
      <c r="J8" s="21" t="s">
        <v>276</v>
      </c>
    </row>
    <row r="9" spans="1:10" x14ac:dyDescent="0.25">
      <c r="A9" s="12"/>
      <c r="B9" s="19"/>
      <c r="C9" s="12"/>
      <c r="D9" s="12"/>
      <c r="E9" s="12"/>
      <c r="F9" s="20"/>
      <c r="G9" s="12"/>
      <c r="H9" s="12"/>
      <c r="I9" s="20"/>
      <c r="J9" s="12"/>
    </row>
    <row r="10" spans="1:10" x14ac:dyDescent="0.25">
      <c r="A10" s="10" t="s">
        <v>123</v>
      </c>
    </row>
    <row r="11" spans="1:10" x14ac:dyDescent="0.25">
      <c r="A11" s="11" t="s">
        <v>124</v>
      </c>
    </row>
    <row r="12" spans="1:10" x14ac:dyDescent="0.25">
      <c r="A12" s="11" t="s">
        <v>125</v>
      </c>
    </row>
    <row r="13" spans="1:10" x14ac:dyDescent="0.25">
      <c r="A13" s="11" t="s">
        <v>126</v>
      </c>
    </row>
    <row r="14" spans="1:10" x14ac:dyDescent="0.25">
      <c r="A14" s="11" t="s">
        <v>127</v>
      </c>
    </row>
    <row r="15" spans="1:10" x14ac:dyDescent="0.25">
      <c r="A15" s="11" t="s">
        <v>128</v>
      </c>
    </row>
    <row r="16" spans="1:10" x14ac:dyDescent="0.25">
      <c r="A16" s="11" t="s">
        <v>129</v>
      </c>
    </row>
    <row r="17" spans="1:10" x14ac:dyDescent="0.25">
      <c r="A17" s="11" t="s">
        <v>130</v>
      </c>
    </row>
    <row r="18" spans="1:10" x14ac:dyDescent="0.25">
      <c r="A18" s="11" t="s">
        <v>131</v>
      </c>
    </row>
    <row r="19" spans="1:10" x14ac:dyDescent="0.25">
      <c r="A19" s="10"/>
    </row>
    <row r="20" spans="1:10" x14ac:dyDescent="0.25">
      <c r="A20" s="1"/>
    </row>
    <row r="21" spans="1:10" x14ac:dyDescent="0.25">
      <c r="A21" s="10" t="s">
        <v>132</v>
      </c>
      <c r="B21" s="3"/>
      <c r="C21" s="1"/>
      <c r="D21" s="1"/>
      <c r="E21" s="1"/>
      <c r="F21" s="2"/>
      <c r="G21" s="1"/>
      <c r="H21" s="1"/>
      <c r="I21" s="2"/>
      <c r="J21" s="1"/>
    </row>
    <row r="22" spans="1:10" x14ac:dyDescent="0.25">
      <c r="A22" s="11" t="str">
        <f>"This table is provided for information purposes only. The data is accurate as at 15 July 2020 and may be subject to change. "</f>
        <v xml:space="preserve">This table is provided for information purposes only. The data is accurate as at 15 July 2020 and may be subject to change. </v>
      </c>
      <c r="B22" s="19"/>
      <c r="C22" s="12"/>
      <c r="D22" s="12"/>
      <c r="E22" s="12"/>
      <c r="F22" s="20"/>
      <c r="G22" s="12"/>
      <c r="H22" s="12"/>
      <c r="I22" s="20"/>
      <c r="J22" s="12"/>
    </row>
  </sheetData>
  <mergeCells count="5">
    <mergeCell ref="A1:J1"/>
    <mergeCell ref="A2:C2"/>
    <mergeCell ref="A3:J3"/>
    <mergeCell ref="E4:G4"/>
    <mergeCell ref="H4:J4"/>
  </mergeCells>
  <conditionalFormatting sqref="B10:J22 A9:J9">
    <cfRule type="expression" dxfId="8" priority="37">
      <formula>#REF!="H"</formula>
    </cfRule>
  </conditionalFormatting>
  <conditionalFormatting sqref="A10 A19:A21">
    <cfRule type="expression" dxfId="7" priority="8">
      <formula>$L10="H"</formula>
    </cfRule>
  </conditionalFormatting>
  <conditionalFormatting sqref="A11">
    <cfRule type="expression" dxfId="6" priority="7">
      <formula>$L11="H"</formula>
    </cfRule>
  </conditionalFormatting>
  <conditionalFormatting sqref="A12">
    <cfRule type="expression" dxfId="5" priority="6">
      <formula>$L12="H"</formula>
    </cfRule>
  </conditionalFormatting>
  <conditionalFormatting sqref="A13">
    <cfRule type="expression" dxfId="4" priority="5">
      <formula>$L13="H"</formula>
    </cfRule>
  </conditionalFormatting>
  <conditionalFormatting sqref="A14:A18">
    <cfRule type="expression" dxfId="3" priority="4">
      <formula>$L14="H"</formula>
    </cfRule>
  </conditionalFormatting>
  <conditionalFormatting sqref="A22">
    <cfRule type="expression" dxfId="2" priority="3">
      <formula>$L22="H"</formula>
    </cfRule>
  </conditionalFormatting>
  <conditionalFormatting sqref="A6:I8">
    <cfRule type="expression" dxfId="1" priority="2">
      <formula>$L6="H"</formula>
    </cfRule>
  </conditionalFormatting>
  <conditionalFormatting sqref="J6:J8">
    <cfRule type="expression" dxfId="0" priority="1">
      <formula>$L6="H"</formula>
    </cfRule>
  </conditionalFormatting>
  <pageMargins left="0.7" right="0.7" top="0.75" bottom="0.75" header="0.3" footer="0.3"/>
  <pageSetup paperSize="9" scale="69" fitToHeight="0" orientation="landscape" horizontalDpi="300" verticalDpi="3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FD421902EFF549810F750138B2A7B6" ma:contentTypeVersion="13" ma:contentTypeDescription="Create a new document." ma:contentTypeScope="" ma:versionID="8c5a244504b7339464e9c34c09107903">
  <xsd:schema xmlns:xsd="http://www.w3.org/2001/XMLSchema" xmlns:xs="http://www.w3.org/2001/XMLSchema" xmlns:p="http://schemas.microsoft.com/office/2006/metadata/properties" xmlns:ns2="3d2ac21e-36c8-440f-9ae4-7ee1be3a8c78" xmlns:ns3="c5c97b7f-296b-4779-a478-d2643c2d2093" targetNamespace="http://schemas.microsoft.com/office/2006/metadata/properties" ma:root="true" ma:fieldsID="26b467d188a89ddeadccae4d7b3c9ed8" ns2:_="" ns3:_="">
    <xsd:import namespace="3d2ac21e-36c8-440f-9ae4-7ee1be3a8c78"/>
    <xsd:import namespace="c5c97b7f-296b-4779-a478-d2643c2d209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file_x0020_status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d2ac21e-36c8-440f-9ae4-7ee1be3a8c7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MediaServiceLocation" ma:internalName="MediaServiceLocation" ma:readOnly="true">
      <xsd:simpleType>
        <xsd:restriction base="dms:Text"/>
      </xsd:simpleType>
    </xsd:element>
    <xsd:element name="file_x0020_status" ma:index="14" nillable="true" ma:displayName="file status" ma:default="Pending" ma:format="Dropdown" ma:internalName="file_x0020_status">
      <xsd:simpleType>
        <xsd:restriction base="dms:Choice">
          <xsd:enumeration value="Approved"/>
          <xsd:enumeration value="Rejected"/>
          <xsd:enumeration value="Pending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5c97b7f-296b-4779-a478-d2643c2d2093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file_x0020_status xmlns="3d2ac21e-36c8-440f-9ae4-7ee1be3a8c78">Pending</file_x0020_status>
  </documentManagement>
</p:properties>
</file>

<file path=customXml/itemProps1.xml><?xml version="1.0" encoding="utf-8"?>
<ds:datastoreItem xmlns:ds="http://schemas.openxmlformats.org/officeDocument/2006/customXml" ds:itemID="{31F044D5-7553-4EC4-930E-051390E49E4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d2ac21e-36c8-440f-9ae4-7ee1be3a8c78"/>
    <ds:schemaRef ds:uri="c5c97b7f-296b-4779-a478-d2643c2d209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8DFAA2C-60B7-4DF6-9B2D-4E63CFD37DB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6EBC0C5-6934-4755-8987-C245D10336AB}">
  <ds:schemaRefs>
    <ds:schemaRef ds:uri="http://schemas.microsoft.com/office/2006/metadata/properties"/>
    <ds:schemaRef ds:uri="http://schemas.microsoft.com/office/infopath/2007/PartnerControls"/>
    <ds:schemaRef ds:uri="3d2ac21e-36c8-440f-9ae4-7ee1be3a8c78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Hazard Class 2</vt:lpstr>
      <vt:lpstr>Hazard Class 3</vt:lpstr>
      <vt:lpstr>Hazard Class 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Silvester Kim</dc:creator>
  <cp:keywords/>
  <dc:description/>
  <cp:lastModifiedBy>Windows User</cp:lastModifiedBy>
  <cp:revision/>
  <dcterms:created xsi:type="dcterms:W3CDTF">2019-10-24T01:27:44Z</dcterms:created>
  <dcterms:modified xsi:type="dcterms:W3CDTF">2021-05-08T10:05:12Z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0x010100DEFD421902EFF549810F750138B2A7B6</vt:lpwstr>
  </property>
</Properties>
</file>