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Edinburgh\Courses\Dissertation\Rfile\Analysis\ImportData\"/>
    </mc:Choice>
  </mc:AlternateContent>
  <xr:revisionPtr revIDLastSave="0" documentId="13_ncr:1_{645BDD05-51F7-43E5-8A29-231115408096}" xr6:coauthVersionLast="47" xr6:coauthVersionMax="47" xr10:uidLastSave="{00000000-0000-0000-0000-000000000000}"/>
  <bookViews>
    <workbookView xWindow="3630" yWindow="7200" windowWidth="20040" windowHeight="1042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7" i="1"/>
</calcChain>
</file>

<file path=xl/sharedStrings.xml><?xml version="1.0" encoding="utf-8"?>
<sst xmlns="http://schemas.openxmlformats.org/spreadsheetml/2006/main" count="22" uniqueCount="13">
  <si>
    <t>off_flow</t>
  </si>
  <si>
    <t>onflow</t>
  </si>
  <si>
    <t>caseload</t>
  </si>
  <si>
    <t>declaration</t>
  </si>
  <si>
    <t>positive_case</t>
  </si>
  <si>
    <t>unemployment_rate</t>
  </si>
  <si>
    <t>death</t>
  </si>
  <si>
    <t>GDP</t>
  </si>
  <si>
    <t>Time</t>
  </si>
  <si>
    <t>diff_onflow</t>
  </si>
  <si>
    <t>diff_GDP</t>
  </si>
  <si>
    <t>diff_caseload</t>
  </si>
  <si>
    <t>diff_unem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</si>
</sst>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1F1F1"/>
      </left>
      <right style="medium">
        <color rgb="FFF1F1F1"/>
      </right>
      <top/>
      <bottom style="medium">
        <color rgb="FFF1F1F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>
      <protection locked="0"/>
    </xf>
    <xf numFmtId="0" fontId="1" fillId="4" borderId="2">
      <alignment horizontal="center" vertical="center"/>
      <protection locked="0"/>
    </xf>
  </cellStyleXfs>
  <cellXfs count="8">
    <xf numFmtId="0" fontId="0" fillId="0" borderId="0" xfId="0"/>
    <xf numFmtId="17" fontId="0" fillId="0" borderId="0" xfId="0" applyNumberFormat="1"/>
    <xf numFmtId="0" fontId="2" fillId="3" borderId="1" xfId="1" applyFont="1" applyFill="1" applyBorder="1">
      <protection locked="0"/>
    </xf>
    <xf numFmtId="0" fontId="2" fillId="3" borderId="4" xfId="1" applyFont="1" applyFill="1" applyBorder="1">
      <protection locked="0"/>
    </xf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</cellXfs>
  <cellStyles count="3">
    <cellStyle name="cells" xfId="1" xr:uid="{FA6BB40A-6262-45B9-B444-D1DD732E1BBA}"/>
    <cellStyle name="column field" xfId="2" xr:uid="{64704D4A-4274-43A1-B4A9-1109076A468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J6" sqref="J6:M6"/>
    </sheetView>
  </sheetViews>
  <sheetFormatPr defaultRowHeight="15" x14ac:dyDescent="0.25"/>
  <cols>
    <col min="5" max="5" width="11" bestFit="1" customWidth="1"/>
    <col min="6" max="6" width="13.140625" bestFit="1" customWidth="1"/>
    <col min="7" max="7" width="19.5703125" bestFit="1" customWidth="1"/>
    <col min="10" max="10" width="11.42578125" bestFit="1" customWidth="1"/>
    <col min="12" max="12" width="12.85546875" bestFit="1" customWidth="1"/>
  </cols>
  <sheetData>
    <row r="1" spans="1:13" s="4" customFormat="1" x14ac:dyDescent="0.25">
      <c r="A1" s="4" t="s">
        <v>8</v>
      </c>
      <c r="B1" s="4" t="s">
        <v>1</v>
      </c>
      <c r="C1" s="4" t="s">
        <v>0</v>
      </c>
      <c r="D1" s="4" t="s">
        <v>2</v>
      </c>
      <c r="E1" s="5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s="7" customFormat="1" ht="15.75" thickBot="1" x14ac:dyDescent="0.3">
      <c r="A2" s="1">
        <v>43344</v>
      </c>
      <c r="B2">
        <v>154530</v>
      </c>
      <c r="C2">
        <v>0</v>
      </c>
      <c r="D2" s="3">
        <v>1094375</v>
      </c>
      <c r="E2" s="6">
        <v>169052</v>
      </c>
      <c r="F2">
        <v>0</v>
      </c>
      <c r="G2">
        <v>4.0999999999999996</v>
      </c>
      <c r="H2">
        <v>0</v>
      </c>
      <c r="I2">
        <v>100.4</v>
      </c>
      <c r="J2">
        <v>0</v>
      </c>
      <c r="K2">
        <v>0</v>
      </c>
      <c r="L2">
        <v>0</v>
      </c>
      <c r="M2">
        <v>0</v>
      </c>
    </row>
    <row r="3" spans="1:13" s="7" customFormat="1" ht="15.75" thickBot="1" x14ac:dyDescent="0.3">
      <c r="A3" s="1">
        <v>43374</v>
      </c>
      <c r="B3">
        <v>141548</v>
      </c>
      <c r="C3">
        <v>0</v>
      </c>
      <c r="D3" s="2">
        <v>1174986</v>
      </c>
      <c r="E3" s="6">
        <v>177539</v>
      </c>
      <c r="F3">
        <v>0</v>
      </c>
      <c r="G3">
        <v>4</v>
      </c>
      <c r="H3">
        <v>0</v>
      </c>
      <c r="I3">
        <v>100.8</v>
      </c>
      <c r="J3">
        <f>B3-B2</f>
        <v>-12982</v>
      </c>
      <c r="K3">
        <f>I3-I2</f>
        <v>0.39999999999999147</v>
      </c>
      <c r="L3">
        <f>D3-D2</f>
        <v>80611</v>
      </c>
      <c r="M3">
        <f>G3-G2</f>
        <v>-9.9999999999999645E-2</v>
      </c>
    </row>
    <row r="4" spans="1:13" s="7" customFormat="1" ht="15.75" thickBot="1" x14ac:dyDescent="0.3">
      <c r="A4" s="1">
        <v>43405</v>
      </c>
      <c r="B4">
        <v>149500</v>
      </c>
      <c r="C4">
        <v>0</v>
      </c>
      <c r="D4" s="2">
        <v>1264459</v>
      </c>
      <c r="E4" s="6">
        <v>241840</v>
      </c>
      <c r="F4">
        <v>0</v>
      </c>
      <c r="G4">
        <v>4</v>
      </c>
      <c r="H4">
        <v>0</v>
      </c>
      <c r="I4">
        <v>101</v>
      </c>
      <c r="J4">
        <f t="shared" ref="J4:J6" si="0">B4-B3</f>
        <v>7952</v>
      </c>
      <c r="K4">
        <f t="shared" ref="K4:K6" si="1">I4-I3</f>
        <v>0.20000000000000284</v>
      </c>
      <c r="L4">
        <f t="shared" ref="L4:L6" si="2">D4-D3</f>
        <v>89473</v>
      </c>
      <c r="M4">
        <f t="shared" ref="M4:M6" si="3">G4-G3</f>
        <v>0</v>
      </c>
    </row>
    <row r="5" spans="1:13" s="7" customFormat="1" ht="15.75" thickBot="1" x14ac:dyDescent="0.3">
      <c r="A5" s="1">
        <v>43435</v>
      </c>
      <c r="B5">
        <v>201773</v>
      </c>
      <c r="C5">
        <v>0</v>
      </c>
      <c r="D5" s="2">
        <v>1388595</v>
      </c>
      <c r="E5" s="6">
        <v>160915</v>
      </c>
      <c r="F5">
        <v>0</v>
      </c>
      <c r="G5">
        <v>3.9</v>
      </c>
      <c r="H5">
        <v>0</v>
      </c>
      <c r="I5">
        <v>100.9</v>
      </c>
      <c r="J5">
        <f t="shared" si="0"/>
        <v>52273</v>
      </c>
      <c r="K5">
        <f t="shared" si="1"/>
        <v>-9.9999999999994316E-2</v>
      </c>
      <c r="L5">
        <f t="shared" si="2"/>
        <v>124136</v>
      </c>
      <c r="M5">
        <f t="shared" si="3"/>
        <v>-0.10000000000000009</v>
      </c>
    </row>
    <row r="6" spans="1:13" ht="15.75" thickBot="1" x14ac:dyDescent="0.3">
      <c r="A6" s="1">
        <v>43466</v>
      </c>
      <c r="B6">
        <v>136671</v>
      </c>
      <c r="C6">
        <v>224939</v>
      </c>
      <c r="D6" s="3">
        <v>1470245</v>
      </c>
      <c r="E6" s="6">
        <v>290940</v>
      </c>
      <c r="F6">
        <v>0</v>
      </c>
      <c r="G6">
        <v>3.9</v>
      </c>
      <c r="H6">
        <v>0</v>
      </c>
      <c r="I6">
        <v>101.2</v>
      </c>
      <c r="J6">
        <f t="shared" si="0"/>
        <v>-65102</v>
      </c>
      <c r="K6">
        <f t="shared" si="1"/>
        <v>0.29999999999999716</v>
      </c>
      <c r="L6">
        <f t="shared" si="2"/>
        <v>81650</v>
      </c>
      <c r="M6">
        <f t="shared" si="3"/>
        <v>0</v>
      </c>
    </row>
    <row r="7" spans="1:13" ht="15.75" thickBot="1" x14ac:dyDescent="0.3">
      <c r="A7" s="1">
        <v>43497</v>
      </c>
      <c r="B7">
        <v>244540</v>
      </c>
      <c r="C7">
        <v>353926</v>
      </c>
      <c r="D7" s="2">
        <v>1560487</v>
      </c>
      <c r="E7" s="6">
        <v>243101</v>
      </c>
      <c r="F7">
        <v>0</v>
      </c>
      <c r="G7">
        <v>3.8</v>
      </c>
      <c r="H7">
        <v>0</v>
      </c>
      <c r="I7">
        <v>101.3</v>
      </c>
      <c r="J7">
        <f>B7-B6</f>
        <v>107869</v>
      </c>
      <c r="K7">
        <f>I7-I6</f>
        <v>9.9999999999994316E-2</v>
      </c>
      <c r="L7">
        <f>D7-D6</f>
        <v>90242</v>
      </c>
      <c r="M7">
        <f>G7-G6</f>
        <v>-0.10000000000000009</v>
      </c>
    </row>
    <row r="8" spans="1:13" ht="15.75" thickBot="1" x14ac:dyDescent="0.3">
      <c r="A8" s="1">
        <v>43525</v>
      </c>
      <c r="B8">
        <v>205873</v>
      </c>
      <c r="C8">
        <v>329677</v>
      </c>
      <c r="D8" s="2">
        <v>1651957</v>
      </c>
      <c r="E8" s="6">
        <v>239206</v>
      </c>
      <c r="F8">
        <v>0</v>
      </c>
      <c r="G8">
        <v>3.8</v>
      </c>
      <c r="H8">
        <v>0</v>
      </c>
      <c r="I8">
        <v>101.4</v>
      </c>
      <c r="J8">
        <f t="shared" ref="J8:J31" si="4">B8-B7</f>
        <v>-38667</v>
      </c>
      <c r="K8">
        <f t="shared" ref="K8:K31" si="5">I8-I7</f>
        <v>0.10000000000000853</v>
      </c>
      <c r="L8">
        <f t="shared" ref="L8:L31" si="6">D8-D7</f>
        <v>91470</v>
      </c>
      <c r="M8">
        <f t="shared" ref="M8:M31" si="7">G8-G7</f>
        <v>0</v>
      </c>
    </row>
    <row r="9" spans="1:13" ht="15.75" thickBot="1" x14ac:dyDescent="0.3">
      <c r="A9" s="1">
        <v>43556</v>
      </c>
      <c r="B9">
        <v>197380</v>
      </c>
      <c r="C9">
        <v>282879</v>
      </c>
      <c r="D9" s="2">
        <v>1747411</v>
      </c>
      <c r="E9" s="6">
        <v>213267</v>
      </c>
      <c r="F9">
        <v>0</v>
      </c>
      <c r="G9">
        <v>3.8</v>
      </c>
      <c r="H9">
        <v>0</v>
      </c>
      <c r="I9">
        <v>101.4</v>
      </c>
      <c r="J9">
        <f t="shared" si="4"/>
        <v>-8493</v>
      </c>
      <c r="K9">
        <f t="shared" si="5"/>
        <v>0</v>
      </c>
      <c r="L9">
        <f t="shared" si="6"/>
        <v>95454</v>
      </c>
      <c r="M9">
        <f t="shared" si="7"/>
        <v>0</v>
      </c>
    </row>
    <row r="10" spans="1:13" ht="15.75" thickBot="1" x14ac:dyDescent="0.3">
      <c r="A10" s="1">
        <v>43586</v>
      </c>
      <c r="B10">
        <v>168414</v>
      </c>
      <c r="C10">
        <v>293059</v>
      </c>
      <c r="D10" s="2">
        <v>1819716</v>
      </c>
      <c r="E10" s="6">
        <v>273720</v>
      </c>
      <c r="F10">
        <v>0</v>
      </c>
      <c r="G10">
        <v>3.9</v>
      </c>
      <c r="H10">
        <v>0</v>
      </c>
      <c r="I10">
        <v>101.4</v>
      </c>
      <c r="J10">
        <f t="shared" si="4"/>
        <v>-28966</v>
      </c>
      <c r="K10">
        <f t="shared" si="5"/>
        <v>0</v>
      </c>
      <c r="L10">
        <f t="shared" si="6"/>
        <v>72305</v>
      </c>
      <c r="M10">
        <f t="shared" si="7"/>
        <v>0.10000000000000009</v>
      </c>
    </row>
    <row r="11" spans="1:13" ht="15.75" thickBot="1" x14ac:dyDescent="0.3">
      <c r="A11" s="1">
        <v>43617</v>
      </c>
      <c r="B11">
        <v>224175</v>
      </c>
      <c r="C11">
        <v>322177</v>
      </c>
      <c r="D11" s="2">
        <v>1920526</v>
      </c>
      <c r="E11" s="6">
        <v>234532</v>
      </c>
      <c r="F11">
        <v>0</v>
      </c>
      <c r="G11">
        <v>3.8</v>
      </c>
      <c r="H11">
        <v>0</v>
      </c>
      <c r="I11">
        <v>101.8</v>
      </c>
      <c r="J11">
        <f t="shared" si="4"/>
        <v>55761</v>
      </c>
      <c r="K11">
        <f t="shared" si="5"/>
        <v>0.39999999999999147</v>
      </c>
      <c r="L11">
        <f t="shared" si="6"/>
        <v>100810</v>
      </c>
      <c r="M11">
        <f t="shared" si="7"/>
        <v>-0.10000000000000009</v>
      </c>
    </row>
    <row r="12" spans="1:13" ht="15.75" thickBot="1" x14ac:dyDescent="0.3">
      <c r="A12" s="1">
        <v>43647</v>
      </c>
      <c r="B12">
        <v>185416</v>
      </c>
      <c r="C12">
        <v>286488</v>
      </c>
      <c r="D12" s="2">
        <v>2005143</v>
      </c>
      <c r="E12" s="6">
        <v>233718</v>
      </c>
      <c r="F12">
        <v>0</v>
      </c>
      <c r="G12">
        <v>3.9</v>
      </c>
      <c r="H12">
        <v>0</v>
      </c>
      <c r="I12">
        <v>102.1</v>
      </c>
      <c r="J12">
        <f t="shared" si="4"/>
        <v>-38759</v>
      </c>
      <c r="K12">
        <f t="shared" si="5"/>
        <v>0.29999999999999716</v>
      </c>
      <c r="L12">
        <f t="shared" si="6"/>
        <v>84617</v>
      </c>
      <c r="M12">
        <f t="shared" si="7"/>
        <v>0.10000000000000009</v>
      </c>
    </row>
    <row r="13" spans="1:13" ht="15.75" thickBot="1" x14ac:dyDescent="0.3">
      <c r="A13" s="1">
        <v>43678</v>
      </c>
      <c r="B13">
        <v>183674</v>
      </c>
      <c r="C13">
        <v>287761</v>
      </c>
      <c r="D13" s="2">
        <v>2085692</v>
      </c>
      <c r="E13" s="6">
        <v>282350</v>
      </c>
      <c r="F13">
        <v>0</v>
      </c>
      <c r="G13">
        <v>3.8</v>
      </c>
      <c r="H13">
        <v>0</v>
      </c>
      <c r="I13">
        <v>102.2</v>
      </c>
      <c r="J13">
        <f t="shared" si="4"/>
        <v>-1742</v>
      </c>
      <c r="K13">
        <f t="shared" si="5"/>
        <v>0.10000000000000853</v>
      </c>
      <c r="L13">
        <f t="shared" si="6"/>
        <v>80549</v>
      </c>
      <c r="M13">
        <f t="shared" si="7"/>
        <v>-0.10000000000000009</v>
      </c>
    </row>
    <row r="14" spans="1:13" ht="15.75" thickBot="1" x14ac:dyDescent="0.3">
      <c r="A14" s="1">
        <v>43709</v>
      </c>
      <c r="B14">
        <v>219439</v>
      </c>
      <c r="C14">
        <v>311576</v>
      </c>
      <c r="D14" s="2">
        <v>2180112</v>
      </c>
      <c r="E14" s="6">
        <v>245072</v>
      </c>
      <c r="F14">
        <v>0</v>
      </c>
      <c r="G14">
        <v>3.8</v>
      </c>
      <c r="H14">
        <v>0</v>
      </c>
      <c r="I14">
        <v>102.1</v>
      </c>
      <c r="J14">
        <f t="shared" si="4"/>
        <v>35765</v>
      </c>
      <c r="K14">
        <f t="shared" si="5"/>
        <v>-0.10000000000000853</v>
      </c>
      <c r="L14">
        <f t="shared" si="6"/>
        <v>94420</v>
      </c>
      <c r="M14">
        <f t="shared" si="7"/>
        <v>0</v>
      </c>
    </row>
    <row r="15" spans="1:13" ht="15.75" thickBot="1" x14ac:dyDescent="0.3">
      <c r="A15" s="1">
        <v>43739</v>
      </c>
      <c r="B15">
        <v>189073</v>
      </c>
      <c r="C15">
        <v>297043</v>
      </c>
      <c r="D15" s="2">
        <v>2256571</v>
      </c>
      <c r="E15" s="6">
        <v>262559</v>
      </c>
      <c r="F15">
        <v>0</v>
      </c>
      <c r="G15">
        <v>3.8</v>
      </c>
      <c r="H15">
        <v>0</v>
      </c>
      <c r="I15">
        <v>102.5</v>
      </c>
      <c r="J15">
        <f t="shared" si="4"/>
        <v>-30366</v>
      </c>
      <c r="K15">
        <f t="shared" si="5"/>
        <v>0.40000000000000568</v>
      </c>
      <c r="L15">
        <f t="shared" si="6"/>
        <v>76459</v>
      </c>
      <c r="M15">
        <f t="shared" si="7"/>
        <v>0</v>
      </c>
    </row>
    <row r="16" spans="1:13" ht="15.75" thickBot="1" x14ac:dyDescent="0.3">
      <c r="A16" s="1">
        <v>43770</v>
      </c>
      <c r="B16">
        <v>226308</v>
      </c>
      <c r="C16">
        <v>304077</v>
      </c>
      <c r="D16" s="2">
        <v>2342196</v>
      </c>
      <c r="E16" s="6">
        <v>205466</v>
      </c>
      <c r="F16">
        <v>0</v>
      </c>
      <c r="G16">
        <v>3.8</v>
      </c>
      <c r="H16">
        <v>0</v>
      </c>
      <c r="I16">
        <v>102.2</v>
      </c>
      <c r="J16">
        <f t="shared" si="4"/>
        <v>37235</v>
      </c>
      <c r="K16">
        <f t="shared" si="5"/>
        <v>-0.29999999999999716</v>
      </c>
      <c r="L16">
        <f t="shared" si="6"/>
        <v>85625</v>
      </c>
      <c r="M16">
        <f t="shared" si="7"/>
        <v>0</v>
      </c>
    </row>
    <row r="17" spans="1:13" ht="15.75" thickBot="1" x14ac:dyDescent="0.3">
      <c r="A17" s="1">
        <v>43800</v>
      </c>
      <c r="B17">
        <v>170331</v>
      </c>
      <c r="C17">
        <v>212542</v>
      </c>
      <c r="D17" s="2">
        <v>2403370</v>
      </c>
      <c r="E17" s="6">
        <v>155537</v>
      </c>
      <c r="F17">
        <v>0</v>
      </c>
      <c r="G17">
        <v>3.9</v>
      </c>
      <c r="H17">
        <v>0</v>
      </c>
      <c r="I17">
        <v>102.3</v>
      </c>
      <c r="J17">
        <f t="shared" si="4"/>
        <v>-55977</v>
      </c>
      <c r="K17">
        <f t="shared" si="5"/>
        <v>9.9999999999994316E-2</v>
      </c>
      <c r="L17">
        <f t="shared" si="6"/>
        <v>61174</v>
      </c>
      <c r="M17">
        <f t="shared" si="7"/>
        <v>0.10000000000000009</v>
      </c>
    </row>
    <row r="18" spans="1:13" ht="15.75" thickBot="1" x14ac:dyDescent="0.3">
      <c r="A18" s="1">
        <v>43831</v>
      </c>
      <c r="B18">
        <v>133099</v>
      </c>
      <c r="C18">
        <v>275594</v>
      </c>
      <c r="D18" s="2">
        <v>2453033</v>
      </c>
      <c r="E18" s="6">
        <v>270900</v>
      </c>
      <c r="F18">
        <v>2</v>
      </c>
      <c r="G18">
        <v>4</v>
      </c>
      <c r="H18">
        <v>0</v>
      </c>
      <c r="I18">
        <v>102.4</v>
      </c>
      <c r="J18">
        <f t="shared" si="4"/>
        <v>-37232</v>
      </c>
      <c r="K18">
        <f t="shared" si="5"/>
        <v>0.10000000000000853</v>
      </c>
      <c r="L18">
        <f t="shared" si="6"/>
        <v>49663</v>
      </c>
      <c r="M18">
        <f t="shared" si="7"/>
        <v>0.10000000000000009</v>
      </c>
    </row>
    <row r="19" spans="1:13" ht="15.75" thickBot="1" x14ac:dyDescent="0.3">
      <c r="A19" s="1">
        <v>43862</v>
      </c>
      <c r="B19">
        <v>233914</v>
      </c>
      <c r="C19">
        <v>331160</v>
      </c>
      <c r="D19" s="2">
        <v>2573967</v>
      </c>
      <c r="E19" s="6">
        <v>206442</v>
      </c>
      <c r="F19">
        <v>45</v>
      </c>
      <c r="G19">
        <v>4</v>
      </c>
      <c r="H19">
        <v>0</v>
      </c>
      <c r="I19">
        <v>102.1</v>
      </c>
      <c r="J19">
        <f t="shared" si="4"/>
        <v>100815</v>
      </c>
      <c r="K19">
        <f t="shared" si="5"/>
        <v>-0.30000000000001137</v>
      </c>
      <c r="L19">
        <f t="shared" si="6"/>
        <v>120934</v>
      </c>
      <c r="M19">
        <f t="shared" si="7"/>
        <v>0</v>
      </c>
    </row>
    <row r="20" spans="1:13" ht="15.75" thickBot="1" x14ac:dyDescent="0.3">
      <c r="A20" s="1">
        <v>43891</v>
      </c>
      <c r="B20">
        <v>176801</v>
      </c>
      <c r="C20">
        <v>1372995</v>
      </c>
      <c r="D20" s="2">
        <v>2697909</v>
      </c>
      <c r="E20" s="6">
        <v>815860</v>
      </c>
      <c r="F20">
        <v>38367</v>
      </c>
      <c r="G20">
        <v>4</v>
      </c>
      <c r="H20">
        <v>4432</v>
      </c>
      <c r="I20">
        <v>94.1</v>
      </c>
      <c r="J20">
        <f t="shared" si="4"/>
        <v>-57113</v>
      </c>
      <c r="K20">
        <f t="shared" si="5"/>
        <v>-8</v>
      </c>
      <c r="L20">
        <f t="shared" si="6"/>
        <v>123942</v>
      </c>
      <c r="M20">
        <f t="shared" si="7"/>
        <v>0</v>
      </c>
    </row>
    <row r="21" spans="1:13" ht="15.75" thickBot="1" x14ac:dyDescent="0.3">
      <c r="A21" s="1">
        <v>43922</v>
      </c>
      <c r="B21">
        <v>1221645</v>
      </c>
      <c r="C21">
        <v>2269600</v>
      </c>
      <c r="D21" s="2">
        <v>3755149</v>
      </c>
      <c r="E21" s="6">
        <v>1389570</v>
      </c>
      <c r="F21">
        <v>138770</v>
      </c>
      <c r="G21">
        <v>4.0999999999999996</v>
      </c>
      <c r="H21">
        <v>24105</v>
      </c>
      <c r="I21">
        <v>78.400000000000006</v>
      </c>
      <c r="J21">
        <f t="shared" si="4"/>
        <v>1044844</v>
      </c>
      <c r="K21">
        <f t="shared" si="5"/>
        <v>-15.699999999999989</v>
      </c>
      <c r="L21">
        <f t="shared" si="6"/>
        <v>1057240</v>
      </c>
      <c r="M21">
        <f t="shared" si="7"/>
        <v>9.9999999999999645E-2</v>
      </c>
    </row>
    <row r="22" spans="1:13" ht="15.75" thickBot="1" x14ac:dyDescent="0.3">
      <c r="A22" s="1">
        <v>43952</v>
      </c>
      <c r="B22">
        <v>1170709</v>
      </c>
      <c r="C22">
        <v>1341636</v>
      </c>
      <c r="D22" s="2">
        <v>4240309</v>
      </c>
      <c r="E22" s="6">
        <v>417342</v>
      </c>
      <c r="F22">
        <v>78877</v>
      </c>
      <c r="G22">
        <v>4.0999999999999996</v>
      </c>
      <c r="H22">
        <v>9681</v>
      </c>
      <c r="I22">
        <v>79.900000000000006</v>
      </c>
      <c r="J22">
        <f t="shared" si="4"/>
        <v>-50936</v>
      </c>
      <c r="K22">
        <f t="shared" si="5"/>
        <v>1.5</v>
      </c>
      <c r="L22">
        <f t="shared" si="6"/>
        <v>485160</v>
      </c>
      <c r="M22">
        <f t="shared" si="7"/>
        <v>0</v>
      </c>
    </row>
    <row r="23" spans="1:13" ht="15.75" thickBot="1" x14ac:dyDescent="0.3">
      <c r="A23" s="1">
        <v>43983</v>
      </c>
      <c r="B23">
        <v>330312</v>
      </c>
      <c r="C23">
        <v>410686</v>
      </c>
      <c r="D23" s="2">
        <v>4376780</v>
      </c>
      <c r="E23" s="6">
        <v>266799</v>
      </c>
      <c r="F23">
        <v>28297</v>
      </c>
      <c r="G23">
        <v>4.3</v>
      </c>
      <c r="H23">
        <v>2516</v>
      </c>
      <c r="I23">
        <v>86.5</v>
      </c>
      <c r="J23">
        <f t="shared" si="4"/>
        <v>-840397</v>
      </c>
      <c r="K23">
        <f t="shared" si="5"/>
        <v>6.5999999999999943</v>
      </c>
      <c r="L23">
        <f t="shared" si="6"/>
        <v>136471</v>
      </c>
      <c r="M23">
        <f t="shared" si="7"/>
        <v>0.20000000000000018</v>
      </c>
    </row>
    <row r="24" spans="1:13" ht="15.75" thickBot="1" x14ac:dyDescent="0.3">
      <c r="A24" s="1">
        <v>44013</v>
      </c>
      <c r="B24">
        <v>248056</v>
      </c>
      <c r="C24">
        <v>306906</v>
      </c>
      <c r="D24" s="2">
        <v>4478056</v>
      </c>
      <c r="E24" s="6">
        <v>295262</v>
      </c>
      <c r="F24">
        <v>20713</v>
      </c>
      <c r="G24">
        <v>4.5</v>
      </c>
      <c r="H24">
        <v>624</v>
      </c>
      <c r="I24">
        <v>92.5</v>
      </c>
      <c r="J24">
        <f t="shared" si="4"/>
        <v>-82256</v>
      </c>
      <c r="K24">
        <f t="shared" si="5"/>
        <v>6</v>
      </c>
      <c r="L24">
        <f t="shared" si="6"/>
        <v>101276</v>
      </c>
      <c r="M24">
        <f t="shared" si="7"/>
        <v>0.20000000000000018</v>
      </c>
    </row>
    <row r="25" spans="1:13" ht="15.75" thickBot="1" x14ac:dyDescent="0.3">
      <c r="A25" s="1">
        <v>44044</v>
      </c>
      <c r="B25">
        <v>197379</v>
      </c>
      <c r="C25">
        <v>265298</v>
      </c>
      <c r="D25" s="2">
        <v>4598102</v>
      </c>
      <c r="E25" s="6">
        <v>228991</v>
      </c>
      <c r="F25">
        <v>34023</v>
      </c>
      <c r="G25">
        <v>4.8</v>
      </c>
      <c r="H25">
        <v>289</v>
      </c>
      <c r="I25">
        <v>94.6</v>
      </c>
      <c r="J25">
        <f t="shared" si="4"/>
        <v>-50677</v>
      </c>
      <c r="K25">
        <f t="shared" si="5"/>
        <v>2.0999999999999943</v>
      </c>
      <c r="L25">
        <f t="shared" si="6"/>
        <v>120046</v>
      </c>
      <c r="M25">
        <f t="shared" si="7"/>
        <v>0.29999999999999982</v>
      </c>
    </row>
    <row r="26" spans="1:13" ht="15.75" thickBot="1" x14ac:dyDescent="0.3">
      <c r="A26" s="1">
        <v>44075</v>
      </c>
      <c r="B26">
        <v>202977</v>
      </c>
      <c r="C26">
        <v>235595</v>
      </c>
      <c r="D26" s="2">
        <v>4689682</v>
      </c>
      <c r="E26" s="6">
        <v>245130</v>
      </c>
      <c r="F26">
        <v>149975</v>
      </c>
      <c r="G26">
        <v>4.9000000000000004</v>
      </c>
      <c r="H26">
        <v>745</v>
      </c>
      <c r="I26">
        <v>96</v>
      </c>
      <c r="J26">
        <f t="shared" si="4"/>
        <v>5598</v>
      </c>
      <c r="K26">
        <f t="shared" si="5"/>
        <v>1.4000000000000057</v>
      </c>
      <c r="L26">
        <f t="shared" si="6"/>
        <v>91580</v>
      </c>
      <c r="M26">
        <f t="shared" si="7"/>
        <v>0.10000000000000053</v>
      </c>
    </row>
    <row r="27" spans="1:13" ht="15.75" thickBot="1" x14ac:dyDescent="0.3">
      <c r="A27" s="1">
        <v>44105</v>
      </c>
      <c r="B27">
        <v>221192</v>
      </c>
      <c r="C27">
        <v>336612</v>
      </c>
      <c r="D27" s="2">
        <v>4754683</v>
      </c>
      <c r="E27" s="6">
        <v>314393</v>
      </c>
      <c r="F27">
        <v>573727</v>
      </c>
      <c r="G27">
        <v>5</v>
      </c>
      <c r="H27">
        <v>5209</v>
      </c>
      <c r="I27">
        <v>96.8</v>
      </c>
      <c r="J27">
        <f t="shared" si="4"/>
        <v>18215</v>
      </c>
      <c r="K27">
        <f t="shared" si="5"/>
        <v>0.79999999999999716</v>
      </c>
      <c r="L27">
        <f t="shared" si="6"/>
        <v>65001</v>
      </c>
      <c r="M27">
        <f t="shared" si="7"/>
        <v>9.9999999999999645E-2</v>
      </c>
    </row>
    <row r="28" spans="1:13" ht="15.75" thickBot="1" x14ac:dyDescent="0.3">
      <c r="A28" s="1">
        <v>44136</v>
      </c>
      <c r="B28">
        <v>291353</v>
      </c>
      <c r="C28">
        <v>379126</v>
      </c>
      <c r="D28" s="2">
        <v>4877470</v>
      </c>
      <c r="E28" s="6">
        <v>258735</v>
      </c>
      <c r="F28">
        <v>600136</v>
      </c>
      <c r="G28">
        <v>5.0999999999999996</v>
      </c>
      <c r="H28">
        <v>12794</v>
      </c>
      <c r="I28">
        <v>93.9</v>
      </c>
      <c r="J28">
        <f t="shared" si="4"/>
        <v>70161</v>
      </c>
      <c r="K28">
        <f t="shared" si="5"/>
        <v>-2.8999999999999915</v>
      </c>
      <c r="L28">
        <f t="shared" si="6"/>
        <v>122787</v>
      </c>
      <c r="M28">
        <f t="shared" si="7"/>
        <v>9.9999999999999645E-2</v>
      </c>
    </row>
    <row r="29" spans="1:13" ht="15.75" thickBot="1" x14ac:dyDescent="0.3">
      <c r="A29" s="1">
        <v>44166</v>
      </c>
      <c r="B29">
        <v>219517</v>
      </c>
      <c r="C29">
        <v>240453</v>
      </c>
      <c r="D29" s="2">
        <v>4922487</v>
      </c>
      <c r="E29" s="6">
        <v>199651</v>
      </c>
      <c r="F29">
        <v>993184</v>
      </c>
      <c r="G29">
        <v>5</v>
      </c>
      <c r="H29">
        <v>16013</v>
      </c>
      <c r="I29">
        <v>95.2</v>
      </c>
      <c r="J29">
        <f t="shared" si="4"/>
        <v>-71836</v>
      </c>
      <c r="K29">
        <f t="shared" si="5"/>
        <v>1.2999999999999972</v>
      </c>
      <c r="L29">
        <f t="shared" si="6"/>
        <v>45017</v>
      </c>
      <c r="M29">
        <f t="shared" si="7"/>
        <v>-9.9999999999999645E-2</v>
      </c>
    </row>
    <row r="30" spans="1:13" ht="15.75" thickBot="1" x14ac:dyDescent="0.3">
      <c r="A30" s="1">
        <v>44197</v>
      </c>
      <c r="B30">
        <v>206985</v>
      </c>
      <c r="C30">
        <v>254532</v>
      </c>
      <c r="D30" s="2">
        <v>4991112</v>
      </c>
      <c r="E30" s="6">
        <v>262978</v>
      </c>
      <c r="F30">
        <v>1194364</v>
      </c>
      <c r="G30">
        <v>4.9000000000000004</v>
      </c>
      <c r="H30">
        <v>33668</v>
      </c>
      <c r="I30">
        <v>92.5</v>
      </c>
      <c r="J30">
        <f t="shared" si="4"/>
        <v>-12532</v>
      </c>
      <c r="K30">
        <f t="shared" si="5"/>
        <v>-2.7000000000000028</v>
      </c>
      <c r="L30">
        <f t="shared" si="6"/>
        <v>68625</v>
      </c>
      <c r="M30">
        <f t="shared" si="7"/>
        <v>-9.9999999999999645E-2</v>
      </c>
    </row>
    <row r="31" spans="1:13" ht="15.75" thickBot="1" x14ac:dyDescent="0.3">
      <c r="A31" s="1">
        <v>44228</v>
      </c>
      <c r="B31">
        <v>212313</v>
      </c>
      <c r="C31">
        <v>236958</v>
      </c>
      <c r="D31" s="2">
        <v>5031336</v>
      </c>
      <c r="E31" s="6">
        <v>200646</v>
      </c>
      <c r="F31">
        <v>332938</v>
      </c>
      <c r="G31">
        <v>4.8</v>
      </c>
      <c r="H31">
        <v>13988</v>
      </c>
      <c r="I31">
        <v>93</v>
      </c>
      <c r="J31">
        <f t="shared" si="4"/>
        <v>5328</v>
      </c>
      <c r="K31">
        <f t="shared" si="5"/>
        <v>0.5</v>
      </c>
      <c r="L31">
        <f t="shared" si="6"/>
        <v>40224</v>
      </c>
      <c r="M31">
        <f t="shared" si="7"/>
        <v>-0.10000000000000053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204A-7A93-4DB9-8CDD-2FE24C4D52F3}">
  <dimension ref="A1:I27"/>
  <sheetViews>
    <sheetView workbookViewId="0">
      <selection activeCell="F1" sqref="F1:I1048576"/>
    </sheetView>
  </sheetViews>
  <sheetFormatPr defaultRowHeight="15" x14ac:dyDescent="0.25"/>
  <sheetData>
    <row r="1" spans="1:9" x14ac:dyDescent="0.25">
      <c r="A1" s="4" t="s">
        <v>8</v>
      </c>
      <c r="B1" s="4" t="s">
        <v>1</v>
      </c>
      <c r="C1" s="4" t="s">
        <v>0</v>
      </c>
      <c r="D1" s="4" t="s">
        <v>2</v>
      </c>
      <c r="E1" s="5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ht="15.75" thickBot="1" x14ac:dyDescent="0.3">
      <c r="A2" s="1">
        <v>43466</v>
      </c>
      <c r="B2">
        <v>136671</v>
      </c>
      <c r="C2">
        <v>224939</v>
      </c>
      <c r="D2" s="3">
        <v>1470245</v>
      </c>
      <c r="E2" s="6">
        <v>290940</v>
      </c>
      <c r="F2">
        <v>0</v>
      </c>
      <c r="G2">
        <v>3.9</v>
      </c>
      <c r="H2">
        <v>0</v>
      </c>
      <c r="I2">
        <v>101.2</v>
      </c>
    </row>
    <row r="3" spans="1:9" ht="15.75" thickBot="1" x14ac:dyDescent="0.3">
      <c r="A3" s="1">
        <v>43497</v>
      </c>
      <c r="B3">
        <v>244540</v>
      </c>
      <c r="C3">
        <v>353926</v>
      </c>
      <c r="D3" s="2">
        <v>1560487</v>
      </c>
      <c r="E3" s="6">
        <v>243101</v>
      </c>
      <c r="F3">
        <v>0</v>
      </c>
      <c r="G3">
        <v>3.8</v>
      </c>
      <c r="H3">
        <v>0</v>
      </c>
      <c r="I3">
        <v>101.3</v>
      </c>
    </row>
    <row r="4" spans="1:9" ht="15.75" thickBot="1" x14ac:dyDescent="0.3">
      <c r="A4" s="1">
        <v>43525</v>
      </c>
      <c r="B4">
        <v>205873</v>
      </c>
      <c r="C4">
        <v>329677</v>
      </c>
      <c r="D4" s="2">
        <v>1651957</v>
      </c>
      <c r="E4" s="6">
        <v>239206</v>
      </c>
      <c r="F4">
        <v>0</v>
      </c>
      <c r="G4">
        <v>3.8</v>
      </c>
      <c r="H4">
        <v>0</v>
      </c>
      <c r="I4">
        <v>101.4</v>
      </c>
    </row>
    <row r="5" spans="1:9" ht="15.75" thickBot="1" x14ac:dyDescent="0.3">
      <c r="A5" s="1">
        <v>43556</v>
      </c>
      <c r="B5">
        <v>197380</v>
      </c>
      <c r="C5">
        <v>282879</v>
      </c>
      <c r="D5" s="2">
        <v>1747411</v>
      </c>
      <c r="E5" s="6">
        <v>213267</v>
      </c>
      <c r="F5">
        <v>0</v>
      </c>
      <c r="G5">
        <v>3.8</v>
      </c>
      <c r="H5">
        <v>0</v>
      </c>
      <c r="I5">
        <v>101.4</v>
      </c>
    </row>
    <row r="6" spans="1:9" ht="15.75" thickBot="1" x14ac:dyDescent="0.3">
      <c r="A6" s="1">
        <v>43586</v>
      </c>
      <c r="B6">
        <v>168414</v>
      </c>
      <c r="C6">
        <v>293059</v>
      </c>
      <c r="D6" s="2">
        <v>1819716</v>
      </c>
      <c r="E6" s="6">
        <v>273720</v>
      </c>
      <c r="F6">
        <v>0</v>
      </c>
      <c r="G6">
        <v>3.9</v>
      </c>
      <c r="H6">
        <v>0</v>
      </c>
      <c r="I6">
        <v>101.4</v>
      </c>
    </row>
    <row r="7" spans="1:9" ht="15.75" thickBot="1" x14ac:dyDescent="0.3">
      <c r="A7" s="1">
        <v>43617</v>
      </c>
      <c r="B7">
        <v>224175</v>
      </c>
      <c r="C7">
        <v>322177</v>
      </c>
      <c r="D7" s="2">
        <v>1920526</v>
      </c>
      <c r="E7" s="6">
        <v>234532</v>
      </c>
      <c r="F7">
        <v>0</v>
      </c>
      <c r="G7">
        <v>3.8</v>
      </c>
      <c r="H7">
        <v>0</v>
      </c>
      <c r="I7">
        <v>101.8</v>
      </c>
    </row>
    <row r="8" spans="1:9" ht="15.75" thickBot="1" x14ac:dyDescent="0.3">
      <c r="A8" s="1">
        <v>43647</v>
      </c>
      <c r="B8">
        <v>185416</v>
      </c>
      <c r="C8">
        <v>286488</v>
      </c>
      <c r="D8" s="2">
        <v>2005143</v>
      </c>
      <c r="E8" s="6">
        <v>233718</v>
      </c>
      <c r="F8">
        <v>0</v>
      </c>
      <c r="G8">
        <v>3.9</v>
      </c>
      <c r="H8">
        <v>0</v>
      </c>
      <c r="I8">
        <v>102.1</v>
      </c>
    </row>
    <row r="9" spans="1:9" ht="15.75" thickBot="1" x14ac:dyDescent="0.3">
      <c r="A9" s="1">
        <v>43678</v>
      </c>
      <c r="B9">
        <v>183674</v>
      </c>
      <c r="C9">
        <v>287761</v>
      </c>
      <c r="D9" s="2">
        <v>2085692</v>
      </c>
      <c r="E9" s="6">
        <v>282350</v>
      </c>
      <c r="F9">
        <v>0</v>
      </c>
      <c r="G9">
        <v>3.8</v>
      </c>
      <c r="H9">
        <v>0</v>
      </c>
      <c r="I9">
        <v>102.2</v>
      </c>
    </row>
    <row r="10" spans="1:9" ht="15.75" thickBot="1" x14ac:dyDescent="0.3">
      <c r="A10" s="1">
        <v>43709</v>
      </c>
      <c r="B10">
        <v>219439</v>
      </c>
      <c r="C10">
        <v>311576</v>
      </c>
      <c r="D10" s="2">
        <v>2180112</v>
      </c>
      <c r="E10" s="6">
        <v>245072</v>
      </c>
      <c r="F10">
        <v>0</v>
      </c>
      <c r="G10">
        <v>3.8</v>
      </c>
      <c r="H10">
        <v>0</v>
      </c>
      <c r="I10">
        <v>102.1</v>
      </c>
    </row>
    <row r="11" spans="1:9" ht="15.75" thickBot="1" x14ac:dyDescent="0.3">
      <c r="A11" s="1">
        <v>43739</v>
      </c>
      <c r="B11">
        <v>189073</v>
      </c>
      <c r="C11">
        <v>297043</v>
      </c>
      <c r="D11" s="2">
        <v>2256571</v>
      </c>
      <c r="E11" s="6">
        <v>262559</v>
      </c>
      <c r="F11">
        <v>0</v>
      </c>
      <c r="G11">
        <v>3.8</v>
      </c>
      <c r="H11">
        <v>0</v>
      </c>
      <c r="I11">
        <v>102.5</v>
      </c>
    </row>
    <row r="12" spans="1:9" ht="15.75" thickBot="1" x14ac:dyDescent="0.3">
      <c r="A12" s="1">
        <v>43770</v>
      </c>
      <c r="B12">
        <v>226308</v>
      </c>
      <c r="C12">
        <v>304077</v>
      </c>
      <c r="D12" s="2">
        <v>2342196</v>
      </c>
      <c r="E12" s="6">
        <v>205466</v>
      </c>
      <c r="F12">
        <v>0</v>
      </c>
      <c r="G12">
        <v>3.8</v>
      </c>
      <c r="H12">
        <v>0</v>
      </c>
      <c r="I12">
        <v>102.2</v>
      </c>
    </row>
    <row r="13" spans="1:9" ht="15.75" thickBot="1" x14ac:dyDescent="0.3">
      <c r="A13" s="1">
        <v>43800</v>
      </c>
      <c r="B13">
        <v>170331</v>
      </c>
      <c r="C13">
        <v>212542</v>
      </c>
      <c r="D13" s="2">
        <v>2403370</v>
      </c>
      <c r="E13" s="6">
        <v>155537</v>
      </c>
      <c r="F13">
        <v>0</v>
      </c>
      <c r="G13">
        <v>3.9</v>
      </c>
      <c r="H13">
        <v>0</v>
      </c>
      <c r="I13">
        <v>102.3</v>
      </c>
    </row>
    <row r="14" spans="1:9" ht="15.75" thickBot="1" x14ac:dyDescent="0.3">
      <c r="A14" s="1">
        <v>43831</v>
      </c>
      <c r="B14">
        <v>133099</v>
      </c>
      <c r="C14">
        <v>275594</v>
      </c>
      <c r="D14" s="2">
        <v>2453033</v>
      </c>
      <c r="E14" s="6">
        <v>270900</v>
      </c>
      <c r="F14">
        <v>2</v>
      </c>
      <c r="G14">
        <v>4</v>
      </c>
      <c r="H14">
        <v>0</v>
      </c>
      <c r="I14">
        <v>102.4</v>
      </c>
    </row>
    <row r="15" spans="1:9" ht="15.75" thickBot="1" x14ac:dyDescent="0.3">
      <c r="A15" s="1">
        <v>43862</v>
      </c>
      <c r="B15">
        <v>233914</v>
      </c>
      <c r="C15">
        <v>331160</v>
      </c>
      <c r="D15" s="2">
        <v>2573967</v>
      </c>
      <c r="E15" s="6">
        <v>206442</v>
      </c>
      <c r="F15">
        <v>45</v>
      </c>
      <c r="G15">
        <v>4</v>
      </c>
      <c r="H15">
        <v>0</v>
      </c>
      <c r="I15">
        <v>102.1</v>
      </c>
    </row>
    <row r="16" spans="1:9" ht="15.75" thickBot="1" x14ac:dyDescent="0.3">
      <c r="A16" s="1">
        <v>43891</v>
      </c>
      <c r="B16">
        <v>176801</v>
      </c>
      <c r="C16">
        <v>1372995</v>
      </c>
      <c r="D16" s="2">
        <v>2697909</v>
      </c>
      <c r="E16" s="6">
        <v>815860</v>
      </c>
      <c r="F16">
        <v>38367</v>
      </c>
      <c r="G16">
        <v>4</v>
      </c>
      <c r="H16">
        <v>4432</v>
      </c>
      <c r="I16">
        <v>94.1</v>
      </c>
    </row>
    <row r="17" spans="1:9" ht="15.75" thickBot="1" x14ac:dyDescent="0.3">
      <c r="A17" s="1">
        <v>43922</v>
      </c>
      <c r="B17">
        <v>1221645</v>
      </c>
      <c r="C17">
        <v>2269600</v>
      </c>
      <c r="D17" s="2">
        <v>3755149</v>
      </c>
      <c r="E17" s="6">
        <v>1389570</v>
      </c>
      <c r="F17">
        <v>138770</v>
      </c>
      <c r="G17">
        <v>4.0999999999999996</v>
      </c>
      <c r="H17">
        <v>24105</v>
      </c>
      <c r="I17">
        <v>78.400000000000006</v>
      </c>
    </row>
    <row r="18" spans="1:9" ht="15.75" thickBot="1" x14ac:dyDescent="0.3">
      <c r="A18" s="1">
        <v>43952</v>
      </c>
      <c r="B18">
        <v>1170709</v>
      </c>
      <c r="C18">
        <v>1341636</v>
      </c>
      <c r="D18" s="2">
        <v>4240309</v>
      </c>
      <c r="E18" s="6">
        <v>417342</v>
      </c>
      <c r="F18">
        <v>78877</v>
      </c>
      <c r="G18">
        <v>4.0999999999999996</v>
      </c>
      <c r="H18">
        <v>9681</v>
      </c>
      <c r="I18">
        <v>79.900000000000006</v>
      </c>
    </row>
    <row r="19" spans="1:9" ht="15.75" thickBot="1" x14ac:dyDescent="0.3">
      <c r="A19" s="1">
        <v>43983</v>
      </c>
      <c r="B19">
        <v>330312</v>
      </c>
      <c r="C19">
        <v>410686</v>
      </c>
      <c r="D19" s="2">
        <v>4376780</v>
      </c>
      <c r="E19" s="6">
        <v>266799</v>
      </c>
      <c r="F19">
        <v>28297</v>
      </c>
      <c r="G19">
        <v>4.3</v>
      </c>
      <c r="H19">
        <v>2516</v>
      </c>
      <c r="I19">
        <v>86.5</v>
      </c>
    </row>
    <row r="20" spans="1:9" ht="15.75" thickBot="1" x14ac:dyDescent="0.3">
      <c r="A20" s="1">
        <v>44013</v>
      </c>
      <c r="B20">
        <v>248056</v>
      </c>
      <c r="C20">
        <v>306906</v>
      </c>
      <c r="D20" s="2">
        <v>4478056</v>
      </c>
      <c r="E20" s="6">
        <v>295262</v>
      </c>
      <c r="F20">
        <v>20713</v>
      </c>
      <c r="G20">
        <v>4.5</v>
      </c>
      <c r="H20">
        <v>624</v>
      </c>
      <c r="I20">
        <v>92.5</v>
      </c>
    </row>
    <row r="21" spans="1:9" ht="15.75" thickBot="1" x14ac:dyDescent="0.3">
      <c r="A21" s="1">
        <v>44044</v>
      </c>
      <c r="B21">
        <v>197379</v>
      </c>
      <c r="C21">
        <v>265298</v>
      </c>
      <c r="D21" s="2">
        <v>4598102</v>
      </c>
      <c r="E21" s="6">
        <v>228991</v>
      </c>
      <c r="F21">
        <v>34023</v>
      </c>
      <c r="G21">
        <v>4.8</v>
      </c>
      <c r="H21">
        <v>289</v>
      </c>
      <c r="I21">
        <v>94.6</v>
      </c>
    </row>
    <row r="22" spans="1:9" ht="15.75" thickBot="1" x14ac:dyDescent="0.3">
      <c r="A22" s="1">
        <v>44075</v>
      </c>
      <c r="B22">
        <v>202977</v>
      </c>
      <c r="C22">
        <v>235595</v>
      </c>
      <c r="D22" s="2">
        <v>4689682</v>
      </c>
      <c r="E22" s="6">
        <v>245130</v>
      </c>
      <c r="F22">
        <v>149975</v>
      </c>
      <c r="G22">
        <v>4.9000000000000004</v>
      </c>
      <c r="H22">
        <v>745</v>
      </c>
      <c r="I22">
        <v>96</v>
      </c>
    </row>
    <row r="23" spans="1:9" ht="15.75" thickBot="1" x14ac:dyDescent="0.3">
      <c r="A23" s="1">
        <v>44105</v>
      </c>
      <c r="B23">
        <v>221192</v>
      </c>
      <c r="C23">
        <v>336612</v>
      </c>
      <c r="D23" s="2">
        <v>4754683</v>
      </c>
      <c r="E23" s="6">
        <v>314393</v>
      </c>
      <c r="F23">
        <v>573727</v>
      </c>
      <c r="G23">
        <v>5</v>
      </c>
      <c r="H23">
        <v>5209</v>
      </c>
      <c r="I23">
        <v>96.8</v>
      </c>
    </row>
    <row r="24" spans="1:9" ht="15.75" thickBot="1" x14ac:dyDescent="0.3">
      <c r="A24" s="1">
        <v>44136</v>
      </c>
      <c r="B24">
        <v>291353</v>
      </c>
      <c r="C24">
        <v>379126</v>
      </c>
      <c r="D24" s="2">
        <v>4877470</v>
      </c>
      <c r="E24" s="6">
        <v>258735</v>
      </c>
      <c r="F24">
        <v>600136</v>
      </c>
      <c r="G24">
        <v>5.0999999999999996</v>
      </c>
      <c r="H24">
        <v>12794</v>
      </c>
      <c r="I24">
        <v>93.9</v>
      </c>
    </row>
    <row r="25" spans="1:9" ht="15.75" thickBot="1" x14ac:dyDescent="0.3">
      <c r="A25" s="1">
        <v>44166</v>
      </c>
      <c r="B25">
        <v>219517</v>
      </c>
      <c r="C25">
        <v>240453</v>
      </c>
      <c r="D25" s="2">
        <v>4922487</v>
      </c>
      <c r="E25" s="6">
        <v>199651</v>
      </c>
      <c r="F25">
        <v>993184</v>
      </c>
      <c r="G25">
        <v>5</v>
      </c>
      <c r="H25">
        <v>16013</v>
      </c>
      <c r="I25">
        <v>95.2</v>
      </c>
    </row>
    <row r="26" spans="1:9" ht="15.75" thickBot="1" x14ac:dyDescent="0.3">
      <c r="A26" s="1">
        <v>44197</v>
      </c>
      <c r="B26">
        <v>206985</v>
      </c>
      <c r="C26">
        <v>254532</v>
      </c>
      <c r="D26" s="2">
        <v>4991112</v>
      </c>
      <c r="E26" s="6">
        <v>262978</v>
      </c>
      <c r="F26">
        <v>1194364</v>
      </c>
      <c r="G26">
        <v>4.9000000000000004</v>
      </c>
      <c r="H26">
        <v>33668</v>
      </c>
      <c r="I26">
        <v>92.5</v>
      </c>
    </row>
    <row r="27" spans="1:9" ht="15.75" thickBot="1" x14ac:dyDescent="0.3">
      <c r="A27" s="1">
        <v>44228</v>
      </c>
      <c r="B27">
        <v>212313</v>
      </c>
      <c r="C27">
        <v>236958</v>
      </c>
      <c r="D27" s="2">
        <v>5031336</v>
      </c>
      <c r="E27" s="6">
        <v>200646</v>
      </c>
      <c r="F27">
        <v>332938</v>
      </c>
      <c r="G27">
        <v>4.8</v>
      </c>
      <c r="H27">
        <v>13988</v>
      </c>
      <c r="I27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Mingjia Lu</dc:creator>
  <cp:lastModifiedBy>Mingjia Lu</cp:lastModifiedBy>
  <dcterms:created xsi:type="dcterms:W3CDTF">2015-06-05T18:17:20Z</dcterms:created>
  <dcterms:modified xsi:type="dcterms:W3CDTF">2021-08-10T07:08:18Z</dcterms:modified>
</cp:coreProperties>
</file>