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minimized="1" xWindow="9640" yWindow="0" windowWidth="19280" windowHeight="25080" tabRatio="500" activeTab="2"/>
  </bookViews>
  <sheets>
    <sheet name="sus" sheetId="1" r:id="rId1"/>
    <sheet name="spq" sheetId="2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2" l="1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D15" i="2"/>
  <c r="E15" i="2"/>
  <c r="F15" i="2"/>
  <c r="G15" i="2"/>
  <c r="H15" i="2"/>
  <c r="C15" i="2"/>
</calcChain>
</file>

<file path=xl/sharedStrings.xml><?xml version="1.0" encoding="utf-8"?>
<sst xmlns="http://schemas.openxmlformats.org/spreadsheetml/2006/main" count="140" uniqueCount="37">
  <si>
    <t>Naïve</t>
  </si>
  <si>
    <t>Comp</t>
  </si>
  <si>
    <t>Phase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</si>
  <si>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</si>
  <si>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</si>
  <si>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</si>
  <si>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</si>
  <si>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</si>
  <si>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</si>
  <si>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</si>
  <si>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</si>
  <si>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</si>
  <si>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</si>
  <si>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</t>
  </si>
  <si>
    <t>p</t>
  </si>
  <si>
    <t>median</t>
  </si>
  <si>
    <t>-</t>
  </si>
  <si>
    <t>percentile lower</t>
  </si>
  <si>
    <t>percentile upper</t>
  </si>
  <si>
    <t>chi^2</t>
  </si>
  <si>
    <t>Kruskal Wallis</t>
  </si>
  <si>
    <t>Chi-Sq</t>
  </si>
  <si>
    <t>Chi-sq Post-hoc</t>
  </si>
  <si>
    <t>KW Posthoc</t>
  </si>
  <si>
    <t>epsilon^2</t>
  </si>
  <si>
    <t>questions</t>
  </si>
  <si>
    <t>Excerpt</t>
  </si>
  <si>
    <t>System</t>
  </si>
  <si>
    <t>comp</t>
  </si>
  <si>
    <t>phase</t>
  </si>
  <si>
    <t>numb beats</t>
  </si>
  <si>
    <t>not sure</t>
  </si>
  <si>
    <t>total</t>
  </si>
  <si>
    <t>st resid</t>
  </si>
  <si>
    <t>pref</t>
  </si>
  <si>
    <t>question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</si>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</sst>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Alignment="1"/>
    <xf numFmtId="1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57" sqref="K57"/>
    </sheetView>
  </sheetViews>
  <sheetFormatPr baseColWidth="10" defaultRowHeight="15" x14ac:dyDescent="0"/>
  <cols>
    <col min="1" max="1" width="6.5" bestFit="1" customWidth="1"/>
    <col min="2" max="2" width="6.1640625" bestFit="1" customWidth="1"/>
    <col min="3" max="7" width="3.1640625" bestFit="1" customWidth="1"/>
    <col min="8" max="8" width="12.5" bestFit="1" customWidth="1"/>
    <col min="9" max="9" width="4.83203125" bestFit="1" customWidth="1"/>
    <col min="10" max="10" width="9.1640625" bestFit="1" customWidth="1"/>
    <col min="11" max="11" width="11" bestFit="1" customWidth="1"/>
    <col min="12" max="12" width="6" bestFit="1" customWidth="1"/>
    <col min="13" max="13" width="7.33203125" bestFit="1" customWidth="1"/>
    <col min="14" max="14" width="14.5" bestFit="1" customWidth="1"/>
    <col min="15" max="15" width="14.6640625" bestFit="1" customWidth="1"/>
  </cols>
  <sheetData>
    <row r="1" spans="1:22">
      <c r="C1">
        <v>1</v>
      </c>
      <c r="D1">
        <v>2</v>
      </c>
      <c r="E1">
        <v>3</v>
      </c>
      <c r="F1">
        <v>4</v>
      </c>
      <c r="G1">
        <v>5</v>
      </c>
      <c r="H1" t="s">
        <v>20</v>
      </c>
      <c r="K1" t="s">
        <v>23</v>
      </c>
      <c r="S1" t="s">
        <v>21</v>
      </c>
      <c r="U1" t="s">
        <v>22</v>
      </c>
    </row>
    <row r="2" spans="1:22">
      <c r="H2" t="s">
        <v>19</v>
      </c>
      <c r="I2" t="s">
        <v>14</v>
      </c>
      <c r="J2" t="s">
        <v>24</v>
      </c>
      <c r="K2" t="s">
        <v>0</v>
      </c>
      <c r="L2" t="s">
        <v>1</v>
      </c>
      <c r="M2" t="s">
        <v>15</v>
      </c>
      <c r="N2" t="s">
        <v>17</v>
      </c>
      <c r="O2" t="s">
        <v>18</v>
      </c>
      <c r="S2" t="s">
        <v>19</v>
      </c>
      <c r="T2" t="s">
        <v>14</v>
      </c>
      <c r="U2" t="s">
        <v>0</v>
      </c>
      <c r="V2" t="s">
        <v>1</v>
      </c>
    </row>
    <row r="3" spans="1:22">
      <c r="A3" t="s">
        <v>3</v>
      </c>
      <c r="B3" t="s">
        <v>0</v>
      </c>
      <c r="C3">
        <v>0</v>
      </c>
      <c r="D3">
        <v>5</v>
      </c>
      <c r="E3">
        <v>19</v>
      </c>
      <c r="F3">
        <v>62</v>
      </c>
      <c r="G3">
        <v>14</v>
      </c>
      <c r="H3" s="2">
        <v>4.4245000000000001</v>
      </c>
      <c r="I3" s="2">
        <v>0.1095</v>
      </c>
      <c r="J3" s="2">
        <v>7.1362287955417394E-2</v>
      </c>
      <c r="K3" s="2" t="s">
        <v>16</v>
      </c>
      <c r="L3" s="2" t="s">
        <v>16</v>
      </c>
      <c r="M3">
        <v>4</v>
      </c>
      <c r="N3">
        <v>4</v>
      </c>
      <c r="O3">
        <v>4</v>
      </c>
      <c r="S3">
        <v>21.364000000000001</v>
      </c>
      <c r="T3" s="1">
        <v>6.2420000000000002E-3</v>
      </c>
    </row>
    <row r="4" spans="1:22">
      <c r="B4" t="s">
        <v>1</v>
      </c>
      <c r="C4">
        <v>10</v>
      </c>
      <c r="D4">
        <v>14</v>
      </c>
      <c r="E4">
        <v>19</v>
      </c>
      <c r="F4">
        <v>29</v>
      </c>
      <c r="G4">
        <v>29</v>
      </c>
      <c r="H4" s="2"/>
      <c r="I4" s="2"/>
      <c r="J4" s="2"/>
      <c r="K4" s="2">
        <v>1</v>
      </c>
      <c r="L4" s="2" t="s">
        <v>16</v>
      </c>
      <c r="M4">
        <v>4</v>
      </c>
      <c r="N4">
        <v>3</v>
      </c>
      <c r="O4">
        <v>4</v>
      </c>
    </row>
    <row r="5" spans="1:22">
      <c r="B5" t="s">
        <v>2</v>
      </c>
      <c r="C5">
        <v>0</v>
      </c>
      <c r="D5">
        <v>14</v>
      </c>
      <c r="E5">
        <v>14</v>
      </c>
      <c r="F5">
        <v>10</v>
      </c>
      <c r="G5">
        <v>62</v>
      </c>
      <c r="H5" s="2"/>
      <c r="I5" s="2"/>
      <c r="J5" s="2"/>
      <c r="K5" s="2">
        <v>0.33292949999999999</v>
      </c>
      <c r="L5" s="2">
        <v>0.1412099</v>
      </c>
      <c r="M5">
        <v>5</v>
      </c>
      <c r="N5">
        <v>4</v>
      </c>
      <c r="O5">
        <v>5</v>
      </c>
    </row>
    <row r="6" spans="1:22">
      <c r="A6" t="s">
        <v>4</v>
      </c>
      <c r="B6" t="s">
        <v>0</v>
      </c>
      <c r="C6">
        <v>0</v>
      </c>
      <c r="D6">
        <v>5</v>
      </c>
      <c r="E6">
        <v>14</v>
      </c>
      <c r="F6">
        <v>48</v>
      </c>
      <c r="G6">
        <v>33</v>
      </c>
      <c r="H6" s="2">
        <v>0.24958</v>
      </c>
      <c r="I6" s="2">
        <v>0.88270000000000004</v>
      </c>
      <c r="J6" s="2">
        <v>4.0254297175129801E-3</v>
      </c>
      <c r="K6" s="2" t="s">
        <v>16</v>
      </c>
      <c r="L6" s="2" t="s">
        <v>16</v>
      </c>
      <c r="M6">
        <v>4</v>
      </c>
      <c r="N6">
        <v>4</v>
      </c>
      <c r="O6">
        <v>5</v>
      </c>
      <c r="S6">
        <v>10.584</v>
      </c>
      <c r="T6">
        <v>0.22639999999999999</v>
      </c>
    </row>
    <row r="7" spans="1:22">
      <c r="B7" t="s">
        <v>1</v>
      </c>
      <c r="C7">
        <v>10</v>
      </c>
      <c r="D7">
        <v>10</v>
      </c>
      <c r="E7">
        <v>10</v>
      </c>
      <c r="F7">
        <v>29</v>
      </c>
      <c r="G7">
        <v>43</v>
      </c>
      <c r="H7" s="2"/>
      <c r="I7" s="2"/>
      <c r="J7" s="2"/>
      <c r="K7" s="2">
        <v>1</v>
      </c>
      <c r="L7" s="2" t="s">
        <v>16</v>
      </c>
      <c r="M7">
        <v>4</v>
      </c>
      <c r="N7">
        <v>4</v>
      </c>
      <c r="O7">
        <v>5</v>
      </c>
    </row>
    <row r="8" spans="1:22">
      <c r="B8" t="s">
        <v>2</v>
      </c>
      <c r="C8">
        <v>0</v>
      </c>
      <c r="D8">
        <v>10</v>
      </c>
      <c r="E8">
        <v>24</v>
      </c>
      <c r="F8">
        <v>14</v>
      </c>
      <c r="G8">
        <v>52</v>
      </c>
      <c r="H8" s="2"/>
      <c r="I8" s="2"/>
      <c r="J8" s="2"/>
      <c r="K8" s="2">
        <v>1</v>
      </c>
      <c r="L8" s="2">
        <v>1</v>
      </c>
      <c r="M8">
        <v>5</v>
      </c>
      <c r="N8">
        <v>3</v>
      </c>
      <c r="O8">
        <v>5</v>
      </c>
    </row>
    <row r="9" spans="1:22">
      <c r="A9" t="s">
        <v>5</v>
      </c>
      <c r="B9" t="s">
        <v>0</v>
      </c>
      <c r="C9">
        <v>5</v>
      </c>
      <c r="D9">
        <v>19</v>
      </c>
      <c r="E9">
        <v>19</v>
      </c>
      <c r="F9">
        <v>52</v>
      </c>
      <c r="G9">
        <v>5</v>
      </c>
      <c r="H9" s="2">
        <v>7.4348000000000001</v>
      </c>
      <c r="I9" s="3">
        <v>2.4299999999999999E-2</v>
      </c>
      <c r="J9" s="4">
        <v>0.119915848527349</v>
      </c>
      <c r="K9" s="2" t="s">
        <v>16</v>
      </c>
      <c r="L9" s="2" t="s">
        <v>16</v>
      </c>
      <c r="M9">
        <v>4</v>
      </c>
      <c r="N9">
        <v>3</v>
      </c>
      <c r="O9">
        <v>4</v>
      </c>
      <c r="S9">
        <v>14.25</v>
      </c>
      <c r="T9">
        <v>7.5480000000000005E-2</v>
      </c>
    </row>
    <row r="10" spans="1:22">
      <c r="B10" t="s">
        <v>1</v>
      </c>
      <c r="C10">
        <v>10</v>
      </c>
      <c r="D10">
        <v>24</v>
      </c>
      <c r="E10">
        <v>24</v>
      </c>
      <c r="F10">
        <v>33</v>
      </c>
      <c r="G10">
        <v>10</v>
      </c>
      <c r="H10" s="2"/>
      <c r="I10" s="2"/>
      <c r="J10" s="2"/>
      <c r="K10" s="2">
        <v>1</v>
      </c>
      <c r="L10" s="2" t="s">
        <v>16</v>
      </c>
      <c r="M10">
        <v>3</v>
      </c>
      <c r="N10">
        <v>2</v>
      </c>
      <c r="O10">
        <v>4</v>
      </c>
    </row>
    <row r="11" spans="1:22">
      <c r="B11" t="s">
        <v>2</v>
      </c>
      <c r="C11">
        <v>0</v>
      </c>
      <c r="D11">
        <v>14</v>
      </c>
      <c r="E11">
        <v>14</v>
      </c>
      <c r="F11">
        <v>29</v>
      </c>
      <c r="G11">
        <v>43</v>
      </c>
      <c r="H11" s="2"/>
      <c r="I11" s="2"/>
      <c r="J11" s="2"/>
      <c r="K11" s="2">
        <v>0.1333947</v>
      </c>
      <c r="L11" s="3">
        <v>2.79049E-2</v>
      </c>
      <c r="M11">
        <v>4</v>
      </c>
      <c r="N11">
        <v>4</v>
      </c>
      <c r="O11">
        <v>5</v>
      </c>
    </row>
    <row r="12" spans="1:22">
      <c r="A12" t="s">
        <v>6</v>
      </c>
      <c r="B12" t="s">
        <v>0</v>
      </c>
      <c r="C12">
        <v>5</v>
      </c>
      <c r="D12">
        <v>10</v>
      </c>
      <c r="E12">
        <v>14</v>
      </c>
      <c r="F12">
        <v>48</v>
      </c>
      <c r="G12">
        <v>24</v>
      </c>
      <c r="H12" s="2">
        <v>9.7919999999999993E-2</v>
      </c>
      <c r="I12" s="2">
        <v>0.95220000000000005</v>
      </c>
      <c r="J12" s="2">
        <v>0.95220000000000005</v>
      </c>
      <c r="K12" s="2" t="s">
        <v>16</v>
      </c>
      <c r="L12" s="2" t="s">
        <v>16</v>
      </c>
      <c r="M12">
        <v>4</v>
      </c>
      <c r="N12">
        <v>4</v>
      </c>
      <c r="O12">
        <v>4</v>
      </c>
      <c r="S12">
        <v>7.6950000000000003</v>
      </c>
      <c r="T12">
        <v>0.46379999999999999</v>
      </c>
    </row>
    <row r="13" spans="1:22">
      <c r="B13" t="s">
        <v>1</v>
      </c>
      <c r="C13">
        <v>0</v>
      </c>
      <c r="D13">
        <v>29</v>
      </c>
      <c r="E13">
        <v>10</v>
      </c>
      <c r="F13">
        <v>24</v>
      </c>
      <c r="G13">
        <v>38</v>
      </c>
      <c r="H13" s="2"/>
      <c r="I13" s="2"/>
      <c r="J13" s="2"/>
      <c r="K13" s="2">
        <v>1</v>
      </c>
      <c r="L13" s="2" t="s">
        <v>16</v>
      </c>
      <c r="M13">
        <v>4</v>
      </c>
      <c r="N13">
        <v>3</v>
      </c>
      <c r="O13">
        <v>5</v>
      </c>
    </row>
    <row r="14" spans="1:22">
      <c r="B14" t="s">
        <v>2</v>
      </c>
      <c r="C14">
        <v>5</v>
      </c>
      <c r="D14">
        <v>19</v>
      </c>
      <c r="E14">
        <v>14</v>
      </c>
      <c r="F14">
        <v>19</v>
      </c>
      <c r="G14">
        <v>43</v>
      </c>
      <c r="H14" s="2"/>
      <c r="I14" s="2"/>
      <c r="J14" s="2"/>
      <c r="K14" s="2">
        <v>1</v>
      </c>
      <c r="L14" s="2">
        <v>1</v>
      </c>
      <c r="M14">
        <v>4</v>
      </c>
      <c r="N14">
        <v>3</v>
      </c>
      <c r="O14">
        <v>5</v>
      </c>
    </row>
    <row r="15" spans="1:22">
      <c r="A15" t="s">
        <v>7</v>
      </c>
      <c r="B15" t="s">
        <v>0</v>
      </c>
      <c r="C15">
        <v>0</v>
      </c>
      <c r="D15">
        <v>24</v>
      </c>
      <c r="E15">
        <v>29</v>
      </c>
      <c r="F15">
        <v>43</v>
      </c>
      <c r="G15">
        <v>5</v>
      </c>
      <c r="H15" s="2">
        <v>4.7850000000000001</v>
      </c>
      <c r="I15" s="2">
        <v>9.1399999999999995E-2</v>
      </c>
      <c r="J15" s="2">
        <v>7.7176663719551203E-2</v>
      </c>
      <c r="K15" s="2" t="s">
        <v>16</v>
      </c>
      <c r="L15" s="2" t="s">
        <v>16</v>
      </c>
      <c r="M15">
        <v>3</v>
      </c>
      <c r="N15">
        <v>3</v>
      </c>
      <c r="O15">
        <v>4</v>
      </c>
      <c r="S15">
        <v>14</v>
      </c>
      <c r="T15">
        <v>8.1769999999999995E-2</v>
      </c>
    </row>
    <row r="16" spans="1:22">
      <c r="B16" t="s">
        <v>1</v>
      </c>
      <c r="C16">
        <v>5</v>
      </c>
      <c r="D16">
        <v>29</v>
      </c>
      <c r="E16">
        <v>29</v>
      </c>
      <c r="F16">
        <v>29</v>
      </c>
      <c r="G16">
        <v>10</v>
      </c>
      <c r="H16" s="2"/>
      <c r="I16" s="2"/>
      <c r="J16" s="2"/>
      <c r="K16" s="2">
        <v>1</v>
      </c>
      <c r="L16" s="2" t="s">
        <v>16</v>
      </c>
      <c r="M16">
        <v>3</v>
      </c>
      <c r="N16">
        <v>2</v>
      </c>
      <c r="O16">
        <v>4</v>
      </c>
    </row>
    <row r="17" spans="1:20">
      <c r="B17" t="s">
        <v>2</v>
      </c>
      <c r="C17">
        <v>5</v>
      </c>
      <c r="D17">
        <v>14</v>
      </c>
      <c r="E17">
        <v>19</v>
      </c>
      <c r="F17">
        <v>19</v>
      </c>
      <c r="G17">
        <v>43</v>
      </c>
      <c r="H17" s="2"/>
      <c r="I17" s="2"/>
      <c r="J17" s="2"/>
      <c r="K17" s="2">
        <v>0.33247660000000001</v>
      </c>
      <c r="L17" s="2">
        <v>0.1087451</v>
      </c>
      <c r="M17">
        <v>4</v>
      </c>
      <c r="N17">
        <v>3</v>
      </c>
      <c r="O17">
        <v>5</v>
      </c>
    </row>
    <row r="18" spans="1:20">
      <c r="A18" t="s">
        <v>8</v>
      </c>
      <c r="B18" t="s">
        <v>0</v>
      </c>
      <c r="C18">
        <v>5</v>
      </c>
      <c r="D18">
        <v>29</v>
      </c>
      <c r="E18">
        <v>24</v>
      </c>
      <c r="F18">
        <v>33</v>
      </c>
      <c r="G18">
        <v>10</v>
      </c>
      <c r="H18" s="2">
        <v>3.8582000000000001</v>
      </c>
      <c r="I18" s="2">
        <v>0.14530000000000001</v>
      </c>
      <c r="J18" s="2">
        <v>6.2228433490026699E-2</v>
      </c>
      <c r="K18" s="2" t="s">
        <v>16</v>
      </c>
      <c r="L18" s="2" t="s">
        <v>16</v>
      </c>
      <c r="M18">
        <v>3</v>
      </c>
      <c r="N18">
        <v>2</v>
      </c>
      <c r="O18">
        <v>4</v>
      </c>
      <c r="S18">
        <v>9.4519000000000002</v>
      </c>
      <c r="T18">
        <v>0.30559999999999998</v>
      </c>
    </row>
    <row r="19" spans="1:20">
      <c r="B19" t="s">
        <v>1</v>
      </c>
      <c r="C19">
        <v>10</v>
      </c>
      <c r="D19">
        <v>19</v>
      </c>
      <c r="E19">
        <v>38</v>
      </c>
      <c r="F19">
        <v>24</v>
      </c>
      <c r="G19">
        <v>10</v>
      </c>
      <c r="H19" s="2"/>
      <c r="I19" s="2"/>
      <c r="J19" s="2"/>
      <c r="K19" s="2">
        <v>1</v>
      </c>
      <c r="L19" s="2" t="s">
        <v>16</v>
      </c>
      <c r="M19">
        <v>3</v>
      </c>
      <c r="N19">
        <v>3</v>
      </c>
      <c r="O19">
        <v>4</v>
      </c>
    </row>
    <row r="20" spans="1:20">
      <c r="B20" t="s">
        <v>2</v>
      </c>
      <c r="C20">
        <v>5</v>
      </c>
      <c r="D20">
        <v>14</v>
      </c>
      <c r="E20">
        <v>24</v>
      </c>
      <c r="F20">
        <v>19</v>
      </c>
      <c r="G20">
        <v>38</v>
      </c>
      <c r="H20" s="2"/>
      <c r="I20" s="2"/>
      <c r="J20" s="2"/>
      <c r="K20" s="2">
        <v>0.34782560000000001</v>
      </c>
      <c r="L20" s="2">
        <v>0.21280460000000001</v>
      </c>
      <c r="M20">
        <v>4</v>
      </c>
      <c r="N20">
        <v>3</v>
      </c>
      <c r="O20">
        <v>5</v>
      </c>
    </row>
    <row r="21" spans="1:20">
      <c r="A21" t="s">
        <v>9</v>
      </c>
      <c r="B21" t="s">
        <v>0</v>
      </c>
      <c r="C21">
        <v>5</v>
      </c>
      <c r="D21">
        <v>14</v>
      </c>
      <c r="E21">
        <v>33</v>
      </c>
      <c r="F21">
        <v>24</v>
      </c>
      <c r="G21">
        <v>24</v>
      </c>
      <c r="H21" s="2">
        <v>1.6811</v>
      </c>
      <c r="I21" s="2">
        <v>0.43149999999999999</v>
      </c>
      <c r="J21" s="2">
        <v>2.7114149055926798E-2</v>
      </c>
      <c r="K21" s="2" t="s">
        <v>16</v>
      </c>
      <c r="L21" s="2" t="s">
        <v>16</v>
      </c>
      <c r="M21">
        <v>3</v>
      </c>
      <c r="N21">
        <v>3</v>
      </c>
      <c r="O21">
        <v>4</v>
      </c>
      <c r="S21">
        <v>8.6768999999999998</v>
      </c>
      <c r="T21">
        <v>0.37030000000000002</v>
      </c>
    </row>
    <row r="22" spans="1:20">
      <c r="B22" t="s">
        <v>1</v>
      </c>
      <c r="C22">
        <v>5</v>
      </c>
      <c r="D22">
        <v>19</v>
      </c>
      <c r="E22">
        <v>48</v>
      </c>
      <c r="F22">
        <v>19</v>
      </c>
      <c r="G22">
        <v>10</v>
      </c>
      <c r="H22" s="2"/>
      <c r="I22" s="2"/>
      <c r="J22" s="2"/>
      <c r="K22" s="2">
        <v>0.85480990000000001</v>
      </c>
      <c r="L22" s="2" t="s">
        <v>16</v>
      </c>
      <c r="M22">
        <v>3</v>
      </c>
      <c r="N22">
        <v>3</v>
      </c>
      <c r="O22">
        <v>3</v>
      </c>
    </row>
    <row r="23" spans="1:20">
      <c r="B23" t="s">
        <v>2</v>
      </c>
      <c r="C23">
        <v>0</v>
      </c>
      <c r="D23">
        <v>29</v>
      </c>
      <c r="E23">
        <v>24</v>
      </c>
      <c r="F23">
        <v>10</v>
      </c>
      <c r="G23">
        <v>38</v>
      </c>
      <c r="H23" s="2"/>
      <c r="I23" s="2"/>
      <c r="J23" s="2"/>
      <c r="K23" s="2">
        <v>1</v>
      </c>
      <c r="L23" s="2">
        <v>0.72639160000000003</v>
      </c>
      <c r="M23">
        <v>3</v>
      </c>
      <c r="N23">
        <v>3</v>
      </c>
      <c r="O23">
        <v>5</v>
      </c>
    </row>
    <row r="24" spans="1:20">
      <c r="A24" t="s">
        <v>10</v>
      </c>
      <c r="B24" t="s">
        <v>0</v>
      </c>
      <c r="C24">
        <v>5</v>
      </c>
      <c r="D24">
        <v>10</v>
      </c>
      <c r="E24">
        <v>19</v>
      </c>
      <c r="F24">
        <v>38</v>
      </c>
      <c r="G24">
        <v>29</v>
      </c>
      <c r="H24" s="2">
        <v>1.4227000000000001</v>
      </c>
      <c r="I24" s="2">
        <v>0.49099999999999999</v>
      </c>
      <c r="J24" s="2">
        <v>2.2946762632068501E-2</v>
      </c>
      <c r="K24" s="2" t="s">
        <v>16</v>
      </c>
      <c r="L24" s="2" t="s">
        <v>16</v>
      </c>
      <c r="M24">
        <v>4</v>
      </c>
      <c r="N24">
        <v>3</v>
      </c>
      <c r="O24">
        <v>4</v>
      </c>
      <c r="S24">
        <v>12.122999999999999</v>
      </c>
      <c r="T24">
        <v>0.14580000000000001</v>
      </c>
    </row>
    <row r="25" spans="1:20">
      <c r="B25" t="s">
        <v>1</v>
      </c>
      <c r="C25">
        <v>5</v>
      </c>
      <c r="D25">
        <v>29</v>
      </c>
      <c r="E25">
        <v>10</v>
      </c>
      <c r="F25">
        <v>38</v>
      </c>
      <c r="G25">
        <v>19</v>
      </c>
      <c r="H25" s="2"/>
      <c r="I25" s="2"/>
      <c r="J25" s="2"/>
      <c r="K25" s="2">
        <v>0.9641788</v>
      </c>
      <c r="L25" s="2" t="s">
        <v>16</v>
      </c>
      <c r="M25">
        <v>4</v>
      </c>
      <c r="N25">
        <v>5</v>
      </c>
      <c r="O25">
        <v>4</v>
      </c>
    </row>
    <row r="26" spans="1:20">
      <c r="B26" t="s">
        <v>2</v>
      </c>
      <c r="C26">
        <v>5</v>
      </c>
      <c r="D26">
        <v>10</v>
      </c>
      <c r="E26">
        <v>33</v>
      </c>
      <c r="F26">
        <v>10</v>
      </c>
      <c r="G26">
        <v>43</v>
      </c>
      <c r="H26" s="2"/>
      <c r="I26" s="2"/>
      <c r="J26" s="2"/>
      <c r="K26" s="2">
        <v>1</v>
      </c>
      <c r="L26" s="2">
        <v>0.85401510000000003</v>
      </c>
      <c r="M26">
        <v>4</v>
      </c>
      <c r="N26">
        <v>3</v>
      </c>
      <c r="O26">
        <v>5</v>
      </c>
    </row>
    <row r="27" spans="1:20">
      <c r="A27" t="s">
        <v>11</v>
      </c>
      <c r="B27" t="s">
        <v>0</v>
      </c>
      <c r="C27">
        <v>10</v>
      </c>
      <c r="D27">
        <v>14</v>
      </c>
      <c r="E27">
        <v>24</v>
      </c>
      <c r="F27">
        <v>33</v>
      </c>
      <c r="G27">
        <v>19</v>
      </c>
      <c r="H27" s="2">
        <v>3.6261999999999999</v>
      </c>
      <c r="I27" s="2">
        <v>0.16309999999999999</v>
      </c>
      <c r="J27" s="2">
        <v>5.8487539469785799E-2</v>
      </c>
      <c r="K27" s="2" t="s">
        <v>16</v>
      </c>
      <c r="L27" s="2" t="s">
        <v>16</v>
      </c>
      <c r="M27">
        <v>4</v>
      </c>
      <c r="N27">
        <v>3</v>
      </c>
      <c r="O27">
        <v>4</v>
      </c>
      <c r="S27">
        <v>11.358000000000001</v>
      </c>
      <c r="T27">
        <v>0.1822</v>
      </c>
    </row>
    <row r="28" spans="1:20">
      <c r="B28" t="s">
        <v>1</v>
      </c>
      <c r="C28">
        <v>24</v>
      </c>
      <c r="D28">
        <v>10</v>
      </c>
      <c r="E28">
        <v>19</v>
      </c>
      <c r="F28">
        <v>33</v>
      </c>
      <c r="G28">
        <v>14</v>
      </c>
      <c r="H28" s="2"/>
      <c r="I28" s="2"/>
      <c r="J28" s="2"/>
      <c r="K28" s="2">
        <v>1</v>
      </c>
      <c r="L28" s="2" t="s">
        <v>16</v>
      </c>
      <c r="M28">
        <v>3</v>
      </c>
      <c r="N28">
        <v>5</v>
      </c>
      <c r="O28">
        <v>4</v>
      </c>
    </row>
    <row r="29" spans="1:20">
      <c r="B29" t="s">
        <v>2</v>
      </c>
      <c r="C29">
        <v>5</v>
      </c>
      <c r="D29">
        <v>19</v>
      </c>
      <c r="E29">
        <v>14</v>
      </c>
      <c r="F29">
        <v>14</v>
      </c>
      <c r="G29">
        <v>48</v>
      </c>
      <c r="H29" s="2"/>
      <c r="I29" s="2"/>
      <c r="J29" s="2"/>
      <c r="K29" s="2">
        <v>0.68414710000000001</v>
      </c>
      <c r="L29" s="2">
        <v>0.18057509999999999</v>
      </c>
      <c r="M29">
        <v>4</v>
      </c>
      <c r="N29">
        <v>3</v>
      </c>
      <c r="O29">
        <v>5</v>
      </c>
    </row>
    <row r="30" spans="1:20">
      <c r="A30" t="s">
        <v>12</v>
      </c>
      <c r="B30" t="s">
        <v>0</v>
      </c>
      <c r="C30">
        <v>0</v>
      </c>
      <c r="D30">
        <v>5</v>
      </c>
      <c r="E30">
        <v>10</v>
      </c>
      <c r="F30">
        <v>19</v>
      </c>
      <c r="G30">
        <v>67</v>
      </c>
      <c r="H30" s="2">
        <v>5.5041000000000002</v>
      </c>
      <c r="I30" s="2">
        <v>6.3799999999999996E-2</v>
      </c>
      <c r="J30" s="2">
        <v>8.87765406355321E-2</v>
      </c>
      <c r="K30" s="2" t="s">
        <v>16</v>
      </c>
      <c r="L30" s="2" t="s">
        <v>16</v>
      </c>
      <c r="M30">
        <v>5</v>
      </c>
      <c r="N30">
        <v>4</v>
      </c>
      <c r="O30">
        <v>5</v>
      </c>
      <c r="S30">
        <v>10.4</v>
      </c>
      <c r="T30">
        <v>0.23810000000000001</v>
      </c>
    </row>
    <row r="31" spans="1:20">
      <c r="B31" t="s">
        <v>1</v>
      </c>
      <c r="C31">
        <v>14</v>
      </c>
      <c r="D31">
        <v>5</v>
      </c>
      <c r="E31">
        <v>19</v>
      </c>
      <c r="F31">
        <v>29</v>
      </c>
      <c r="G31">
        <v>33</v>
      </c>
      <c r="H31" s="2"/>
      <c r="I31" s="2"/>
      <c r="J31" s="2"/>
      <c r="K31" s="2">
        <v>6.070909E-2</v>
      </c>
      <c r="L31" s="2" t="s">
        <v>16</v>
      </c>
      <c r="M31">
        <v>4</v>
      </c>
      <c r="N31">
        <v>3</v>
      </c>
      <c r="O31">
        <v>5</v>
      </c>
    </row>
    <row r="32" spans="1:20">
      <c r="B32" t="s">
        <v>2</v>
      </c>
      <c r="C32">
        <v>0</v>
      </c>
      <c r="D32">
        <v>10</v>
      </c>
      <c r="E32">
        <v>19</v>
      </c>
      <c r="F32">
        <v>29</v>
      </c>
      <c r="G32">
        <v>43</v>
      </c>
      <c r="H32" s="2"/>
      <c r="I32" s="2"/>
      <c r="J32" s="2"/>
      <c r="K32" s="2">
        <v>0.43969354999999999</v>
      </c>
      <c r="L32" s="2">
        <v>1</v>
      </c>
      <c r="M32">
        <v>4</v>
      </c>
      <c r="N32">
        <v>4</v>
      </c>
      <c r="O32">
        <v>5</v>
      </c>
    </row>
    <row r="33" spans="1:22">
      <c r="A33" t="s">
        <v>13</v>
      </c>
      <c r="B33" t="s">
        <v>0</v>
      </c>
      <c r="C33">
        <v>3</v>
      </c>
      <c r="D33">
        <v>13</v>
      </c>
      <c r="E33">
        <v>20</v>
      </c>
      <c r="F33">
        <v>40</v>
      </c>
      <c r="G33">
        <v>23</v>
      </c>
      <c r="H33" s="2">
        <v>21.118147062853001</v>
      </c>
      <c r="I33" s="3">
        <v>2.5959999999999999E-5</v>
      </c>
      <c r="J33" s="3">
        <v>3.35741606722623E-2</v>
      </c>
      <c r="K33" s="2" t="s">
        <v>16</v>
      </c>
      <c r="L33" s="2"/>
      <c r="M33">
        <v>4</v>
      </c>
      <c r="N33">
        <v>4</v>
      </c>
      <c r="O33">
        <v>4</v>
      </c>
      <c r="S33">
        <v>57.588999999999999</v>
      </c>
      <c r="T33">
        <v>2.5959999999999999E-5</v>
      </c>
      <c r="U33" t="s">
        <v>16</v>
      </c>
      <c r="V33" t="s">
        <v>16</v>
      </c>
    </row>
    <row r="34" spans="1:22">
      <c r="B34" t="s">
        <v>1</v>
      </c>
      <c r="C34">
        <v>9</v>
      </c>
      <c r="D34">
        <v>19</v>
      </c>
      <c r="E34">
        <v>22</v>
      </c>
      <c r="F34">
        <v>29</v>
      </c>
      <c r="G34">
        <v>21</v>
      </c>
      <c r="H34" s="2"/>
      <c r="I34" s="2"/>
      <c r="J34" s="2"/>
      <c r="K34" s="2">
        <v>6.9387852109999995E-2</v>
      </c>
      <c r="L34" s="2" t="s">
        <v>16</v>
      </c>
      <c r="M34">
        <v>3.5</v>
      </c>
      <c r="N34">
        <v>3</v>
      </c>
      <c r="O34">
        <v>4</v>
      </c>
      <c r="V34" t="s">
        <v>16</v>
      </c>
    </row>
    <row r="35" spans="1:22">
      <c r="B35" t="s">
        <v>2</v>
      </c>
      <c r="C35">
        <v>2</v>
      </c>
      <c r="D35">
        <v>15</v>
      </c>
      <c r="E35">
        <v>20</v>
      </c>
      <c r="F35">
        <v>17</v>
      </c>
      <c r="G35">
        <v>45</v>
      </c>
      <c r="H35" s="2"/>
      <c r="I35" s="2"/>
      <c r="J35" s="2"/>
      <c r="K35" s="2">
        <v>6.0367612709999997E-2</v>
      </c>
      <c r="L35" s="3">
        <v>1.296086E-5</v>
      </c>
      <c r="M35">
        <v>4</v>
      </c>
      <c r="N35">
        <v>4</v>
      </c>
      <c r="O35">
        <v>5</v>
      </c>
      <c r="V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28" sqref="L28"/>
    </sheetView>
  </sheetViews>
  <sheetFormatPr baseColWidth="10" defaultRowHeight="15" x14ac:dyDescent="0"/>
  <cols>
    <col min="2" max="2" width="11" bestFit="1" customWidth="1"/>
  </cols>
  <sheetData>
    <row r="1" spans="1:8">
      <c r="A1" t="s">
        <v>26</v>
      </c>
      <c r="B1" t="s">
        <v>27</v>
      </c>
      <c r="C1" t="s">
        <v>25</v>
      </c>
    </row>
    <row r="2" spans="1:8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 t="s">
        <v>28</v>
      </c>
      <c r="C3">
        <v>9</v>
      </c>
      <c r="D3">
        <v>9</v>
      </c>
      <c r="E3">
        <v>9</v>
      </c>
      <c r="F3">
        <v>7</v>
      </c>
      <c r="G3">
        <v>9</v>
      </c>
      <c r="H3">
        <v>12</v>
      </c>
    </row>
    <row r="4" spans="1:8">
      <c r="B4" t="s">
        <v>30</v>
      </c>
      <c r="C4">
        <v>3</v>
      </c>
      <c r="D4">
        <v>5</v>
      </c>
      <c r="E4">
        <v>4</v>
      </c>
      <c r="F4">
        <v>7</v>
      </c>
      <c r="G4">
        <v>4</v>
      </c>
      <c r="H4">
        <v>9</v>
      </c>
    </row>
    <row r="5" spans="1:8">
      <c r="B5" t="s">
        <v>29</v>
      </c>
      <c r="C5">
        <v>13</v>
      </c>
      <c r="D5">
        <v>10</v>
      </c>
      <c r="E5">
        <v>11</v>
      </c>
      <c r="F5">
        <v>9</v>
      </c>
      <c r="G5">
        <v>11</v>
      </c>
      <c r="H5">
        <v>5</v>
      </c>
    </row>
    <row r="6" spans="1:8">
      <c r="B6" t="s">
        <v>31</v>
      </c>
      <c r="C6">
        <v>2</v>
      </c>
      <c r="D6">
        <v>3</v>
      </c>
      <c r="E6">
        <v>3</v>
      </c>
      <c r="F6">
        <v>4</v>
      </c>
      <c r="G6">
        <v>3</v>
      </c>
      <c r="H6">
        <v>1</v>
      </c>
    </row>
    <row r="7" spans="1:8">
      <c r="A7">
        <v>2</v>
      </c>
      <c r="B7" t="s">
        <v>28</v>
      </c>
      <c r="C7">
        <v>7</v>
      </c>
      <c r="D7">
        <v>7</v>
      </c>
      <c r="E7">
        <v>6</v>
      </c>
      <c r="F7">
        <v>10</v>
      </c>
      <c r="G7">
        <v>7</v>
      </c>
      <c r="H7">
        <v>5</v>
      </c>
    </row>
    <row r="8" spans="1:8">
      <c r="B8" t="s">
        <v>30</v>
      </c>
      <c r="C8">
        <v>4</v>
      </c>
      <c r="D8">
        <v>5</v>
      </c>
      <c r="E8">
        <v>5</v>
      </c>
      <c r="F8">
        <v>5</v>
      </c>
      <c r="G8">
        <v>4</v>
      </c>
      <c r="H8">
        <v>14</v>
      </c>
    </row>
    <row r="9" spans="1:8">
      <c r="B9" t="s">
        <v>29</v>
      </c>
      <c r="C9">
        <v>13</v>
      </c>
      <c r="D9">
        <v>12</v>
      </c>
      <c r="E9">
        <v>13</v>
      </c>
      <c r="F9">
        <v>9</v>
      </c>
      <c r="G9">
        <v>13</v>
      </c>
      <c r="H9">
        <v>5</v>
      </c>
    </row>
    <row r="10" spans="1:8">
      <c r="B10" t="s">
        <v>31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</row>
    <row r="11" spans="1:8">
      <c r="A11">
        <v>3</v>
      </c>
      <c r="B11" t="s">
        <v>28</v>
      </c>
      <c r="C11">
        <v>8</v>
      </c>
      <c r="D11">
        <v>9</v>
      </c>
      <c r="E11">
        <v>8</v>
      </c>
      <c r="F11">
        <v>5</v>
      </c>
      <c r="G11">
        <v>7</v>
      </c>
      <c r="H11">
        <v>9</v>
      </c>
    </row>
    <row r="12" spans="1:8">
      <c r="B12" t="s">
        <v>30</v>
      </c>
      <c r="C12">
        <v>5</v>
      </c>
      <c r="D12">
        <v>5</v>
      </c>
      <c r="E12">
        <v>5</v>
      </c>
      <c r="F12">
        <v>6</v>
      </c>
      <c r="G12">
        <v>5</v>
      </c>
      <c r="H12">
        <v>8</v>
      </c>
    </row>
    <row r="13" spans="1:8">
      <c r="B13" t="s">
        <v>29</v>
      </c>
      <c r="C13">
        <v>12</v>
      </c>
      <c r="D13">
        <v>11</v>
      </c>
      <c r="E13">
        <v>12</v>
      </c>
      <c r="F13">
        <v>13</v>
      </c>
      <c r="G13">
        <v>13</v>
      </c>
      <c r="H13">
        <v>8</v>
      </c>
    </row>
    <row r="14" spans="1:8">
      <c r="B14" t="s">
        <v>31</v>
      </c>
      <c r="C14">
        <v>2</v>
      </c>
      <c r="D14">
        <v>2</v>
      </c>
      <c r="E14">
        <v>2</v>
      </c>
      <c r="F14">
        <v>3</v>
      </c>
      <c r="G14">
        <v>2</v>
      </c>
      <c r="H14">
        <v>2</v>
      </c>
    </row>
    <row r="15" spans="1:8">
      <c r="A15" t="s">
        <v>32</v>
      </c>
      <c r="B15" t="s">
        <v>28</v>
      </c>
      <c r="C15">
        <f>SUM(C3+C7+C11)</f>
        <v>24</v>
      </c>
      <c r="D15">
        <f t="shared" ref="D15:H15" si="0">SUM(D3+D7+D11)</f>
        <v>25</v>
      </c>
      <c r="E15">
        <f t="shared" si="0"/>
        <v>23</v>
      </c>
      <c r="F15">
        <f t="shared" si="0"/>
        <v>22</v>
      </c>
      <c r="G15">
        <f t="shared" si="0"/>
        <v>23</v>
      </c>
      <c r="H15">
        <f t="shared" si="0"/>
        <v>26</v>
      </c>
    </row>
    <row r="16" spans="1:8">
      <c r="B16" t="s">
        <v>30</v>
      </c>
      <c r="C16">
        <f t="shared" ref="C16:H16" si="1">SUM(C4+C8+C12)</f>
        <v>12</v>
      </c>
      <c r="D16">
        <f t="shared" si="1"/>
        <v>15</v>
      </c>
      <c r="E16">
        <f t="shared" si="1"/>
        <v>14</v>
      </c>
      <c r="F16">
        <f t="shared" si="1"/>
        <v>18</v>
      </c>
      <c r="G16">
        <f t="shared" si="1"/>
        <v>13</v>
      </c>
      <c r="H16">
        <f t="shared" si="1"/>
        <v>31</v>
      </c>
    </row>
    <row r="17" spans="1:9">
      <c r="B17" t="s">
        <v>29</v>
      </c>
      <c r="C17">
        <f t="shared" ref="C17:H17" si="2">SUM(C5+C9+C13)</f>
        <v>38</v>
      </c>
      <c r="D17">
        <f t="shared" si="2"/>
        <v>33</v>
      </c>
      <c r="E17">
        <f t="shared" si="2"/>
        <v>36</v>
      </c>
      <c r="F17">
        <f t="shared" si="2"/>
        <v>31</v>
      </c>
      <c r="G17">
        <f t="shared" si="2"/>
        <v>37</v>
      </c>
      <c r="H17">
        <f t="shared" si="2"/>
        <v>18</v>
      </c>
    </row>
    <row r="18" spans="1:9">
      <c r="B18" t="s">
        <v>31</v>
      </c>
      <c r="C18">
        <f t="shared" ref="C18:H18" si="3">SUM(C6+C10+C14)</f>
        <v>7</v>
      </c>
      <c r="D18">
        <f t="shared" si="3"/>
        <v>8</v>
      </c>
      <c r="E18">
        <f t="shared" si="3"/>
        <v>8</v>
      </c>
      <c r="F18">
        <f t="shared" si="3"/>
        <v>10</v>
      </c>
      <c r="G18">
        <f t="shared" si="3"/>
        <v>8</v>
      </c>
      <c r="H18">
        <f t="shared" si="3"/>
        <v>6</v>
      </c>
    </row>
    <row r="23" spans="1:9">
      <c r="C23" s="5" t="s">
        <v>35</v>
      </c>
      <c r="D23" s="5"/>
      <c r="E23" s="5"/>
      <c r="F23" s="5"/>
      <c r="G23" s="5"/>
      <c r="H23" s="5"/>
    </row>
    <row r="24" spans="1:9"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32</v>
      </c>
    </row>
    <row r="25" spans="1:9">
      <c r="A25" s="5" t="s">
        <v>34</v>
      </c>
      <c r="B25" t="s">
        <v>28</v>
      </c>
      <c r="C25" s="6">
        <v>24</v>
      </c>
      <c r="D25" s="6">
        <v>25</v>
      </c>
      <c r="E25" s="6">
        <v>23</v>
      </c>
      <c r="F25" s="6">
        <v>22</v>
      </c>
      <c r="G25" s="6">
        <v>23</v>
      </c>
      <c r="H25" s="6">
        <v>26</v>
      </c>
      <c r="I25" s="6">
        <v>143</v>
      </c>
    </row>
    <row r="26" spans="1:9">
      <c r="A26" s="5"/>
      <c r="B26" t="s">
        <v>33</v>
      </c>
      <c r="C26" s="2">
        <v>3.413944E-2</v>
      </c>
      <c r="D26" s="2">
        <v>0.23897605999999999</v>
      </c>
      <c r="E26" s="2">
        <v>-0.17069719</v>
      </c>
      <c r="F26" s="2">
        <f>-0.37553381 -0.17069719</f>
        <v>-0.54623100000000002</v>
      </c>
      <c r="G26" s="2">
        <v>-0.17069719</v>
      </c>
      <c r="H26" s="2">
        <v>0.44381268000000001</v>
      </c>
      <c r="I26" s="2"/>
    </row>
    <row r="27" spans="1:9">
      <c r="A27" s="5"/>
      <c r="B27" t="s">
        <v>30</v>
      </c>
      <c r="C27" s="6">
        <v>12</v>
      </c>
      <c r="D27" s="6">
        <v>15</v>
      </c>
      <c r="E27" s="6">
        <v>14</v>
      </c>
      <c r="F27" s="6">
        <v>18</v>
      </c>
      <c r="G27" s="6">
        <v>13</v>
      </c>
      <c r="H27" s="6">
        <v>31</v>
      </c>
      <c r="I27" s="6">
        <v>103</v>
      </c>
    </row>
    <row r="28" spans="1:9">
      <c r="A28" s="5"/>
      <c r="B28" t="s">
        <v>33</v>
      </c>
      <c r="C28" s="2">
        <v>-1.2470028799999999</v>
      </c>
      <c r="D28" s="2">
        <v>-0.52293668999999998</v>
      </c>
      <c r="E28" s="2">
        <v>-0.76429208999999998</v>
      </c>
      <c r="F28" s="2">
        <v>0.20112949999999999</v>
      </c>
      <c r="G28" s="2">
        <v>-1.0056474799999999</v>
      </c>
      <c r="H28" s="2">
        <v>3.3387496400000001</v>
      </c>
      <c r="I28" s="2"/>
    </row>
    <row r="29" spans="1:9">
      <c r="A29" s="5"/>
      <c r="B29" t="s">
        <v>29</v>
      </c>
      <c r="C29" s="6">
        <v>38</v>
      </c>
      <c r="D29" s="6">
        <v>33</v>
      </c>
      <c r="E29" s="6">
        <v>36</v>
      </c>
      <c r="F29" s="6">
        <v>31</v>
      </c>
      <c r="G29" s="6">
        <v>37</v>
      </c>
      <c r="H29" s="6">
        <v>18</v>
      </c>
      <c r="I29" s="6">
        <v>193</v>
      </c>
    </row>
    <row r="30" spans="1:9">
      <c r="A30" s="5"/>
      <c r="B30" t="s">
        <v>33</v>
      </c>
      <c r="C30" s="2">
        <v>1.02852242</v>
      </c>
      <c r="D30" s="2">
        <v>0.14693176999999999</v>
      </c>
      <c r="E30" s="2">
        <v>0.67588616000000001</v>
      </c>
      <c r="F30" s="2">
        <v>-0.20570448</v>
      </c>
      <c r="G30" s="2">
        <v>0.85220428999999998</v>
      </c>
      <c r="H30" s="2">
        <v>-2.4978401699999999</v>
      </c>
      <c r="I30" s="2"/>
    </row>
    <row r="31" spans="1:9">
      <c r="A31" s="5"/>
      <c r="B31" t="s">
        <v>31</v>
      </c>
      <c r="C31" s="6">
        <v>7</v>
      </c>
      <c r="D31" s="6">
        <v>8</v>
      </c>
      <c r="E31" s="6">
        <v>8</v>
      </c>
      <c r="F31" s="6">
        <v>10</v>
      </c>
      <c r="G31" s="6">
        <v>8</v>
      </c>
      <c r="H31" s="6">
        <v>6</v>
      </c>
      <c r="I31" s="6">
        <v>47</v>
      </c>
    </row>
    <row r="32" spans="1:9">
      <c r="A32" s="5"/>
      <c r="B32" t="s">
        <v>33</v>
      </c>
      <c r="C32" s="2">
        <v>-0.29774567000000002</v>
      </c>
      <c r="D32" s="2">
        <v>5.9549129999999999E-2</v>
      </c>
      <c r="E32" s="2">
        <v>5.9549129999999999E-2</v>
      </c>
      <c r="F32" s="2">
        <v>0.77413873</v>
      </c>
      <c r="G32" s="2">
        <v>5.9549129999999999E-2</v>
      </c>
      <c r="H32" s="2">
        <v>-0.65504046999999999</v>
      </c>
      <c r="I32" s="2"/>
    </row>
    <row r="33" spans="1:9">
      <c r="A33" t="s">
        <v>32</v>
      </c>
      <c r="B33" t="s">
        <v>36</v>
      </c>
      <c r="C33" s="6">
        <v>81</v>
      </c>
      <c r="D33" s="6">
        <v>81</v>
      </c>
      <c r="E33" s="6">
        <v>81</v>
      </c>
      <c r="F33" s="6">
        <v>81</v>
      </c>
      <c r="G33" s="6">
        <v>81</v>
      </c>
      <c r="H33" s="6">
        <v>81</v>
      </c>
      <c r="I33" s="6">
        <v>486</v>
      </c>
    </row>
  </sheetData>
  <mergeCells count="2">
    <mergeCell ref="C23:H23"/>
    <mergeCell ref="A25:A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5" sqref="E2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sus</vt:lpstr>
      <vt:lpstr>spq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Sokolovskis</dc:creator>
  <cp:lastModifiedBy>Janis Sokolovskis</cp:lastModifiedBy>
  <dcterms:created xsi:type="dcterms:W3CDTF">2019-03-14T16:38:33Z</dcterms:created>
  <dcterms:modified xsi:type="dcterms:W3CDTF">2019-03-20T09:55:07Z</dcterms:modified>
</cp:coreProperties>
</file>