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isuruariyarathne/Desktop/undp/digital-development-compass/"/>
    </mc:Choice>
  </mc:AlternateContent>
  <xr:revisionPtr revIDLastSave="0" documentId="13_ncr:1_{7FA99CBC-3D7A-2F46-BB1D-85EEF5F63BBE}" xr6:coauthVersionLast="47" xr6:coauthVersionMax="47" xr10:uidLastSave="{00000000-0000-0000-0000-000000000000}"/>
  <bookViews>
    <workbookView xWindow="35140" yWindow="500" windowWidth="28800" windowHeight="15900" xr2:uid="{00000000-000D-0000-FFFF-FFFF00000000}"/>
  </bookViews>
  <sheets>
    <sheet name="2022" sheetId="1" r:id="rId1"/>
  </sheets>
  <definedNames>
    <definedName name="_xlnm._FilterDatabase" localSheetId="0" hidden="1">'2022'!$A$1:$AJ$244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Z83" i="1" l="1"/>
  <c r="AA83" i="1" s="1"/>
  <c r="Z99" i="1"/>
  <c r="Z199" i="1"/>
  <c r="AA199" i="1" s="1"/>
  <c r="Z120" i="1"/>
  <c r="Z121" i="1"/>
  <c r="Z141" i="1"/>
  <c r="Z142" i="1"/>
  <c r="Z143" i="1"/>
  <c r="Z210" i="1" l="1"/>
  <c r="AA210" i="1" s="1"/>
  <c r="Z96" i="1"/>
  <c r="AA96" i="1" s="1"/>
  <c r="Z42" i="1"/>
  <c r="AA42" i="1" s="1"/>
  <c r="Z41" i="1"/>
  <c r="AA41" i="1" s="1"/>
  <c r="Z95" i="1" l="1"/>
  <c r="AA95" i="1" s="1"/>
  <c r="Z107" i="1" l="1"/>
  <c r="Z158" i="1" l="1"/>
  <c r="Z157" i="1"/>
  <c r="Z156" i="1"/>
  <c r="AA156" i="1" s="1"/>
  <c r="AA68" i="1"/>
  <c r="AA186" i="1"/>
  <c r="AA187" i="1"/>
  <c r="AA188" i="1"/>
  <c r="AA189" i="1"/>
  <c r="AA190" i="1"/>
  <c r="AA191" i="1"/>
  <c r="AA240" i="1"/>
  <c r="Z160" i="1"/>
  <c r="AA160" i="1" s="1"/>
  <c r="Z161" i="1"/>
  <c r="AA161" i="1" s="1"/>
  <c r="Z162" i="1"/>
  <c r="AA162" i="1" s="1"/>
  <c r="Z163" i="1"/>
  <c r="AA163" i="1" s="1"/>
  <c r="Z164" i="1"/>
  <c r="AA164" i="1" s="1"/>
  <c r="Z165" i="1"/>
  <c r="AA165" i="1" s="1"/>
  <c r="Z166" i="1"/>
  <c r="AA166" i="1" s="1"/>
  <c r="Z167" i="1"/>
  <c r="AA167" i="1" s="1"/>
  <c r="Z168" i="1"/>
  <c r="AA168" i="1" s="1"/>
  <c r="Z169" i="1"/>
  <c r="AA169" i="1" s="1"/>
  <c r="Z170" i="1"/>
  <c r="AA170" i="1" s="1"/>
  <c r="Z171" i="1"/>
  <c r="AA171" i="1" s="1"/>
  <c r="Z172" i="1"/>
  <c r="AA172" i="1" s="1"/>
  <c r="Z173" i="1"/>
  <c r="AA173" i="1" s="1"/>
  <c r="Z174" i="1"/>
  <c r="AA174" i="1" s="1"/>
  <c r="Z175" i="1"/>
  <c r="AA175" i="1" s="1"/>
  <c r="Z176" i="1"/>
  <c r="AA176" i="1" s="1"/>
  <c r="Z177" i="1"/>
  <c r="AA177" i="1" s="1"/>
  <c r="Z178" i="1"/>
  <c r="AA178" i="1" s="1"/>
  <c r="Z179" i="1"/>
  <c r="AA179" i="1" s="1"/>
  <c r="Z180" i="1"/>
  <c r="AA180" i="1" s="1"/>
  <c r="Z94" i="1"/>
  <c r="AA94" i="1" s="1"/>
  <c r="AA243" i="1" l="1"/>
  <c r="AA39" i="1"/>
  <c r="Z123" i="1"/>
  <c r="AA236" i="1" l="1"/>
  <c r="AA234" i="1"/>
  <c r="AA235" i="1"/>
  <c r="Z237" i="1"/>
  <c r="AA237" i="1" s="1"/>
  <c r="Z8" i="1"/>
  <c r="AA8" i="1" s="1"/>
  <c r="Z70" i="1"/>
  <c r="AA70" i="1" s="1"/>
  <c r="AA107" i="1"/>
  <c r="Z219" i="1"/>
  <c r="AA219" i="1" s="1"/>
  <c r="AA108" i="1"/>
  <c r="Z17" i="1"/>
  <c r="AA17" i="1" s="1"/>
  <c r="Z198" i="1"/>
  <c r="AA198" i="1" s="1"/>
  <c r="Z146" i="1"/>
  <c r="AA146" i="1" s="1"/>
  <c r="Z145" i="1"/>
  <c r="AA145" i="1" s="1"/>
  <c r="Z21" i="1"/>
  <c r="AA21" i="1" s="1"/>
  <c r="Z19" i="1"/>
  <c r="AA19" i="1" s="1"/>
  <c r="Z20" i="1"/>
  <c r="AA20" i="1" s="1"/>
  <c r="Z22" i="1"/>
  <c r="AA22" i="1" s="1"/>
  <c r="Z23" i="1"/>
  <c r="AA23" i="1" s="1"/>
  <c r="Z50" i="1"/>
  <c r="AA50" i="1" s="1"/>
  <c r="Z51" i="1"/>
  <c r="AA51" i="1" s="1"/>
  <c r="Z85" i="1"/>
  <c r="AA85" i="1" s="1"/>
  <c r="Z115" i="1"/>
  <c r="AA115" i="1" s="1"/>
  <c r="Z159" i="1"/>
  <c r="AA159" i="1" s="1"/>
  <c r="AA158" i="1"/>
  <c r="AA157" i="1"/>
  <c r="Z155" i="1"/>
  <c r="AA155" i="1" s="1"/>
  <c r="Z154" i="1"/>
  <c r="AA154" i="1" s="1"/>
  <c r="Z196" i="1"/>
  <c r="AA196" i="1" s="1"/>
  <c r="Z193" i="1"/>
  <c r="AA193" i="1" s="1"/>
  <c r="Z84" i="1"/>
  <c r="AA84" i="1" s="1"/>
  <c r="Z37" i="1"/>
  <c r="AA37" i="1" s="1"/>
  <c r="Z57" i="1"/>
  <c r="AA57" i="1" s="1"/>
  <c r="Z56" i="1"/>
  <c r="AA56" i="1" s="1"/>
  <c r="Z60" i="1"/>
  <c r="AA60" i="1" s="1"/>
  <c r="Z10" i="1"/>
  <c r="AA10" i="1" s="1"/>
  <c r="Z62" i="1"/>
  <c r="AA62" i="1" s="1"/>
  <c r="Z61" i="1"/>
  <c r="AA61" i="1" s="1"/>
  <c r="Z59" i="1"/>
  <c r="AA59" i="1" s="1"/>
  <c r="Z58" i="1"/>
  <c r="AA58" i="1" s="1"/>
  <c r="Z54" i="1"/>
  <c r="AA54" i="1" s="1"/>
  <c r="Z53" i="1"/>
  <c r="AA53" i="1" s="1"/>
  <c r="Z52" i="1"/>
  <c r="AA52" i="1" s="1"/>
  <c r="Z49" i="1"/>
  <c r="AA49" i="1" s="1"/>
  <c r="Z48" i="1"/>
  <c r="AA48" i="1" s="1"/>
  <c r="AA185" i="1"/>
  <c r="AA239" i="1"/>
  <c r="Z153" i="1"/>
  <c r="AA153" i="1" s="1"/>
  <c r="Z119" i="1"/>
  <c r="AA119" i="1" s="1"/>
  <c r="Z36" i="1"/>
  <c r="AA36" i="1" s="1"/>
  <c r="Z152" i="1"/>
  <c r="AA152" i="1" s="1"/>
  <c r="Z35" i="1"/>
  <c r="AA35" i="1" s="1"/>
  <c r="Z105" i="1"/>
  <c r="AA105" i="1" s="1"/>
  <c r="Z104" i="1"/>
  <c r="AA104" i="1" s="1"/>
  <c r="Z34" i="1"/>
  <c r="AA34" i="1" s="1"/>
  <c r="Z9" i="1"/>
  <c r="AA9" i="1" s="1"/>
  <c r="Z103" i="1"/>
  <c r="AA103" i="1" s="1"/>
  <c r="Z102" i="1"/>
  <c r="AA102" i="1" s="1"/>
  <c r="Z101" i="1"/>
  <c r="AA101" i="1" s="1"/>
  <c r="Z81" i="1"/>
  <c r="AA81" i="1" s="1"/>
  <c r="Z129" i="1"/>
  <c r="AA129" i="1" s="1"/>
  <c r="Z66" i="1"/>
  <c r="AA66" i="1" s="1"/>
  <c r="Z97" i="1"/>
  <c r="AA97" i="1" s="1"/>
  <c r="Z192" i="1"/>
  <c r="AA192" i="1" s="1"/>
  <c r="Z116" i="1"/>
  <c r="AA116" i="1" s="1"/>
  <c r="Z211" i="1"/>
  <c r="AA211" i="1" s="1"/>
  <c r="Z151" i="1"/>
  <c r="AA151" i="1" s="1"/>
  <c r="Z125" i="1"/>
  <c r="AA125" i="1" s="1"/>
  <c r="Z44" i="1"/>
  <c r="AA44" i="1" s="1"/>
  <c r="Z65" i="1"/>
  <c r="AA65" i="1" s="1"/>
  <c r="Z64" i="1"/>
  <c r="AA64" i="1" s="1"/>
  <c r="Z77" i="1"/>
  <c r="AA77" i="1" s="1"/>
  <c r="Z76" i="1"/>
  <c r="AA76" i="1" s="1"/>
  <c r="Z114" i="1"/>
  <c r="AA114" i="1" s="1"/>
  <c r="Z148" i="1"/>
  <c r="AA148" i="1" s="1"/>
  <c r="Z117" i="1"/>
  <c r="AA117" i="1" s="1"/>
  <c r="Z73" i="1"/>
  <c r="AA73" i="1" s="1"/>
  <c r="Z15" i="1"/>
  <c r="AA15" i="1" s="1"/>
  <c r="Z139" i="1"/>
  <c r="AA139" i="1" s="1"/>
  <c r="Z140" i="1"/>
  <c r="AA140" i="1" s="1"/>
  <c r="Z82" i="1"/>
  <c r="AA82" i="1" s="1"/>
  <c r="Z181" i="1"/>
  <c r="AA181" i="1" s="1"/>
  <c r="Z149" i="1"/>
  <c r="AA149" i="1" s="1"/>
  <c r="Z205" i="1"/>
  <c r="AA205" i="1" s="1"/>
  <c r="Z204" i="1"/>
  <c r="AA204" i="1" s="1"/>
  <c r="Z80" i="1"/>
  <c r="AA80" i="1" s="1"/>
  <c r="Z79" i="1"/>
  <c r="AA79" i="1" s="1"/>
  <c r="Z72" i="1"/>
  <c r="AA72" i="1" s="1"/>
  <c r="Z113" i="1"/>
  <c r="AA113" i="1" s="1"/>
  <c r="Z138" i="1"/>
  <c r="AA138" i="1" s="1"/>
  <c r="Z137" i="1"/>
  <c r="AA137" i="1" s="1"/>
  <c r="Z136" i="1"/>
  <c r="AA136" i="1" s="1"/>
  <c r="Z135" i="1"/>
  <c r="AA135" i="1" s="1"/>
  <c r="Z100" i="1"/>
  <c r="AA100" i="1" s="1"/>
  <c r="Z131" i="1"/>
  <c r="AA131" i="1" s="1"/>
  <c r="Z209" i="1"/>
  <c r="AA209" i="1" s="1"/>
  <c r="Z18" i="1"/>
  <c r="AA18" i="1" s="1"/>
  <c r="Z134" i="1"/>
  <c r="AA134" i="1" s="1"/>
  <c r="Z133" i="1"/>
  <c r="AA133" i="1" s="1"/>
  <c r="Z132" i="1"/>
  <c r="AA132" i="1" s="1"/>
  <c r="Z11" i="1"/>
  <c r="AA11" i="1" s="1"/>
  <c r="Z184" i="1"/>
  <c r="AA184" i="1" s="1"/>
  <c r="Z183" i="1"/>
  <c r="AA183" i="1" s="1"/>
  <c r="Z71" i="1"/>
  <c r="AA71" i="1" s="1"/>
  <c r="Z109" i="1"/>
  <c r="AA109" i="1" s="1"/>
  <c r="Z182" i="1"/>
  <c r="AA182" i="1" s="1"/>
  <c r="Z127" i="1"/>
  <c r="AA127" i="1" s="1"/>
  <c r="Z126" i="1"/>
  <c r="AA126" i="1" s="1"/>
  <c r="Z111" i="1"/>
  <c r="AA111" i="1" s="1"/>
  <c r="Z110" i="1"/>
  <c r="AA110" i="1" s="1"/>
  <c r="Z112" i="1"/>
  <c r="AA112" i="1" s="1"/>
  <c r="Z43" i="1"/>
  <c r="AA43" i="1" s="1"/>
  <c r="Z16" i="1"/>
  <c r="AA16" i="1" s="1"/>
  <c r="Z208" i="1"/>
  <c r="AA208" i="1" s="1"/>
  <c r="Z207" i="1"/>
  <c r="AA207" i="1" s="1"/>
  <c r="Z206" i="1"/>
  <c r="AA206" i="1" s="1"/>
  <c r="Z122" i="1"/>
  <c r="AA122" i="1" s="1"/>
  <c r="Z7" i="1"/>
  <c r="AA7" i="1" s="1"/>
  <c r="Z63" i="1"/>
  <c r="AA63" i="1" s="1"/>
  <c r="Z194" i="1"/>
  <c r="AA194" i="1" s="1"/>
  <c r="Z144" i="1"/>
  <c r="AA144" i="1" s="1"/>
  <c r="Z90" i="1"/>
  <c r="AA90" i="1" s="1"/>
  <c r="Z33" i="1"/>
  <c r="AA33" i="1" s="1"/>
  <c r="Z89" i="1"/>
  <c r="AA89" i="1" s="1"/>
  <c r="AA99" i="1"/>
  <c r="Z32" i="1"/>
  <c r="AA32" i="1" s="1"/>
  <c r="Z31" i="1"/>
  <c r="AA31" i="1" s="1"/>
  <c r="Z128" i="1"/>
  <c r="AA128" i="1" s="1"/>
  <c r="Z30" i="1"/>
  <c r="AA30" i="1" s="1"/>
  <c r="Z118" i="1"/>
  <c r="AA118" i="1" s="1"/>
  <c r="Z197" i="1"/>
  <c r="AA197" i="1" s="1"/>
  <c r="Z29" i="1"/>
  <c r="AA29" i="1" s="1"/>
  <c r="Z28" i="1"/>
  <c r="AA28" i="1" s="1"/>
  <c r="Z27" i="1"/>
  <c r="AA27" i="1" s="1"/>
  <c r="Z26" i="1"/>
  <c r="AA26" i="1" s="1"/>
  <c r="Z47" i="1"/>
  <c r="AA47" i="1" s="1"/>
  <c r="Z195" i="1"/>
  <c r="AA195" i="1" s="1"/>
  <c r="Z214" i="1"/>
  <c r="AA2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tc={7AC18696-A0A2-714D-B6A5-B4555DBCD554}</author>
    <author>tc={4E0CEDFD-415B-BF4F-901E-EC94E6592FF9}</author>
    <author>tc={A44DFEA0-CB6F-2E47-B6B3-469A693105BC}</author>
    <author>tc={B05C7452-182F-40D8-9EED-76AF9C472F99}</author>
    <author>tc={4A7BA2EC-9017-48C7-B63E-DC1080C93F44}</author>
    <author>tc={EF3E1E83-4D62-4D6B-870C-616ED4991E19}</author>
    <author>tc={9349DF3F-CAF7-4028-A43D-A3047F5C1996}</author>
    <author>tc={7158C800-65FC-4B72-B0A0-1F5F1102FCF9}</author>
    <author>tc={87776C20-07D3-431A-93F4-100AEC33AFBC}</author>
    <author>tc={AE289870-7D62-4E70-B623-7B1527433DF8}</author>
    <author>tc={1DB856DD-4DE0-4513-AB3B-92BDE948F285}</author>
    <author>tc={797313CA-08F9-4353-BB32-D4083A9FF25F}</author>
    <author>tc={E046CD40-9C9F-4657-814A-63EBD88BDED3}</author>
    <author>tc={B142FDF1-1BD4-408F-8239-F0128D1D3CBF}</author>
    <author>tc={B0F4EF53-15C6-4336-9743-B9F7EE349D83}</author>
    <author>tc={68A7F318-C2B4-4C41-8655-5FBC320C6C4B}</author>
    <author>tc={1F510779-36ED-4401-BEAB-A6FC5A50E20E}</author>
    <author>tc={9F89A519-3349-4A7B-8674-B58CFE0D6357}</author>
    <author>tc={2DE10A4F-EB85-4B68-A840-BCC685240811}</author>
    <author>tc={D810845E-C629-4950-9EA7-F2D59CE7F516}</author>
    <author>tc={6757DA33-0B19-2F4E-8340-04A781ECA38E}</author>
    <author>tc={1ACC4570-376B-481B-A8FB-380D3932EF0B}</author>
    <author>Ransford Mensah</author>
    <author>tc={D4A4A7D6-8271-470E-8C9D-53D87B1ADA88}</author>
    <author>tc={8623E337-319C-417F-98F0-A2ADE0EB5914}</author>
    <author>tc={4CF2574D-3950-4F23-817E-D64A3B80ED31}</author>
    <author>tc={C6DE4B1B-6285-4F2C-8C63-12EE7E6117F5}</author>
    <author>tc={57FBBE8F-67EF-4FAE-B915-923F3EF67103}</author>
    <author>tc={A6932952-FF01-40C8-A27E-986C9A9F8CB3}</author>
    <author>tc={F4B25828-A99D-4AA9-A47F-F22BD2826626}</author>
    <author>tc={D42BA274-7580-0040-921B-D987B02BE58E}</author>
    <author>tc={E1281B41-6CD4-5242-B9A8-5B900F77EC4B}</author>
  </authors>
  <commentList>
    <comment ref="AD1" authorId="0" shapeId="0" xr:uid="{7AC18696-A0A2-714D-B6A5-B4555DBCD554}">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AL1" authorId="1" shapeId="0" xr:uid="{4E0CEDFD-415B-BF4F-901E-EC94E6592FF9}">
      <text>
        <t>[Threaded comment]
Your version of Excel allows you to read this threaded comment; however, any edits to it will get removed if the file is opened in a newer version of Excel. Learn more: https://go.microsoft.com/fwlink/?linkid=870924
Comment:
    2 = privacy; 
3 = expression; 
4 = access; 
5 = association;</t>
      </text>
    </comment>
    <comment ref="I8" authorId="2" shapeId="0" xr:uid="{A44DFEA0-CB6F-2E47-B6B3-469A693105BC}">
      <text>
        <t>[Threaded comment]
Your version of Excel allows you to read this threaded comment; however, any edits to it will get removed if the file is opened in a newer version of Excel. Learn more: https://go.microsoft.com/fwlink/?linkid=870924
Comment:
    I couldn’t find the dataset</t>
      </text>
    </comment>
    <comment ref="D17" authorId="3" shapeId="0" xr:uid="{B05C7452-182F-40D8-9EED-76AF9C472F99}">
      <text>
        <t>[Threaded comment]
Your version of Excel allows you to read this threaded comment; however, any edits to it will get removed if the file is opened in a newer version of Excel. Learn more: https://go.microsoft.com/fwlink/?linkid=870924
Comment:
    Didi not find indicators on this subpillar</t>
      </text>
    </comment>
    <comment ref="I22" authorId="4" shapeId="0" xr:uid="{4A7BA2EC-9017-48C7-B63E-DC1080C93F44}">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I23" authorId="5" shapeId="0" xr:uid="{EF3E1E83-4D62-4D6B-870C-616ED4991E19}">
      <text>
        <t xml:space="preserve">[Threaded comment]
Your version of Excel allows you to read this threaded comment; however, any edits to it will get removed if the file is opened in a newer version of Excel. Learn more: https://go.microsoft.com/fwlink/?linkid=870924
Comment:
    CSV not available as a link
</t>
      </text>
    </comment>
    <comment ref="AA34" authorId="6" shapeId="0" xr:uid="{9349DF3F-CAF7-4028-A43D-A3047F5C1996}">
      <text>
        <t>[Threaded comment]
Your version of Excel allows you to read this threaded comment; however, any edits to it will get removed if the file is opened in a newer version of Excel. Learn more: https://go.microsoft.com/fwlink/?linkid=870924
Comment:
    2019 is last available year</t>
      </text>
    </comment>
    <comment ref="AA35" authorId="7" shapeId="0" xr:uid="{7158C800-65FC-4B72-B0A0-1F5F1102FCF9}">
      <text>
        <t>[Threaded comment]
Your version of Excel allows you to read this threaded comment; however, any edits to it will get removed if the file is opened in a newer version of Excel. Learn more: https://go.microsoft.com/fwlink/?linkid=870924
Comment:
    Data only available for 2019</t>
      </text>
    </comment>
    <comment ref="AA36" authorId="8" shapeId="0" xr:uid="{87776C20-07D3-431A-93F4-100AEC33AFBC}">
      <text>
        <t>[Threaded comment]
Your version of Excel allows you to read this threaded comment; however, any edits to it will get removed if the file is opened in a newer version of Excel. Learn more: https://go.microsoft.com/fwlink/?linkid=870924
Comment:
    Last updated 2019</t>
      </text>
    </comment>
    <comment ref="AA37" authorId="9" shapeId="0" xr:uid="{AE289870-7D62-4E70-B623-7B1527433DF8}">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44" authorId="10" shapeId="0" xr:uid="{1DB856DD-4DE0-4513-AB3B-92BDE948F285}">
      <text>
        <t xml:space="preserve">[Threaded comment]
Your version of Excel allows you to read this threaded comment; however, any edits to it will get removed if the file is opened in a newer version of Excel. Learn more: https://go.microsoft.com/fwlink/?linkid=870924
Comment:
    Latest data available is 2019
</t>
      </text>
    </comment>
    <comment ref="AA64" authorId="11" shapeId="0" xr:uid="{797313CA-08F9-4353-BB32-D4083A9FF25F}">
      <text>
        <t xml:space="preserve">[Threaded comment]
Your version of Excel allows you to read this threaded comment; however, any edits to it will get removed if the file is opened in a newer version of Excel. Learn more: https://go.microsoft.com/fwlink/?linkid=870924
Comment:
    Data available for 2021 but site was down
</t>
      </text>
    </comment>
    <comment ref="AA65" authorId="12" shapeId="0" xr:uid="{E046CD40-9C9F-4657-814A-63EBD88BDED3}">
      <text>
        <t>[Threaded comment]
Your version of Excel allows you to read this threaded comment; however, any edits to it will get removed if the file is opened in a newer version of Excel. Learn more: https://go.microsoft.com/fwlink/?linkid=870924
Comment:
    Latest data available from 2017</t>
      </text>
    </comment>
    <comment ref="AA72" authorId="13" shapeId="0" xr:uid="{B142FDF1-1BD4-408F-8239-F0128D1D3CBF}">
      <text>
        <t>[Threaded comment]
Your version of Excel allows you to read this threaded comment; however, any edits to it will get removed if the file is opened in a newer version of Excel. Learn more: https://go.microsoft.com/fwlink/?linkid=870924
Comment:
    Latest data available is 2017</t>
      </text>
    </comment>
    <comment ref="I78" authorId="14" shapeId="0" xr:uid="{B0F4EF53-15C6-4336-9743-B9F7EE349D83}">
      <text>
        <t xml:space="preserve">[Threaded comment]
Your version of Excel allows you to read this threaded comment; however, any edits to it will get removed if the file is opened in a newer version of Excel. Learn more: https://go.microsoft.com/fwlink/?linkid=870924
Comment:
    All of the data is disaggregated - global data not available
</t>
      </text>
    </comment>
    <comment ref="AA80" authorId="15" shapeId="0" xr:uid="{68A7F318-C2B4-4C41-8655-5FBC320C6C4B}">
      <text>
        <t>[Threaded comment]
Your version of Excel allows you to read this threaded comment; however, any edits to it will get removed if the file is opened in a newer version of Excel. Learn more: https://go.microsoft.com/fwlink/?linkid=870924
Comment:
    2019 is the last data update</t>
      </text>
    </comment>
    <comment ref="I113" authorId="16" shapeId="0" xr:uid="{1F510779-36ED-4401-BEAB-A6FC5A50E20E}">
      <text>
        <t xml:space="preserve">[Threaded comment]
Your version of Excel allows you to read this threaded comment; however, any edits to it will get removed if the file is opened in a newer version of Excel. Learn more: https://go.microsoft.com/fwlink/?linkid=870924
Comment:
    Download available for premium users
</t>
      </text>
    </comment>
    <comment ref="AA113" authorId="17" shapeId="0" xr:uid="{9F89A519-3349-4A7B-8674-B58CFE0D6357}">
      <text>
        <t>[Threaded comment]
Your version of Excel allows you to read this threaded comment; however, any edits to it will get removed if the file is opened in a newer version of Excel. Learn more: https://go.microsoft.com/fwlink/?linkid=870924
Comment:
    Needs a paid account on Statista to see the files</t>
      </text>
    </comment>
    <comment ref="AA114" authorId="18" shapeId="0" xr:uid="{2DE10A4F-EB85-4B68-A840-BCC685240811}">
      <text>
        <t>[Threaded comment]
Your version of Excel allows you to read this threaded comment; however, any edits to it will get removed if the file is opened in a newer version of Excel. Learn more: https://go.microsoft.com/fwlink/?linkid=870924
Comment:
    Data is available for 2021 but needs a paid account</t>
      </text>
    </comment>
    <comment ref="AA117" authorId="19" shapeId="0" xr:uid="{D810845E-C629-4950-9EA7-F2D59CE7F516}">
      <text>
        <t xml:space="preserve">[Threaded comment]
Your version of Excel allows you to read this threaded comment; however, any edits to it will get removed if the file is opened in a newer version of Excel. Learn more: https://go.microsoft.com/fwlink/?linkid=870924
Comment:
    Need paid account to view </t>
      </text>
    </comment>
    <comment ref="I126" authorId="20" shapeId="0" xr:uid="{6757DA33-0B19-2F4E-8340-04A781ECA38E}">
      <text>
        <t>[Threaded comment]
Your version of Excel allows you to read this threaded comment; however, any edits to it will get removed if the file is opened in a newer version of Excel. Learn more: https://go.microsoft.com/fwlink/?linkid=870924
Comment:
    Not sure how to update with a link to a csv. there is one csv per country following this link - so depends which country we are looking at. Latest data available is still 2020</t>
      </text>
    </comment>
    <comment ref="I131" authorId="21" shapeId="0" xr:uid="{1ACC4570-376B-481B-A8FB-380D3932EF0B}">
      <text>
        <t xml:space="preserve">[Threaded comment]
Your version of Excel allows you to read this threaded comment; however, any edits to it will get removed if the file is opened in a newer version of Excel. Learn more: https://go.microsoft.com/fwlink/?linkid=870924
Comment:
    2021 not available
</t>
      </text>
    </comment>
    <comment ref="H132" authorId="22" shapeId="0" xr:uid="{5D78A1D7-1498-4095-A973-AB0479817990}">
      <text>
        <r>
          <rPr>
            <sz val="10"/>
            <color rgb="FF000000"/>
            <rFont val="Arial"/>
            <family val="2"/>
          </rPr>
          <t xml:space="preserve">Ransford Mensah:
</t>
        </r>
      </text>
    </comment>
    <comment ref="AA135" authorId="23" shapeId="0" xr:uid="{D4A4A7D6-8271-470E-8C9D-53D87B1ADA88}">
      <text>
        <t xml:space="preserve">[Threaded comment]
Your version of Excel allows you to read this threaded comment; however, any edits to it will get removed if the file is opened in a newer version of Excel. Learn more: https://go.microsoft.com/fwlink/?linkid=870924
Comment:
    Data in zip file is only available from 2019 </t>
      </text>
    </comment>
    <comment ref="AA139" authorId="24" shapeId="0" xr:uid="{8623E337-319C-417F-98F0-A2ADE0EB5914}">
      <text>
        <t>[Threaded comment]
Your version of Excel allows you to read this threaded comment; however, any edits to it will get removed if the file is opened in a newer version of Excel. Learn more: https://go.microsoft.com/fwlink/?linkid=870924
Comment:
    2021 data to be released mid 2022</t>
      </text>
    </comment>
    <comment ref="AA140" authorId="25" shapeId="0" xr:uid="{4CF2574D-3950-4F23-817E-D64A3B80ED31}">
      <text>
        <t>[Threaded comment]
Your version of Excel allows you to read this threaded comment; however, any edits to it will get removed if the file is opened in a newer version of Excel. Learn more: https://go.microsoft.com/fwlink/?linkid=870924
Comment:
    Last available year is 2019</t>
      </text>
    </comment>
    <comment ref="AA149" authorId="26" shapeId="0" xr:uid="{C6DE4B1B-6285-4F2C-8C63-12EE7E6117F5}">
      <text>
        <t>[Threaded comment]
Your version of Excel allows you to read this threaded comment; however, any edits to it will get removed if the file is opened in a newer version of Excel. Learn more: https://go.microsoft.com/fwlink/?linkid=870924
Comment:
    latest data available is 2020</t>
      </text>
    </comment>
    <comment ref="AA152" authorId="27" shapeId="0" xr:uid="{57FBBE8F-67EF-4FAE-B915-923F3EF67103}">
      <text>
        <t>[Threaded comment]
Your version of Excel allows you to read this threaded comment; however, any edits to it will get removed if the file is opened in a newer version of Excel. Learn more: https://go.microsoft.com/fwlink/?linkid=870924
Comment:
    Last updated 2018</t>
      </text>
    </comment>
    <comment ref="AA181" authorId="28" shapeId="0" xr:uid="{A6932952-FF01-40C8-A27E-986C9A9F8CB3}">
      <text>
        <t>[Threaded comment]
Your version of Excel allows you to read this threaded comment; however, any edits to it will get removed if the file is opened in a newer version of Excel. Learn more: https://go.microsoft.com/fwlink/?linkid=870924
Comment:
    latest data available is 2019</t>
      </text>
    </comment>
    <comment ref="AA202" authorId="29" shapeId="0" xr:uid="{F4B25828-A99D-4AA9-A47F-F22BD2826626}">
      <text>
        <t>[Threaded comment]
Your version of Excel allows you to read this threaded comment; however, any edits to it will get removed if the file is opened in a newer version of Excel. Learn more: https://go.microsoft.com/fwlink/?linkid=870924
Comment:
    This indicator data only available for 2017</t>
      </text>
    </comment>
    <comment ref="A241" authorId="30" shapeId="0" xr:uid="{D42BA274-7580-0040-921B-D987B02BE58E}">
      <text>
        <t>[Threaded comment]
Your version of Excel allows you to read this threaded comment; however, any edits to it will get removed if the file is opened in a newer version of Excel. Learn more: https://go.microsoft.com/fwlink/?linkid=870924
Comment:
    I imagine you have already studied this DRA one quite extensively? Do you have the doc where you compared the different DRA from different organizations? @Mark Belinsky</t>
      </text>
    </comment>
    <comment ref="A242" authorId="31" shapeId="0" xr:uid="{E1281B41-6CD4-5242-B9A8-5B900F77EC4B}">
      <text>
        <t>[Threaded comment]
Your version of Excel allows you to read this threaded comment; however, any edits to it will get removed if the file is opened in a newer version of Excel. Learn more: https://go.microsoft.com/fwlink/?linkid=870924
Comment:
    Same comment as for IDES</t>
      </text>
    </comment>
  </commentList>
</comments>
</file>

<file path=xl/sharedStrings.xml><?xml version="1.0" encoding="utf-8"?>
<sst xmlns="http://schemas.openxmlformats.org/spreadsheetml/2006/main" count="3312" uniqueCount="1276">
  <si>
    <t>Indicator</t>
  </si>
  <si>
    <t>Warning</t>
  </si>
  <si>
    <t>Pillar</t>
  </si>
  <si>
    <t>Sub-Pillar</t>
  </si>
  <si>
    <t>Data Source</t>
  </si>
  <si>
    <t>Filename</t>
  </si>
  <si>
    <t>Methodology</t>
  </si>
  <si>
    <t>Data Link</t>
  </si>
  <si>
    <t>Data Raw</t>
  </si>
  <si>
    <t>Comments</t>
  </si>
  <si>
    <t>Data Scraped (TRUE/FALSE)</t>
  </si>
  <si>
    <t>Contact Info</t>
  </si>
  <si>
    <t>Pull Time</t>
  </si>
  <si>
    <t>Country availability (193)</t>
  </si>
  <si>
    <t>Raw/Index</t>
  </si>
  <si>
    <t>Data Range (min-max)</t>
  </si>
  <si>
    <t>Data Range (min)</t>
  </si>
  <si>
    <t>Data Range (max)</t>
  </si>
  <si>
    <t>Excluded</t>
  </si>
  <si>
    <t>Slicing</t>
  </si>
  <si>
    <t>Weight</t>
  </si>
  <si>
    <t>Indicator Subtitle</t>
  </si>
  <si>
    <t>License</t>
  </si>
  <si>
    <t>Update Frequency (Months)</t>
  </si>
  <si>
    <t>Data Update Date</t>
  </si>
  <si>
    <t>Next Data Update Date</t>
  </si>
  <si>
    <t>Next Data Update Days Remaining</t>
  </si>
  <si>
    <t>Principles for Inclusivity</t>
  </si>
  <si>
    <t>HRRelevance</t>
  </si>
  <si>
    <t>HRAssociation</t>
  </si>
  <si>
    <t>HRNotes</t>
  </si>
  <si>
    <t>CDO Notes</t>
  </si>
  <si>
    <t>Benchmark definition</t>
  </si>
  <si>
    <t>Benchmark proposal</t>
  </si>
  <si>
    <t>Link to other indicators</t>
  </si>
  <si>
    <t>Indicator Description</t>
  </si>
  <si>
    <t>(green found [link], yellow scraped [manually uploaded], orange requires permission, red missing/not found, purple need attention, black on hold, blue need more research, salmon pink gender-related)</t>
  </si>
  <si>
    <t>From Digital Transformation Framework (infrastructure, government, regulations, business, people, foundations)</t>
  </si>
  <si>
    <t>From Digital Transformation Framework. Sub-categories based on: infrastructure, government, regulations, business, people, foundations</t>
  </si>
  <si>
    <t>[Organization Name]: [Department/Report]</t>
  </si>
  <si>
    <t>Technical Expert: Connected to GitHub Data Manifest.  Should Update This. https://github.com/undp/digital-nation-dashboard/blob/main/data_manifest.csv  *Only one filename per data raw file*</t>
  </si>
  <si>
    <t>How the data is gathered</t>
  </si>
  <si>
    <t>Main Host Website (eg digital.undp.org)</t>
  </si>
  <si>
    <t>Must be a link to the raw dataset (file must end in .xls, .PDF, .csv, etc), If cannot be downloaded, explain in `comments` column. Prioritize .CSV files.</t>
  </si>
  <si>
    <t>Detail any questions</t>
  </si>
  <si>
    <t>Technical Expert: Was data manually copy and pasted from the website into https://github.com/mbelinsky/public_development_data</t>
  </si>
  <si>
    <t>If data is only available via email, add sender email (&amp; name if actual person)</t>
  </si>
  <si>
    <t>Technical Expert: When the data was downloaded</t>
  </si>
  <si>
    <t>Number of countries covered in the dataset</t>
  </si>
  <si>
    <t>Is the data a pre-calculated index score or is it a raw  data set?</t>
  </si>
  <si>
    <t>TO BE REMOVED. Converted to -&gt;</t>
  </si>
  <si>
    <t>Minimum number in data set</t>
  </si>
  <si>
    <t>Maximum number in data set</t>
  </si>
  <si>
    <t>Expert Advisor: If we are not including this set write "Y"</t>
  </si>
  <si>
    <t>Expert Advisor: country, region, sub-region, income-group, global average, gender, age, territory, disability, other priority groups</t>
  </si>
  <si>
    <t>Expert Advisor: Weighting determined by Advisory Board</t>
  </si>
  <si>
    <t>Longer Description of Indicator (Short Definition)</t>
  </si>
  <si>
    <t>Creative Commons, Open Data, Copyright, Missing, etc</t>
  </si>
  <si>
    <t>How many months before data is updated (eg 12= 1 year)</t>
  </si>
  <si>
    <t>Research Release Date. In Date Format.</t>
  </si>
  <si>
    <t>AUTOMATED. DO NOT CHANGE. Based on research release schedule.</t>
  </si>
  <si>
    <t>AUTOMATED. DO NOT CHANGE. Based on research release schedule. If yellow, data needs to be retreived</t>
  </si>
  <si>
    <t>If related to Access, Protection, Trust) then Y</t>
  </si>
  <si>
    <t>If related to HR label it accordingly</t>
  </si>
  <si>
    <t>Human Rights Team Notes</t>
  </si>
  <si>
    <t>Human Rights  CDO Notes</t>
  </si>
  <si>
    <t>if there is already some way to evaluate raw scores. Eg: Number of days to start a business: if 3 days is evaluated as good. NOT methodology</t>
  </si>
  <si>
    <t>if you have an idea of how to calculate a score for the raw indicators, you could add it there. Meant to be a creative and optional exercise</t>
  </si>
  <si>
    <t>is whether the index uses another indicator in the calculation. If so which one</t>
  </si>
  <si>
    <t>Countries</t>
  </si>
  <si>
    <t>Found</t>
  </si>
  <si>
    <t>UN Statistics Division: List of Countries</t>
  </si>
  <si>
    <t>https://unstats.un.org</t>
  </si>
  <si>
    <t>Raw</t>
  </si>
  <si>
    <t>List of countries, areas, and geographical groupings</t>
  </si>
  <si>
    <t xml:space="preserve">Database of Global Administrative Areas (GADM, version 2.8) and the European Nomenclature of Territorial Units for Statistics (NUTS 2016) </t>
  </si>
  <si>
    <t>Needs Attention Data too large to be downloaded in its entirety</t>
  </si>
  <si>
    <t>https://gadm.org</t>
  </si>
  <si>
    <t>0-100</t>
  </si>
  <si>
    <t>GADM maps and data</t>
  </si>
  <si>
    <t>CC BY-NC-ND</t>
  </si>
  <si>
    <t>High Resolution Population Density Maps + Demographic Estimates</t>
  </si>
  <si>
    <t>Missing This type of data is only for separate countries in separate files, not a single csv file</t>
  </si>
  <si>
    <t>population density vs openstreetmap object density</t>
  </si>
  <si>
    <t>Population Density</t>
  </si>
  <si>
    <t>Infrastructure</t>
  </si>
  <si>
    <t>Connectivity Technology</t>
  </si>
  <si>
    <t>World Bank: World Development Indicators</t>
  </si>
  <si>
    <t>population_density</t>
  </si>
  <si>
    <t>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</si>
  <si>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https://datacatalog.worldbank.org</t>
  </si>
  <si>
    <t>https://databank.worldbank.org/reports.aspx?source=2&amp;series=EN.POP.DNST&amp;country=#</t>
  </si>
  <si>
    <t>data@worldbank.org</t>
  </si>
  <si>
    <t>CC BY</t>
  </si>
  <si>
    <t>Broadband Density</t>
  </si>
  <si>
    <t>ITU: Digital Development Dashboard</t>
  </si>
  <si>
    <t>ITU_database</t>
  </si>
  <si>
    <t>Broadband per capita</t>
  </si>
  <si>
    <t>https://www.itu.int/itu-d/sites/statistics</t>
  </si>
  <si>
    <t>https://www.itu.int/en/ITU-D/Statistics/Documents/facts/ITU_regional_global_Key_ICT_indicator_aggregates_Oct_2021.xlsx</t>
  </si>
  <si>
    <t>ursula.wynhoven@itu.int</t>
  </si>
  <si>
    <t>Digital Development Dashboard</t>
  </si>
  <si>
    <t>Nith : It is an excel file, not a link</t>
  </si>
  <si>
    <t>% of population covered by internet connectivity</t>
  </si>
  <si>
    <t>% of population covered</t>
  </si>
  <si>
    <t>Access</t>
  </si>
  <si>
    <t>many values are null</t>
  </si>
  <si>
    <t>% of population covered by mobile 2G+ data connectivity</t>
  </si>
  <si>
    <t>GSMA: Mobile Connectivity Index</t>
  </si>
  <si>
    <t>countries_mobile_connectivity</t>
  </si>
  <si>
    <t>https://www.mobileconnectivityindex.com</t>
  </si>
  <si>
    <t>https://www.mobileconnectivityindex.com/widgets/connectivityIndex/excel/MCI_Data_2020.xlsx</t>
  </si>
  <si>
    <t>2G Coverage</t>
  </si>
  <si>
    <t>Nith : this is a report - I cannot find the data</t>
  </si>
  <si>
    <t>% of population covered by mobile 3G+ data connectivity</t>
  </si>
  <si>
    <t>3G Coverage</t>
  </si>
  <si>
    <t xml:space="preserve">Nith : this is a report. </t>
  </si>
  <si>
    <t>% of population covered by mobile 4G+ data connectivity</t>
  </si>
  <si>
    <t>4G Coverage</t>
  </si>
  <si>
    <t>% of population covered by mobile 5G+ data connectivity</t>
  </si>
  <si>
    <t>Index</t>
  </si>
  <si>
    <t>5G Coverage</t>
  </si>
  <si>
    <t>Mobile Coverage Maps</t>
  </si>
  <si>
    <t>Closed (based on methodology developed at Masae Analytics with GSMA)</t>
  </si>
  <si>
    <t>https://www.itu.int/en/Pages/default.aspx</t>
  </si>
  <si>
    <t>Nith : I cannot find the latest data</t>
  </si>
  <si>
    <t>Electricity Density</t>
  </si>
  <si>
    <t>electricity_density</t>
  </si>
  <si>
    <t>Electricity consumption per capita, measured in kilowatt-hours</t>
  </si>
  <si>
    <t>0-54799.2</t>
  </si>
  <si>
    <t>Energy Data</t>
  </si>
  <si>
    <t>Nith : no data source</t>
  </si>
  <si>
    <t>% of population covered by electricity</t>
  </si>
  <si>
    <t>population_electricity_coverage</t>
  </si>
  <si>
    <t>Access to electricity (% of population)</t>
  </si>
  <si>
    <t>Electricity supply quality</t>
  </si>
  <si>
    <t>TCdata360</t>
  </si>
  <si>
    <t>Linear regression estimation. Regressors: Electrification rate and GDP (log).</t>
  </si>
  <si>
    <t>https://tcdata360.worldbank.org/indicators/heb130a3c?country=BRA&amp;indicator=547&amp;viz=line_chart&amp;years=2007,2017</t>
  </si>
  <si>
    <t>https://tcdata360-backend.worldbank.org/api/v1/datasets/430/dump.csv</t>
  </si>
  <si>
    <t xml:space="preserve">TRUE </t>
  </si>
  <si>
    <t>0-1</t>
  </si>
  <si>
    <t>Availability of scientists and engineers</t>
  </si>
  <si>
    <t>Electricity Environmental Sustainability</t>
  </si>
  <si>
    <t>Missing</t>
  </si>
  <si>
    <t>Sustainable Development Report</t>
  </si>
  <si>
    <t>sustainability_index</t>
  </si>
  <si>
    <t>Indicator the electricity environmental sustainability</t>
  </si>
  <si>
    <t>Sustainable Development Report 2021</t>
  </si>
  <si>
    <t>Electrical Distribution Grid Maps</t>
  </si>
  <si>
    <t>Missing Only 6 countries in Africa</t>
  </si>
  <si>
    <t>Facebook: Social Connectedness Index</t>
  </si>
  <si>
    <t>electrical_distribution_grid</t>
  </si>
  <si>
    <t xml:space="preserve">Take an image of the satellite picture of the area. </t>
  </si>
  <si>
    <t>https://dataforgood.facebook.com/dfg/tools/electrical-distribution-grid-maps</t>
  </si>
  <si>
    <t>https://energydata.info/dataset/medium-voltage-distribution-predictive?fbclid=IwAR3BT0JacvRsGztxC_idP6fHk0saJLqn44RYhkmes0tj3f9NyifyBwTO4uo</t>
  </si>
  <si>
    <t>Medium Voltage Ditribution</t>
  </si>
  <si>
    <t>Cellphone Signal Density</t>
  </si>
  <si>
    <t>mobile_density</t>
  </si>
  <si>
    <t>Cellular Coverage</t>
  </si>
  <si>
    <t>Telecommunication Infrastructure Index (TII)</t>
  </si>
  <si>
    <t>Scraped</t>
  </si>
  <si>
    <t xml:space="preserve">UN: E-Government Survey </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</si>
  <si>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</si>
  <si>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https://publicadministration.un.org/egovkb/Data-Center</t>
  </si>
  <si>
    <t>N</t>
  </si>
  <si>
    <t>E-Gov Development Index</t>
  </si>
  <si>
    <t>Creative Commons Attribution 3.0 IGO</t>
  </si>
  <si>
    <t xml:space="preserve">GSMA Mobile Connectivity Index </t>
  </si>
  <si>
    <t>Weighted average between the different indicators</t>
  </si>
  <si>
    <t>Mobile Connectivity Index</t>
  </si>
  <si>
    <t>Spectrum Allocated to Mobile Providers</t>
  </si>
  <si>
    <t>spectrum_allocated_mobile_providers</t>
  </si>
  <si>
    <r>
      <t>Spectrum relates to the </t>
    </r>
    <r>
      <rPr>
        <b/>
        <sz val="10"/>
        <color rgb="FF202124"/>
        <rFont val="Arial"/>
        <family val="2"/>
      </rPr>
      <t>radio frequencies allocated</t>
    </r>
    <r>
      <rPr>
        <sz val="10"/>
        <color rgb="FF202124"/>
        <rFont val="Arial"/>
        <family val="2"/>
      </rPr>
      <t> to the mobile industry and other sectors for communication over the airwaves</t>
    </r>
  </si>
  <si>
    <t>Spectrum</t>
  </si>
  <si>
    <t>News deserts</t>
  </si>
  <si>
    <t>https://datacatalog.worldbank.org/search/dataset/0038043/Global-OpenCellID-cell-tower-map</t>
  </si>
  <si>
    <t>Global Cell Tower Map</t>
  </si>
  <si>
    <t>OpenCellid</t>
  </si>
  <si>
    <t>global_fintech_ranking</t>
  </si>
  <si>
    <t>Global 1km maps of cell towers and rasterized to create a count of cell towers per pixel (irrespective of type)</t>
  </si>
  <si>
    <t>https://www.opencellid.org/stats.php</t>
  </si>
  <si>
    <t>hello@opencellid.org</t>
  </si>
  <si>
    <t>Radio standard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</si>
  <si>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</si>
  <si>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</si>
  <si>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Internet Exchange Points (IXPs) map</t>
  </si>
  <si>
    <t>Packet Clearing House: Internet Exchange Directory</t>
  </si>
  <si>
    <t>countries_ixp</t>
  </si>
  <si>
    <t>Provides the lcoations where Internet is exchanged</t>
  </si>
  <si>
    <t>https://www.pch.net/ixp/dir</t>
  </si>
  <si>
    <t>info@pch.net</t>
  </si>
  <si>
    <t>0-6.91</t>
  </si>
  <si>
    <t>Internet Exchange Directory</t>
  </si>
  <si>
    <t>CC BY-NC-SA</t>
  </si>
  <si>
    <t>Number of exchange points per square kilometer &gt; Divide to sextiles &gt; Acquiring 1-6 score</t>
  </si>
  <si>
    <t>ISP Speeds - Fixed</t>
  </si>
  <si>
    <t>Ookla: Speedtest Intelligence</t>
  </si>
  <si>
    <t>fixed_speed</t>
  </si>
  <si>
    <t>Measures IPS Speeds</t>
  </si>
  <si>
    <t>https://www.speedtest.net/global-index</t>
  </si>
  <si>
    <t>0-197.97</t>
  </si>
  <si>
    <t>Internet Speed</t>
  </si>
  <si>
    <t>ISP Speeds - Mobile</t>
  </si>
  <si>
    <t>mobile_speed</t>
  </si>
  <si>
    <t>0-135.35</t>
  </si>
  <si>
    <t>Speedtest Global Index</t>
  </si>
  <si>
    <t>Copyright</t>
  </si>
  <si>
    <t>Calculate the max and min of this indicator and then divide into sextiles &gt; Acquiring 1-6 score</t>
  </si>
  <si>
    <t>Individuals using the Internet (% of population)</t>
  </si>
  <si>
    <t>6.5-100</t>
  </si>
  <si>
    <t>Mobile cellular subscriptions (per 100 people)</t>
  </si>
  <si>
    <t>Total number of mobile celluar suscriptions per 100 people</t>
  </si>
  <si>
    <t>second sheet</t>
  </si>
  <si>
    <t>0-430.13</t>
  </si>
  <si>
    <t xml:space="preserve">Average fixed broadband download speeds </t>
  </si>
  <si>
    <t>fixed_bdbd_spd_dl_ul</t>
  </si>
  <si>
    <t>Average fixed broadband download sppeds</t>
  </si>
  <si>
    <t>https://www.speedtest.net</t>
  </si>
  <si>
    <t xml:space="preserve">Average fixed broadband upload speeds </t>
  </si>
  <si>
    <t>Hold</t>
  </si>
  <si>
    <t>Data must be scrapped by each country</t>
  </si>
  <si>
    <t>0-</t>
  </si>
  <si>
    <t>Broadband Speed</t>
  </si>
  <si>
    <t>Average fixed broadband latency</t>
  </si>
  <si>
    <t>Broadband Latency</t>
  </si>
  <si>
    <t>ISP internet dowload speed at the slowest hour of the day</t>
  </si>
  <si>
    <t>Time of the day with the lowest Internet Speed</t>
  </si>
  <si>
    <t>Check permission? Take hold whether we have and check max on that case</t>
  </si>
  <si>
    <t>Download Speed</t>
  </si>
  <si>
    <t xml:space="preserve">ISP internet download speed average </t>
  </si>
  <si>
    <t>Permission</t>
  </si>
  <si>
    <t>Average of download speed of the day</t>
  </si>
  <si>
    <t>Mobile dowload speed at the slowest hour of the day</t>
  </si>
  <si>
    <t>Only found mobile latencies rate</t>
  </si>
  <si>
    <t>mobile_latency</t>
  </si>
  <si>
    <t>Time of day with the slowest internet speed of the day</t>
  </si>
  <si>
    <t>Latencies</t>
  </si>
  <si>
    <t xml:space="preserve">Mobile download speed average </t>
  </si>
  <si>
    <t>Average mobile download speed</t>
  </si>
  <si>
    <t xml:space="preserve">Average mobile broadband download speeds </t>
  </si>
  <si>
    <t>broadband_download</t>
  </si>
  <si>
    <t>Average mobile broadband download speed</t>
  </si>
  <si>
    <t>Mobile Coverage</t>
  </si>
  <si>
    <t xml:space="preserve">Average mobile broadband upload speeds </t>
  </si>
  <si>
    <t>broadband_upload</t>
  </si>
  <si>
    <t>Average mobile broadband latency</t>
  </si>
  <si>
    <t>broadband_latency</t>
  </si>
  <si>
    <t>Postal Coverage</t>
  </si>
  <si>
    <t xml:space="preserve">Universal Postal Union: Postal Statistics
</t>
  </si>
  <si>
    <t>postal_coverage</t>
  </si>
  <si>
    <t>The 2IPD is a comparative indicator of postal development around the world. It is a composite index that summarizes information about the performance of postal operators in 168 countries.</t>
  </si>
  <si>
    <t>https://www.upu.int/en/Universal-Postal-Union/Activities/Research-Publications</t>
  </si>
  <si>
    <t>https://www.upu.int/UPU/media/upu/publications/Postal-development-report-2021.pdf</t>
  </si>
  <si>
    <t>Mail Postal Coverage</t>
  </si>
  <si>
    <t>Logistics Performance Index (LPI) - Infrastructure Rating</t>
  </si>
  <si>
    <t xml:space="preserve">World Bank: Logistics Performance Index </t>
  </si>
  <si>
    <t>logistics_performance_index</t>
  </si>
  <si>
    <t>It is the weighted average of the country scores on six key dimensions: customs performance, infrastructure quality, ease of arranging shipments, logistics services quality, consignments tracking and tracing and timeliness of shipments.</t>
  </si>
  <si>
    <t>https://lpi.worldbank.org/sites/default/files/International_LPI_from_2007_to_2018.xlsx</t>
  </si>
  <si>
    <t>login: shiyi.shen@undp.org password: Ssy93467865324@</t>
  </si>
  <si>
    <t>International LPI from 2007 to 2018</t>
  </si>
  <si>
    <t>Schools with Internet proportion</t>
  </si>
  <si>
    <t>National cyber security index</t>
  </si>
  <si>
    <t>e-Governance Academy Foundation: National Cyber Security Index</t>
  </si>
  <si>
    <t>national_cybersecurity_index</t>
  </si>
  <si>
    <t>which measures the preparedness of countries to prevent cyber threats and manage cyber incidents. The NCSI is also a database with publicly available evidence materials and a tool for national cyber security capacity building.</t>
  </si>
  <si>
    <t>https://ncsi.ega.ee</t>
  </si>
  <si>
    <t>https://ncsi.ega.ee/ncsi-index/</t>
  </si>
  <si>
    <t>ncsi@ega.ee</t>
  </si>
  <si>
    <t>National Cyber Security Index</t>
  </si>
  <si>
    <t>Global Cybersecurity Index (GCI)</t>
  </si>
  <si>
    <t>ITU: Global Cybersecurity Index</t>
  </si>
  <si>
    <t>dice_export_global_cybersecurity_index</t>
  </si>
  <si>
    <t>the commitment of countries to cybersecurity at a global level – to raise awareness of the importance and different dimensions of the issue. As cybersecurity has a broad field of application, cutting across many industries and various sectors, each country’s level of development or engagement is assessed along five pillars – (i) Legal Measures, (ii) Technical Measures, (iii) Organizational Measures, (iv) Capacity Development, and (v) Cooperation – and then aggregated into an overall score.</t>
  </si>
  <si>
    <t>https://www.itu.int/en/ITU-D/Cybersecurity/Pages/global-cybersecurity-index.aspx</t>
  </si>
  <si>
    <t>https://www.itu.int/epublications/publication/D-STR-GCI.01-2021-HTM-E</t>
  </si>
  <si>
    <t>gci@itu.int </t>
  </si>
  <si>
    <t>GLOBAL CYBERSECURITY INDEX 2020</t>
  </si>
  <si>
    <t>Software Developer Ecosystem size</t>
  </si>
  <si>
    <t>Attention Taken from a personal blog</t>
  </si>
  <si>
    <t>Innovation Ecosystem</t>
  </si>
  <si>
    <t>Ben Frederickson Blog: Where Do The World's Software Developers Live?</t>
  </si>
  <si>
    <t>software_developer_ecosystem_size</t>
  </si>
  <si>
    <r>
      <t>used the </t>
    </r>
    <r>
      <rPr>
        <sz val="10"/>
        <color rgb="FF000000"/>
        <rFont val="Helvetica Neue"/>
        <family val="2"/>
      </rPr>
      <t>Google Maps Geocoding API to transform the messy freeform location strings into a properly normalized location. There were a couple of geocoding errors from this process that I manually excluded. </t>
    </r>
  </si>
  <si>
    <t>https://www.benfrederickson.com</t>
  </si>
  <si>
    <t>Where Do The World's Software Developers Live?</t>
  </si>
  <si>
    <t>Digital Work Ecosystem size</t>
  </si>
  <si>
    <t>The Global Entrepreneurship and Development Institute: Digital Platform Economy Index</t>
  </si>
  <si>
    <t>digital_platform_economy_index</t>
  </si>
  <si>
    <t>The Digital Platform Economy Index (DPE Index) integrates two separate but related literatures on ecosystems, namely, digital ecosystem and entrepreneurial ecosystem. 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</si>
  <si>
    <t>https://thegedi.org/downloads</t>
  </si>
  <si>
    <t>https://thegedi.org/wp-content/uploads/2022/01/Digital-Platform-Economy-Index-2020-dataset.xlsx</t>
  </si>
  <si>
    <t> laszlo@thegedi.org</t>
  </si>
  <si>
    <t>Digital Platform Index</t>
  </si>
  <si>
    <t>Country, Industry, Skill Migration Data (Skill)</t>
  </si>
  <si>
    <t xml:space="preserve">World Bank/LinkedIn: Digital Data For Development </t>
  </si>
  <si>
    <t>migration_skill</t>
  </si>
  <si>
    <t>. The first phase of the partnership evaluates LinkedIn data covering 100 countries with at least 100,000 LinkedIn members, distributed across 148 industries and 50,000 skills categories. </t>
  </si>
  <si>
    <t>https://linkedindata.worldbank.org</t>
  </si>
  <si>
    <t>Talent Migration</t>
  </si>
  <si>
    <t>Creative Commons Attribution 4.0 IGO</t>
  </si>
  <si>
    <t>aggragate by net per 10,000 people (already available) on the country level &gt; Divide into sextiles &gt; Acquire 1-6 score</t>
  </si>
  <si>
    <t>Country, Industry, Skill Migration Data (Industry)</t>
  </si>
  <si>
    <t>migration_industry</t>
  </si>
  <si>
    <t>http://linkedin.com/workforce</t>
  </si>
  <si>
    <t>Country, Industry, Skill Migration Data (Country)</t>
  </si>
  <si>
    <t>migration_country</t>
  </si>
  <si>
    <t>Gives out of a 100 countries the total numbers with innovation ecosystems</t>
  </si>
  <si>
    <t>Universities with Digital Education size</t>
  </si>
  <si>
    <t>Provides a number with digital education</t>
  </si>
  <si>
    <t>0-10</t>
  </si>
  <si>
    <t>Digital Finance Ecosystem size</t>
  </si>
  <si>
    <t>Findexable: Global Fintech Rankings</t>
  </si>
  <si>
    <t>Provides an index for fintech development</t>
  </si>
  <si>
    <t>https://findexable.com</t>
  </si>
  <si>
    <t>Fintech Country Rankings</t>
  </si>
  <si>
    <t>Tech hubs &amp; spaces size</t>
  </si>
  <si>
    <t xml:space="preserve">Nature: Global Innovation Hubs Index </t>
  </si>
  <si>
    <t>tech_hubs</t>
  </si>
  <si>
    <t>to evaluate the innovation capacities and development potentials of global science and technology innovation hubs, providing a reference for policy-makers and practitioners.</t>
  </si>
  <si>
    <t>https://www.nature.com</t>
  </si>
  <si>
    <t>https://www.innovation-cities.com/worlds-most-innovative-cities-2021-top-100/25477/</t>
  </si>
  <si>
    <t>0-60</t>
  </si>
  <si>
    <t>Global Innovation Hubs Index 2020</t>
  </si>
  <si>
    <t>Banking Ecosystem size</t>
  </si>
  <si>
    <t>IMF/The Global Economy: Bank assets to GDP - Country rankings</t>
  </si>
  <si>
    <t>banking_sector_size</t>
  </si>
  <si>
    <t>Provides an index on the banking ecosystem</t>
  </si>
  <si>
    <t>https://www.theglobaleconomy.com</t>
  </si>
  <si>
    <t>https://www.theglobaleconomy.com/download-data.php</t>
  </si>
  <si>
    <t>neven.valev@theglobaleconomy.com</t>
  </si>
  <si>
    <t>0-266.16</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</si>
  <si>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</si>
  <si>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</si>
  <si>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Angel Ecosystem size</t>
  </si>
  <si>
    <t>Statista</t>
  </si>
  <si>
    <t>angel_investment</t>
  </si>
  <si>
    <r>
      <t>Value of business angel investments via angel networks (visible market) in selected European countries as of 2019</t>
    </r>
    <r>
      <rPr>
        <sz val="10"/>
        <color rgb="FF000000"/>
        <rFont val="Helvetica"/>
        <family val="2"/>
      </rPr>
      <t>(in million euros)</t>
    </r>
  </si>
  <si>
    <t>https://www.statista.com</t>
  </si>
  <si>
    <t>/</t>
  </si>
  <si>
    <t>Value of business angel investments via angel networks (visible market) in selected European countries as of 2019</t>
  </si>
  <si>
    <t>CC BY-ND</t>
  </si>
  <si>
    <t>Million Euros per capita &gt;  Divide into sextiles &gt; Acquire 1-6 score</t>
  </si>
  <si>
    <t>Startup Ecosystem size</t>
  </si>
  <si>
    <t xml:space="preserve">Startup Genome: Global Startup Ecosystem Report </t>
  </si>
  <si>
    <t>startup_eco_size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</si>
  <si>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</si>
  <si>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https://startupgenome.com/reports</t>
  </si>
  <si>
    <t>Global Startup Ecosystem Rankings</t>
  </si>
  <si>
    <t>Venture Ecosystem size</t>
  </si>
  <si>
    <t>An ecosystem index value for each factor, based on the sub-factor and metrics detailed below. The ecosystems scores were multiplied by the above weights to establish the overall rank of each ecosystem. The weights of the factors were determined from 2017- 2020 through correlation analyses and modeling work based on linear regression analyses, using factor indexes as independent variables with the performance index as dependent variable. Finally, adding the actual Performance Index to the ranking formula serves to include the influence of unobserved factors on the performance of an ecosystem.</t>
  </si>
  <si>
    <t>International Co-Inventions</t>
  </si>
  <si>
    <t>OECD: Science, Technology and Innovation Scoreboard</t>
  </si>
  <si>
    <t>international_co_inventions</t>
  </si>
  <si>
    <t>Measures the level of patents at the country. The following indicators of patents that involve international co-operation are available:
Foreign ownership of domestic inventions:
number of patents invented by resident(s) of country x (inventor) that are owned by at least one foreign resident (applicant) from country y;
Percentage of patents owned by foreign residents:
share of indicator above in total patents invented by resident(s) of country x (inventor);
Domestic ownership of inventions made abroad:
number of patents owned by resident(s) of country x (applicant) that have been invented by at least one foreign resident (inventor) from country y;
Percentage of patents invented abroad:
share of indicator above in total patents owned by resident(s) of country x (applicant);
Patents with at least a foreign co-inventor:
number of patents invented by a resident of country x with at least one foreign inventor from country y;
Percentage of patents with at least a foreign co-inventor:
share of indicator above in total patents invented by resident(s) of country x (inventor).</t>
  </si>
  <si>
    <t>https://stats.oecd.org</t>
  </si>
  <si>
    <t xml:space="preserve">International co-operation in patents </t>
  </si>
  <si>
    <t>Filter by year "2017" then "Total co-operation with abroad" and then divided by population &gt;  Number of patent applications per capita &gt; Divide into sextiles &gt; Acquire 1-6 score</t>
  </si>
  <si>
    <t>The indicator can be obtained by simply dividing the total number of potential scientists and engineers by the total population expressed in millions.</t>
  </si>
  <si>
    <t>Scientific and technical articles/bn PPP$ GDP</t>
  </si>
  <si>
    <t>Global Innovation Index/Clarivate, Web of Science: Scientific and technical articles/bn PPP$ GDP</t>
  </si>
  <si>
    <t>global_innovation_dataset</t>
  </si>
  <si>
    <t>Number of scientific and technical journal articles published per billion PPP$ GDP.</t>
  </si>
  <si>
    <t>https://www.globalinnovationindex.org/analysis-indicator</t>
  </si>
  <si>
    <t>gii@wipo.int</t>
  </si>
  <si>
    <t>Ease of Getting Credit</t>
  </si>
  <si>
    <t>Mobile app creation/bn PPP$ GDP</t>
  </si>
  <si>
    <t>Global Innovation Index/App Annie Intelligence: Mobile app creation/bn PPP$ GDP</t>
  </si>
  <si>
    <t>Global downloads of mobile apps, by origin of the headquarters of the developer/firm, scaled by PPP$ GDP (billions).</t>
  </si>
  <si>
    <t>Patents by origin/bn PPP$ GDP</t>
  </si>
  <si>
    <t>Global Innovation Index/WIPO: Patents by origin/bn PPP$ GDP</t>
  </si>
  <si>
    <t>Number of resident patent applications filed at a given national or regional patent office per billion PPP$ GDP.</t>
  </si>
  <si>
    <t>International patent applications by origin (PCT System)</t>
  </si>
  <si>
    <t>WIPO: Intellectual Property Statistics</t>
  </si>
  <si>
    <t>patent_application_PCT</t>
  </si>
  <si>
    <t>Total number of patents applications by country</t>
  </si>
  <si>
    <t>https://www.wipo.int/ipstats/en</t>
  </si>
  <si>
    <t>https://www.wipo.int/ipstats/en/statistics/pct/xls/y_top_applicants.xlsx</t>
  </si>
  <si>
    <t>CC BY 3.0 IGO.</t>
  </si>
  <si>
    <t>Number of patent applications per capita &gt; Divide into sextiles &gt; Acquire 1-6 score</t>
  </si>
  <si>
    <t>International industrial applications by origin (Hague System)</t>
  </si>
  <si>
    <t>Hague_system</t>
  </si>
  <si>
    <t>Total number of industrial applications by country of origin</t>
  </si>
  <si>
    <t>https://www.wipo.int/ipstats/en/statistics/pct/xls/y_top_hague_applicants.xlsx</t>
  </si>
  <si>
    <t>International industrial designs by origin (Hague System) (designs
contained in applications)</t>
  </si>
  <si>
    <t>Online-Service-Index (OSI)</t>
  </si>
  <si>
    <t>Government</t>
  </si>
  <si>
    <t>Digital Public Services</t>
  </si>
  <si>
    <t>UN: E-Government Survey</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</si>
  <si>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</si>
  <si>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t>
  </si>
  <si>
    <t>https://publicadministration.un.org/egovkb/en-us/Data-Center</t>
  </si>
  <si>
    <t>javascript link</t>
  </si>
  <si>
    <t>dpidg@un.org</t>
  </si>
  <si>
    <t>country, region, sub-region, income-group, global average</t>
  </si>
  <si>
    <t>2020 E-Government Development Index</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</si>
  <si>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</si>
  <si>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</si>
  <si>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</si>
  <si>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Scraped 36 countries only</t>
  </si>
  <si>
    <t>Boston Consulting Group/Salesforce: The Global Trust Imperative</t>
  </si>
  <si>
    <t>digital_public_service_use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</si>
  <si>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</si>
  <si>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t>
  </si>
  <si>
    <t>https://www.bcg.com/industries/public-sector/digital-government</t>
  </si>
  <si>
    <t>Net perception that needs are being met by digital services</t>
  </si>
  <si>
    <t>Security incidents (# of relevant issues)</t>
  </si>
  <si>
    <t>SPECOPS</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</si>
  <si>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</si>
  <si>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</si>
  <si>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https://specopssoft.com</t>
  </si>
  <si>
    <t>https://specopssoft.com/blog/countries-experiencing-significant-cyber-attacks</t>
  </si>
  <si>
    <t>The countries experiencing the most ‘significant’ cyber-attacks</t>
  </si>
  <si>
    <t>Number of incidents per 1,000,000 &gt; Divide into sextiles &gt; Acquire 1-6 score</t>
  </si>
  <si>
    <t>What is the % change of government digitizing public services?</t>
  </si>
  <si>
    <t>World Bank: GovTech Dataset</t>
  </si>
  <si>
    <t>Egov_strategy</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</si>
  <si>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</si>
  <si>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GovTech Dataset</t>
  </si>
  <si>
    <t>R&amp;D spending (% of GDP)</t>
  </si>
  <si>
    <t>Gross domestic expenditure on R&amp;D (GERD) expressed in R&amp;D intensity (percentage of gross domestic product (GDP) devoted to R&amp;D activities)</t>
  </si>
  <si>
    <t>https://data.worldbank.org/indicator/GB.XPD.RSDV.GD.ZS</t>
  </si>
  <si>
    <t>Research and Development Expenditure</t>
  </si>
  <si>
    <t>ICT investment as a percentage of GDP</t>
  </si>
  <si>
    <t>Scraped OECD countries</t>
  </si>
  <si>
    <t>Funding and procurement</t>
  </si>
  <si>
    <t>OECD: Going Digital Toolkit</t>
  </si>
  <si>
    <t>ICT_Investment</t>
  </si>
  <si>
    <t>ICT investment is defined as the acquisition of equipment and computer software that is used in production for more than one year. ICT has three components: information technology equipment (computers and related hardware); communications equipment; and software. Software includes acquisition of pre-packaged software, customised software and software developed in-house. This indicator is measured as a percentage of total non-residential gross fixed capital formation.</t>
  </si>
  <si>
    <t>https://data.oecd.org</t>
  </si>
  <si>
    <t>https://data.oecd.org/ict/ict-investment.htm</t>
  </si>
  <si>
    <t>ICT investmentTotal, Percentage, 2000 – 2010</t>
  </si>
  <si>
    <t>Donor Funding Levels</t>
  </si>
  <si>
    <t>Evidence of digital strategies in/across Ministries</t>
  </si>
  <si>
    <t>In the DG Strategy section, there is a list of digital strategies in/across Ministries as well as links to such strategies.</t>
  </si>
  <si>
    <t>1-3</t>
  </si>
  <si>
    <t>Evidence of focus on vulnerable groups</t>
  </si>
  <si>
    <t>Leadership and coordination</t>
  </si>
  <si>
    <t xml:space="preserve">In the "Whole of Government" Column the document lists all the  current approaches of national governments in ensuring the digital inclusiveness for their respective countries. </t>
  </si>
  <si>
    <t>-0.03-0.03</t>
  </si>
  <si>
    <t>Evidence of agile approach (testing &amp; learning)</t>
  </si>
  <si>
    <t>platform no csv/xlsx found pdf report of processed data</t>
  </si>
  <si>
    <t>Monitoring</t>
  </si>
  <si>
    <t>Policies for context-disaggregation (gender, age, race, etc) of data</t>
  </si>
  <si>
    <t xml:space="preserve">Missing This indicator is planned to be included in future IAEG-SDG Reports </t>
  </si>
  <si>
    <t>% of digital skills certifications / training courses completed</t>
  </si>
  <si>
    <t>Capabilities</t>
  </si>
  <si>
    <t>Coursera: Global Skills Reports</t>
  </si>
  <si>
    <t>digital_skill_level</t>
  </si>
  <si>
    <t>Coursera Skills Reports details the skill trends of more than 100 countries in the world.</t>
  </si>
  <si>
    <t>https://www.coursera.org/skills-reports/global</t>
  </si>
  <si>
    <t>https://www.coursera.org/global-skills-report/skills?utm_cta_location_source=homepage-hero&amp;utm_cta_text=get-report</t>
  </si>
  <si>
    <t>Global Skills Reports</t>
  </si>
  <si>
    <t>% of government encrypted web traffic</t>
  </si>
  <si>
    <t>% of country encrypted web traffic</t>
  </si>
  <si>
    <t>data protection laws</t>
  </si>
  <si>
    <t>Regulation</t>
  </si>
  <si>
    <t>Data standards and protection</t>
  </si>
  <si>
    <t>UNCTAD: Data Protection and Privacy Legislation Worldwide</t>
  </si>
  <si>
    <t>data_protect_privacy_legislation</t>
  </si>
  <si>
    <t xml:space="preserve">% of population educated </t>
  </si>
  <si>
    <t>https://unctad.org/page/data-protection-and-privacy-legislation-worldwide</t>
  </si>
  <si>
    <t>https://unctad.org/system/files/information-document/DP.xlsx</t>
  </si>
  <si>
    <t>wjp@worldjusticeproject.org</t>
  </si>
  <si>
    <t>Data Protection and Privacy Legislation Worldwide</t>
  </si>
  <si>
    <t xml:space="preserve">Passing into law of Data Protection Act </t>
  </si>
  <si>
    <t xml:space="preserve">Draft of Data Protection Act </t>
  </si>
  <si>
    <t>Global Tables of Data Privacy Laws and Bills</t>
  </si>
  <si>
    <t xml:space="preserve">Total number of Data privacy laws and bills gathered </t>
  </si>
  <si>
    <t>app@unctad.org</t>
  </si>
  <si>
    <t>Data Privacy and Security Bill</t>
  </si>
  <si>
    <t>Draft of Data Privacy Bill</t>
  </si>
  <si>
    <t xml:space="preserve">Total number of Protection and Privacy legislation gathered </t>
  </si>
  <si>
    <t xml:space="preserve">Data Protection and Privacy </t>
  </si>
  <si>
    <t xml:space="preserve">Draft of Protection and Privacy Bill </t>
  </si>
  <si>
    <t>Repo of laws on</t>
  </si>
  <si>
    <t>Ethical Standards</t>
  </si>
  <si>
    <t xml:space="preserve">FindLaw: Ethical Standards </t>
  </si>
  <si>
    <t>right_of_possession_basics</t>
  </si>
  <si>
    <t xml:space="preserve">Total number of reposition right per total number of users </t>
  </si>
  <si>
    <t>Did not find indicators under this sub-pillar</t>
  </si>
  <si>
    <t>Reposession laws - Ethical Standard</t>
  </si>
  <si>
    <t xml:space="preserve">Cybersecurity Act </t>
  </si>
  <si>
    <t>Draft of Cybersecurity Bill</t>
  </si>
  <si>
    <t xml:space="preserve">
Legality of cryptocurrency</t>
  </si>
  <si>
    <t>Cybersecurity</t>
  </si>
  <si>
    <t>Gov UK: regulatory approach to cryptoassets and stablecoins</t>
  </si>
  <si>
    <t>O-S_Stablecoins_consultation_response</t>
  </si>
  <si>
    <t xml:space="preserve">Total Number of Cryptocurrency laws available as a percentage of countries </t>
  </si>
  <si>
    <t>None</t>
  </si>
  <si>
    <t>public.enquiries@hmtreasury.gov.uk</t>
  </si>
  <si>
    <t>15/09/2021</t>
  </si>
  <si>
    <t>UK regulatory approach to cryptoassets, stablecoins, and distributed ledger technology in financial markets</t>
  </si>
  <si>
    <t xml:space="preserve">Digital Currency Bill </t>
  </si>
  <si>
    <t xml:space="preserve">Draft of Digital Currency Bill </t>
  </si>
  <si>
    <t>Repo of laws on encryption</t>
  </si>
  <si>
    <t>Reposition of Regulations</t>
  </si>
  <si>
    <t>Freedomhouse_countries_report</t>
  </si>
  <si>
    <t>Total number of reposition of encryption rights per total number of users</t>
  </si>
  <si>
    <t>https://freedomhouse.org/report/freedom-net</t>
  </si>
  <si>
    <t>https://freedomhouse.org/countries/freedom-net/scores</t>
  </si>
  <si>
    <t>info@freedomhouse.org</t>
  </si>
  <si>
    <t>15/9/2021</t>
  </si>
  <si>
    <t>Data Repo of law of encr</t>
  </si>
  <si>
    <t># key internet controls employed</t>
  </si>
  <si>
    <t>Freedom House: Freedom on the Net</t>
  </si>
  <si>
    <t>number_key_internet_controls_employed</t>
  </si>
  <si>
    <t xml:space="preserve">Number of key internet controls employed as a percentage of total number of key internet controls </t>
  </si>
  <si>
    <t>2021 Key Internet Controls Data</t>
  </si>
  <si>
    <t>Rule of Law Index</t>
  </si>
  <si>
    <t>World Justice Project: Rule of Law Index</t>
  </si>
  <si>
    <t>rli</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</si>
  <si>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</si>
  <si>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https://worldjusticeproject.org/our-work/research-and-data/wjp-rule-law-index-2020</t>
  </si>
  <si>
    <t>https://eldang.github.io/wjp_atlas_of_legal_needs_surveys/data/surveys.xlsx</t>
  </si>
  <si>
    <t>Atlas of Legal Needs Survey</t>
  </si>
  <si>
    <t xml:space="preserve">Review of World Justice Project Document </t>
  </si>
  <si>
    <t xml:space="preserve">Draft Summary of reviewed rule of law from world justice project document  </t>
  </si>
  <si>
    <t>UNCTAD Business-to-Consumer (B2C) E-commerce Index</t>
  </si>
  <si>
    <t>Business</t>
  </si>
  <si>
    <t>Technology Adoption</t>
  </si>
  <si>
    <t>UNCTAD:  Business-to-Consumer (B2C) E-commerce Index</t>
  </si>
  <si>
    <t>b2c_ecommerse_idx</t>
  </si>
  <si>
    <t xml:space="preserve">The UNCTAD B2C E-commerce Index measures an economy’s preparedness to support online
shopping. </t>
  </si>
  <si>
    <t>https://unctad.org</t>
  </si>
  <si>
    <t>https://unctad.org/system/files/official-document/tn_unctad_ict4d17_en.pdf</t>
  </si>
  <si>
    <t xml:space="preserve">Past 2021 not available </t>
  </si>
  <si>
    <t>Country rank and value in the UNCTAD B2C E-commerce Index</t>
  </si>
  <si>
    <t xml:space="preserve">Indicator is the average of four indicators - 1) Account ownership at a financial institution or with a mobile-money-service provider (% of
population ages 15+) 2) Individuals using the Internet (% of population)  3) Postal Reliability Index 4) Secure Internet servers (per 1 million people) </t>
  </si>
  <si>
    <t>https://globalfindex.worldbank.org/#data_sec_focus</t>
  </si>
  <si>
    <t>Networking Services (Spend, IT Forecast Data)</t>
  </si>
  <si>
    <t>Portulans Institute: Network Readiness Index</t>
  </si>
  <si>
    <t>network_readiness_index</t>
  </si>
  <si>
    <t xml:space="preserve">The Network Readiness Index combines network quality metrics (cost, speed, coverage) with government policies as well as the impact of these factors on society as a whole. </t>
  </si>
  <si>
    <t>https://networkreadinessindex.org</t>
  </si>
  <si>
    <t>https://networkreadinessindex.org/wp-content/uploads/reports/nri_2021.pdf</t>
  </si>
  <si>
    <t>Past 2021 not available</t>
  </si>
  <si>
    <t>The Network Readiness Index</t>
  </si>
  <si>
    <t xml:space="preserve">ICT goods exports </t>
  </si>
  <si>
    <t>UNCTAD: International trade in ICT goods</t>
  </si>
  <si>
    <t>ICT goods percentage of total traded exports</t>
  </si>
  <si>
    <t>https://unctadstat.unctad.org</t>
  </si>
  <si>
    <t>https://unctadstat.unctad.org/7zip/US_IctGoodsShare.csv.7z</t>
  </si>
  <si>
    <t>US ICT Goods Share</t>
  </si>
  <si>
    <t>Export percentage of total merchandise trade</t>
  </si>
  <si>
    <t xml:space="preserve">ICT goods imports </t>
  </si>
  <si>
    <t>ICT goods percentage of total traded imports</t>
  </si>
  <si>
    <t>Import percentage of total merchandise trade</t>
  </si>
  <si>
    <t xml:space="preserve">ICT service exports </t>
  </si>
  <si>
    <t>UNCTAD: International trade in ICT services</t>
  </si>
  <si>
    <t>ICT service percentage of total traded exports</t>
  </si>
  <si>
    <t>https://unctadstat.unctad.org/7zip/US_TradeServICT.csv.7z</t>
  </si>
  <si>
    <t>US Trade Service ICT</t>
  </si>
  <si>
    <t>Export percentage of total service trade</t>
  </si>
  <si>
    <t>ICT service imports</t>
  </si>
  <si>
    <t>Import percentage of total service trade</t>
  </si>
  <si>
    <t>Cloud Services (Spend, IT Forecast Data)</t>
  </si>
  <si>
    <t>Scraped 24 countries</t>
  </si>
  <si>
    <t>cloud_services</t>
  </si>
  <si>
    <t>According to the source, data privacy, security, cybercrime, intellectual property rights, standards and international harmonization and promoting free trade each has a score of 12.5; IT readiness, broadband deployment has a score of 25. The total score adds up to 100.</t>
  </si>
  <si>
    <t>https://www.statista.com/statistics/830084/worldwide-cloud-computing-policy-environment-country-ranking-by-category</t>
  </si>
  <si>
    <t xml:space="preserve">Only premium (paid) users can access data </t>
  </si>
  <si>
    <t>Country ranking by cloud computing policy environment in 2018, by category*</t>
  </si>
  <si>
    <t>ICT task-intensive jobs as a percentage of total employment</t>
  </si>
  <si>
    <t>ICT_proportion</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</si>
  <si>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</si>
  <si>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t>
  </si>
  <si>
    <t>http://goingdigital.oecd.org/api/zip?destinations=https%3A%2F%2Fstats.oecd.org%2FSDMX-JSON%2Fdata%2FGD_DISTANCES_DEV%2F.3-1-1%2B3-2-1%2B3-4-2%2B3-5-2%2B3-5-3%2B3-1-16%2B3-1-17%2B4-1-1%2B4-2-2%2B4-4-1%2B4-5-1%2B4-6-2%2B4-3-2%2B4-1-26%2B5-1-2%2B5-1-3%2B5-2-1%2B5-3-1%2B5-4-1%2B5-4-3%2B6-1-2%2B6-2-1%2B6-5-2%2B6-4-1%2B6-4-3%2B7-1-2-A%2B7-1-2-B%2B7-2-1%2B7-2-3%2B7-2-6-1%2B4-1-57%2B7-1-58%2B8-3-1%2B8-2-3%2B8-4-1-A%2B8-4-1-B%2B8-3-64%2B9-2-1%2B9-2-2%2B9-4-1%2B9-5-3%2B9-6-75..VALUE%2BDISTANCE.1....%2Fall%3FcontentType%3Dcsv%26detail%3Dlabel&amp;countries=OECD</t>
  </si>
  <si>
    <t>Last year collected was 2017</t>
  </si>
  <si>
    <t xml:space="preserve">ICT task-intensive jobs as a percentage of total employment
</t>
  </si>
  <si>
    <t>Workers with ICT task-intensive occupations as a percentage share of total employment. This indicator is calculated based on OECD exploratory factor analysis of responses to 11 items on the OECD Survey of Adult Skills which relate to the performance of ICT tasks at work.</t>
  </si>
  <si>
    <t>Share of small businesses making e-commerce sales in the last 12 months</t>
  </si>
  <si>
    <t>Last year collected was 2020</t>
  </si>
  <si>
    <t>Share of retail businesses allowing eletronic payments</t>
  </si>
  <si>
    <t>Not on indicator list anymore</t>
  </si>
  <si>
    <t>Share of business with internet</t>
  </si>
  <si>
    <t>OECD: ICT Access and Usage by Businesses</t>
  </si>
  <si>
    <t>business_internet</t>
  </si>
  <si>
    <t>The ICT Access and Usage by Businesses database provides a selection of 51 indicators, based on the 2nd revision of the OECD Model Survey on ICT Access and Usage by Businesses.</t>
  </si>
  <si>
    <t>https://stats.oecd.org/Index.aspx?QueryId=73172#:~:text=Export-,Excel,-Text%20file%20(CSV</t>
  </si>
  <si>
    <t>Last year collected was 2021</t>
  </si>
  <si>
    <t xml:space="preserve">ICT Access and Usage by Businesses </t>
  </si>
  <si>
    <t xml:space="preserve">Businesses with a website or homepage % </t>
  </si>
  <si>
    <t>100% would be the target</t>
  </si>
  <si>
    <t>Share of businesses with broadband</t>
  </si>
  <si>
    <t>OECD: Innovation Indicators</t>
  </si>
  <si>
    <t>business_broadband</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</si>
  <si>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</si>
  <si>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https://www.oecd.org/innovation/inno/inno-stats.htm</t>
  </si>
  <si>
    <t>https://www.oecd.org/sti/inno/2019%20Innovation%20Indicators%20Database%20(003).zip</t>
  </si>
  <si>
    <t>Data not available past 2021</t>
  </si>
  <si>
    <t>Business use of broadband (%)</t>
  </si>
  <si>
    <t xml:space="preserve">This indicator provides information on how many businesses use a broadband connection. </t>
  </si>
  <si>
    <t>Share of businesses with online presence</t>
  </si>
  <si>
    <t>share_of_businesses_online_presence</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</si>
  <si>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</si>
  <si>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Firms with website (% of total) | 2018</t>
  </si>
  <si>
    <t>Size of gig economy (% of GDP)</t>
  </si>
  <si>
    <t>prevalance_gig_economy</t>
  </si>
  <si>
    <t>Average answer to the question: In your country, to what extent is the online gig economy prevalent?
[1 = Not at all; 7 = To a great extent] | 2018–19</t>
  </si>
  <si>
    <t>Not available past 2021</t>
  </si>
  <si>
    <t>Prevalence of gig economy</t>
  </si>
  <si>
    <t>Size of digital economy (% of transactions)</t>
  </si>
  <si>
    <t>size_digital_economy</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</si>
  <si>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</si>
  <si>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Proportion of medium and high-tech industry value added in total value added (%) | 2016</t>
  </si>
  <si>
    <t>Venture Capital Availability</t>
  </si>
  <si>
    <t>Financing Incentives</t>
  </si>
  <si>
    <t>Not available past 2020</t>
  </si>
  <si>
    <t>Doing Business Index</t>
  </si>
  <si>
    <t>Startup Environment</t>
  </si>
  <si>
    <t>World Bank: Doing Business</t>
  </si>
  <si>
    <t>doing_bus_idx</t>
  </si>
  <si>
    <t>Economies are ranked on their ease of doing business, from 1–190. The rankings are determined by sorting the aggregate scores (formerly called distance to frontier) on 10 topics, each consisting of several indicators, giving equal weight to each topic.</t>
  </si>
  <si>
    <t>https://databank.worldbank.org/data/download/DB_CSV.zip</t>
  </si>
  <si>
    <t>Doing business has been discontinued as of 2021</t>
  </si>
  <si>
    <t>Ranking</t>
  </si>
  <si>
    <t>% of local tech companies publishing transparency reports</t>
  </si>
  <si>
    <t>Impact commitments</t>
  </si>
  <si>
    <t>Strength of Legal Rights</t>
  </si>
  <si>
    <t>https://data.worldbank.org/indicator/IC.LGL.CRED.XQ</t>
  </si>
  <si>
    <t>Based off of doing business index which is discontinued as of 2021</t>
  </si>
  <si>
    <t>0-12</t>
  </si>
  <si>
    <t>Strength of legal rights index</t>
  </si>
  <si>
    <t>Time to Start a Business</t>
  </si>
  <si>
    <t>https://data.worldbank.org/indicator/IC.REG.DURS</t>
  </si>
  <si>
    <t>Time required to start a business (days)</t>
  </si>
  <si>
    <t>If the days are &lt;=2 then get a score of 4, 2&lt;x&lt;6: 3, 6&lt;x&lt;11: 2, &gt;= 11: 1. Then convert scale 1-4 to scale 1-6</t>
  </si>
  <si>
    <t>Ease of Doing Business</t>
  </si>
  <si>
    <t>World Bank: Doing Business rankings</t>
  </si>
  <si>
    <t>ease_doing_bus</t>
  </si>
  <si>
    <t>https://databank.worldbank.org/data/download/DB_EXCEL.zip</t>
  </si>
  <si>
    <t>Ease of Doing Business rankings</t>
  </si>
  <si>
    <t>Time to Getting Internet in Office</t>
  </si>
  <si>
    <t>Digital business owner demographics</t>
  </si>
  <si>
    <t>Ease of finding skilled employees</t>
  </si>
  <si>
    <t>World Bank: GovData</t>
  </si>
  <si>
    <t>ease_of_finding_skilled_employees</t>
  </si>
  <si>
    <t>Ease Of Finding Skilled Employees from 1 to 7 with 7 is the easiest to find skilled employees</t>
  </si>
  <si>
    <t>https://govdata360.worldbank.org/indicators/h1c60da16?country=BRA&amp;indicator=41401&amp;viz=line_chart&amp;years=2017,2019#:~:text=Download%20Source%20Data</t>
  </si>
  <si>
    <t>No data past 2019</t>
  </si>
  <si>
    <t>1-6</t>
  </si>
  <si>
    <t>GCI 4.0: Ease of finding skilled employees</t>
  </si>
  <si>
    <t>Amount invested into startups yearly from private, public, blended sources (respectively)</t>
  </si>
  <si>
    <t>Scraped only all the OECD countries plus some non-OECD countries</t>
  </si>
  <si>
    <t xml:space="preserve">OECD: Venture capital investments </t>
  </si>
  <si>
    <t>start_up_investment</t>
  </si>
  <si>
    <t>https://stats.oecd.org/Index.aspx?DataSetCode=VC_INVEST#:~:text=Export-,Excel,-Text%20file%20(CSV</t>
  </si>
  <si>
    <t>Venture capital investments </t>
  </si>
  <si>
    <t>Million of USD per capita &gt; Divide into sextiles &gt; Acquire 1-6 score</t>
  </si>
  <si>
    <t>Regulatory Quality</t>
  </si>
  <si>
    <t xml:space="preserve">Scraped </t>
  </si>
  <si>
    <t>Global Innovation Index/World Bank: Regulatory Quality</t>
  </si>
  <si>
    <t>This indicator is an index that reflects the perceptions of the ability of the government to formulate and implement sound policies and regulations that permit and promote private-sector development.</t>
  </si>
  <si>
    <t>CSV not available as a link</t>
  </si>
  <si>
    <t>Global Innovation Index/World Bank: Ease of Getting Credit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</si>
  <si>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</si>
  <si>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</si>
  <si>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</si>
  <si>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</si>
  <si>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</si>
  <si>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https://publicadministration.un.org/egovkb/en-us/Data-Center#:~:text=Download%202020%20Data%20in%20Excel/CSV%20format</t>
  </si>
  <si>
    <t>2021 not available</t>
  </si>
  <si>
    <t xml:space="preserve">Literacy Rate % of population </t>
  </si>
  <si>
    <t>Country's Concensus</t>
  </si>
  <si>
    <t>% of population using internet (all)</t>
  </si>
  <si>
    <t>Mobile Phone users on a broadband subscription in the country as a % of population</t>
  </si>
  <si>
    <t>No data available past 2021</t>
  </si>
  <si>
    <t>% of internet usage population as percentage of population</t>
  </si>
  <si>
    <t>% of population using internet (female)</t>
  </si>
  <si>
    <t>Gender</t>
  </si>
  <si>
    <t xml:space="preserve">Female Mobile Phone users on a broadband subscription in the country as a percentage of female population </t>
  </si>
  <si>
    <t xml:space="preserve">female internet users/Population </t>
  </si>
  <si>
    <t>% of population using internet (male)</t>
  </si>
  <si>
    <t>Male Mobile Phone users on a broadband subscription as a percentage of male population</t>
  </si>
  <si>
    <t>male internet users/Population</t>
  </si>
  <si>
    <t>% of internet users who own cryptocurrency</t>
  </si>
  <si>
    <t>Scraped only 55 countries available</t>
  </si>
  <si>
    <t>cryptocurrency_adoption</t>
  </si>
  <si>
    <t>% of Mobile phone users with a cryptocurrency wallet through a wallet platform in the country</t>
  </si>
  <si>
    <t>https://www.statista.com/statistics/1202468/global-cryptocurrency-ownership</t>
  </si>
  <si>
    <t>Needs a paid account to access data</t>
  </si>
  <si>
    <t>Share of respondents who indicated they either owned or used cryptocurrencies in 55 countries worldwide in 2020</t>
  </si>
  <si>
    <t>crypto owners/internet users</t>
  </si>
  <si>
    <t xml:space="preserve">Crypto Wallet </t>
  </si>
  <si>
    <t>Global Crypto Adoption Index</t>
  </si>
  <si>
    <t>Usage and ownership</t>
  </si>
  <si>
    <t>Chainanalysis: Global Crypto Adoption Index</t>
  </si>
  <si>
    <t>Chainalysis_2021_Geography_Cryptocurrency_Report</t>
  </si>
  <si>
    <t>Crypto Literacy rate and crypto adoption rate</t>
  </si>
  <si>
    <t>https://go.chainalysis.com</t>
  </si>
  <si>
    <t>https://go.chainalysis.com/rs/503-FAP-074/images/Geography-of-Cryptocurrency-2021.pdf</t>
  </si>
  <si>
    <t>The 2020 Global Crypto Adoption Index:</t>
  </si>
  <si>
    <t>SDG 4.4 Digital literacy data</t>
  </si>
  <si>
    <t>Research</t>
  </si>
  <si>
    <t>UNESCO: Sustainable Development Goals</t>
  </si>
  <si>
    <t>SDG_digital_literacy_data</t>
  </si>
  <si>
    <t xml:space="preserve">Digital Literacy Rate </t>
  </si>
  <si>
    <t>http://data.uis.unesco.org</t>
  </si>
  <si>
    <t>http://data.uis.unesco.org/index.aspx?queryid=3731#:~:text=Export-,Excel,-Text%20file%20(CSV</t>
  </si>
  <si>
    <t>country, region, sub-region, income-group, global average, gender</t>
  </si>
  <si>
    <t>Sustainable Development Goals 1 and 4  : 4.4.1 Proportion of youth and adults with information and communications technology (ICT) skills, by type of skill</t>
  </si>
  <si>
    <t>Digital Literacy/Total Population</t>
  </si>
  <si>
    <t xml:space="preserve">Consensus </t>
  </si>
  <si>
    <t xml:space="preserve">UNDP Human Development Index (HDI) </t>
  </si>
  <si>
    <t>Culture</t>
  </si>
  <si>
    <t>UNDP: Human Development Data Center</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</si>
  <si>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</si>
  <si>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</si>
  <si>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http://hdr.undp.org/en</t>
  </si>
  <si>
    <t>https://datawrapper.dwcdn.net/QabQ6/3/hdr.undp.org/data</t>
  </si>
  <si>
    <t xml:space="preserve">Human Development Index and its components </t>
  </si>
  <si>
    <t>Literacy Rate/Minimum wage/fatality rate as a percentage of population</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</si>
  <si>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</si>
  <si>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</si>
  <si>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</si>
  <si>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t>
  </si>
  <si>
    <t>https://data.humdata.org/dataset/e9988552-74e4-4ff4-943f-c782ac8bca87/resource/a0c37eb4-b45c-436d-b2b2-c0c9b1974318/download/documentation-fb-social-connectedness-index-october-2021.pdf</t>
  </si>
  <si>
    <t xml:space="preserve">no email 1.866.878.3231
</t>
  </si>
  <si>
    <t>Public Domain</t>
  </si>
  <si>
    <t>As needed</t>
  </si>
  <si>
    <t>Social Media Users/Mobile Phone Users</t>
  </si>
  <si>
    <t>Online Survey</t>
  </si>
  <si>
    <t>Share of individuals using the Internet to interact with public authorities</t>
  </si>
  <si>
    <t>population_interacting_public_officials</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</si>
  <si>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</si>
  <si>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t>
  </si>
  <si>
    <t xml:space="preserve">Share of individuals using the Internet to interact with public authorities
</t>
  </si>
  <si>
    <t>Internet Penetration on Authorities Sites/Internet Users</t>
  </si>
  <si>
    <t>Level of satisfaction for online public services (% of users, by type of interaction and service)</t>
  </si>
  <si>
    <t>Scraped Only 36 countries</t>
  </si>
  <si>
    <t>https://web-assets.bcg.com/bf/de/d2a310054cd8891fd7f8cd95452b/the-global-trust-imperative-salesforce-bcg-whitepaper.pdf</t>
  </si>
  <si>
    <t xml:space="preserve">Q. Which of the following best describes how well current online government services meet your need? </t>
  </si>
  <si>
    <t>satisfaction for online public service/Internet Users</t>
  </si>
  <si>
    <t>Number of mobile apps available in national language(s)</t>
  </si>
  <si>
    <t>The Mobile Connectivity Index measures the performance of 170 countries against the key enablers of mobile internet adoption. Its objective is to support the efforts of the mobile industry, governments, and the wider international community to deliver on the ambition of universal access to the internet.</t>
  </si>
  <si>
    <t>Number of apps in national language</t>
  </si>
  <si>
    <t>number of mobile apps available in national language</t>
  </si>
  <si>
    <t>Device Addiction (time of use on internet / on devices)</t>
  </si>
  <si>
    <t>Digital Wellbeing</t>
  </si>
  <si>
    <t xml:space="preserve">Statista
</t>
  </si>
  <si>
    <t>time_spent_online</t>
  </si>
  <si>
    <t xml:space="preserve">Screen time per mobile user to screentime benchmark globally </t>
  </si>
  <si>
    <t>https://www.statista.com/statistics/1115663/apac-daily-time-spent-using-internet-by-country-or-region</t>
  </si>
  <si>
    <t>Average daily time spent using the internet in the Asia Pacific region in 2021, by country or region</t>
  </si>
  <si>
    <t>If the time are &lt;=2 then get a score of 4, 2&lt;x&lt;6: 3, 6&lt;x&lt;11: 2, &gt;= 11: 1. Then convert scale 1-4 to scale 1-6</t>
  </si>
  <si>
    <t>Divide into sextiles &gt; Acquire 1-6 score &gt; Invert as higher is not better</t>
  </si>
  <si>
    <t>Gross National Wellbeing</t>
  </si>
  <si>
    <t xml:space="preserve">Portulans Institute: Network Readiness Index </t>
  </si>
  <si>
    <t>happiness_score</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</si>
  <si>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</si>
  <si>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https://networkreadinessindex.org/wp-content/uploads/2020/11/NRI-2020-V8_28-11-2020.pdf</t>
  </si>
  <si>
    <t>Happiness score (life ladder) | 2019</t>
  </si>
  <si>
    <t>CC BY-ND-NC</t>
  </si>
  <si>
    <t>Gallup Poll to acertain gross National Wellbeing</t>
  </si>
  <si>
    <t>Gallup Poll</t>
  </si>
  <si>
    <t>individuals experiencing stress associated with frequent computer use</t>
  </si>
  <si>
    <t>individuals_experiencing_stress_computer_use</t>
  </si>
  <si>
    <t>https://goingdigital.oecd.org/indicator/07</t>
  </si>
  <si>
    <t>https://goingdigital.oecd.org/api/zip?destinations=https%3A%2F%2Fstats.oecd.org%2FSDMX-JSON%2Fdata%2FGD_BREAKDOWNS_15%2F2-8-3...%2Fall%3FcontentType%3Dcsv%26detail%3Dlabel&amp;startPeriod=2015&amp;endPeriod=2015</t>
  </si>
  <si>
    <t>Report on Internet Stress/Screen Time</t>
  </si>
  <si>
    <t xml:space="preserve">Doctor's Reports </t>
  </si>
  <si>
    <t>Workers experiencing job stress associated with frequent computer use at work</t>
  </si>
  <si>
    <t>workers_experiencing_job_stress_job_computer</t>
  </si>
  <si>
    <t>Report on Job Stress/Screen Time</t>
  </si>
  <si>
    <t xml:space="preserve">Doctor's Reports on Job Stress </t>
  </si>
  <si>
    <t>Percentage of individuals not buying online due to concerns about returning products</t>
  </si>
  <si>
    <t>not_buying_online_concern_about_returning</t>
  </si>
  <si>
    <t xml:space="preserve">Internet users not buying online due to concerns about returning products, as a percentage of Internet users who did not order goods or services over the Internet in the last 12 months.
</t>
  </si>
  <si>
    <t>https://goingdigital.oecd.org</t>
  </si>
  <si>
    <t>https://goingdigital.oecd.org/api/zip?destinations=https%3A%2F%2Fstats.oecd.org%2FSDMX-JSON%2Fdata%2FGD_BREAKDOWNS_2%2F8-4-1..I_NBTRCM..IND_TOTAL%2BY16_24%2BY55_74%2Fall%3FcontentType%3Dcsv%26detail%3Dlabel</t>
  </si>
  <si>
    <t xml:space="preserve">Number of people with issues with Return Policies/Internet Shoppers </t>
  </si>
  <si>
    <t xml:space="preserve">Online Survey </t>
  </si>
  <si>
    <t>Percentage of individuals not buying online due to payment security concerns</t>
  </si>
  <si>
    <t>not_buying_online_concern_about_security</t>
  </si>
  <si>
    <t xml:space="preserve">Internet users who did not buy online due to payment security and privacy concerns, as a percentage of Internet users who did not order goods or services over the Internet in the last 12 months.
</t>
  </si>
  <si>
    <t>https://goingdigital.oecd.org/api/zip?destinations=https%3A%2F%2Fstats.oecd.org%2FSDMX-JSON%2Fdata%2FGD_BREAKDOWNS_2%2F8-4-1..I_NBPSC..IND_TOTAL%2BY16_24%2BY55_74%2Fall%3FcontentType%3Dcsv%26detail%3Dlabel</t>
  </si>
  <si>
    <t xml:space="preserve">Number of People with concerns on buying from the internet/internet shoppers </t>
  </si>
  <si>
    <t>E-waste generated, kilograms per inhabitant</t>
  </si>
  <si>
    <t>ITU: The Global E-Waste Statitics Partnership</t>
  </si>
  <si>
    <t>ewaste_per_inhabitant</t>
  </si>
  <si>
    <t>https://globalewaste.org</t>
  </si>
  <si>
    <t>https://globalewaste.org/proxy/?publication=/v1/file/280/Regional-E-waste-Monitor-CIS-Georgia-2021.pdf</t>
  </si>
  <si>
    <t>scycle@vie.unu.edu</t>
  </si>
  <si>
    <t xml:space="preserve">E-waste generated per house/total Households </t>
  </si>
  <si>
    <t>Survey</t>
  </si>
  <si>
    <t>Automation-led unemployment</t>
  </si>
  <si>
    <t>Scraped 54 countries</t>
  </si>
  <si>
    <t xml:space="preserve">McKinsey Global Institute: International Automation </t>
  </si>
  <si>
    <t>automation_led_unemployment</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</si>
  <si>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</si>
  <si>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 xml:space="preserve">https://www.mckinsey.com/mgi </t>
  </si>
  <si>
    <t>https://public.tableau.com/app/profile/mckinsey.analytics/viz/InternationalAutomation/WhereMachinesCanReplaceHumans</t>
  </si>
  <si>
    <t>Where machines can replace humans and where they can't (yet)</t>
  </si>
  <si>
    <t xml:space="preserve">Layoff due to automation/workforce </t>
  </si>
  <si>
    <t xml:space="preserve">Statistical Agencies </t>
  </si>
  <si>
    <t>Telework-life balance</t>
  </si>
  <si>
    <t>telework_life_balance</t>
  </si>
  <si>
    <t>In the survey by Vyond, an online video animation software firm, 1,000 employees from firms with more than 500 workers were polled. The vast majority — 85 percent — report that they have a healthy work-life balance at present. </t>
  </si>
  <si>
    <t>https://www.oecdbetterlifeindex.org/topics/work-life-balance/</t>
  </si>
  <si>
    <t xml:space="preserve">Great life balance due to work from home/workforce </t>
  </si>
  <si>
    <t xml:space="preserve">Survey </t>
  </si>
  <si>
    <t>Lack of language support</t>
  </si>
  <si>
    <t>missing</t>
  </si>
  <si>
    <t>Percentage of individuals with language support as a percentage of Literate population</t>
  </si>
  <si>
    <t>https://www.oecd.org/education/skills-beyond-school/41529765.pdf</t>
  </si>
  <si>
    <t xml:space="preserve">Number of people that can speak foreign language/Literacy Rate </t>
  </si>
  <si>
    <t>Lack of accessibiltiy</t>
  </si>
  <si>
    <t>Percentage of population with access to basic amenities i) Food and Security ii) Literacy Rate iii) Access to Water and Electricity all as a percentage of population</t>
  </si>
  <si>
    <t>Wellbeing metric/Population</t>
  </si>
  <si>
    <t>Cyberbullying</t>
  </si>
  <si>
    <t xml:space="preserve">IPSOS: Global Advisor study </t>
  </si>
  <si>
    <t>cyberbullying_rate</t>
  </si>
  <si>
    <t xml:space="preserve">Recorded Cases on cyberbulling as a percentage of internet users </t>
  </si>
  <si>
    <t>https://www.ipsos.com</t>
  </si>
  <si>
    <t>https://www.ipsos.com/sites/default/files/ct/news/documents/2018-06/cyberbullying_june2018.pdf</t>
  </si>
  <si>
    <t>Nearly 1 in 5 parents worldwide say their children has experienced cyberbullying</t>
  </si>
  <si>
    <t xml:space="preserve">Cyberbullying reports/Internet Users </t>
  </si>
  <si>
    <t xml:space="preserve">Research Report by mental health Organization </t>
  </si>
  <si>
    <t>Disinformation</t>
  </si>
  <si>
    <t xml:space="preserve">Survey conducted on issues to measure level of disinformation on the internet </t>
  </si>
  <si>
    <t>https://www.statista.com/topics/6341/fake-news-worldwide/#dossierKeyfigures</t>
  </si>
  <si>
    <t xml:space="preserve">Internet Users with polarized views on truths/internet users </t>
  </si>
  <si>
    <t>Online survey \</t>
  </si>
  <si>
    <t>Algorithm-driven polarization</t>
  </si>
  <si>
    <t xml:space="preserve">Measuring of growing polarized political view on social media overtime. </t>
  </si>
  <si>
    <t xml:space="preserve">Polarized political viewpoint/Social Media Users </t>
  </si>
  <si>
    <t xml:space="preserve">Online Polarized Reports </t>
  </si>
  <si>
    <t>Data Privacy Violations</t>
  </si>
  <si>
    <t>UNCTAD</t>
  </si>
  <si>
    <t>data_privacy_violations</t>
  </si>
  <si>
    <t xml:space="preserve">Data Privacy breaches reports </t>
  </si>
  <si>
    <t xml:space="preserve">Data Privacy Breaches/Internet Users </t>
  </si>
  <si>
    <t xml:space="preserve">Data Privacy Violation Reports </t>
  </si>
  <si>
    <t>Global Wellbeing Initiative (World Happiness Index)</t>
  </si>
  <si>
    <t>UN Sustainable Development Solutions Network: World Happiness Report</t>
  </si>
  <si>
    <t>global_wellbeing_initiative</t>
  </si>
  <si>
    <t>Using the Gallup World Poll, Gallup measures life satisfaction ratings and emotional wellbeing and captures the important context that GDP does not explain: how people feel about their lives and what's happening in them.</t>
  </si>
  <si>
    <t>https://worldhappiness.report</t>
  </si>
  <si>
    <t>https://happiness-report.s3.amazonaws.com/2021/WHR+21.pdf</t>
  </si>
  <si>
    <t>World Happiness Report 2021</t>
  </si>
  <si>
    <t xml:space="preserve">World Happiness Index Metrics </t>
  </si>
  <si>
    <t xml:space="preserve">World Happiness Index Report per country </t>
  </si>
  <si>
    <t>Financial Inclusiveness</t>
  </si>
  <si>
    <t>World Bank: Global Findex database</t>
  </si>
  <si>
    <t>financial_inclusiveness</t>
  </si>
  <si>
    <t xml:space="preserve">Financial Literacy Rate, % of unbanked population </t>
  </si>
  <si>
    <t xml:space="preserve">Global Financial Inclusion (Global Findex) </t>
  </si>
  <si>
    <t xml:space="preserve">Number of Unbanked Population </t>
  </si>
  <si>
    <t xml:space="preserve">Number of population with Bank Account </t>
  </si>
  <si>
    <t>E-commerce activity (% of individuals buying online and frequency)</t>
  </si>
  <si>
    <t>individuals_buying_online_frequency</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</si>
  <si>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</si>
  <si>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People who used the Internet to buy something online in the past year (%) | 2017</t>
  </si>
  <si>
    <t xml:space="preserve">Number of individuals shopping online </t>
  </si>
  <si>
    <t xml:space="preserve">Online Trade Volume </t>
  </si>
  <si>
    <t xml:space="preserve">E-commerce activity (Types of goods and services purchased online) </t>
  </si>
  <si>
    <t xml:space="preserve">Online Orders as percentage of Goods and Services </t>
  </si>
  <si>
    <t>https://networkreadinessindex.org/#:~:text=the%20complete%20dataset%3A-,Excel,-Network%20Readiness%20Index</t>
  </si>
  <si>
    <t>Online Goods Categorization</t>
  </si>
  <si>
    <t xml:space="preserve">Online Trade Volumer per categorization </t>
  </si>
  <si>
    <t>Top Visited websites</t>
  </si>
  <si>
    <t>Alexa</t>
  </si>
  <si>
    <t>top_visited_websites</t>
  </si>
  <si>
    <t xml:space="preserve">SEO optimization reviews and Most visited Site </t>
  </si>
  <si>
    <t>https://www.alexa.com/topsites/countries</t>
  </si>
  <si>
    <t xml:space="preserve">Internet Site Penetration </t>
  </si>
  <si>
    <t xml:space="preserve">Statista </t>
  </si>
  <si>
    <t>Top Google searches</t>
  </si>
  <si>
    <t>Google</t>
  </si>
  <si>
    <t xml:space="preserve">Google review on Top site in a year </t>
  </si>
  <si>
    <t>https://ahrefs.com/blog/top-google-searches/#top-google-searches-global</t>
  </si>
  <si>
    <t xml:space="preserve">Top Google Searches </t>
  </si>
  <si>
    <t>Top YouTube Searches</t>
  </si>
  <si>
    <t>Youtube</t>
  </si>
  <si>
    <t xml:space="preserve">Top Youtube Pages searched </t>
  </si>
  <si>
    <t>https://www.semrush.com/blog/most-searched-on-youtube/</t>
  </si>
  <si>
    <t>Top Searches on Youtube</t>
  </si>
  <si>
    <t>Mobile Connection Penetration</t>
  </si>
  <si>
    <t xml:space="preserve">Broadband Speed as percentage of global broadband speed </t>
  </si>
  <si>
    <t xml:space="preserve">Number of Mobile Internet Users/Mobile Phone users </t>
  </si>
  <si>
    <t>Survey (Online)</t>
  </si>
  <si>
    <t>Mobile Device Penetration</t>
  </si>
  <si>
    <t xml:space="preserve">Percentage of population with a mobile device </t>
  </si>
  <si>
    <t xml:space="preserve">Number of Mobile Device Users </t>
  </si>
  <si>
    <t xml:space="preserve">Satista </t>
  </si>
  <si>
    <t>Mobile Device Penetration (female)</t>
  </si>
  <si>
    <t xml:space="preserve">Percentage of female population with a mobile device </t>
  </si>
  <si>
    <t xml:space="preserve">Number of female Mobile Device Users </t>
  </si>
  <si>
    <t>Internet Usage</t>
  </si>
  <si>
    <t xml:space="preserve">Broadband usage per day for total population </t>
  </si>
  <si>
    <t xml:space="preserve">Internet Users  </t>
  </si>
  <si>
    <t>Households with a computer and with Internet access</t>
  </si>
  <si>
    <t xml:space="preserve">Percentage of population with internet access </t>
  </si>
  <si>
    <t xml:space="preserve">Number of Households with Computer and Internet access/Population </t>
  </si>
  <si>
    <t>Social media penetration</t>
  </si>
  <si>
    <t>social_media_penetration</t>
  </si>
  <si>
    <t xml:space="preserve">Percentage of population with a social media account </t>
  </si>
  <si>
    <t>https://www.statista.com/statistics/282846/regular-social-networking-usage-penetration-worldwide-by-country</t>
  </si>
  <si>
    <t>Active social media users penetration</t>
  </si>
  <si>
    <t>% of population using Facebook</t>
  </si>
  <si>
    <t>World Population Review: Facebook Users By Country</t>
  </si>
  <si>
    <t>FB_users</t>
  </si>
  <si>
    <t xml:space="preserve">% of population using Facebook </t>
  </si>
  <si>
    <t>https://worldpopulationreview.com</t>
  </si>
  <si>
    <t>https://worldpopulationreview.com/country-rankings/facebook-users-by-country</t>
  </si>
  <si>
    <t>Facebook Users By Country 2021</t>
  </si>
  <si>
    <t xml:space="preserve">Population with Facebook downloads </t>
  </si>
  <si>
    <t xml:space="preserve">Facebook downloads per country </t>
  </si>
  <si>
    <t>Gender gap for social media use</t>
  </si>
  <si>
    <t xml:space="preserve">% of male and female using social as a percentage of population </t>
  </si>
  <si>
    <t>Gender gap in social media use</t>
  </si>
  <si>
    <t xml:space="preserve">Compare male and female social media users </t>
  </si>
  <si>
    <t xml:space="preserve">Online survey </t>
  </si>
  <si>
    <t>% of population using digital financial services</t>
  </si>
  <si>
    <t>population_digital_financial_services</t>
  </si>
  <si>
    <t xml:space="preserve">% of population using digiatal finacial services </t>
  </si>
  <si>
    <t>https://ufa.worldbank.org/en/ufa#:~:text=Download%20full%20dataset(Excel)</t>
  </si>
  <si>
    <t xml:space="preserve">Financial Services apps downloads per country </t>
  </si>
  <si>
    <t xml:space="preserve">Number of downloads </t>
  </si>
  <si>
    <t>Mobile Broadband Pricing (pre-paid)</t>
  </si>
  <si>
    <t xml:space="preserve">% of mobile broadband price as a percentage of income </t>
  </si>
  <si>
    <t>Broadband Packages by Telecommunication</t>
  </si>
  <si>
    <t xml:space="preserve">List of Prices per Telecommunication </t>
  </si>
  <si>
    <t>Tax as % of total cost of mobile ownership</t>
  </si>
  <si>
    <t>tax_percent_mobile_ownership</t>
  </si>
  <si>
    <t xml:space="preserve">% of total cost of mobile ownership </t>
  </si>
  <si>
    <t>Tax as a % of TCMO</t>
  </si>
  <si>
    <t>Number of Internet/digital Taxes as a total cost of mobile ownership</t>
  </si>
  <si>
    <t xml:space="preserve">Digital Taxes Introduced </t>
  </si>
  <si>
    <t>% of population with a SIM card</t>
  </si>
  <si>
    <t xml:space="preserve">% of population with SIM Card </t>
  </si>
  <si>
    <t xml:space="preserve">Population with SIM Cards </t>
  </si>
  <si>
    <t>Report from Telecommunication</t>
  </si>
  <si>
    <t>% of population with a smartphone</t>
  </si>
  <si>
    <t>population_with_smartphones</t>
  </si>
  <si>
    <t xml:space="preserve">% of population with a mobile phone </t>
  </si>
  <si>
    <t>https://www.statista.com/statistics/748053/worldwide-top-countries-smartphone-users</t>
  </si>
  <si>
    <t>Number of smartphone users by leading countries as of May 2021 (in millions)</t>
  </si>
  <si>
    <t>Number of people with smartphones/Population</t>
  </si>
  <si>
    <t xml:space="preserve">Smartphone Purchase </t>
  </si>
  <si>
    <t>Gender gap in internet usage</t>
  </si>
  <si>
    <t xml:space="preserve">% of male and female with a broadband subscription </t>
  </si>
  <si>
    <t xml:space="preserve">Number of males/Females with Smartphones </t>
  </si>
  <si>
    <t>Gender gap in mobile usage</t>
  </si>
  <si>
    <t xml:space="preserve">% of male and female with a mobile phone </t>
  </si>
  <si>
    <t>Gender gap in mobile ownership</t>
  </si>
  <si>
    <t xml:space="preserve">Number of Males/females with a mobile phone </t>
  </si>
  <si>
    <t xml:space="preserve">Mobile Phone Users </t>
  </si>
  <si>
    <t>SDG Index</t>
  </si>
  <si>
    <t>Strategy</t>
  </si>
  <si>
    <t>Ambition</t>
  </si>
  <si>
    <t>sdg_data</t>
  </si>
  <si>
    <t>https://www.sdgindex.org</t>
  </si>
  <si>
    <t>Digital payments penetration</t>
  </si>
  <si>
    <t>Foundations</t>
  </si>
  <si>
    <t>Digital Payments</t>
  </si>
  <si>
    <t>digital_payments_penetration</t>
  </si>
  <si>
    <t>People who used a mobile phone or the internet to access a financial institution account in the past year (% with a financial institution account, age 15+) |    2017</t>
  </si>
  <si>
    <t>https://networkreadinessindex.org/wp-content/uploads/reports/nri_2021_dataset.xlsx</t>
  </si>
  <si>
    <t>report@networkreadinessindex.org</t>
  </si>
  <si>
    <t xml:space="preserve">There is no link to raw data set, you can request it and they email it to you. I have it in my inbox, let me know if you need it. </t>
  </si>
  <si>
    <t xml:space="preserve">Account (% age 15+) </t>
  </si>
  <si>
    <t>https://globalfindex.worldbank.org/</t>
  </si>
  <si>
    <t>https://globalfindex.worldbank.org/sites/globalfindex/files/databank/Global%20Findex%20Database.xlsx</t>
  </si>
  <si>
    <t>Defines account ownership as having an individual or jointly owned account either at a financial institution or through a mobile money provider.</t>
  </si>
  <si>
    <t>This does not reference any specific indicator, it simply cites the definition of “account ownership”as stated in Global Findex. Please confirm if here you want a specific indicator, I can think of the indicator Account (% age 15+) (account.t.d), defined as the percentage of respondents who report having an account (by themselves or together with someone else) at a bank or another type of financial institution (see definition for financial institution account) or report personally using a mobile money service in the .past 12 months (see definition for mobile money account).</t>
  </si>
  <si>
    <t>Made or received digital payments in the past year (% age 15+)</t>
  </si>
  <si>
    <t>denotes the percentage of respondents who report using mobile money, a debit or credit card, or a mobile phone to make a payment from an account, or report using the internet to pay bills or to 
buy something online, in the past 12 months. It also includes respondents who report paying bills, sending or receiving remittances, receiving payments for agricultural products, receiving government transfers, receiving wages, or receiving a public sector pension directly from or into a financial institution account or through a mobile money account in the past 12 months</t>
  </si>
  <si>
    <t>I added the definition of the indicator in the methodology section for Global Findex.</t>
  </si>
  <si>
    <t xml:space="preserve">Made or received digital payments in the past year, female (% age 15+) </t>
  </si>
  <si>
    <t>The percentage of respondents who report using mobile money, a debit or credit card, or a mobile phone to make a payment from an account, or report using the internet to pay bills or to buy something online, in the past 12 months. It also includes respondents who report paying bills or sending remittances directly from a financial institution account or through a mobile money account in the past 12 months, female (% age 15+)</t>
  </si>
  <si>
    <t>Made payment using a mobile phone or the internet (% age 15+) - all</t>
  </si>
  <si>
    <t>Made payment using a mobile phone or the internet (% age 15+) - female</t>
  </si>
  <si>
    <t xml:space="preserve">Used a mobile phone or the internet to check account balance in the past year (% age 15+) </t>
  </si>
  <si>
    <t>The percentage of respondents who report using a mobile phone or the internet to check their balance for a financial institution account in the past 12 months.</t>
  </si>
  <si>
    <t>Used a mobile phone or the internet to check account balance in the past year (% age 15+) - female</t>
  </si>
  <si>
    <t xml:space="preserve">Used the internet to pay bills or to buy something online in the past year, male (% age 15+) </t>
  </si>
  <si>
    <t>Refers to the percentage of respondents who reported using the internet to pay bills or buy something online in the past 12 months, male (age 15+)</t>
  </si>
  <si>
    <t xml:space="preserve">Used the internet to pay bills or to buy something online in the past year, female (% age 15+) </t>
  </si>
  <si>
    <t>Refers to the percentage of respondents who reported using the internet to pay bills or buy something online in the past 12 month, females (age 15+)</t>
  </si>
  <si>
    <t xml:space="preserve">Financial institution account (%) </t>
  </si>
  <si>
    <t>The percentage of respondents who report having an account (by themselves or together with someone else) at a bank or another type of financial institutioN</t>
  </si>
  <si>
    <t>% of population with digital finance account - active (90 days)</t>
  </si>
  <si>
    <t xml:space="preserve">Raw data set has been included in link via the "Copy Link Address method. </t>
  </si>
  <si>
    <t>`</t>
  </si>
  <si>
    <t>Volume of interoperable bank-to-mobile transactions (in % of GDP)</t>
  </si>
  <si>
    <t>GSMA: Mobile Money Metrics</t>
  </si>
  <si>
    <t>mobilemoney@gsma.com</t>
  </si>
  <si>
    <t>Volume of interoperable P2P transactions (in % of GDP)</t>
  </si>
  <si>
    <t>Identification For Development (ID4D) Global Dataset</t>
  </si>
  <si>
    <t>Digital Legal Identity</t>
  </si>
  <si>
    <t>The World Bank Group: Identification For Development (ID4D)</t>
  </si>
  <si>
    <t>id4d_nid</t>
  </si>
  <si>
    <t>Estimates of the unregistered population (UP) for each economy are produced by adding together the number of unregistered persons below and above a cut-off age, which varies between countries.  A cut-off age is used to divide country population into two parts. Birth registration is used to estimate unregistered population below the cut-off age (UPA); direct administrative data or voter data are used to estimate unregistered population above (and including) the cut-off age (UPB). The cut-off age depends on the source of the data. When voter registration data is used, cut-off age equals the voting age. When direct administrative ID coverage data is used, cut-off age equals the mandatory national ID age. When direct administrative data is provided and the minimum eligible NID age differs from the mandatory NID age, and/or when no age-disaggregated data is available starting at the NID age, the cut-off age is adjusted to be the minimum age captured in data. 
Note that the cut-off age may be zero in several economies, when the identification system covers the entire population and direct data are used..The source of the denominators is population estimates for 2018 from the UN World Population Prospects (2017 edition) unless otherwise noted.</t>
  </si>
  <si>
    <t>https://datacatalog.worldbank.org/home</t>
  </si>
  <si>
    <t>https://datacatalog.worldbank.org/search/dataset/0040787</t>
  </si>
  <si>
    <t>Data downloaded and uploaded in csv format in DND.</t>
  </si>
  <si>
    <t>id4d@worldbank.org</t>
  </si>
  <si>
    <t xml:space="preserve">Unregisted Population  in % of Country Population </t>
  </si>
  <si>
    <t>World Bank: Identification For Development (ID4D)</t>
  </si>
  <si>
    <t>Total unregistered population / Total population (in percent)</t>
  </si>
  <si>
    <t xml:space="preserve">% of Unregistered Population that is Female </t>
  </si>
  <si>
    <t>scraped</t>
  </si>
  <si>
    <t>Total unregistered population / Total population (in percent), female</t>
  </si>
  <si>
    <t>% of services that can be accessed</t>
  </si>
  <si>
    <t>can ID be used for transactions</t>
  </si>
  <si>
    <t>Is personal data siloed</t>
  </si>
  <si>
    <t>The GovTech dataset was updated and expanded in 2020 (by primarily visiting relevant government websites) to include new indicators for the calculation of the GovTech Maturity Index (GTMI). The GTMI is the average of normalized scores on the four relevant dimensions of GovTech, measured through 48 key indicators captured in the DGSS.</t>
  </si>
  <si>
    <t>https://datacatalog.worldbank.org/search/dataset/0037889/GovTech-Dataset</t>
  </si>
  <si>
    <t>1</t>
  </si>
  <si>
    <t xml:space="preserve">Does the country have arrangements with foreign countries or multinational entities or schemes, including decisions of domestic and foreign bodies or agencies, to require, permit or limit transfers of personal data between countries? </t>
  </si>
  <si>
    <t>Open data index</t>
  </si>
  <si>
    <t>Data Exchange</t>
  </si>
  <si>
    <t>Open Knowledge Foundation: Global Open Data Index</t>
  </si>
  <si>
    <t>open_data_idx</t>
  </si>
  <si>
    <t xml:space="preserve">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 Each dataset in each place is evaluated using a set of questions that examine the openness of the datasets based on the Open Definition and the Open Data Charter. In 2016, we introduced a new survey. The new scoring follows three ideas:
Each survey question measures a crucial aspect of either the legal, technical, or practical ‘openness’ of data. With this approach, we aim to reduce the potential bias towards single aspects of openness.
Our scoring follows a rationale in which we describe why a question is important for open data. We also explain cases why we should not score a question. Further explanations can be found in the table below or here.
The new scoring gives in total a maximum of 40 points to open licenses/public domain status and machine-readable and open file formats. These technical and legal aspects of openness are the core of the Open Definition version 2.1, and we seek to maintain a strong emphasis on them. However, aspects such timely publication, data availability and accessibility are equally important to access and use open data. Questions around data accessibility receive a score of in total a maximum of 60 points.
</t>
  </si>
  <si>
    <t>https://index.okfn.org</t>
  </si>
  <si>
    <t>https://index.okfn.org/place/</t>
  </si>
  <si>
    <t>Data cant be downloaded, its only available in the link.</t>
  </si>
  <si>
    <t>index@okfn.org</t>
  </si>
  <si>
    <t>The Global Open Data Index (GODI) is an independent assessment of open government data publication from a civic perspective. GODI enables different open data stakeholders to track government’s progress on open data release. GODI also allows governments to get direct feedback from data users. The Index gives both parties a baseline for discussion and analysis of the open data ecosystem in their country and internationally. We encourage all interested parties to participate in an open dialogue to allow for ownership of the results and to make the Index as relevant as possible.</t>
  </si>
  <si>
    <t>Unclear when data was last updated.</t>
  </si>
  <si>
    <t># of official data sets available</t>
  </si>
  <si>
    <t>Share of businesses with broadband contracted speed of 30 Mbps or more</t>
  </si>
  <si>
    <t>Internet Access and Use</t>
  </si>
  <si>
    <t>OECD Going Digital Toolkit</t>
  </si>
  <si>
    <t xml:space="preserve">Businesses subscribed to fixed-line broadband services of 30 Mbps or more contracted speed, as a percentage of all businesses. This indicador provides a measure of uptake of fixed broadband technology by businesses and can be broaken down based on business size or sector. Fixed broadband comprised DSL, cable, fibre-to-the-premises (FTTP), fibre-to-the-building (FTTB), satellite, terrestrial fixed wireless and other fixed-wired technologies </t>
  </si>
  <si>
    <t>https://goingdigital.oecd.org/en/indicator/14/</t>
  </si>
  <si>
    <t>https://goingdigital.oecd.org/api/zip?destinations=https%3A%2F%2Fstats.oecd.org%2FSDMX-JSON%2Fdata%2FICT_BUS%2F.A2A%2BA3A%2BA3B%2BA3C%2BA3C1%2BA3D%2BA3E%2BA3F%2BA3G%2BA3H.BUS_TOTAL%2Fall%3FcontentType%3Dcsv%26detail%3Dlabel&amp;startPeriod=2005&amp;endPeriod=2021</t>
  </si>
  <si>
    <t>GoingDigitalToolkit@oecd.org</t>
  </si>
  <si>
    <t>N/A</t>
  </si>
  <si>
    <t>Gender gap in mobile Internet access (% difference)</t>
  </si>
  <si>
    <t>Economist intelligence Inclusive Internet Index 2020</t>
  </si>
  <si>
    <t>gender_gap_mobile_access</t>
  </si>
  <si>
    <t>The Inclusive Internet Index, commissioned by Facebook and conducted by The Economist Intelligence Unit, returns for its fifth year.  Calculated as an index of Availability, Affordability, Relevance, Readiness</t>
  </si>
  <si>
    <t>https://theinclusiveinternet.eiu.com/explore/countries/performance</t>
  </si>
  <si>
    <t>https://theinclusiveinternet.eiu.com/assets/external/downloads/3i-index-data.xlsm</t>
  </si>
  <si>
    <t>0-120</t>
  </si>
  <si>
    <t>Economist Intelligence Unit</t>
  </si>
  <si>
    <t xml:space="preserve">Estimated proportion of households with Internet access at home (%) </t>
  </si>
  <si>
    <t>Network Readiness Index (NRI) 2020, Tufts University Digital Intelligence Index (DII)</t>
  </si>
  <si>
    <t>households_with_Internet_Access</t>
  </si>
  <si>
    <t>The share of households with Internet access at home via a fixed or mobile network. A household with Internet access is defined as the Internet being available for use by all members of the household at any time. (ITU)</t>
  </si>
  <si>
    <t>http://www.itu.int/en/ITU-D/Statistics/Pages/publications/wtid.aspx</t>
  </si>
  <si>
    <t>https://www.itu.int/en/publications/ITU-D/pages/publications.aspx?parent=D-IND-WTID.OL-2021&amp;media=electronic</t>
  </si>
  <si>
    <t>ITU World Telecommunication/ICT Indicators Database</t>
  </si>
  <si>
    <t>Female inclusivess score for mobile phone ownership</t>
  </si>
  <si>
    <t>UNCDF Inclusive Digital Economy Scorecard (IDES)</t>
  </si>
  <si>
    <t>female_inclusiviness</t>
  </si>
  <si>
    <t>Female inclusiveness is measured as the gender gap ratio in mobile phone ownership. (IDES)</t>
  </si>
  <si>
    <t>https://www.mobileconnectivityindex.com/</t>
  </si>
  <si>
    <t>GSMA Mobile Connectivity index</t>
  </si>
  <si>
    <t>% of persons who own or have access to a range of devices</t>
  </si>
  <si>
    <t>A4AI Meaningful Connectivity</t>
  </si>
  <si>
    <t>percentage_ownship_mobiles</t>
  </si>
  <si>
    <t>The percentage of people who have wide range of devices which we use to go online — from a feature phone to a laptop — enable varying levels of creation and consumption. (A4AI)</t>
  </si>
  <si>
    <t>https://a4ai.org</t>
  </si>
  <si>
    <t>https://a4ai.org/extra/downloads/A4AI/2021/A4AI-Mobile-Broadband-Pricing-2021.xlsx</t>
  </si>
  <si>
    <t>A4AI Meaningful Connectivity Framework</t>
  </si>
  <si>
    <t>% of persons who use the internet from an unlimited broadband connection at home or a place of work or study</t>
  </si>
  <si>
    <t>The value of internet access is defined by how much of our lives can be conducted online: in turn, the value of internet access is defined by how much data we can consume and contribute online. (A4AI)</t>
  </si>
  <si>
    <t>% of persons who use the internet daily</t>
  </si>
  <si>
    <t>frequency_people_connect</t>
  </si>
  <si>
    <t>Another characteristic of importance is the frequency with which people can connect to the internet. Being connected frequently can support greater use and productivity. More active internet users in our household surveys across all three countries saw a greater and more positive influence on their personal income and had a more positive opinion of the internet’s capacity to inform people. (A4AI)</t>
  </si>
  <si>
    <t>OECD Government Index</t>
  </si>
  <si>
    <t>OECD : Digital Government Index</t>
  </si>
  <si>
    <t>The Survey on Digital Government 1.0 represents a pilot effort to translate the OECD Digital Government
Policy Framework (DGPF) into a concrete set of areas and indicators to benchmark the progress of digital
government reforms across OECD Member and key partner countries. This Survey is so far the only one
to measure the progress towards digital government.</t>
  </si>
  <si>
    <t>https://oe.cd/dgi2019</t>
  </si>
  <si>
    <t>NA</t>
  </si>
  <si>
    <t>Yes</t>
  </si>
  <si>
    <t>World Bank Digital Government Readiness Assessment (DGRA)</t>
  </si>
  <si>
    <t>World Bank Global Public Procurement Database (GPPD)</t>
  </si>
  <si>
    <t>WorldBank</t>
  </si>
  <si>
    <t>The World Bank’s Global Public Procurement Database (GPPD) captures data about country procurement and e-Procurement systems at a global level. The aim of the GPPD is to promote procurement reform and innovation through improved transparency and knowledge-sharing, by providing a publicly available online database of global public procurement information.</t>
  </si>
  <si>
    <t>https://www.globalpublicprocurementdata.org/gppd/</t>
  </si>
  <si>
    <t>javascript:;</t>
  </si>
  <si>
    <t>World Bank GovTech Maturity Index</t>
  </si>
  <si>
    <t>measure key aspects in the four focus areas of digital transformation in the public sector: core government systems, public service delivery, citizen engagement, and GovTech enablers.</t>
  </si>
  <si>
    <t>ITU G5 Benchmark</t>
  </si>
  <si>
    <t>ITU World Telecommunication</t>
  </si>
  <si>
    <t>The new G5 Benchmark takes data from 193 countries and expands to cover four pillars, with 70 indicators taken into account. Each country can score itself, with a 100-point maximum (more details here: https://digitalregulation.org/wp-content/uploads/Final-version_clean_E.pdf)</t>
  </si>
  <si>
    <t>https://app.gen5.digital/benchmark/metrics</t>
  </si>
  <si>
    <t>70 indicators</t>
  </si>
  <si>
    <t>ITU ICT Regulatory Tracker 2019</t>
  </si>
  <si>
    <t>The ICT Regulatory Tracker is an evidence-based tool to help decision-makers and regulators make sense of the rapid evolution of ICT regulation. The Tracker pinpoints the changes taking place in the ICT regulatory environment. It facilitates benchmarking and the identification of trends in ICT legal and regulatory frameworks. Detailed methodology here (https://app.gen5.digital/ICTRegulatoryTracker.pdf)</t>
  </si>
  <si>
    <t>https://app.gen5.digital/tracker/metrics</t>
  </si>
  <si>
    <t>50 indicators</t>
  </si>
  <si>
    <t>Digital Government Policy framework</t>
  </si>
  <si>
    <t>OECD</t>
  </si>
  <si>
    <t>Integrated Tax Management Information System URL</t>
  </si>
  <si>
    <t>Is there an operational tax management system?</t>
  </si>
  <si>
    <t>Integrated Customs Management Information System URL</t>
  </si>
  <si>
    <t>Is there an operational customs system?</t>
  </si>
  <si>
    <t>Website containing info/doc on Human Resources Management Information System (HRMIS) platform (URL)</t>
  </si>
  <si>
    <t>Is there a human resources management information system with an online service portal?</t>
  </si>
  <si>
    <t>Website containing info/doc on Payroll System/Registry</t>
  </si>
  <si>
    <t>Is there an operational payroll system linked with a human resources management information system?</t>
  </si>
  <si>
    <t>Citizen feedback/GRM web site</t>
  </si>
  <si>
    <t>Are there government platforms that allow citizens or businesses to provide feedback?</t>
  </si>
  <si>
    <t>Debt Mgmt System solution</t>
  </si>
  <si>
    <t>Is there an operational debt management system (foreign and domestic debt)?</t>
  </si>
  <si>
    <t>Mobile money service-to-service interoperability</t>
  </si>
  <si>
    <t>Number of new limited liability companies</t>
  </si>
  <si>
    <t>World Bank: Entrepreneurship</t>
  </si>
  <si>
    <t>The new business density is defined as the number of newly registered corporations per 1,000 working-age people (those ages 15–64). The units of measurement are private, formal sector companies with limited liability.</t>
  </si>
  <si>
    <t>https://www.worldbank.org/en/programs/entrepreneurship</t>
  </si>
  <si>
    <t>https://www.worldbank.org/content/dam/doingBusiness/excel/db-2021/New_firms_Historical_data.xlsx</t>
  </si>
  <si>
    <t xml:space="preserve">Mobile money account (% age 15+) </t>
  </si>
  <si>
    <t>denotes the percentage of respondents who report personally using a mobile money service in the past 12 months</t>
  </si>
  <si>
    <t>Mobile money account (% age 15+), female</t>
  </si>
  <si>
    <t>denotes the percentage of respondents who are female and report personally using a mobile money service in the past 12 months</t>
  </si>
  <si>
    <t xml:space="preserve">No account because financial institutions are too far away (% age 15+) </t>
  </si>
  <si>
    <t>denotes the percentage of respondents who report not having a financial institution account because financial institutions are too far away</t>
  </si>
  <si>
    <t xml:space="preserve">No account because financial services are too expensive (% age 15+) </t>
  </si>
  <si>
    <t>denotes the percentage of respondents who report not having a financial institution account because financial services are too expensive.</t>
  </si>
  <si>
    <t xml:space="preserve">No account because of lack of necessary documentation (% age 15+) </t>
  </si>
  <si>
    <t>denotes the percentage of respondents who report not having a financial institution account because they lack the documentation needed to open one, such as an identity card, a wage slip, or the like.</t>
  </si>
  <si>
    <t xml:space="preserve">No account because of lack of trust in financial institutions (% age 15+) </t>
  </si>
  <si>
    <t>denotes the percentage of respondents who report not having a financial institution account because they do not trust financial institutions.</t>
  </si>
  <si>
    <t xml:space="preserve">Sent or received domestic remittances: through a money transfer service (% age 15+) </t>
  </si>
  <si>
    <t>denotes the percentage of respondents who report personally sending any of their money
in the past 12 months to, or receiving any of it from, a relative or friend living in a different
area of their country through a mobile phone.</t>
  </si>
  <si>
    <t xml:space="preserve">Sent or received domestic remittances: through a mobile phone (% age 15+) </t>
  </si>
  <si>
    <t>Paid utility bills: using a mobile phone (% age 15+)</t>
  </si>
  <si>
    <t>denotes the percentage of respondents who report personally making regular payments for water, electricity, or trash collection in the past 12 months through a mobile phone.</t>
  </si>
  <si>
    <t xml:space="preserve">Received wages: through a mobile phone (% age 15+) </t>
  </si>
  <si>
    <t>denotes the percentage of respondents who report receiving any money from an employer in the past 12 months in the form of a salary or wages for doing work through a mobile phone.</t>
  </si>
  <si>
    <t xml:space="preserve">Received private sector wages: through a mobile phone (% age 15+) </t>
  </si>
  <si>
    <t>denotes the percentage of respondents who report being employed in the private sector and receiving any money from an employer in the past 12 months in the form of a salary or wages for
doing work through a mobile phone.</t>
  </si>
  <si>
    <t xml:space="preserve">Received public sector wages: through a mobile phone (% age 15+) </t>
  </si>
  <si>
    <t>denotes the percentage of respondents who report being employed by the government, military, or public sector and receiving any money from an employer in the past 12 months in the form
of a salary or wages for doing work through a mobile phone</t>
  </si>
  <si>
    <t xml:space="preserve">Received a public sector pension: through a mobile phone (% age 15+) </t>
  </si>
  <si>
    <t>denotes the percentage of respondents who report personally receiving a pension from the government, military, or public sector in the past 12 months through a mobile phone.</t>
  </si>
  <si>
    <t>Received government payments: through a mobile phone (% age 15+)</t>
  </si>
  <si>
    <t>denotes the percentage of respondents who report personally receiving payments from the government in the past 12 months through a mobile phone.</t>
  </si>
  <si>
    <t>Received government payments: through a mobile phone (% payment recipients, age 15+)</t>
  </si>
  <si>
    <t>denotes, among respondents reporting personally receiving payments from the
government in the past 12 months, the percentage who report receiving the payments
through a mobile phone.</t>
  </si>
  <si>
    <t>Received government transfers: through a mobile phone (% age 15+)</t>
  </si>
  <si>
    <t>denotes the percentage of respondents who report personally receiving any financial support from the government in the past 12 months through a mobile phone.</t>
  </si>
  <si>
    <t>Received government transfers: through a mobile phone (% transfer recipients,age 15+)</t>
  </si>
  <si>
    <t>denotes the
percentage of respondents who report personally receiving any financial support from the
government in the past 12 months through a mobile phone.</t>
  </si>
  <si>
    <t>Received payments for agricultural products: through a mobile phone (% age 15+)</t>
  </si>
  <si>
    <t>denotes the percentage of respondents who report personally receiving money from any source for the sale of agricultural products, crops, produce, or livestock in the past 12 months through a mobile phone.</t>
  </si>
  <si>
    <t>Received payments from self-employment: through a mobile phone (% age 15+)</t>
  </si>
  <si>
    <t>denotes the percentage of respondents who report personally receiving money from their
business, from selling goods, or from providing services (including part-time work) in the
past 12 months through a mobile phone.</t>
  </si>
  <si>
    <t>Used a mobile phone or the internet to check account balance in the past year (% age 15+) - all</t>
  </si>
  <si>
    <t>denotes the percentage of respondents who report using a mobile phone or the
internet to make a payment, to make a purchase, or to send or receive money through their
financial institution account or through the use of a mobile money service in the past 12
months.</t>
  </si>
  <si>
    <t xml:space="preserve">Used a mobile phone or the internet to access an account in the past year (% with an account, age 15+) </t>
  </si>
  <si>
    <t>denotes, among respondents with a financial institution account or a mobile money account, the percentage who report using a mobile phone or the internet to make a payment, to make a purchase, or to send or receive money through their financial institution account or through the use of a mobile money service in the past 12 months.</t>
  </si>
  <si>
    <t>Open Data Barometer</t>
  </si>
  <si>
    <t>open_data_barometer</t>
  </si>
  <si>
    <t>The Open Data Barometer (ODB) is an expert assessment system. It relies on scoring by local informants on questions concerning the policies, implementation, and impacts of open government data initiatives and a scored assessment of the openness on fourteentypes of data in each country. In addition secondary data are used to complement the expert survey data and assess the readiness of countries to implement open government data initiatives. Results are summarized in three sub-indexes and an overall score scaled from 0 to 100.</t>
  </si>
  <si>
    <t>http://opendatabarometer.org/</t>
  </si>
  <si>
    <t>https://docs.google.com/spreadsheets/d/1SjksdsvpiyCl_ScNRbPU3I4LGBo8lMXBdj-gY07v6nk/edit?usp=sharing</t>
  </si>
  <si>
    <t>info@opendatawatch.com</t>
  </si>
  <si>
    <t>An overall assessment of the prevalence of open data initiatives</t>
  </si>
  <si>
    <t>CC Attribution 4.0 License</t>
  </si>
  <si>
    <t>Openness</t>
  </si>
  <si>
    <t>Open Data Watch: Open Data Inventory</t>
  </si>
  <si>
    <t>open_data_inventory</t>
  </si>
  <si>
    <t>The Open Data Inventory (ODIN) 2020/21 assesses the coverage and openness of statistics produced by national statistical systems as published on the official website of the national statistical office (NSO). Coverage refers to the availability of important statistical indicators in 22 categories of social, economic, and environmental statistics. 
The purpose of ODIN is to provide an objective and reproducible measure of the public availability of national statistics, and their adherence to open data standards. ODIN evaluates openness on a spectrum, measuring the degree of openness rather than classifying datasets as open or closed.
Each data category is assessed on five elements of coverage and five elements of openness. Aggregate scores are computed across the categories and elements. The overall ODIN score is an index of how complete and open an NSO’s data offerings are.
The terms “data,” “statistics,” and “indicators” are used interchangeably in this document. They all refer to numerical measures of some characteristic of people, the economy, or the natural or built environment. The agencies that produce these indicators under governmental authority are described collectively as the “national statistical system” or “NSS,” and the lead agency is referred to as the “national statistical office” or “NSO.”</t>
  </si>
  <si>
    <t>https://odin.opendatawatch.com/report/rankings</t>
  </si>
  <si>
    <t>https://odin.opendatawatch.com/Data/download</t>
  </si>
  <si>
    <t>Must select then download</t>
  </si>
  <si>
    <t>ODIN-input@opendatawatch.com</t>
  </si>
  <si>
    <t xml:space="preserve">ODIN evaluates openness on a spectrum, measuring the degree of openness rather than classifying datasets as open or closed.
</t>
  </si>
  <si>
    <t>Coverage</t>
  </si>
  <si>
    <t xml:space="preserve"> Coverage refers to the availability of important statistical indicators in 22 categories of social, economic, and environmental statistics. </t>
  </si>
  <si>
    <t>Mobile Money Prevalence Index</t>
  </si>
  <si>
    <t>GSMA: Prevalence Index</t>
  </si>
  <si>
    <t>mobile_money_prevalence</t>
  </si>
  <si>
    <t xml:space="preserve">The Mobile Money Prevalence Index (MMPI) aims to measure the level of mobile-led financial inclusion at country level. It does this by measuring the prevalence of active mobile money accounts and the accessibility of mobile money agent networks. The MMPI does not take into consideration the number of mobile money providers in a market. The MMPI is a composite index consisting of three main dimensions; a) Adoption: the number of mobile money account per adult, described as the adult penetration rate [APR]; b) Activity: the share of registered accounts that are active on a 90-day basis, using the Activity Rate Index [ARI]; and c) Accessibility: the number of agents per 100,000 adults, using the Agent Distribution Index [ADI]. Together these components produce the MMPI. Structurally, the MMPI is modelled on the UNDP’s Human Development Index. The MMPI Prevalence score has been segregated into quintiles (very high ≥ 0.80, high 0.79-0.60,
medium 0.59-0.40, low 0.39-0.20, and very low ≤ 0.19). </t>
  </si>
  <si>
    <t>https://www.gsma.com/mobilemoneymetrics/#prevalence-index?y=2021</t>
  </si>
  <si>
    <t>https://www.gsma.com/mobilemoneymetrics/wp-content/uploads/2022/03/MMPI_Intervals_table_2022.xlsx</t>
  </si>
  <si>
    <t>The Mobile Money Prevalence Index is a composite index that considers mobile money adoption, activity and accessibility at country level in order to facilitate comparisons between markets. The index is meant to support decision making for public, private and NGO stakeholders.</t>
  </si>
  <si>
    <t>Open Government</t>
  </si>
  <si>
    <t>open_government_wjp</t>
  </si>
  <si>
    <t xml:space="preserve">The World Justice Project Rule of Law Index 2021 presents a portrait of the rule of law in 139 countries and jurisdictions by providing scores and rankings based on eight factors: Constraints on Government Powers, Absence of Corruption, Open Government, Fundamental Rights, Order and Security, Regulatory Enforcement, Civil
Justice, and Criminal Justice. The scores and rankings in the WJP Rule
of Law Index 2021 are derived from more than 138,000 household surveys and
4,200 legal practitioner and expert surveys worldwide. The Index is the world’s most
comprehensive dataset of its kind and the only to rely principally on primary data,
including the perspectives and experiences of ordinary people. </t>
  </si>
  <si>
    <t>https://worldjusticeproject.org/our-work/research-and-data/wjp-rule-law-index-2021/current-historical-data</t>
  </si>
  <si>
    <t>https://worldjusticeproject.org/sites/default/files/documents/FINAL_2021_wjp_rule_of_law_index_HISTORICAL_DATA_FILE.xlsx</t>
  </si>
  <si>
    <t>The openness of government defined by the extent to which a government shares information, empowers people with tools to hold the government accountable, and fosters citizen participation in public policy deliberations. This factor measures whether basic laws and information on legal rights are publicized and evaluates the quality of information published by the government. The subfactors of the openness of government include: Publicized laws and government data, Right to information, Civic participation, Complaint mechanisms</t>
  </si>
  <si>
    <t>Data Sovereignty</t>
  </si>
  <si>
    <t>GSMA: Mobile Money Regulatory Index</t>
  </si>
  <si>
    <t>mobile_money_regulatory</t>
  </si>
  <si>
    <t>The Mobile Money Regulatory Index scores 92 countries based on the extent to which their regulatory framework enables widespread mobile money adoption. The index is comprised of three 'levels', with each level scored between 0 and 100. A higher score is associated with a more enabling regulatory framework. Index: A single composite indicator to measure how enabling a country's regulatory framework is. Dimensions: Six dimensions, which are aggregated to produce the overall index score. Indicators: 28 indicators, which are aggregated to produce the six dimension scores. Scoring 0- There exists NO data protection legislation framework that governs the use, processing and archiving of personal data AND cross-border transfer of data and meta data is completely restricted (or there are no clear provisions), 33- Either: (i) there exists a data protection legislation framework but cross-border transfer of data is restricted OR; (ii) there is no existing data protection legislation framework but in practice, there are no restrictions on cross-border transfer of data, 50- 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 100- There exists a data protection legislation framework that governs the use, processing and archiving of personal data AND cross-border transfer of data and metadata is permitted with no restrictions.</t>
  </si>
  <si>
    <t xml:space="preserve">https://www.gsma.com/mobilemoneymetrics/#regulatory-index?y=2021 </t>
  </si>
  <si>
    <t xml:space="preserve">https://www.gsma.com/mobilemoneymetrics/wp-content/uploads/2022/03/Mobile_Money_Regulatory_Index_Database_V1.xlsx </t>
  </si>
  <si>
    <t>There exists a data protection legislation framework that governs the use, processing and archiving of personal data, AND cross-border transfer of data and metadata is permitted but with restrictions (for example if organisations are obligated to keep a copy of all personal data and metadata in the home country)</t>
  </si>
  <si>
    <t>National Digital Identification System</t>
  </si>
  <si>
    <t>The Economist Intelligence Unit: The Inclusive Internet Index 2021</t>
  </si>
  <si>
    <t>inclusive_internet_index</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</si>
  <si>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content..National digital identification system - Qualitative rating 0-2, 2=best</t>
  </si>
  <si>
    <t>https://theinclusiveinternet.eiu.com/</t>
  </si>
  <si>
    <t>https://theinclusiveinternet.eiu.com/explore/countries/performance?category=availability</t>
  </si>
  <si>
    <t>must download CSV format</t>
  </si>
  <si>
    <t>ayeshakhan@eiu.com</t>
  </si>
  <si>
    <t>0-2</t>
  </si>
  <si>
    <t>This measures whether the country has a national digital identification (e-ID)
system that can be used online to access government services. The existence
of an e-ID system promotes the safe and widespread use of the Internet.</t>
  </si>
  <si>
    <t>Open Data Policies</t>
  </si>
  <si>
    <t>The index assesses the performance of 120 countries in four categories of inclusion: Accessibility, Affordability, Relevance and Readiness. Each category incorporates key indicators of Internet inclusion, including quantitative measures such as network coverage and pricing, and qualitative measures such as the presence of e-inclusion policies and the availability of local-language content.Open Data Policies - Qualitative rating 0-2, 2=best</t>
  </si>
  <si>
    <t xml:space="preserve">https://theinclusiveinternet.eiu.com/explore/countries/performance?category=availability </t>
  </si>
  <si>
    <t>This indicator measures the existence of government “open data” policies
that promote the dissemination of public-sector (public and publicly funded)
data, as well as the existence of government open data platforms.</t>
  </si>
  <si>
    <t>Percentage of children under age 5 whose births are registered Total</t>
  </si>
  <si>
    <t>UNICEF Data Warehouse</t>
  </si>
  <si>
    <t>birth_registration</t>
  </si>
  <si>
    <t xml:space="preserve">The number of children who have acquired their right to a legal identity is based on official registration figures, censuses, vital statistics and household surveys. Civil registration systems that are functioning effectively compile vital statistics that are used to compare the estimated total number of births in a country with the absolute number of registered births during a given period. However, the systematic recording of births in most countries remains a serious challenge. In the absence of reliable administrative data, household surveys have become a key source of data to monitor levels and trends in birth registration. In most low- and middle-income countries, such surveys represent the sole source of this information.
The two main household survey programmes that collect data on birth registration are the Demographic and Health Surveys (DHS) and the Multiple Indicator Cluster Surveys (MICS).
To assess the levels of birth registration, the MICS questionnaire asks all mothers (or primary caregivers) of children under age 5 to respond to questions regarding the possession of a birth certificate or registration with civil authorities and knowledge of how to register a child. Data on birth registration have been collected through MICS since 1999 in almost 130 surveys conducted in about 50 low- and middle-income countries.
The standard household questionnaire used in DHS includes a question on whether all children under age 5 are registered. In previous rounds of DHS, questions on birth registration were asked as part of a section on reproductive health in the individual questionnaire addressed to girls and women of reproductive age. Information on whether births had been registered was recorded for all of a woman’s deliveries in the five years preceding the survey, regardless of whether the child(ren) survived. The first DHS with data on birth registration was conducted in 1993; since that time, data on the issue have been collected in more than 90 DHS around the world.
</t>
  </si>
  <si>
    <t>https://data.unicef.org/topic/child-protection/birth-registration/</t>
  </si>
  <si>
    <t>https://data.unicef.org/wp-content/uploads/2019/10/XLS_Birth_registration_database_May-2022.xlsx</t>
  </si>
  <si>
    <t>data from UNICEF is used to build ID4D data set, but the UNICEF dataset is more up to date than ID4D</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</si>
  <si>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country.TOTAL
</t>
  </si>
  <si>
    <t>CC Attribution 3.0 License</t>
  </si>
  <si>
    <t>Percentage of children under age 5 whose births are registered 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</si>
  <si>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Male
</t>
  </si>
  <si>
    <t>Percentage of children under age 5 whose births are registered female</t>
  </si>
  <si>
    <t xml:space="preserve">The standard indicator used in DHS and MICS to report on birth registration refers to the percentage of children under age 5 (0 to 59 months) with a birth certificate or whose birth was reported as registered with civil authorities at the time of survey. Data derived from vital registration systems normally refer to the proportion of live births that were registered within a year or the legal time frame for registration applicable in the country. Female
</t>
  </si>
  <si>
    <t>0-3</t>
  </si>
  <si>
    <t>7</t>
  </si>
  <si>
    <t>3</t>
  </si>
  <si>
    <t>0.03</t>
  </si>
  <si>
    <t>6</t>
  </si>
  <si>
    <t>Government procurement of advanced tech products</t>
  </si>
  <si>
    <t>Ethical behavior of firms</t>
  </si>
  <si>
    <t>CHECK</t>
  </si>
  <si>
    <t>Check</t>
  </si>
  <si>
    <t>check</t>
  </si>
  <si>
    <t>Indicator column has percentage (%) but the Raw/Index column is either Raw or blank</t>
  </si>
  <si>
    <t>https://www.mobileconnectivityindex.com/widgets/connectivityIndex/excel/MCI_Data_2022.xlsx</t>
  </si>
  <si>
    <t>some data missing</t>
  </si>
  <si>
    <t xml:space="preserve">Possibly add later to DRI. </t>
  </si>
  <si>
    <t>very complete + line 19 and 21 from the same map</t>
  </si>
  <si>
    <t>Maybe add later to DRI, but duplicate</t>
  </si>
  <si>
    <t xml:space="preserve">Possible gender comparison - ​Individuals using the Internet, total and by sex, age and urban/rural area​ </t>
  </si>
  <si>
    <r>
      <t xml:space="preserve">Maybe add later to DRI. 
The datasets include data on (Figure 5.2) number of broadband subscriptions per 100 persons (wireless and fixed), (Figure 5.3) </t>
    </r>
    <r>
      <rPr>
        <b/>
        <sz val="10"/>
        <color rgb="FF000000"/>
        <rFont val="Arial"/>
        <family val="2"/>
      </rPr>
      <t>wireless coverage usage gaps</t>
    </r>
    <r>
      <rPr>
        <sz val="10"/>
        <color rgb="FF000000"/>
        <rFont val="Arial"/>
        <family val="2"/>
      </rPr>
      <t xml:space="preserve"> (as a share of population, </t>
    </r>
    <r>
      <rPr>
        <b/>
        <sz val="10"/>
        <color rgb="FF000000"/>
        <rFont val="Arial"/>
        <family val="2"/>
      </rPr>
      <t>by region and globally</t>
    </r>
    <r>
      <rPr>
        <sz val="10"/>
        <color rgb="FF000000"/>
        <rFont val="Arial"/>
        <family val="2"/>
      </rPr>
      <t xml:space="preserve">), and (Figure 5.4) </t>
    </r>
    <r>
      <rPr>
        <b/>
        <sz val="10"/>
        <color rgb="FF000000"/>
        <rFont val="Arial"/>
        <family val="2"/>
      </rPr>
      <t>global coverage of internet service (2G, 3G, 4G</t>
    </r>
    <r>
      <rPr>
        <sz val="10"/>
        <color rgb="FF000000"/>
        <rFont val="Arial"/>
        <family val="2"/>
      </rPr>
      <t xml:space="preserve">). https://datacatalog.worldbank.org/search/dataset/0037989 </t>
    </r>
  </si>
  <si>
    <t>Privacy</t>
  </si>
  <si>
    <t>good quantity with all the regions represented but we don't know the quality of the text of laws and bills</t>
  </si>
  <si>
    <t>Association</t>
  </si>
  <si>
    <t>65 countries representing all regional groups; good quality</t>
  </si>
  <si>
    <t>Gender comparison (39687 - 41227)</t>
  </si>
  <si>
    <t>Last updated 2019</t>
  </si>
  <si>
    <t>Maybe add later to DRI, for now it is removed as a duplicate</t>
  </si>
  <si>
    <t>Maybe add later to DRI</t>
  </si>
  <si>
    <t xml:space="preserve">limited to 46 countries but all regions represented </t>
  </si>
  <si>
    <t>https://www.itu.int/en/ITU-D/Statistics/Documents/facts/FactsFigures2021.pdf (pag 9-10 Internet use moving closer to gender parity)</t>
  </si>
  <si>
    <t>gender lenses; the Index also reports gender equality but unclear what it means (Dimensions score)</t>
  </si>
  <si>
    <t>ICT service percentage of total traded imports</t>
  </si>
  <si>
    <t>summary of the row update</t>
  </si>
  <si>
    <t>No update in the source. 
Methodology is not clear
Updated columns(M)</t>
  </si>
  <si>
    <t>No update in the source. 
Updated columns(M)</t>
  </si>
  <si>
    <t>No update in the source. (https://unctad.org/search?keys=THE+UNCTAD+B2C)
Updated columns(M)</t>
  </si>
  <si>
    <t xml:space="preserve">Indicator not availble in data manifest. 
Can we use the same data_protect_privacy_legislation file for this indicator as well. </t>
  </si>
  <si>
    <t>gender_gaps_2021</t>
  </si>
  <si>
    <t>apps_in_national_language_2021</t>
  </si>
  <si>
    <t>No change required.
Updated columns(M, Y)</t>
  </si>
  <si>
    <t>Source updated to GSMA
filename is not available in the data manifest.
Shall we directly add the downloadable link to data manifest.
Updated columns(M, E, Y)</t>
  </si>
  <si>
    <t>Scraped data from GSMA Mobile Conectivity Index. 
Added gender_gaps_2021 to public_development_data repository. 
Updated columns(M, Y, F)</t>
  </si>
  <si>
    <t>Scraped data from GSMA Mobile Conectivity Index. 
Added gender_gaps_2021 to public_development_data repository. 
Updated columns(M, F, Y)</t>
  </si>
  <si>
    <t>Scraped data from GSMA Mobile Conectivity Index. 
Added apps_in_national_language_2021 to public_development_data repository. 
Updated columns(M, F, Y)</t>
  </si>
  <si>
    <t>Financial inclusion is a cornerstone of development, and since 2011, the Global Findex Database has been the definitive source of data on global access to financial services from payments to savings and borrowing. The 2021 edition, based on nationally representative surveys of about 128,000 adults in 123 economies during the COVID-19 pandemic, contains updated indicators on access to and use of formal and informal financial services and digital payments, and offers insights into the behaviors that enable financial resilience. The data also identify gaps in access to and usage of financial services by women and poor adults.</t>
  </si>
  <si>
    <t>ict_services</t>
  </si>
  <si>
    <t>ict_goods</t>
  </si>
  <si>
    <t>e_government_index</t>
  </si>
  <si>
    <t>Scraped data from UN 
e-Government Knowledgebase. 
Added e_government_index_2022 to public_development_data repository. 
Updated columns(M, Y)</t>
  </si>
  <si>
    <t xml:space="preserve">Scraped data from UNCTADSTAT. 
Added ict_services_2022 to public_development_data repository. 
Updated columns(G,M,P, Q, R, Y)
</t>
  </si>
  <si>
    <t xml:space="preserve">Scraped data from UNCTADSTAT. 
Added ict_services_2022 to public_development_data repository. 
Updated columns(M, P, Q, R, Y)
</t>
  </si>
  <si>
    <t>Scraped data from UNCTADSTAT. 
Added ict_goods_2022 to public_development_data repository. 
Updated columns(M, P, Q, R, Y)</t>
  </si>
  <si>
    <t>Scraped data from UN 
e-Government Knowledgebase. 
Added e_government_index_2022 to public_development_data repository. 
Updated columns(M, N, Y)</t>
  </si>
  <si>
    <t xml:space="preserve">
Added findex_database_2021 to public_development_data repository. 
Updated columns(G, M, Y)
</t>
  </si>
  <si>
    <t xml:space="preserve">Added findex_database_2021 to public_development_data repository. 
Updated columns(I, M, Y)
</t>
  </si>
  <si>
    <t xml:space="preserve">
Added findex_database_2021 to public_development_data repository. 
Updated columns(M, Y)
</t>
  </si>
  <si>
    <t>No update in the source. 
Updated columns(M, I)</t>
  </si>
  <si>
    <t>No update in the source. 
Updated columns(M, H)</t>
  </si>
  <si>
    <t>https://www.itu.int/en/ITU-D/Statistics/Documents/facts/ITU_regional_global_Key_ICT_indicator_aggregates_Nov_2022.xlsx</t>
  </si>
  <si>
    <t>Scraped data from ITU. 
Change data raw(I). 
Updated columns(M, N, O , P, Q, R, V, W , X, Y)</t>
  </si>
  <si>
    <t>"Scraped data from ITU. 
Change data raw(I). 
Updated columns(M, F, Y)</t>
  </si>
  <si>
    <t>Scraped data from ITU. 
Change data raw(I). 
Updated columns(M,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</si>
</sst>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68">
    <font>
      <sz val="10"/>
      <color rgb="FF000000"/>
      <name val="Arial"/>
      <charset val="134"/>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amily val="2"/>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12"/>
      <color rgb="FF333333"/>
      <name val="Arial"/>
      <family val="2"/>
    </font>
    <font>
      <b/>
      <sz val="10"/>
      <color rgb="FF202124"/>
      <name val="Arial"/>
      <family val="2"/>
    </font>
    <font>
      <sz val="10"/>
      <color rgb="FF000000"/>
      <name val="Helvetica Neue"/>
      <family val="2"/>
    </font>
    <font>
      <sz val="10"/>
      <color rgb="FF000000"/>
      <name val="Roboto"/>
    </font>
    <font>
      <sz val="10"/>
      <color rgb="FF000000"/>
      <name val="Helvetica"/>
      <family val="2"/>
    </font>
    <font>
      <sz val="10"/>
      <color theme="1"/>
      <name val="Arial"/>
      <family val="2"/>
      <charset val="134"/>
    </font>
    <font>
      <sz val="10"/>
      <color rgb="FFFFFFFF"/>
      <name val="Arial"/>
      <family val="2"/>
      <charset val="134"/>
    </font>
    <font>
      <sz val="11"/>
      <color rgb="FF000000"/>
      <name val="Calibri"/>
      <family val="2"/>
      <charset val="128"/>
    </font>
    <font>
      <u/>
      <sz val="10"/>
      <color theme="10"/>
      <name val="Arial"/>
      <family val="2"/>
      <charset val="134"/>
    </font>
    <font>
      <sz val="10"/>
      <name val="Arial"/>
      <family val="2"/>
      <charset val="134"/>
    </font>
    <font>
      <b/>
      <sz val="10"/>
      <color rgb="FF000000"/>
      <name val="Arial"/>
      <family val="2"/>
      <charset val="134"/>
    </font>
    <font>
      <sz val="10"/>
      <color rgb="FFFFFFFF"/>
      <name val="Arial"/>
      <family val="2"/>
    </font>
    <font>
      <b/>
      <sz val="10"/>
      <color rgb="FFFFFFFF"/>
      <name val="Arial"/>
      <family val="2"/>
      <charset val="134"/>
    </font>
    <font>
      <b/>
      <i/>
      <sz val="10"/>
      <color rgb="FFFFFFFF"/>
      <name val="Arial"/>
      <family val="2"/>
    </font>
    <font>
      <i/>
      <sz val="10"/>
      <color rgb="FFFFFFFF"/>
      <name val="Arial"/>
      <family val="2"/>
    </font>
    <font>
      <i/>
      <sz val="10"/>
      <color rgb="FF000000"/>
      <name val="Arial"/>
      <family val="2"/>
    </font>
    <font>
      <i/>
      <sz val="10"/>
      <color rgb="FF000000"/>
      <name val="Arial"/>
      <family val="2"/>
    </font>
    <font>
      <i/>
      <sz val="10"/>
      <color theme="1"/>
      <name val="Arial"/>
      <family val="2"/>
    </font>
    <font>
      <i/>
      <sz val="10"/>
      <color rgb="FFFFFFFF"/>
      <name val="Arial"/>
      <family val="2"/>
      <charset val="134"/>
    </font>
    <font>
      <i/>
      <sz val="10"/>
      <color theme="1"/>
      <name val="Arial"/>
      <family val="2"/>
      <charset val="134"/>
    </font>
    <font>
      <sz val="10"/>
      <color rgb="FF9C0006"/>
      <name val="Arial"/>
      <family val="2"/>
    </font>
    <font>
      <sz val="10"/>
      <color rgb="FF9C5700"/>
      <name val="Arial"/>
      <family val="2"/>
    </font>
    <font>
      <u/>
      <sz val="10"/>
      <color rgb="FF000000"/>
      <name val="Arial"/>
      <family val="2"/>
    </font>
    <font>
      <sz val="11"/>
      <color rgb="FF444444"/>
      <name val="Calibri"/>
      <family val="2"/>
      <charset val="1"/>
    </font>
    <font>
      <sz val="10"/>
      <color rgb="FF0071BC"/>
      <name val="Arial"/>
      <family val="2"/>
    </font>
    <font>
      <u/>
      <sz val="10"/>
      <name val="Arial"/>
      <family val="2"/>
      <charset val="134"/>
    </font>
    <font>
      <sz val="10"/>
      <color rgb="FF000000"/>
      <name val="Arial"/>
      <family val="2"/>
      <charset val="134"/>
    </font>
    <font>
      <sz val="10"/>
      <color theme="0"/>
      <name val="Arial"/>
      <family val="2"/>
      <charset val="134"/>
    </font>
    <font>
      <sz val="11"/>
      <color rgb="FF000000"/>
      <name val="Arial"/>
      <family val="2"/>
    </font>
    <font>
      <sz val="11"/>
      <color theme="1"/>
      <name val="Arial"/>
      <family val="2"/>
    </font>
  </fonts>
  <fills count="15">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theme="6" tint="0.79998168889431442"/>
        <bgColor indexed="64"/>
      </patternFill>
    </fill>
    <fill>
      <patternFill patternType="solid">
        <fgColor rgb="FFFFFFFF"/>
        <bgColor indexed="64"/>
      </patternFill>
    </fill>
    <fill>
      <patternFill patternType="solid">
        <fgColor theme="7" tint="0.79998168889431442"/>
        <bgColor indexed="64"/>
      </patternFill>
    </fill>
    <fill>
      <patternFill patternType="solid">
        <fgColor theme="4"/>
        <bgColor rgb="FF4285F4"/>
      </patternFill>
    </fill>
    <fill>
      <patternFill patternType="solid">
        <fgColor theme="4"/>
        <bgColor rgb="FF000000"/>
      </patternFill>
    </fill>
    <fill>
      <patternFill patternType="solid">
        <fgColor rgb="FFC00000"/>
        <bgColor indexed="64"/>
      </patternFill>
    </fill>
    <fill>
      <patternFill patternType="solid">
        <fgColor theme="0"/>
        <bgColor indexed="64"/>
      </patternFill>
    </fill>
    <fill>
      <patternFill patternType="solid">
        <fgColor theme="0"/>
        <bgColor rgb="FF000000"/>
      </patternFill>
    </fill>
    <fill>
      <patternFill patternType="solid">
        <fgColor rgb="FFFF0000"/>
        <bgColor indexed="64"/>
      </patternFill>
    </fill>
    <fill>
      <patternFill patternType="solid">
        <fgColor theme="2"/>
        <bgColor indexed="64"/>
      </patternFill>
    </fill>
  </fills>
  <borders count="19">
    <border>
      <left/>
      <right/>
      <top/>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rgb="FFCCCCCC"/>
      </left>
      <right/>
      <top style="thin">
        <color rgb="FFCCCCCC"/>
      </top>
      <bottom style="thin">
        <color rgb="FF000000"/>
      </bottom>
      <diagonal/>
    </border>
    <border>
      <left/>
      <right style="thin">
        <color rgb="FFCCCCCC"/>
      </right>
      <top style="thin">
        <color rgb="FFCCCCCC"/>
      </top>
      <bottom style="thin">
        <color rgb="FF000000"/>
      </bottom>
      <diagonal/>
    </border>
    <border>
      <left style="thin">
        <color rgb="FFCCCCCC"/>
      </left>
      <right style="thin">
        <color rgb="FFCCCCCC"/>
      </right>
      <top style="thin">
        <color rgb="FFCCCCCC"/>
      </top>
      <bottom/>
      <diagonal/>
    </border>
    <border>
      <left style="thin">
        <color rgb="FF000000"/>
      </left>
      <right style="thin">
        <color rgb="FF000000"/>
      </right>
      <top style="thin">
        <color rgb="FFCCCCCC"/>
      </top>
      <bottom/>
      <diagonal/>
    </border>
    <border>
      <left style="thin">
        <color rgb="FFCCCCCC"/>
      </left>
      <right style="thin">
        <color rgb="FF000000"/>
      </right>
      <top style="thin">
        <color rgb="FFCCCCCC"/>
      </top>
      <bottom/>
      <diagonal/>
    </border>
    <border>
      <left/>
      <right style="thin">
        <color rgb="FF000000"/>
      </right>
      <top style="thin">
        <color rgb="FFCCCCCC"/>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rgb="FFCCCCCC"/>
      </top>
      <bottom style="thin">
        <color rgb="FF000000"/>
      </bottom>
      <diagonal/>
    </border>
  </borders>
  <cellStyleXfs count="4">
    <xf numFmtId="0" fontId="0" fillId="0" borderId="0"/>
    <xf numFmtId="0" fontId="13" fillId="0" borderId="0" applyNumberFormat="0" applyFill="0" applyBorder="0" applyAlignment="0" applyProtection="0"/>
    <xf numFmtId="0" fontId="30" fillId="0" borderId="0"/>
    <xf numFmtId="9" fontId="30" fillId="0" borderId="0" applyFont="0" applyFill="0" applyBorder="0" applyAlignment="0" applyProtection="0"/>
  </cellStyleXfs>
  <cellXfs count="318">
    <xf numFmtId="0" fontId="0" fillId="0" borderId="0" xfId="0"/>
    <xf numFmtId="0" fontId="0" fillId="0" borderId="0" xfId="0" applyAlignment="1">
      <alignment wrapText="1"/>
    </xf>
    <xf numFmtId="0" fontId="0" fillId="2" borderId="0" xfId="0" applyFill="1"/>
    <xf numFmtId="0" fontId="3" fillId="3" borderId="0" xfId="0" applyFont="1" applyFill="1" applyAlignment="1">
      <alignment wrapText="1"/>
    </xf>
    <xf numFmtId="0" fontId="4" fillId="0" borderId="0" xfId="0" applyFont="1" applyAlignment="1">
      <alignment wrapText="1"/>
    </xf>
    <xf numFmtId="0" fontId="4" fillId="4" borderId="0" xfId="0" applyFont="1" applyFill="1" applyAlignment="1">
      <alignment wrapText="1"/>
    </xf>
    <xf numFmtId="0" fontId="5" fillId="0" borderId="0" xfId="0" applyFont="1" applyAlignment="1">
      <alignment wrapText="1"/>
    </xf>
    <xf numFmtId="0" fontId="5" fillId="0" borderId="0" xfId="0" applyFont="1"/>
    <xf numFmtId="0" fontId="5" fillId="0" borderId="0" xfId="0" applyFont="1" applyAlignment="1">
      <alignment horizontal="right" wrapText="1"/>
    </xf>
    <xf numFmtId="0" fontId="10" fillId="0" borderId="0" xfId="0" applyFont="1"/>
    <xf numFmtId="0" fontId="9" fillId="0" borderId="0" xfId="1" applyFont="1" applyAlignment="1"/>
    <xf numFmtId="0" fontId="11" fillId="0" borderId="0" xfId="0" applyFont="1"/>
    <xf numFmtId="0" fontId="12" fillId="0" borderId="0" xfId="0" applyFont="1"/>
    <xf numFmtId="0" fontId="13" fillId="0" borderId="0" xfId="1" applyAlignment="1">
      <alignment wrapText="1"/>
    </xf>
    <xf numFmtId="0" fontId="15" fillId="0" borderId="0" xfId="0" applyFont="1"/>
    <xf numFmtId="0" fontId="5" fillId="0" borderId="0" xfId="0" applyFont="1" applyAlignment="1">
      <alignment horizontal="center" wrapText="1"/>
    </xf>
    <xf numFmtId="0" fontId="5" fillId="0" borderId="0" xfId="0" applyFont="1" applyAlignment="1">
      <alignment horizontal="center"/>
    </xf>
    <xf numFmtId="0" fontId="15" fillId="0" borderId="0" xfId="0" applyFont="1" applyAlignment="1">
      <alignment wrapText="1"/>
    </xf>
    <xf numFmtId="0" fontId="5" fillId="4" borderId="0" xfId="0" applyFont="1" applyFill="1" applyAlignment="1">
      <alignment wrapText="1"/>
    </xf>
    <xf numFmtId="0" fontId="13" fillId="0" borderId="0" xfId="1" applyAlignment="1"/>
    <xf numFmtId="14" fontId="5" fillId="0" borderId="0" xfId="0" applyNumberFormat="1" applyFont="1"/>
    <xf numFmtId="0" fontId="17" fillId="0" borderId="0" xfId="0" applyFont="1" applyAlignment="1">
      <alignment vertical="center" wrapText="1"/>
    </xf>
    <xf numFmtId="14" fontId="5" fillId="0" borderId="0" xfId="0" applyNumberFormat="1" applyFont="1" applyAlignment="1">
      <alignment wrapText="1"/>
    </xf>
    <xf numFmtId="0" fontId="18" fillId="0" borderId="0" xfId="0" applyFont="1" applyAlignment="1">
      <alignment horizontal="center" vertical="center" wrapText="1"/>
    </xf>
    <xf numFmtId="1" fontId="0" fillId="0" borderId="0" xfId="0" applyNumberFormat="1"/>
    <xf numFmtId="164" fontId="3" fillId="3" borderId="0" xfId="0" applyNumberFormat="1" applyFont="1" applyFill="1" applyAlignment="1">
      <alignment wrapText="1"/>
    </xf>
    <xf numFmtId="164" fontId="20" fillId="0" borderId="0" xfId="0" applyNumberFormat="1" applyFont="1" applyAlignment="1">
      <alignment wrapText="1"/>
    </xf>
    <xf numFmtId="164" fontId="21" fillId="0" borderId="0" xfId="0" applyNumberFormat="1" applyFont="1"/>
    <xf numFmtId="164" fontId="16" fillId="0" borderId="0" xfId="0" applyNumberFormat="1" applyFont="1" applyAlignment="1">
      <alignment horizontal="right"/>
    </xf>
    <xf numFmtId="164" fontId="23" fillId="0" borderId="0" xfId="0" applyNumberFormat="1" applyFont="1" applyAlignment="1">
      <alignment horizontal="right"/>
    </xf>
    <xf numFmtId="164" fontId="20" fillId="0" borderId="0" xfId="0" applyNumberFormat="1" applyFont="1" applyAlignment="1">
      <alignment horizontal="right"/>
    </xf>
    <xf numFmtId="164" fontId="20" fillId="0" borderId="0" xfId="0" applyNumberFormat="1" applyFont="1"/>
    <xf numFmtId="164" fontId="24" fillId="0" borderId="0" xfId="0" applyNumberFormat="1" applyFont="1"/>
    <xf numFmtId="164" fontId="23" fillId="0" borderId="0" xfId="0" applyNumberFormat="1" applyFont="1" applyAlignment="1">
      <alignment horizontal="right" vertical="center"/>
    </xf>
    <xf numFmtId="164" fontId="22" fillId="0" borderId="0" xfId="0" applyNumberFormat="1" applyFont="1"/>
    <xf numFmtId="164" fontId="25" fillId="0" borderId="0" xfId="0" applyNumberFormat="1" applyFont="1"/>
    <xf numFmtId="164" fontId="26" fillId="0" borderId="0" xfId="0" applyNumberFormat="1" applyFont="1" applyAlignment="1">
      <alignment vertical="center" wrapText="1"/>
    </xf>
    <xf numFmtId="0" fontId="20" fillId="0" borderId="0" xfId="0" applyFont="1" applyAlignment="1">
      <alignment wrapText="1"/>
    </xf>
    <xf numFmtId="14" fontId="20" fillId="0" borderId="0" xfId="0" applyNumberFormat="1" applyFont="1" applyAlignment="1">
      <alignment wrapText="1"/>
    </xf>
    <xf numFmtId="164" fontId="28" fillId="0" borderId="0" xfId="0" applyNumberFormat="1" applyFont="1"/>
    <xf numFmtId="0" fontId="2" fillId="0" borderId="0" xfId="0" applyFont="1" applyAlignment="1">
      <alignment vertical="center"/>
    </xf>
    <xf numFmtId="0" fontId="32" fillId="0" borderId="0" xfId="0" applyFont="1"/>
    <xf numFmtId="0" fontId="32" fillId="0" borderId="0" xfId="0" applyFont="1" applyAlignment="1">
      <alignment wrapText="1"/>
    </xf>
    <xf numFmtId="0" fontId="33" fillId="0" borderId="0" xfId="1" applyFont="1" applyAlignment="1">
      <alignment wrapText="1"/>
    </xf>
    <xf numFmtId="0" fontId="34" fillId="3" borderId="0" xfId="0" applyFont="1" applyFill="1" applyAlignment="1">
      <alignment wrapText="1"/>
    </xf>
    <xf numFmtId="0" fontId="13" fillId="0" borderId="0" xfId="1" applyFill="1" applyAlignment="1">
      <alignment wrapText="1"/>
    </xf>
    <xf numFmtId="0" fontId="4" fillId="0" borderId="0" xfId="1" applyFont="1" applyFill="1" applyAlignment="1">
      <alignment wrapText="1"/>
    </xf>
    <xf numFmtId="0" fontId="4" fillId="0" borderId="0" xfId="1" applyFont="1" applyAlignment="1">
      <alignment wrapText="1"/>
    </xf>
    <xf numFmtId="0" fontId="35" fillId="0" borderId="0" xfId="0" applyFont="1"/>
    <xf numFmtId="0" fontId="36" fillId="0" borderId="0" xfId="0" applyFont="1"/>
    <xf numFmtId="0" fontId="36" fillId="0" borderId="0" xfId="0" applyFont="1" applyAlignment="1">
      <alignment wrapText="1"/>
    </xf>
    <xf numFmtId="49" fontId="5" fillId="0" borderId="0" xfId="0" applyNumberFormat="1" applyFont="1" applyAlignment="1">
      <alignment wrapText="1"/>
    </xf>
    <xf numFmtId="49" fontId="5" fillId="0" borderId="0" xfId="0" applyNumberFormat="1" applyFont="1"/>
    <xf numFmtId="0" fontId="38" fillId="0" borderId="0" xfId="0" applyFont="1" applyAlignment="1">
      <alignment wrapText="1"/>
    </xf>
    <xf numFmtId="0" fontId="41" fillId="0" borderId="0" xfId="0" applyFont="1" applyAlignment="1">
      <alignment wrapText="1"/>
    </xf>
    <xf numFmtId="0" fontId="37" fillId="0" borderId="0" xfId="0" applyFont="1" applyAlignment="1">
      <alignment wrapText="1"/>
    </xf>
    <xf numFmtId="0" fontId="0" fillId="4" borderId="0" xfId="0" applyFill="1"/>
    <xf numFmtId="0" fontId="13" fillId="4" borderId="0" xfId="1" applyFill="1" applyBorder="1" applyAlignment="1">
      <alignment wrapText="1"/>
    </xf>
    <xf numFmtId="0" fontId="15" fillId="4" borderId="0" xfId="0" applyFont="1" applyFill="1"/>
    <xf numFmtId="0" fontId="15" fillId="4" borderId="0" xfId="0" applyFont="1" applyFill="1" applyAlignment="1">
      <alignment wrapText="1"/>
    </xf>
    <xf numFmtId="16" fontId="15" fillId="4" borderId="0" xfId="0" applyNumberFormat="1" applyFont="1" applyFill="1" applyAlignment="1">
      <alignment wrapText="1"/>
    </xf>
    <xf numFmtId="0" fontId="45" fillId="0" borderId="0" xfId="0" applyFont="1" applyAlignment="1">
      <alignment wrapText="1"/>
    </xf>
    <xf numFmtId="0" fontId="43" fillId="0" borderId="0" xfId="0" applyFont="1" applyAlignment="1">
      <alignment wrapText="1"/>
    </xf>
    <xf numFmtId="0" fontId="47" fillId="0" borderId="0" xfId="1" applyFont="1" applyAlignment="1">
      <alignment wrapText="1"/>
    </xf>
    <xf numFmtId="0" fontId="43" fillId="0" borderId="0" xfId="0" applyFont="1"/>
    <xf numFmtId="0" fontId="0" fillId="0" borderId="0" xfId="0" applyAlignment="1">
      <alignment horizontal="left" wrapText="1"/>
    </xf>
    <xf numFmtId="0" fontId="13" fillId="0" borderId="0" xfId="1"/>
    <xf numFmtId="0" fontId="13" fillId="4" borderId="0" xfId="1" applyFill="1"/>
    <xf numFmtId="0" fontId="13" fillId="4" borderId="0" xfId="1" applyFill="1" applyAlignment="1">
      <alignment wrapText="1"/>
    </xf>
    <xf numFmtId="0" fontId="15" fillId="5" borderId="0" xfId="0" applyFont="1" applyFill="1" applyAlignment="1">
      <alignment wrapText="1"/>
    </xf>
    <xf numFmtId="1" fontId="0" fillId="5" borderId="0" xfId="0" applyNumberFormat="1" applyFill="1"/>
    <xf numFmtId="0" fontId="5" fillId="6" borderId="0" xfId="0" applyFont="1" applyFill="1" applyAlignment="1">
      <alignment wrapText="1"/>
    </xf>
    <xf numFmtId="164" fontId="20" fillId="4" borderId="0" xfId="0" applyNumberFormat="1" applyFont="1" applyFill="1" applyAlignment="1">
      <alignment wrapText="1"/>
    </xf>
    <xf numFmtId="0" fontId="0" fillId="0" borderId="0" xfId="0" applyAlignment="1">
      <alignment horizontal="left" vertical="top" wrapText="1"/>
    </xf>
    <xf numFmtId="0" fontId="19" fillId="3" borderId="0" xfId="0" applyFont="1" applyFill="1" applyAlignment="1">
      <alignment wrapText="1"/>
    </xf>
    <xf numFmtId="0" fontId="49" fillId="3" borderId="0" xfId="0" applyFont="1" applyFill="1" applyAlignment="1">
      <alignment wrapText="1"/>
    </xf>
    <xf numFmtId="164" fontId="49" fillId="3" borderId="0" xfId="0" applyNumberFormat="1" applyFont="1" applyFill="1" applyAlignment="1">
      <alignment wrapText="1"/>
    </xf>
    <xf numFmtId="0" fontId="44" fillId="3" borderId="0" xfId="0" applyFont="1" applyFill="1" applyAlignment="1">
      <alignment wrapText="1"/>
    </xf>
    <xf numFmtId="0" fontId="51" fillId="3" borderId="0" xfId="0" applyFont="1" applyFill="1" applyAlignment="1">
      <alignment wrapText="1"/>
    </xf>
    <xf numFmtId="0" fontId="52" fillId="3" borderId="0" xfId="0" applyFont="1" applyFill="1" applyAlignment="1">
      <alignment wrapText="1"/>
    </xf>
    <xf numFmtId="0" fontId="53" fillId="4" borderId="0" xfId="0" applyFont="1" applyFill="1"/>
    <xf numFmtId="16" fontId="53" fillId="4" borderId="0" xfId="0" applyNumberFormat="1" applyFont="1" applyFill="1" applyAlignment="1">
      <alignment wrapText="1"/>
    </xf>
    <xf numFmtId="0" fontId="53" fillId="4" borderId="0" xfId="0" applyFont="1" applyFill="1" applyAlignment="1">
      <alignment wrapText="1"/>
    </xf>
    <xf numFmtId="0" fontId="55" fillId="0" borderId="0" xfId="0" applyFont="1"/>
    <xf numFmtId="0" fontId="55" fillId="0" borderId="0" xfId="0" applyFont="1" applyAlignment="1">
      <alignment wrapText="1"/>
    </xf>
    <xf numFmtId="49" fontId="55" fillId="0" borderId="0" xfId="0" applyNumberFormat="1" applyFont="1"/>
    <xf numFmtId="49" fontId="55" fillId="0" borderId="0" xfId="0" applyNumberFormat="1" applyFont="1" applyAlignment="1">
      <alignment wrapText="1"/>
    </xf>
    <xf numFmtId="0" fontId="54" fillId="0" borderId="0" xfId="0" applyFont="1" applyAlignment="1">
      <alignment wrapText="1"/>
    </xf>
    <xf numFmtId="0" fontId="50" fillId="3" borderId="4" xfId="0" applyFont="1" applyFill="1" applyBorder="1" applyAlignment="1">
      <alignment wrapText="1"/>
    </xf>
    <xf numFmtId="0" fontId="0" fillId="7" borderId="4" xfId="0" applyFill="1" applyBorder="1" applyAlignment="1">
      <alignment wrapText="1"/>
    </xf>
    <xf numFmtId="0" fontId="0" fillId="0" borderId="4" xfId="0" applyBorder="1" applyAlignment="1">
      <alignment wrapText="1"/>
    </xf>
    <xf numFmtId="0" fontId="56" fillId="3" borderId="0" xfId="0" applyFont="1" applyFill="1" applyAlignment="1">
      <alignment wrapText="1"/>
    </xf>
    <xf numFmtId="164" fontId="48" fillId="0" borderId="0" xfId="0" applyNumberFormat="1" applyFont="1" applyAlignment="1">
      <alignment wrapText="1"/>
    </xf>
    <xf numFmtId="0" fontId="57" fillId="0" borderId="0" xfId="0" applyFont="1" applyAlignment="1">
      <alignment wrapText="1"/>
    </xf>
    <xf numFmtId="14" fontId="48" fillId="0" borderId="0" xfId="0" applyNumberFormat="1" applyFont="1" applyAlignment="1">
      <alignment wrapText="1"/>
    </xf>
    <xf numFmtId="0" fontId="0" fillId="0" borderId="2" xfId="0" applyBorder="1" applyAlignment="1">
      <alignment readingOrder="1"/>
    </xf>
    <xf numFmtId="0" fontId="43" fillId="0" borderId="0" xfId="1" applyFont="1" applyAlignment="1">
      <alignment wrapText="1"/>
    </xf>
    <xf numFmtId="0" fontId="5" fillId="4" borderId="0" xfId="0" applyFont="1" applyFill="1"/>
    <xf numFmtId="0" fontId="53" fillId="0" borderId="0" xfId="0" applyFont="1" applyAlignment="1">
      <alignment wrapText="1"/>
    </xf>
    <xf numFmtId="0" fontId="19"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58" fillId="0" borderId="0" xfId="0" applyFont="1" applyAlignment="1">
      <alignment wrapText="1"/>
    </xf>
    <xf numFmtId="0" fontId="59" fillId="0" borderId="0" xfId="0" applyFont="1" applyAlignment="1">
      <alignment wrapText="1"/>
    </xf>
    <xf numFmtId="0" fontId="29" fillId="0" borderId="0" xfId="0" applyFont="1" applyAlignment="1">
      <alignment wrapText="1"/>
    </xf>
    <xf numFmtId="0" fontId="14" fillId="0" borderId="0" xfId="0" applyFont="1" applyAlignment="1">
      <alignment wrapText="1"/>
    </xf>
    <xf numFmtId="0" fontId="3" fillId="8" borderId="0" xfId="0" applyFont="1" applyFill="1" applyAlignment="1">
      <alignment wrapText="1"/>
    </xf>
    <xf numFmtId="0" fontId="49" fillId="8" borderId="0" xfId="0" applyFont="1" applyFill="1" applyAlignment="1">
      <alignment wrapText="1"/>
    </xf>
    <xf numFmtId="0" fontId="44" fillId="9" borderId="0" xfId="0" applyFont="1" applyFill="1" applyAlignment="1">
      <alignment wrapText="1"/>
    </xf>
    <xf numFmtId="0" fontId="15" fillId="0" borderId="0" xfId="1" applyFont="1" applyAlignment="1">
      <alignment wrapText="1"/>
    </xf>
    <xf numFmtId="0" fontId="60" fillId="0" borderId="0" xfId="1" applyFont="1" applyAlignment="1">
      <alignment wrapText="1"/>
    </xf>
    <xf numFmtId="0" fontId="47" fillId="0" borderId="0" xfId="0" applyFont="1" applyAlignment="1">
      <alignment wrapText="1"/>
    </xf>
    <xf numFmtId="0" fontId="61" fillId="0" borderId="0" xfId="0" applyFont="1"/>
    <xf numFmtId="0" fontId="5" fillId="0" borderId="0" xfId="1" applyFont="1" applyFill="1" applyAlignment="1">
      <alignment wrapText="1"/>
    </xf>
    <xf numFmtId="0" fontId="43" fillId="4" borderId="0" xfId="0" applyFont="1" applyFill="1" applyAlignment="1">
      <alignment wrapText="1"/>
    </xf>
    <xf numFmtId="0" fontId="46" fillId="0" borderId="0" xfId="1" applyFont="1" applyAlignment="1">
      <alignment wrapText="1"/>
    </xf>
    <xf numFmtId="0" fontId="63" fillId="0" borderId="0" xfId="1" applyFont="1" applyAlignment="1">
      <alignment wrapText="1"/>
    </xf>
    <xf numFmtId="0" fontId="63" fillId="0" borderId="0" xfId="0" applyFont="1" applyAlignment="1">
      <alignment wrapText="1"/>
    </xf>
    <xf numFmtId="4" fontId="15" fillId="4" borderId="0" xfId="0" applyNumberFormat="1" applyFont="1" applyFill="1"/>
    <xf numFmtId="0" fontId="5" fillId="10" borderId="0" xfId="0" applyFont="1" applyFill="1" applyAlignment="1">
      <alignment wrapText="1"/>
    </xf>
    <xf numFmtId="15" fontId="0" fillId="0" borderId="2" xfId="0" applyNumberFormat="1" applyBorder="1" applyAlignment="1">
      <alignment readingOrder="1"/>
    </xf>
    <xf numFmtId="0" fontId="46" fillId="0" borderId="0" xfId="1" applyFont="1" applyFill="1" applyAlignment="1">
      <alignment wrapText="1"/>
    </xf>
    <xf numFmtId="0" fontId="62" fillId="0" borderId="0" xfId="0" applyFont="1"/>
    <xf numFmtId="0" fontId="13" fillId="0" borderId="0" xfId="1" applyFill="1"/>
    <xf numFmtId="0" fontId="65" fillId="3" borderId="0" xfId="0" applyFont="1" applyFill="1" applyAlignment="1">
      <alignment wrapText="1"/>
    </xf>
    <xf numFmtId="0" fontId="43" fillId="11" borderId="0" xfId="0" applyFont="1" applyFill="1" applyAlignment="1">
      <alignment wrapText="1"/>
    </xf>
    <xf numFmtId="0" fontId="0" fillId="11" borderId="0" xfId="0" applyFill="1" applyAlignment="1">
      <alignment wrapText="1"/>
    </xf>
    <xf numFmtId="0" fontId="43" fillId="11" borderId="4" xfId="1" applyFont="1" applyFill="1" applyBorder="1" applyAlignment="1">
      <alignment wrapText="1"/>
    </xf>
    <xf numFmtId="0" fontId="4" fillId="0" borderId="4" xfId="0" applyFont="1" applyBorder="1" applyAlignment="1">
      <alignment wrapText="1"/>
    </xf>
    <xf numFmtId="0" fontId="0" fillId="11" borderId="4" xfId="0" applyFill="1" applyBorder="1" applyAlignment="1">
      <alignment readingOrder="1"/>
    </xf>
    <xf numFmtId="0" fontId="4" fillId="11" borderId="4" xfId="0" applyFont="1" applyFill="1" applyBorder="1" applyAlignment="1">
      <alignment wrapText="1"/>
    </xf>
    <xf numFmtId="0" fontId="2" fillId="0" borderId="4" xfId="0" applyFont="1" applyBorder="1" applyAlignment="1">
      <alignment vertical="center"/>
    </xf>
    <xf numFmtId="0" fontId="0" fillId="11" borderId="4" xfId="0" applyFill="1" applyBorder="1" applyAlignment="1">
      <alignment wrapText="1"/>
    </xf>
    <xf numFmtId="0" fontId="15" fillId="11" borderId="4" xfId="0" applyFont="1" applyFill="1" applyBorder="1" applyAlignment="1">
      <alignment wrapText="1"/>
    </xf>
    <xf numFmtId="0" fontId="5" fillId="11" borderId="4" xfId="0" applyFont="1" applyFill="1" applyBorder="1" applyAlignment="1">
      <alignment wrapText="1"/>
    </xf>
    <xf numFmtId="0" fontId="0" fillId="0" borderId="10" xfId="0" applyBorder="1" applyAlignment="1">
      <alignment readingOrder="1"/>
    </xf>
    <xf numFmtId="1" fontId="0" fillId="0" borderId="4" xfId="0" applyNumberFormat="1" applyBorder="1"/>
    <xf numFmtId="164" fontId="0" fillId="11" borderId="4" xfId="0" applyNumberFormat="1" applyFill="1" applyBorder="1" applyAlignment="1">
      <alignment wrapText="1"/>
    </xf>
    <xf numFmtId="0" fontId="5" fillId="0" borderId="0" xfId="0" applyFont="1" applyAlignment="1">
      <alignment vertical="center" wrapText="1"/>
    </xf>
    <xf numFmtId="0" fontId="43" fillId="0" borderId="4" xfId="0" applyFont="1" applyBorder="1" applyAlignment="1">
      <alignment wrapText="1"/>
    </xf>
    <xf numFmtId="0" fontId="15" fillId="0" borderId="4" xfId="0" applyFont="1" applyBorder="1" applyAlignment="1">
      <alignment wrapText="1"/>
    </xf>
    <xf numFmtId="0" fontId="64" fillId="0" borderId="4" xfId="0" applyFont="1" applyBorder="1" applyAlignment="1">
      <alignment wrapText="1"/>
    </xf>
    <xf numFmtId="0" fontId="15" fillId="0" borderId="4" xfId="0" applyFont="1" applyBorder="1"/>
    <xf numFmtId="0" fontId="31" fillId="0" borderId="0" xfId="2" applyFont="1" applyAlignment="1">
      <alignment horizontal="left" vertical="top" wrapText="1"/>
    </xf>
    <xf numFmtId="0" fontId="31" fillId="0" borderId="0" xfId="2" applyFont="1" applyAlignment="1">
      <alignment horizontal="left" wrapText="1"/>
    </xf>
    <xf numFmtId="0" fontId="5" fillId="4" borderId="4" xfId="0" applyFont="1" applyFill="1" applyBorder="1" applyAlignment="1">
      <alignment wrapText="1"/>
    </xf>
    <xf numFmtId="0" fontId="5" fillId="0" borderId="0" xfId="1" applyFont="1" applyFill="1" applyAlignment="1">
      <alignment horizontal="left" wrapText="1"/>
    </xf>
    <xf numFmtId="0" fontId="15" fillId="0" borderId="3" xfId="0" applyFont="1" applyBorder="1" applyAlignment="1">
      <alignment wrapText="1" readingOrder="1"/>
    </xf>
    <xf numFmtId="0" fontId="64" fillId="0" borderId="0" xfId="0" applyFont="1" applyAlignment="1">
      <alignment wrapText="1"/>
    </xf>
    <xf numFmtId="14" fontId="0" fillId="0" borderId="0" xfId="0" applyNumberFormat="1" applyAlignment="1">
      <alignment wrapText="1"/>
    </xf>
    <xf numFmtId="0" fontId="2" fillId="0" borderId="13" xfId="0" applyFont="1" applyBorder="1" applyAlignment="1">
      <alignment vertical="center"/>
    </xf>
    <xf numFmtId="0" fontId="0" fillId="0" borderId="14" xfId="0" applyBorder="1" applyAlignment="1">
      <alignment wrapText="1"/>
    </xf>
    <xf numFmtId="164" fontId="15" fillId="0" borderId="4" xfId="0" applyNumberFormat="1" applyFont="1" applyBorder="1" applyAlignment="1">
      <alignment wrapText="1"/>
    </xf>
    <xf numFmtId="0" fontId="13" fillId="0" borderId="4" xfId="1" applyBorder="1" applyAlignment="1">
      <alignment wrapText="1"/>
    </xf>
    <xf numFmtId="0" fontId="64" fillId="0" borderId="4" xfId="0" applyFont="1" applyBorder="1"/>
    <xf numFmtId="0" fontId="66" fillId="0" borderId="0" xfId="0" applyFont="1" applyAlignment="1">
      <alignment wrapText="1"/>
    </xf>
    <xf numFmtId="164" fontId="15" fillId="0" borderId="0" xfId="0" applyNumberFormat="1" applyFont="1" applyAlignment="1">
      <alignment wrapText="1"/>
    </xf>
    <xf numFmtId="1" fontId="0" fillId="0" borderId="14" xfId="0" applyNumberFormat="1" applyBorder="1"/>
    <xf numFmtId="164" fontId="20" fillId="0" borderId="4" xfId="0" applyNumberFormat="1" applyFont="1" applyBorder="1" applyAlignment="1">
      <alignment wrapText="1"/>
    </xf>
    <xf numFmtId="0" fontId="40" fillId="0" borderId="0" xfId="0" applyFont="1"/>
    <xf numFmtId="0" fontId="20" fillId="13" borderId="0" xfId="0" applyFont="1" applyFill="1" applyAlignment="1">
      <alignment wrapText="1"/>
    </xf>
    <xf numFmtId="0" fontId="20" fillId="13" borderId="0" xfId="0" applyFont="1" applyFill="1"/>
    <xf numFmtId="0" fontId="3" fillId="3" borderId="4" xfId="0" applyFont="1" applyFill="1" applyBorder="1" applyAlignment="1">
      <alignment wrapText="1"/>
    </xf>
    <xf numFmtId="0" fontId="15" fillId="7" borderId="4" xfId="0" applyFont="1" applyFill="1" applyBorder="1" applyAlignment="1">
      <alignment wrapText="1"/>
    </xf>
    <xf numFmtId="16" fontId="15" fillId="0" borderId="4" xfId="0" applyNumberFormat="1" applyFont="1" applyBorder="1" applyAlignment="1">
      <alignment wrapText="1"/>
    </xf>
    <xf numFmtId="0" fontId="0" fillId="0" borderId="15" xfId="0" applyBorder="1" applyAlignment="1">
      <alignment wrapText="1"/>
    </xf>
    <xf numFmtId="0" fontId="0" fillId="14" borderId="4" xfId="0" applyFill="1" applyBorder="1" applyAlignment="1">
      <alignment wrapText="1"/>
    </xf>
    <xf numFmtId="0" fontId="15" fillId="11" borderId="0" xfId="0" applyFont="1" applyFill="1" applyAlignment="1">
      <alignment wrapText="1"/>
    </xf>
    <xf numFmtId="0" fontId="5" fillId="0" borderId="4" xfId="0" applyFont="1" applyBorder="1" applyAlignment="1">
      <alignment wrapText="1"/>
    </xf>
    <xf numFmtId="0" fontId="64" fillId="11" borderId="0" xfId="0" applyFont="1" applyFill="1" applyAlignment="1">
      <alignment wrapText="1"/>
    </xf>
    <xf numFmtId="0" fontId="6" fillId="0" borderId="4" xfId="0" applyFont="1" applyBorder="1" applyAlignment="1">
      <alignment wrapText="1"/>
    </xf>
    <xf numFmtId="0" fontId="15" fillId="0" borderId="0" xfId="0" applyFont="1" applyAlignment="1">
      <alignment readingOrder="1"/>
    </xf>
    <xf numFmtId="0" fontId="5" fillId="0" borderId="1" xfId="0" applyFont="1" applyBorder="1" applyAlignment="1">
      <alignment wrapText="1"/>
    </xf>
    <xf numFmtId="0" fontId="31" fillId="11" borderId="0" xfId="0" applyFont="1" applyFill="1" applyAlignment="1">
      <alignment horizontal="left" wrapText="1"/>
    </xf>
    <xf numFmtId="0" fontId="6" fillId="0" borderId="8" xfId="0" applyFont="1" applyBorder="1" applyAlignment="1">
      <alignment wrapText="1"/>
    </xf>
    <xf numFmtId="0" fontId="15" fillId="11" borderId="0" xfId="0" applyFont="1" applyFill="1"/>
    <xf numFmtId="0" fontId="5" fillId="10" borderId="4" xfId="0" applyFont="1" applyFill="1" applyBorder="1" applyAlignment="1">
      <alignment wrapText="1"/>
    </xf>
    <xf numFmtId="0" fontId="31" fillId="11" borderId="0" xfId="0" applyFont="1" applyFill="1" applyAlignment="1">
      <alignment horizontal="left"/>
    </xf>
    <xf numFmtId="0" fontId="4" fillId="11" borderId="0" xfId="0" applyFont="1" applyFill="1" applyAlignment="1">
      <alignment wrapText="1"/>
    </xf>
    <xf numFmtId="0" fontId="58" fillId="0" borderId="4" xfId="0" applyFont="1" applyBorder="1" applyAlignment="1">
      <alignment wrapText="1"/>
    </xf>
    <xf numFmtId="0" fontId="19" fillId="0" borderId="4" xfId="0" applyFont="1" applyBorder="1" applyAlignment="1">
      <alignment wrapText="1"/>
    </xf>
    <xf numFmtId="0" fontId="64" fillId="4" borderId="0" xfId="0" applyFont="1" applyFill="1" applyAlignment="1">
      <alignment wrapText="1"/>
    </xf>
    <xf numFmtId="0" fontId="5" fillId="0" borderId="14" xfId="0" applyFont="1" applyBorder="1" applyAlignment="1">
      <alignment wrapText="1"/>
    </xf>
    <xf numFmtId="0" fontId="5" fillId="0" borderId="4" xfId="0" applyFont="1" applyBorder="1"/>
    <xf numFmtId="0" fontId="0" fillId="0" borderId="0" xfId="0" applyAlignment="1">
      <alignment readingOrder="1"/>
    </xf>
    <xf numFmtId="0" fontId="5" fillId="0" borderId="2" xfId="0" applyFont="1" applyBorder="1"/>
    <xf numFmtId="0" fontId="5" fillId="0" borderId="2" xfId="0" applyFont="1" applyBorder="1" applyAlignment="1">
      <alignment wrapText="1"/>
    </xf>
    <xf numFmtId="0" fontId="5" fillId="0" borderId="9" xfId="0" applyFont="1" applyBorder="1" applyAlignment="1">
      <alignment wrapText="1"/>
    </xf>
    <xf numFmtId="0" fontId="0" fillId="11" borderId="0" xfId="0" applyFill="1"/>
    <xf numFmtId="0" fontId="0" fillId="0" borderId="4" xfId="0" applyBorder="1"/>
    <xf numFmtId="0" fontId="15" fillId="11" borderId="0" xfId="0" applyFont="1" applyFill="1" applyAlignment="1">
      <alignment wrapText="1" readingOrder="1"/>
    </xf>
    <xf numFmtId="0" fontId="8" fillId="0" borderId="4" xfId="0" applyFont="1" applyBorder="1" applyAlignment="1">
      <alignment wrapText="1"/>
    </xf>
    <xf numFmtId="0" fontId="64" fillId="0" borderId="0" xfId="0" applyFont="1" applyAlignment="1">
      <alignment readingOrder="1"/>
    </xf>
    <xf numFmtId="0" fontId="15" fillId="0" borderId="2" xfId="0" applyFont="1" applyBorder="1"/>
    <xf numFmtId="0" fontId="15" fillId="0" borderId="9" xfId="0" applyFont="1" applyBorder="1"/>
    <xf numFmtId="0" fontId="1" fillId="0" borderId="0" xfId="0" applyFont="1" applyAlignment="1">
      <alignment vertical="center"/>
    </xf>
    <xf numFmtId="0" fontId="43" fillId="0" borderId="13" xfId="0" applyFont="1" applyBorder="1" applyAlignment="1">
      <alignment wrapText="1"/>
    </xf>
    <xf numFmtId="0" fontId="0" fillId="0" borderId="2" xfId="0" applyBorder="1"/>
    <xf numFmtId="0" fontId="0" fillId="0" borderId="13" xfId="0" applyBorder="1" applyAlignment="1">
      <alignment wrapText="1"/>
    </xf>
    <xf numFmtId="0" fontId="0" fillId="11" borderId="13" xfId="0" applyFill="1" applyBorder="1" applyAlignment="1">
      <alignment readingOrder="1"/>
    </xf>
    <xf numFmtId="0" fontId="15" fillId="5" borderId="2" xfId="0" applyFont="1" applyFill="1" applyBorder="1" applyAlignment="1">
      <alignment wrapText="1"/>
    </xf>
    <xf numFmtId="0" fontId="15" fillId="5" borderId="4" xfId="0" applyFont="1" applyFill="1" applyBorder="1" applyAlignment="1">
      <alignment wrapText="1"/>
    </xf>
    <xf numFmtId="0" fontId="47" fillId="0" borderId="4" xfId="2" applyFont="1" applyBorder="1" applyAlignment="1">
      <alignment horizontal="center" wrapText="1"/>
    </xf>
    <xf numFmtId="0" fontId="13" fillId="11" borderId="0" xfId="1" applyFill="1" applyBorder="1" applyAlignment="1">
      <alignment wrapText="1"/>
    </xf>
    <xf numFmtId="0" fontId="0" fillId="0" borderId="0" xfId="0" applyAlignment="1">
      <alignment wrapText="1" readingOrder="1"/>
    </xf>
    <xf numFmtId="0" fontId="4" fillId="0" borderId="3" xfId="0" applyFont="1" applyBorder="1" applyAlignment="1">
      <alignment wrapText="1"/>
    </xf>
    <xf numFmtId="0" fontId="13" fillId="0" borderId="7" xfId="1" applyBorder="1" applyAlignment="1">
      <alignment wrapText="1"/>
    </xf>
    <xf numFmtId="0" fontId="13" fillId="11" borderId="0" xfId="1" applyFill="1" applyBorder="1"/>
    <xf numFmtId="0" fontId="46" fillId="0" borderId="3" xfId="1" applyFont="1" applyBorder="1"/>
    <xf numFmtId="0" fontId="13" fillId="0" borderId="0" xfId="1" applyBorder="1" applyAlignment="1">
      <alignment wrapText="1" readingOrder="1"/>
    </xf>
    <xf numFmtId="0" fontId="13" fillId="0" borderId="0" xfId="1" applyBorder="1" applyAlignment="1">
      <alignment wrapText="1"/>
    </xf>
    <xf numFmtId="0" fontId="4" fillId="0" borderId="4" xfId="1" applyFont="1" applyBorder="1" applyAlignment="1">
      <alignment wrapText="1"/>
    </xf>
    <xf numFmtId="0" fontId="13" fillId="11" borderId="0" xfId="1" applyFill="1" applyBorder="1" applyAlignment="1">
      <alignment readingOrder="1"/>
    </xf>
    <xf numFmtId="0" fontId="13" fillId="0" borderId="2" xfId="1" applyBorder="1" applyAlignment="1">
      <alignment wrapText="1"/>
    </xf>
    <xf numFmtId="0" fontId="33" fillId="0" borderId="4" xfId="1" applyFont="1" applyBorder="1" applyAlignment="1">
      <alignment wrapText="1"/>
    </xf>
    <xf numFmtId="0" fontId="0" fillId="0" borderId="0" xfId="0" applyAlignment="1">
      <alignment horizontal="left" wrapText="1" readingOrder="1"/>
    </xf>
    <xf numFmtId="0" fontId="13" fillId="0" borderId="7" xfId="1" applyFill="1" applyBorder="1" applyAlignment="1">
      <alignment wrapText="1"/>
    </xf>
    <xf numFmtId="0" fontId="46" fillId="4" borderId="4" xfId="1" applyFont="1" applyFill="1" applyBorder="1" applyAlignment="1">
      <alignment wrapText="1"/>
    </xf>
    <xf numFmtId="0" fontId="13" fillId="0" borderId="4" xfId="1" applyFill="1" applyBorder="1" applyAlignment="1">
      <alignment wrapText="1"/>
    </xf>
    <xf numFmtId="0" fontId="33" fillId="0" borderId="4" xfId="0" applyFont="1" applyBorder="1" applyAlignment="1">
      <alignment wrapText="1"/>
    </xf>
    <xf numFmtId="0" fontId="13" fillId="12" borderId="0" xfId="1" applyFill="1" applyBorder="1" applyAlignment="1">
      <alignment readingOrder="1"/>
    </xf>
    <xf numFmtId="0" fontId="15" fillId="0" borderId="0" xfId="0" applyFont="1" applyAlignment="1">
      <alignment wrapText="1" readingOrder="1"/>
    </xf>
    <xf numFmtId="0" fontId="33" fillId="0" borderId="3" xfId="1" applyFont="1" applyBorder="1" applyAlignment="1">
      <alignment wrapText="1"/>
    </xf>
    <xf numFmtId="0" fontId="5" fillId="11" borderId="0" xfId="1" applyFont="1" applyFill="1" applyBorder="1" applyAlignment="1">
      <alignment wrapText="1"/>
    </xf>
    <xf numFmtId="0" fontId="4" fillId="0" borderId="11" xfId="0" applyFont="1" applyBorder="1" applyAlignment="1">
      <alignment wrapText="1"/>
    </xf>
    <xf numFmtId="0" fontId="43" fillId="11" borderId="0" xfId="1" applyFont="1" applyFill="1" applyBorder="1" applyAlignment="1">
      <alignment wrapText="1"/>
    </xf>
    <xf numFmtId="0" fontId="33" fillId="0" borderId="11" xfId="0" applyFont="1" applyBorder="1" applyAlignment="1">
      <alignment wrapText="1"/>
    </xf>
    <xf numFmtId="0" fontId="33" fillId="0" borderId="11" xfId="1" applyFont="1" applyBorder="1" applyAlignment="1">
      <alignment wrapText="1"/>
    </xf>
    <xf numFmtId="0" fontId="13" fillId="0" borderId="3" xfId="1" applyFill="1" applyBorder="1" applyAlignment="1">
      <alignment wrapText="1"/>
    </xf>
    <xf numFmtId="0" fontId="5" fillId="0" borderId="4" xfId="1" applyFont="1" applyFill="1" applyBorder="1" applyAlignment="1">
      <alignment wrapText="1"/>
    </xf>
    <xf numFmtId="0" fontId="0" fillId="4" borderId="3" xfId="0" applyFill="1" applyBorder="1"/>
    <xf numFmtId="0" fontId="4" fillId="4" borderId="3" xfId="0" applyFont="1" applyFill="1" applyBorder="1" applyAlignment="1">
      <alignment wrapText="1"/>
    </xf>
    <xf numFmtId="0" fontId="13" fillId="0" borderId="11" xfId="1" applyBorder="1" applyAlignment="1">
      <alignment wrapText="1"/>
    </xf>
    <xf numFmtId="0" fontId="5" fillId="0" borderId="11" xfId="0" applyFont="1" applyBorder="1" applyAlignment="1">
      <alignment wrapText="1"/>
    </xf>
    <xf numFmtId="0" fontId="5" fillId="0" borderId="14" xfId="1" applyFont="1" applyFill="1" applyBorder="1" applyAlignment="1">
      <alignment wrapText="1"/>
    </xf>
    <xf numFmtId="0" fontId="13" fillId="0" borderId="3" xfId="1" applyBorder="1" applyAlignment="1">
      <alignment wrapText="1"/>
    </xf>
    <xf numFmtId="0" fontId="5" fillId="0" borderId="3" xfId="0" applyFont="1" applyBorder="1" applyAlignment="1">
      <alignment horizontal="center" wrapText="1"/>
    </xf>
    <xf numFmtId="0" fontId="5" fillId="0" borderId="3" xfId="0" applyFont="1" applyBorder="1" applyAlignment="1">
      <alignment wrapText="1"/>
    </xf>
    <xf numFmtId="0" fontId="0" fillId="11" borderId="0" xfId="0" applyFill="1" applyAlignment="1">
      <alignment horizontal="center" wrapText="1"/>
    </xf>
    <xf numFmtId="0" fontId="15" fillId="11" borderId="0" xfId="0" applyFont="1" applyFill="1" applyAlignment="1">
      <alignment horizontal="center" wrapText="1"/>
    </xf>
    <xf numFmtId="0" fontId="0" fillId="0" borderId="6" xfId="0" applyBorder="1" applyAlignment="1">
      <alignment wrapText="1"/>
    </xf>
    <xf numFmtId="0" fontId="62" fillId="11" borderId="0" xfId="0" applyFont="1" applyFill="1"/>
    <xf numFmtId="0" fontId="0" fillId="0" borderId="2" xfId="0" applyBorder="1" applyAlignment="1">
      <alignment wrapText="1"/>
    </xf>
    <xf numFmtId="0" fontId="13" fillId="0" borderId="2" xfId="1" applyBorder="1"/>
    <xf numFmtId="0" fontId="62" fillId="0" borderId="12" xfId="0" applyFont="1" applyBorder="1"/>
    <xf numFmtId="0" fontId="0" fillId="0" borderId="12" xfId="0" applyBorder="1"/>
    <xf numFmtId="0" fontId="0" fillId="4" borderId="4" xfId="0" applyFill="1" applyBorder="1" applyAlignment="1">
      <alignment wrapText="1"/>
    </xf>
    <xf numFmtId="0" fontId="62" fillId="0" borderId="4" xfId="0" applyFont="1" applyBorder="1"/>
    <xf numFmtId="0" fontId="0" fillId="11" borderId="0" xfId="0" applyFill="1" applyAlignment="1">
      <alignment readingOrder="1"/>
    </xf>
    <xf numFmtId="14" fontId="5" fillId="0" borderId="4" xfId="0" applyNumberFormat="1" applyFont="1" applyBorder="1"/>
    <xf numFmtId="14" fontId="5" fillId="0" borderId="3" xfId="0" applyNumberFormat="1" applyFont="1" applyBorder="1" applyAlignment="1">
      <alignment wrapText="1"/>
    </xf>
    <xf numFmtId="14" fontId="5" fillId="0" borderId="4" xfId="0" applyNumberFormat="1" applyFont="1" applyBorder="1" applyAlignment="1">
      <alignment wrapText="1"/>
    </xf>
    <xf numFmtId="14" fontId="5" fillId="0" borderId="3" xfId="0" applyNumberFormat="1" applyFont="1" applyBorder="1"/>
    <xf numFmtId="14" fontId="0" fillId="11" borderId="0" xfId="0" applyNumberFormat="1" applyFill="1" applyAlignment="1">
      <alignment wrapText="1"/>
    </xf>
    <xf numFmtId="14" fontId="0" fillId="0" borderId="3" xfId="0" applyNumberFormat="1" applyBorder="1" applyAlignment="1">
      <alignment wrapText="1"/>
    </xf>
    <xf numFmtId="0" fontId="5" fillId="11" borderId="0" xfId="0" applyFont="1" applyFill="1" applyAlignment="1">
      <alignment wrapText="1"/>
    </xf>
    <xf numFmtId="0" fontId="15" fillId="4" borderId="4" xfId="0" applyFont="1" applyFill="1" applyBorder="1"/>
    <xf numFmtId="0" fontId="15" fillId="4" borderId="3" xfId="0" applyFont="1" applyFill="1" applyBorder="1" applyAlignment="1">
      <alignment wrapText="1"/>
    </xf>
    <xf numFmtId="0" fontId="15" fillId="4" borderId="4" xfId="0" applyFont="1" applyFill="1" applyBorder="1" applyAlignment="1">
      <alignment wrapText="1"/>
    </xf>
    <xf numFmtId="0" fontId="0" fillId="0" borderId="3" xfId="0" applyBorder="1" applyAlignment="1">
      <alignment wrapText="1"/>
    </xf>
    <xf numFmtId="0" fontId="5" fillId="11" borderId="0" xfId="0" applyFont="1" applyFill="1"/>
    <xf numFmtId="0" fontId="43" fillId="11" borderId="4" xfId="0" applyFont="1" applyFill="1" applyBorder="1" applyAlignment="1">
      <alignment wrapText="1"/>
    </xf>
    <xf numFmtId="0" fontId="43" fillId="0" borderId="4" xfId="0" applyFont="1" applyBorder="1"/>
    <xf numFmtId="0" fontId="55" fillId="11" borderId="0" xfId="0" applyFont="1" applyFill="1" applyAlignment="1">
      <alignment wrapText="1"/>
    </xf>
    <xf numFmtId="0" fontId="55" fillId="0" borderId="4" xfId="0" applyFont="1" applyBorder="1"/>
    <xf numFmtId="0" fontId="53" fillId="4" borderId="4" xfId="0" applyFont="1" applyFill="1" applyBorder="1"/>
    <xf numFmtId="49" fontId="55" fillId="0" borderId="2" xfId="0" applyNumberFormat="1" applyFont="1" applyBorder="1" applyAlignment="1">
      <alignment wrapText="1"/>
    </xf>
    <xf numFmtId="0" fontId="55" fillId="0" borderId="4" xfId="0" applyFont="1" applyBorder="1" applyAlignment="1">
      <alignment wrapText="1"/>
    </xf>
    <xf numFmtId="0" fontId="53" fillId="11" borderId="0" xfId="0" applyFont="1" applyFill="1" applyAlignment="1">
      <alignment wrapText="1"/>
    </xf>
    <xf numFmtId="0" fontId="55" fillId="0" borderId="14" xfId="0" applyFont="1" applyBorder="1" applyAlignment="1">
      <alignment wrapText="1"/>
    </xf>
    <xf numFmtId="0" fontId="53" fillId="4" borderId="4" xfId="0" applyFont="1" applyFill="1" applyBorder="1" applyAlignment="1">
      <alignment wrapText="1"/>
    </xf>
    <xf numFmtId="0" fontId="5" fillId="4" borderId="4" xfId="0" applyFont="1" applyFill="1" applyBorder="1"/>
    <xf numFmtId="0" fontId="15" fillId="4" borderId="2" xfId="0" applyFont="1" applyFill="1" applyBorder="1" applyAlignment="1">
      <alignment wrapText="1"/>
    </xf>
    <xf numFmtId="0" fontId="0" fillId="4" borderId="4" xfId="0" applyFill="1" applyBorder="1"/>
    <xf numFmtId="0" fontId="5" fillId="4" borderId="14" xfId="0" applyFont="1" applyFill="1" applyBorder="1"/>
    <xf numFmtId="0" fontId="57" fillId="11" borderId="4" xfId="0" applyFont="1" applyFill="1" applyBorder="1" applyAlignment="1">
      <alignment wrapText="1"/>
    </xf>
    <xf numFmtId="49" fontId="5" fillId="0" borderId="2" xfId="0" applyNumberFormat="1" applyFont="1" applyBorder="1" applyAlignment="1">
      <alignment wrapText="1"/>
    </xf>
    <xf numFmtId="0" fontId="0" fillId="0" borderId="5" xfId="0" applyBorder="1" applyAlignment="1">
      <alignment wrapText="1"/>
    </xf>
    <xf numFmtId="0" fontId="0" fillId="0" borderId="1" xfId="0" applyBorder="1" applyAlignment="1">
      <alignment wrapText="1"/>
    </xf>
    <xf numFmtId="0" fontId="5" fillId="0" borderId="8" xfId="0" applyFont="1" applyBorder="1" applyAlignment="1">
      <alignment wrapText="1"/>
    </xf>
    <xf numFmtId="0" fontId="64" fillId="0" borderId="0" xfId="0" applyFont="1" applyAlignment="1">
      <alignment horizontal="left" wrapText="1"/>
    </xf>
    <xf numFmtId="0" fontId="13" fillId="0" borderId="2" xfId="1" applyBorder="1" applyAlignment="1"/>
    <xf numFmtId="0" fontId="5" fillId="4" borderId="14" xfId="0" applyFont="1" applyFill="1" applyBorder="1" applyAlignment="1">
      <alignment wrapText="1"/>
    </xf>
    <xf numFmtId="0" fontId="5" fillId="0" borderId="2" xfId="0" applyFont="1" applyBorder="1" applyAlignment="1">
      <alignment horizontal="right" wrapText="1"/>
    </xf>
    <xf numFmtId="164" fontId="15" fillId="11" borderId="0" xfId="0" applyNumberFormat="1" applyFont="1" applyFill="1" applyAlignment="1">
      <alignment wrapText="1"/>
    </xf>
    <xf numFmtId="164" fontId="27" fillId="0" borderId="4" xfId="0" applyNumberFormat="1" applyFont="1" applyBorder="1"/>
    <xf numFmtId="15" fontId="0" fillId="0" borderId="0" xfId="0" applyNumberFormat="1" applyAlignment="1">
      <alignment readingOrder="1"/>
    </xf>
    <xf numFmtId="164" fontId="23" fillId="0" borderId="2" xfId="0" applyNumberFormat="1" applyFont="1" applyBorder="1" applyAlignment="1">
      <alignment horizontal="right" vertical="center"/>
    </xf>
    <xf numFmtId="164" fontId="28" fillId="0" borderId="4" xfId="0" applyNumberFormat="1" applyFont="1" applyBorder="1"/>
    <xf numFmtId="164" fontId="20" fillId="0" borderId="2" xfId="0" applyNumberFormat="1" applyFont="1" applyBorder="1" applyAlignment="1">
      <alignment wrapText="1"/>
    </xf>
    <xf numFmtId="164" fontId="20" fillId="0" borderId="9" xfId="0" applyNumberFormat="1" applyFont="1" applyBorder="1" applyAlignment="1">
      <alignment wrapText="1"/>
    </xf>
    <xf numFmtId="164" fontId="48" fillId="4" borderId="4" xfId="0" applyNumberFormat="1" applyFont="1" applyFill="1" applyBorder="1" applyAlignment="1">
      <alignment wrapText="1"/>
    </xf>
    <xf numFmtId="164" fontId="24" fillId="0" borderId="2" xfId="0" applyNumberFormat="1" applyFont="1" applyBorder="1"/>
    <xf numFmtId="164" fontId="48" fillId="0" borderId="4" xfId="0" applyNumberFormat="1" applyFont="1" applyBorder="1" applyAlignment="1">
      <alignment wrapText="1"/>
    </xf>
    <xf numFmtId="164" fontId="0" fillId="11" borderId="0" xfId="0" applyNumberFormat="1" applyFill="1" applyAlignment="1">
      <alignment wrapText="1"/>
    </xf>
    <xf numFmtId="14" fontId="48" fillId="0" borderId="14" xfId="0" applyNumberFormat="1" applyFont="1" applyBorder="1" applyAlignment="1">
      <alignment wrapText="1"/>
    </xf>
    <xf numFmtId="164" fontId="20" fillId="0" borderId="14" xfId="0" applyNumberFormat="1" applyFont="1" applyBorder="1" applyAlignment="1">
      <alignment wrapText="1"/>
    </xf>
    <xf numFmtId="14" fontId="48" fillId="0" borderId="4" xfId="0" applyNumberFormat="1" applyFont="1" applyBorder="1" applyAlignment="1">
      <alignment wrapText="1"/>
    </xf>
    <xf numFmtId="164" fontId="15" fillId="11" borderId="14" xfId="0" applyNumberFormat="1" applyFont="1" applyFill="1" applyBorder="1" applyAlignment="1">
      <alignment wrapText="1"/>
    </xf>
    <xf numFmtId="0" fontId="0" fillId="0" borderId="10" xfId="0" applyBorder="1" applyAlignment="1">
      <alignment wrapText="1"/>
    </xf>
    <xf numFmtId="0" fontId="0" fillId="7" borderId="0" xfId="0" applyFill="1" applyAlignment="1">
      <alignment wrapText="1"/>
    </xf>
    <xf numFmtId="0" fontId="45" fillId="0" borderId="2" xfId="0" applyFont="1" applyBorder="1" applyAlignment="1">
      <alignment wrapText="1"/>
    </xf>
    <xf numFmtId="0" fontId="15" fillId="0" borderId="2" xfId="0" applyFont="1" applyBorder="1" applyAlignment="1">
      <alignment wrapText="1"/>
    </xf>
    <xf numFmtId="0" fontId="20" fillId="13" borderId="0" xfId="0" applyFont="1" applyFill="1" applyAlignment="1">
      <alignment readingOrder="1"/>
    </xf>
    <xf numFmtId="0" fontId="20" fillId="13" borderId="2" xfId="0" applyFont="1" applyFill="1" applyBorder="1" applyAlignment="1">
      <alignment wrapText="1"/>
    </xf>
    <xf numFmtId="0" fontId="20" fillId="13" borderId="2" xfId="0" applyFont="1" applyFill="1" applyBorder="1"/>
    <xf numFmtId="0" fontId="0" fillId="0" borderId="11" xfId="0" applyBorder="1" applyAlignment="1">
      <alignment wrapText="1"/>
    </xf>
    <xf numFmtId="0" fontId="15" fillId="0" borderId="11" xfId="0" applyFont="1" applyBorder="1" applyAlignment="1">
      <alignment wrapText="1"/>
    </xf>
    <xf numFmtId="0" fontId="66" fillId="0" borderId="11" xfId="0" applyFont="1" applyBorder="1" applyAlignment="1">
      <alignment vertical="top" wrapText="1"/>
    </xf>
    <xf numFmtId="0" fontId="67" fillId="0" borderId="11" xfId="0" applyFont="1" applyBorder="1" applyAlignment="1">
      <alignment wrapText="1"/>
    </xf>
    <xf numFmtId="0" fontId="13" fillId="11" borderId="11" xfId="1" applyFill="1" applyBorder="1" applyAlignment="1">
      <alignment wrapText="1"/>
    </xf>
    <xf numFmtId="0" fontId="0" fillId="0" borderId="13" xfId="0" applyBorder="1"/>
    <xf numFmtId="0" fontId="15" fillId="0" borderId="13" xfId="0" applyFont="1" applyBorder="1" applyAlignment="1">
      <alignment wrapText="1"/>
    </xf>
    <xf numFmtId="0" fontId="0" fillId="0" borderId="18" xfId="0" applyBorder="1" applyAlignment="1">
      <alignment readingOrder="1"/>
    </xf>
    <xf numFmtId="0" fontId="0" fillId="11" borderId="13" xfId="0" applyFill="1" applyBorder="1" applyAlignment="1">
      <alignment wrapText="1"/>
    </xf>
    <xf numFmtId="0" fontId="0" fillId="0" borderId="16" xfId="0" applyBorder="1" applyAlignment="1">
      <alignment wrapText="1"/>
    </xf>
    <xf numFmtId="0" fontId="0" fillId="0" borderId="17" xfId="0" applyBorder="1" applyAlignment="1">
      <alignment wrapText="1"/>
    </xf>
    <xf numFmtId="14" fontId="15" fillId="0" borderId="0" xfId="0" applyNumberFormat="1" applyFo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ill>
        <patternFill>
          <bgColor rgb="FF84759D"/>
        </patternFill>
      </fill>
    </dxf>
    <dxf>
      <fill>
        <patternFill>
          <bgColor rgb="FF84759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bgColor rgb="FF84759D"/>
        </patternFill>
      </fill>
    </dxf>
    <dxf>
      <fill>
        <patternFill>
          <bgColor rgb="FF84759D"/>
        </patternFill>
      </fill>
    </dxf>
    <dxf>
      <fill>
        <patternFill>
          <bgColor rgb="FF84759D"/>
        </patternFill>
      </fill>
    </dxf>
    <dxf>
      <font>
        <color rgb="FF006100"/>
      </font>
      <fill>
        <patternFill>
          <bgColor rgb="FFC6EFCE"/>
        </patternFill>
      </fill>
    </dxf>
    <dxf>
      <font>
        <color rgb="FF9C0006"/>
      </font>
      <fill>
        <patternFill>
          <bgColor rgb="FFFFC7CE"/>
        </patternFill>
      </fill>
    </dxf>
    <dxf>
      <fill>
        <patternFill>
          <bgColor theme="8" tint="0.39994506668294322"/>
        </patternFill>
      </fill>
    </dxf>
    <dxf>
      <fill>
        <patternFill>
          <bgColor rgb="FF7030A0"/>
        </patternFill>
      </fill>
    </dxf>
    <dxf>
      <fill>
        <patternFill>
          <bgColor theme="5" tint="-0.24994659260841701"/>
        </patternFill>
      </fill>
    </dxf>
    <dxf>
      <fill>
        <patternFill>
          <bgColor theme="4" tint="0.39994506668294322"/>
        </patternFill>
      </fill>
    </dxf>
    <dxf>
      <fill>
        <patternFill>
          <bgColor theme="1" tint="0.24994659260841701"/>
        </patternFill>
      </fill>
    </dxf>
    <dxf>
      <font>
        <color rgb="FF9C0006"/>
      </font>
      <fill>
        <patternFill>
          <bgColor rgb="FFFFC7CE"/>
        </patternFill>
      </fill>
    </dxf>
    <dxf>
      <font>
        <color rgb="FF9C5700"/>
      </font>
      <fill>
        <patternFill>
          <bgColor rgb="FFFFEB9C"/>
        </patternFill>
      </fill>
    </dxf>
    <dxf>
      <fill>
        <patternFill>
          <bgColor rgb="FF84759D"/>
        </patternFill>
      </fill>
    </dxf>
  </dxfs>
  <tableStyles count="0" defaultTableStyle="TableStyleMedium2" defaultPivotStyle="PivotStyleLight16"/>
  <colors>
    <mruColors>
      <color rgb="FF847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oneCellAnchor>
    <xdr:from>
      <xdr:col>21</xdr:col>
      <xdr:colOff>0</xdr:colOff>
      <xdr:row>33</xdr:row>
      <xdr:rowOff>0</xdr:rowOff>
    </xdr:from>
    <xdr:ext cx="99060" cy="99060"/>
    <xdr:pic>
      <xdr:nvPicPr>
        <xdr:cNvPr id="25" name="_ctl0__ctl0_cphCentre_ContentPlaceHolder1__ctl4_datasetMetadataIcon">
          <a:extLst>
            <a:ext uri="{FF2B5EF4-FFF2-40B4-BE49-F238E27FC236}">
              <a16:creationId xmlns:a16="http://schemas.microsoft.com/office/drawing/2014/main" id="{8BD2F3CC-B1FC-42BD-903A-CF657FB04224}"/>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116</xdr:row>
      <xdr:rowOff>0</xdr:rowOff>
    </xdr:from>
    <xdr:ext cx="99060" cy="99060"/>
    <xdr:pic>
      <xdr:nvPicPr>
        <xdr:cNvPr id="27" name="_ctl0__ctl0_cphCentre_ContentPlaceHolder1__ctl4_datasetMetadataIcon">
          <a:extLst>
            <a:ext uri="{FF2B5EF4-FFF2-40B4-BE49-F238E27FC236}">
              <a16:creationId xmlns:a16="http://schemas.microsoft.com/office/drawing/2014/main" id="{A8A42304-150B-455B-9A5B-26C9AC8D677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103</xdr:row>
      <xdr:rowOff>0</xdr:rowOff>
    </xdr:from>
    <xdr:ext cx="99060" cy="99060"/>
    <xdr:pic>
      <xdr:nvPicPr>
        <xdr:cNvPr id="29" name="_ctl0__ctl0_cphCentre_ContentPlaceHolder1__ctl4_datasetMetadataIcon">
          <a:extLst>
            <a:ext uri="{FF2B5EF4-FFF2-40B4-BE49-F238E27FC236}">
              <a16:creationId xmlns:a16="http://schemas.microsoft.com/office/drawing/2014/main" id="{2D003044-9264-4E24-A4BD-EE4AB17EAD65}"/>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73</xdr:row>
      <xdr:rowOff>0</xdr:rowOff>
    </xdr:from>
    <xdr:ext cx="99060" cy="99060"/>
    <xdr:pic>
      <xdr:nvPicPr>
        <xdr:cNvPr id="31" name="_ctl0__ctl0_cphCentre_ContentPlaceHolder1__ctl4_datasetMetadataIcon">
          <a:extLst>
            <a:ext uri="{FF2B5EF4-FFF2-40B4-BE49-F238E27FC236}">
              <a16:creationId xmlns:a16="http://schemas.microsoft.com/office/drawing/2014/main" id="{E159502D-093F-4276-9056-C7AF1EF76A15}"/>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74</xdr:row>
      <xdr:rowOff>0</xdr:rowOff>
    </xdr:from>
    <xdr:ext cx="99060" cy="99060"/>
    <xdr:pic>
      <xdr:nvPicPr>
        <xdr:cNvPr id="33" name="_ctl0__ctl0_cphCentre_ContentPlaceHolder1__ctl4_datasetMetadataIcon">
          <a:extLst>
            <a:ext uri="{FF2B5EF4-FFF2-40B4-BE49-F238E27FC236}">
              <a16:creationId xmlns:a16="http://schemas.microsoft.com/office/drawing/2014/main" id="{EF5A2AAC-10DD-4582-9B0E-7034D4D1359C}"/>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75</xdr:row>
      <xdr:rowOff>0</xdr:rowOff>
    </xdr:from>
    <xdr:ext cx="99060" cy="99060"/>
    <xdr:pic>
      <xdr:nvPicPr>
        <xdr:cNvPr id="35" name="_ctl0__ctl0_cphCentre_ContentPlaceHolder1__ctl4_datasetMetadataIcon">
          <a:extLst>
            <a:ext uri="{FF2B5EF4-FFF2-40B4-BE49-F238E27FC236}">
              <a16:creationId xmlns:a16="http://schemas.microsoft.com/office/drawing/2014/main" id="{B2D6775D-38E9-4867-9304-D7E947DB5847}"/>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76</xdr:row>
      <xdr:rowOff>0</xdr:rowOff>
    </xdr:from>
    <xdr:ext cx="99060" cy="99060"/>
    <xdr:pic>
      <xdr:nvPicPr>
        <xdr:cNvPr id="37" name="_ctl0__ctl0_cphCentre_ContentPlaceHolder1__ctl4_datasetMetadataIcon">
          <a:extLst>
            <a:ext uri="{FF2B5EF4-FFF2-40B4-BE49-F238E27FC236}">
              <a16:creationId xmlns:a16="http://schemas.microsoft.com/office/drawing/2014/main" id="{293BB6A4-8CE1-4B38-9280-274676E216A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63</xdr:row>
      <xdr:rowOff>0</xdr:rowOff>
    </xdr:from>
    <xdr:ext cx="99060" cy="99060"/>
    <xdr:pic>
      <xdr:nvPicPr>
        <xdr:cNvPr id="39" name="_ctl0__ctl0_cphCentre_ContentPlaceHolder1__ctl4_datasetMetadataIcon">
          <a:extLst>
            <a:ext uri="{FF2B5EF4-FFF2-40B4-BE49-F238E27FC236}">
              <a16:creationId xmlns:a16="http://schemas.microsoft.com/office/drawing/2014/main" id="{719F81AB-38D9-4A89-B541-F94A8A3EA1A9}"/>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229</xdr:row>
      <xdr:rowOff>0</xdr:rowOff>
    </xdr:from>
    <xdr:ext cx="99060" cy="99060"/>
    <xdr:pic>
      <xdr:nvPicPr>
        <xdr:cNvPr id="45" name="_ctl0__ctl0_cphCentre_ContentPlaceHolder1__ctl4_datasetMetadataIcon">
          <a:extLst>
            <a:ext uri="{FF2B5EF4-FFF2-40B4-BE49-F238E27FC236}">
              <a16:creationId xmlns:a16="http://schemas.microsoft.com/office/drawing/2014/main" id="{D2A1F256-F4F6-4BB2-B5FE-537A8E22FD9B}"/>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230</xdr:row>
      <xdr:rowOff>0</xdr:rowOff>
    </xdr:from>
    <xdr:ext cx="99060" cy="99060"/>
    <xdr:pic>
      <xdr:nvPicPr>
        <xdr:cNvPr id="47" name="_ctl0__ctl0_cphCentre_ContentPlaceHolder1__ctl4_datasetMetadataIcon">
          <a:extLst>
            <a:ext uri="{FF2B5EF4-FFF2-40B4-BE49-F238E27FC236}">
              <a16:creationId xmlns:a16="http://schemas.microsoft.com/office/drawing/2014/main" id="{4F616BE8-F19A-4BDD-9B3A-88EC7246A14A}"/>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43</xdr:row>
      <xdr:rowOff>0</xdr:rowOff>
    </xdr:from>
    <xdr:ext cx="99060" cy="99060"/>
    <xdr:pic>
      <xdr:nvPicPr>
        <xdr:cNvPr id="49" name="_ctl0__ctl0_cphCentre_ContentPlaceHolder1__ctl4_datasetMetadataIcon">
          <a:extLst>
            <a:ext uri="{FF2B5EF4-FFF2-40B4-BE49-F238E27FC236}">
              <a16:creationId xmlns:a16="http://schemas.microsoft.com/office/drawing/2014/main" id="{17F27A72-912B-4097-8E05-76FC5CE08100}"/>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231</xdr:row>
      <xdr:rowOff>0</xdr:rowOff>
    </xdr:from>
    <xdr:ext cx="99060" cy="99060"/>
    <xdr:pic>
      <xdr:nvPicPr>
        <xdr:cNvPr id="51" name="_ctl0__ctl0_cphCentre_ContentPlaceHolder1__ctl4_datasetMetadataIcon">
          <a:extLst>
            <a:ext uri="{FF2B5EF4-FFF2-40B4-BE49-F238E27FC236}">
              <a16:creationId xmlns:a16="http://schemas.microsoft.com/office/drawing/2014/main" id="{AA993D6D-F562-46BD-A241-B9D7EFA3BE4A}"/>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232</xdr:row>
      <xdr:rowOff>0</xdr:rowOff>
    </xdr:from>
    <xdr:ext cx="99060" cy="99060"/>
    <xdr:pic>
      <xdr:nvPicPr>
        <xdr:cNvPr id="53" name="_ctl0__ctl0_cphCentre_ContentPlaceHolder1__ctl4_datasetMetadataIcon">
          <a:extLst>
            <a:ext uri="{FF2B5EF4-FFF2-40B4-BE49-F238E27FC236}">
              <a16:creationId xmlns:a16="http://schemas.microsoft.com/office/drawing/2014/main" id="{366F2BB0-1EA9-4633-A9A5-26687E313C7E}"/>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129</xdr:row>
      <xdr:rowOff>0</xdr:rowOff>
    </xdr:from>
    <xdr:ext cx="99060" cy="99060"/>
    <xdr:pic>
      <xdr:nvPicPr>
        <xdr:cNvPr id="55" name="_ctl0__ctl0_cphCentre_ContentPlaceHolder1__ctl4_datasetMetadataIcon">
          <a:extLst>
            <a:ext uri="{FF2B5EF4-FFF2-40B4-BE49-F238E27FC236}">
              <a16:creationId xmlns:a16="http://schemas.microsoft.com/office/drawing/2014/main" id="{5EE28959-840E-4E7D-A226-15750813C748}"/>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124</xdr:row>
      <xdr:rowOff>0</xdr:rowOff>
    </xdr:from>
    <xdr:ext cx="99060" cy="99060"/>
    <xdr:pic>
      <xdr:nvPicPr>
        <xdr:cNvPr id="57" name="_ctl0__ctl0_cphCentre_ContentPlaceHolder1__ctl4_datasetMetadataIcon">
          <a:extLst>
            <a:ext uri="{FF2B5EF4-FFF2-40B4-BE49-F238E27FC236}">
              <a16:creationId xmlns:a16="http://schemas.microsoft.com/office/drawing/2014/main" id="{1D0BE40A-A681-42A8-AEC0-42F6AD609972}"/>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150</xdr:row>
      <xdr:rowOff>0</xdr:rowOff>
    </xdr:from>
    <xdr:ext cx="99060" cy="99060"/>
    <xdr:pic>
      <xdr:nvPicPr>
        <xdr:cNvPr id="59" name="_ctl0__ctl0_cphCentre_ContentPlaceHolder1__ctl4_datasetMetadataIcon">
          <a:extLst>
            <a:ext uri="{FF2B5EF4-FFF2-40B4-BE49-F238E27FC236}">
              <a16:creationId xmlns:a16="http://schemas.microsoft.com/office/drawing/2014/main" id="{A9D1C37F-7541-43DE-9E07-00F6C5A4A0B9}"/>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104</xdr:row>
      <xdr:rowOff>0</xdr:rowOff>
    </xdr:from>
    <xdr:ext cx="99060" cy="99060"/>
    <xdr:pic>
      <xdr:nvPicPr>
        <xdr:cNvPr id="61" name="_ctl0__ctl0_cphCentre_ContentPlaceHolder1__ctl4_datasetMetadataIcon">
          <a:extLst>
            <a:ext uri="{FF2B5EF4-FFF2-40B4-BE49-F238E27FC236}">
              <a16:creationId xmlns:a16="http://schemas.microsoft.com/office/drawing/2014/main" id="{BE83A9BC-2ED0-4749-A0F4-F44AA9D46E5C}"/>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105</xdr:row>
      <xdr:rowOff>0</xdr:rowOff>
    </xdr:from>
    <xdr:ext cx="99060" cy="99060"/>
    <xdr:pic>
      <xdr:nvPicPr>
        <xdr:cNvPr id="63" name="_ctl0__ctl0_cphCentre_ContentPlaceHolder1__ctl4_datasetMetadataIcon">
          <a:extLst>
            <a:ext uri="{FF2B5EF4-FFF2-40B4-BE49-F238E27FC236}">
              <a16:creationId xmlns:a16="http://schemas.microsoft.com/office/drawing/2014/main" id="{6116D0D0-A4F1-491F-8AB2-420C2294AFCE}"/>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xdr:row>
      <xdr:rowOff>0</xdr:rowOff>
    </xdr:from>
    <xdr:ext cx="99060" cy="99060"/>
    <xdr:pic>
      <xdr:nvPicPr>
        <xdr:cNvPr id="65" name="_ctl0__ctl0_cphCentre_ContentPlaceHolder1__ctl4_datasetMetadataIcon">
          <a:extLst>
            <a:ext uri="{FF2B5EF4-FFF2-40B4-BE49-F238E27FC236}">
              <a16:creationId xmlns:a16="http://schemas.microsoft.com/office/drawing/2014/main" id="{DC2337CB-FAF5-403D-9D7D-66385C10AD56}"/>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xdr:row>
      <xdr:rowOff>0</xdr:rowOff>
    </xdr:from>
    <xdr:ext cx="99060" cy="99060"/>
    <xdr:pic>
      <xdr:nvPicPr>
        <xdr:cNvPr id="67" name="_ctl0__ctl0_cphCentre_ContentPlaceHolder1__ctl4_datasetMetadataIcon">
          <a:extLst>
            <a:ext uri="{FF2B5EF4-FFF2-40B4-BE49-F238E27FC236}">
              <a16:creationId xmlns:a16="http://schemas.microsoft.com/office/drawing/2014/main" id="{62296EB8-5A66-4FDE-96FD-FFA21712AF9F}"/>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212</xdr:row>
      <xdr:rowOff>0</xdr:rowOff>
    </xdr:from>
    <xdr:ext cx="99060" cy="99060"/>
    <xdr:pic>
      <xdr:nvPicPr>
        <xdr:cNvPr id="69" name="_ctl0__ctl0_cphCentre_ContentPlaceHolder1__ctl4_datasetMetadataIcon">
          <a:extLst>
            <a:ext uri="{FF2B5EF4-FFF2-40B4-BE49-F238E27FC236}">
              <a16:creationId xmlns:a16="http://schemas.microsoft.com/office/drawing/2014/main" id="{88272AD2-9C72-4436-B513-CA9FC937730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54</xdr:row>
      <xdr:rowOff>0</xdr:rowOff>
    </xdr:from>
    <xdr:ext cx="99060" cy="99060"/>
    <xdr:pic>
      <xdr:nvPicPr>
        <xdr:cNvPr id="71" name="_ctl0__ctl0_cphCentre_ContentPlaceHolder1__ctl4_datasetMetadataIcon">
          <a:extLst>
            <a:ext uri="{FF2B5EF4-FFF2-40B4-BE49-F238E27FC236}">
              <a16:creationId xmlns:a16="http://schemas.microsoft.com/office/drawing/2014/main" id="{1EDBD2A0-C8F4-49DD-BBF9-F1248686B64E}"/>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55</xdr:row>
      <xdr:rowOff>0</xdr:rowOff>
    </xdr:from>
    <xdr:ext cx="99060" cy="99060"/>
    <xdr:pic>
      <xdr:nvPicPr>
        <xdr:cNvPr id="73" name="_ctl0__ctl0_cphCentre_ContentPlaceHolder1__ctl4_datasetMetadataIcon">
          <a:extLst>
            <a:ext uri="{FF2B5EF4-FFF2-40B4-BE49-F238E27FC236}">
              <a16:creationId xmlns:a16="http://schemas.microsoft.com/office/drawing/2014/main" id="{D71A1CDA-114C-48A4-B5DD-820779C86BDA}"/>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56</xdr:row>
      <xdr:rowOff>0</xdr:rowOff>
    </xdr:from>
    <xdr:ext cx="99060" cy="99060"/>
    <xdr:pic>
      <xdr:nvPicPr>
        <xdr:cNvPr id="75" name="_ctl0__ctl0_cphCentre_ContentPlaceHolder1__ctl4_datasetMetadataIcon">
          <a:extLst>
            <a:ext uri="{FF2B5EF4-FFF2-40B4-BE49-F238E27FC236}">
              <a16:creationId xmlns:a16="http://schemas.microsoft.com/office/drawing/2014/main" id="{F400EC7D-D893-4C2D-A72F-AF594FC4A682}"/>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57</xdr:row>
      <xdr:rowOff>0</xdr:rowOff>
    </xdr:from>
    <xdr:ext cx="99060" cy="99060"/>
    <xdr:pic>
      <xdr:nvPicPr>
        <xdr:cNvPr id="77" name="_ctl0__ctl0_cphCentre_ContentPlaceHolder1__ctl4_datasetMetadataIcon">
          <a:extLst>
            <a:ext uri="{FF2B5EF4-FFF2-40B4-BE49-F238E27FC236}">
              <a16:creationId xmlns:a16="http://schemas.microsoft.com/office/drawing/2014/main" id="{2C9AEE6F-24BA-4E45-A825-34C3482562D5}"/>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58</xdr:row>
      <xdr:rowOff>0</xdr:rowOff>
    </xdr:from>
    <xdr:ext cx="99060" cy="99060"/>
    <xdr:pic>
      <xdr:nvPicPr>
        <xdr:cNvPr id="79" name="_ctl0__ctl0_cphCentre_ContentPlaceHolder1__ctl4_datasetMetadataIcon">
          <a:extLst>
            <a:ext uri="{FF2B5EF4-FFF2-40B4-BE49-F238E27FC236}">
              <a16:creationId xmlns:a16="http://schemas.microsoft.com/office/drawing/2014/main" id="{BD54E3A1-7DDA-474A-9C19-10192C2EFDAD}"/>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114</xdr:row>
      <xdr:rowOff>0</xdr:rowOff>
    </xdr:from>
    <xdr:ext cx="99060" cy="99060"/>
    <xdr:pic>
      <xdr:nvPicPr>
        <xdr:cNvPr id="81" name="_ctl0__ctl0_cphCentre_ContentPlaceHolder1__ctl4_datasetMetadataIcon">
          <a:extLst>
            <a:ext uri="{FF2B5EF4-FFF2-40B4-BE49-F238E27FC236}">
              <a16:creationId xmlns:a16="http://schemas.microsoft.com/office/drawing/2014/main" id="{2E47EF3D-BA28-4E78-B61D-844495EF1D4B}"/>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210</xdr:row>
      <xdr:rowOff>0</xdr:rowOff>
    </xdr:from>
    <xdr:ext cx="99060" cy="99060"/>
    <xdr:pic>
      <xdr:nvPicPr>
        <xdr:cNvPr id="83" name="_ctl0__ctl0_cphCentre_ContentPlaceHolder1__ctl4_datasetMetadataIcon">
          <a:extLst>
            <a:ext uri="{FF2B5EF4-FFF2-40B4-BE49-F238E27FC236}">
              <a16:creationId xmlns:a16="http://schemas.microsoft.com/office/drawing/2014/main" id="{FB5BE85A-51A0-40F6-83EA-B6075F2076F0}"/>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34</xdr:row>
      <xdr:rowOff>0</xdr:rowOff>
    </xdr:from>
    <xdr:ext cx="99060" cy="99060"/>
    <xdr:pic>
      <xdr:nvPicPr>
        <xdr:cNvPr id="85" name="_ctl0__ctl0_cphCentre_ContentPlaceHolder1__ctl4_datasetMetadataIcon">
          <a:extLst>
            <a:ext uri="{FF2B5EF4-FFF2-40B4-BE49-F238E27FC236}">
              <a16:creationId xmlns:a16="http://schemas.microsoft.com/office/drawing/2014/main" id="{BF40724A-1D97-411D-8CF5-81BDDE26F98C}"/>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106</xdr:row>
      <xdr:rowOff>0</xdr:rowOff>
    </xdr:from>
    <xdr:to>
      <xdr:col>21</xdr:col>
      <xdr:colOff>95250</xdr:colOff>
      <xdr:row>1369</xdr:row>
      <xdr:rowOff>31859</xdr:rowOff>
    </xdr:to>
    <xdr:pic>
      <xdr:nvPicPr>
        <xdr:cNvPr id="86" name="_ctl0__ctl0_cphCentre_ContentPlaceHolder1__ctl4_datasetMetadataIcon">
          <a:extLst>
            <a:ext uri="{FF2B5EF4-FFF2-40B4-BE49-F238E27FC236}">
              <a16:creationId xmlns:a16="http://schemas.microsoft.com/office/drawing/2014/main" id="{371B1F85-127B-4C6B-B43D-9C63E6145EF4}"/>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151</xdr:row>
      <xdr:rowOff>0</xdr:rowOff>
    </xdr:from>
    <xdr:ext cx="99060" cy="99060"/>
    <xdr:pic>
      <xdr:nvPicPr>
        <xdr:cNvPr id="87" name="_ctl0__ctl0_cphCentre_ContentPlaceHolder1__ctl4_datasetMetadataIcon">
          <a:extLst>
            <a:ext uri="{FF2B5EF4-FFF2-40B4-BE49-F238E27FC236}">
              <a16:creationId xmlns:a16="http://schemas.microsoft.com/office/drawing/2014/main" id="{CAD37693-0A83-4A36-9085-D882821DE8F7}"/>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152</xdr:row>
      <xdr:rowOff>0</xdr:rowOff>
    </xdr:from>
    <xdr:to>
      <xdr:col>21</xdr:col>
      <xdr:colOff>95250</xdr:colOff>
      <xdr:row>1610</xdr:row>
      <xdr:rowOff>137272</xdr:rowOff>
    </xdr:to>
    <xdr:pic>
      <xdr:nvPicPr>
        <xdr:cNvPr id="88" name="_ctl0__ctl0_cphCentre_ContentPlaceHolder1__ctl4_datasetMetadataIcon">
          <a:extLst>
            <a:ext uri="{FF2B5EF4-FFF2-40B4-BE49-F238E27FC236}">
              <a16:creationId xmlns:a16="http://schemas.microsoft.com/office/drawing/2014/main" id="{02FD5735-E1EA-40F6-8594-82F2EC7A5E41}"/>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59</xdr:row>
      <xdr:rowOff>0</xdr:rowOff>
    </xdr:from>
    <xdr:ext cx="99060" cy="99060"/>
    <xdr:pic>
      <xdr:nvPicPr>
        <xdr:cNvPr id="89" name="_ctl0__ctl0_cphCentre_ContentPlaceHolder1__ctl4_datasetMetadataIcon">
          <a:extLst>
            <a:ext uri="{FF2B5EF4-FFF2-40B4-BE49-F238E27FC236}">
              <a16:creationId xmlns:a16="http://schemas.microsoft.com/office/drawing/2014/main" id="{79B235A3-4799-49C1-8A54-B64871182275}"/>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153</xdr:row>
      <xdr:rowOff>0</xdr:rowOff>
    </xdr:from>
    <xdr:to>
      <xdr:col>21</xdr:col>
      <xdr:colOff>95250</xdr:colOff>
      <xdr:row>1601</xdr:row>
      <xdr:rowOff>14015</xdr:rowOff>
    </xdr:to>
    <xdr:pic>
      <xdr:nvPicPr>
        <xdr:cNvPr id="90" name="_ctl0__ctl0_cphCentre_ContentPlaceHolder1__ctl4_datasetMetadataIcon">
          <a:extLst>
            <a:ext uri="{FF2B5EF4-FFF2-40B4-BE49-F238E27FC236}">
              <a16:creationId xmlns:a16="http://schemas.microsoft.com/office/drawing/2014/main" id="{4DF1B5D0-AEE9-4406-9ABA-47BE4A36F906}"/>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35</xdr:row>
      <xdr:rowOff>0</xdr:rowOff>
    </xdr:from>
    <xdr:ext cx="99060" cy="99060"/>
    <xdr:pic>
      <xdr:nvPicPr>
        <xdr:cNvPr id="91" name="_ctl0__ctl0_cphCentre_ContentPlaceHolder1__ctl4_datasetMetadataIcon">
          <a:extLst>
            <a:ext uri="{FF2B5EF4-FFF2-40B4-BE49-F238E27FC236}">
              <a16:creationId xmlns:a16="http://schemas.microsoft.com/office/drawing/2014/main" id="{E4136DD7-63CB-4D21-A7DA-CE0C3D78D60B}"/>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154</xdr:row>
      <xdr:rowOff>0</xdr:rowOff>
    </xdr:from>
    <xdr:to>
      <xdr:col>21</xdr:col>
      <xdr:colOff>95250</xdr:colOff>
      <xdr:row>1591</xdr:row>
      <xdr:rowOff>124512</xdr:rowOff>
    </xdr:to>
    <xdr:pic>
      <xdr:nvPicPr>
        <xdr:cNvPr id="92" name="_ctl0__ctl0_cphCentre_ContentPlaceHolder1__ctl4_datasetMetadataIcon">
          <a:extLst>
            <a:ext uri="{FF2B5EF4-FFF2-40B4-BE49-F238E27FC236}">
              <a16:creationId xmlns:a16="http://schemas.microsoft.com/office/drawing/2014/main" id="{6999A728-BEF0-487C-99D6-D4DBAB7A60AC}"/>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60</xdr:row>
      <xdr:rowOff>0</xdr:rowOff>
    </xdr:from>
    <xdr:ext cx="99060" cy="99060"/>
    <xdr:pic>
      <xdr:nvPicPr>
        <xdr:cNvPr id="93" name="_ctl0__ctl0_cphCentre_ContentPlaceHolder1__ctl4_datasetMetadataIcon">
          <a:extLst>
            <a:ext uri="{FF2B5EF4-FFF2-40B4-BE49-F238E27FC236}">
              <a16:creationId xmlns:a16="http://schemas.microsoft.com/office/drawing/2014/main" id="{FB71F04A-0A8B-460A-9367-7410802E6875}"/>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233</xdr:row>
      <xdr:rowOff>0</xdr:rowOff>
    </xdr:from>
    <xdr:to>
      <xdr:col>21</xdr:col>
      <xdr:colOff>95250</xdr:colOff>
      <xdr:row>1881</xdr:row>
      <xdr:rowOff>185958</xdr:rowOff>
    </xdr:to>
    <xdr:pic>
      <xdr:nvPicPr>
        <xdr:cNvPr id="94" name="_ctl0__ctl0_cphCentre_ContentPlaceHolder1__ctl4_datasetMetadataIcon">
          <a:extLst>
            <a:ext uri="{FF2B5EF4-FFF2-40B4-BE49-F238E27FC236}">
              <a16:creationId xmlns:a16="http://schemas.microsoft.com/office/drawing/2014/main" id="{DCB002CE-67AC-4D17-961E-4165A7A5AF2E}"/>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115</xdr:row>
      <xdr:rowOff>0</xdr:rowOff>
    </xdr:from>
    <xdr:ext cx="99060" cy="99060"/>
    <xdr:pic>
      <xdr:nvPicPr>
        <xdr:cNvPr id="95" name="_ctl0__ctl0_cphCentre_ContentPlaceHolder1__ctl4_datasetMetadataIcon">
          <a:extLst>
            <a:ext uri="{FF2B5EF4-FFF2-40B4-BE49-F238E27FC236}">
              <a16:creationId xmlns:a16="http://schemas.microsoft.com/office/drawing/2014/main" id="{6B7B6BCD-D5E5-46A2-AD83-8542DF32A61F}"/>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234</xdr:row>
      <xdr:rowOff>0</xdr:rowOff>
    </xdr:from>
    <xdr:to>
      <xdr:col>21</xdr:col>
      <xdr:colOff>95250</xdr:colOff>
      <xdr:row>1869</xdr:row>
      <xdr:rowOff>155347</xdr:rowOff>
    </xdr:to>
    <xdr:pic>
      <xdr:nvPicPr>
        <xdr:cNvPr id="96" name="_ctl0__ctl0_cphCentre_ContentPlaceHolder1__ctl4_datasetMetadataIcon">
          <a:extLst>
            <a:ext uri="{FF2B5EF4-FFF2-40B4-BE49-F238E27FC236}">
              <a16:creationId xmlns:a16="http://schemas.microsoft.com/office/drawing/2014/main" id="{FEB2E214-F895-4246-AD27-D85806659ACD}"/>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61</xdr:row>
      <xdr:rowOff>0</xdr:rowOff>
    </xdr:from>
    <xdr:ext cx="99060" cy="99060"/>
    <xdr:pic>
      <xdr:nvPicPr>
        <xdr:cNvPr id="97" name="_ctl0__ctl0_cphCentre_ContentPlaceHolder1__ctl4_datasetMetadataIcon">
          <a:extLst>
            <a:ext uri="{FF2B5EF4-FFF2-40B4-BE49-F238E27FC236}">
              <a16:creationId xmlns:a16="http://schemas.microsoft.com/office/drawing/2014/main" id="{F04551A3-6977-4B9D-AE68-93E3A287CF27}"/>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155</xdr:row>
      <xdr:rowOff>0</xdr:rowOff>
    </xdr:from>
    <xdr:to>
      <xdr:col>21</xdr:col>
      <xdr:colOff>95250</xdr:colOff>
      <xdr:row>1557</xdr:row>
      <xdr:rowOff>86338</xdr:rowOff>
    </xdr:to>
    <xdr:pic>
      <xdr:nvPicPr>
        <xdr:cNvPr id="98" name="_ctl0__ctl0_cphCentre_ContentPlaceHolder1__ctl4_datasetMetadataIcon">
          <a:extLst>
            <a:ext uri="{FF2B5EF4-FFF2-40B4-BE49-F238E27FC236}">
              <a16:creationId xmlns:a16="http://schemas.microsoft.com/office/drawing/2014/main" id="{79B86B12-925B-4970-AD51-E6F0994F440F}"/>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36</xdr:row>
      <xdr:rowOff>0</xdr:rowOff>
    </xdr:from>
    <xdr:ext cx="99060" cy="99060"/>
    <xdr:pic>
      <xdr:nvPicPr>
        <xdr:cNvPr id="99" name="_ctl0__ctl0_cphCentre_ContentPlaceHolder1__ctl4_datasetMetadataIcon">
          <a:extLst>
            <a:ext uri="{FF2B5EF4-FFF2-40B4-BE49-F238E27FC236}">
              <a16:creationId xmlns:a16="http://schemas.microsoft.com/office/drawing/2014/main" id="{4200B02C-2073-47DA-843B-046791EB7E85}"/>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235</xdr:row>
      <xdr:rowOff>0</xdr:rowOff>
    </xdr:from>
    <xdr:to>
      <xdr:col>21</xdr:col>
      <xdr:colOff>95250</xdr:colOff>
      <xdr:row>1844</xdr:row>
      <xdr:rowOff>24892</xdr:rowOff>
    </xdr:to>
    <xdr:pic>
      <xdr:nvPicPr>
        <xdr:cNvPr id="100" name="_ctl0__ctl0_cphCentre_ContentPlaceHolder1__ctl4_datasetMetadataIcon">
          <a:extLst>
            <a:ext uri="{FF2B5EF4-FFF2-40B4-BE49-F238E27FC236}">
              <a16:creationId xmlns:a16="http://schemas.microsoft.com/office/drawing/2014/main" id="{216F2E46-FC73-46A1-AB38-A174EDE31CBE}"/>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156</xdr:row>
      <xdr:rowOff>0</xdr:rowOff>
    </xdr:from>
    <xdr:to>
      <xdr:col>21</xdr:col>
      <xdr:colOff>95250</xdr:colOff>
      <xdr:row>1535</xdr:row>
      <xdr:rowOff>109641</xdr:rowOff>
    </xdr:to>
    <xdr:pic>
      <xdr:nvPicPr>
        <xdr:cNvPr id="102" name="_ctl0__ctl0_cphCentre_ContentPlaceHolder1__ctl4_datasetMetadataIcon">
          <a:extLst>
            <a:ext uri="{FF2B5EF4-FFF2-40B4-BE49-F238E27FC236}">
              <a16:creationId xmlns:a16="http://schemas.microsoft.com/office/drawing/2014/main" id="{DEB04779-D290-4B69-8985-757A44F9B613}"/>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106</xdr:row>
      <xdr:rowOff>0</xdr:rowOff>
    </xdr:from>
    <xdr:ext cx="99060" cy="99060"/>
    <xdr:pic>
      <xdr:nvPicPr>
        <xdr:cNvPr id="103" name="_ctl0__ctl0_cphCentre_ContentPlaceHolder1__ctl4_datasetMetadataIcon">
          <a:extLst>
            <a:ext uri="{FF2B5EF4-FFF2-40B4-BE49-F238E27FC236}">
              <a16:creationId xmlns:a16="http://schemas.microsoft.com/office/drawing/2014/main" id="{90D63FD5-F2C9-496F-B32C-B1E3D131E96A}"/>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157</xdr:row>
      <xdr:rowOff>0</xdr:rowOff>
    </xdr:from>
    <xdr:to>
      <xdr:col>21</xdr:col>
      <xdr:colOff>95250</xdr:colOff>
      <xdr:row>1524</xdr:row>
      <xdr:rowOff>46128</xdr:rowOff>
    </xdr:to>
    <xdr:pic>
      <xdr:nvPicPr>
        <xdr:cNvPr id="104" name="_ctl0__ctl0_cphCentre_ContentPlaceHolder1__ctl4_datasetMetadataIcon">
          <a:extLst>
            <a:ext uri="{FF2B5EF4-FFF2-40B4-BE49-F238E27FC236}">
              <a16:creationId xmlns:a16="http://schemas.microsoft.com/office/drawing/2014/main" id="{8D3B7074-6CCD-4780-A1E8-B8168CD197D7}"/>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152</xdr:row>
      <xdr:rowOff>0</xdr:rowOff>
    </xdr:from>
    <xdr:ext cx="99060" cy="99060"/>
    <xdr:pic>
      <xdr:nvPicPr>
        <xdr:cNvPr id="105" name="_ctl0__ctl0_cphCentre_ContentPlaceHolder1__ctl4_datasetMetadataIcon">
          <a:extLst>
            <a:ext uri="{FF2B5EF4-FFF2-40B4-BE49-F238E27FC236}">
              <a16:creationId xmlns:a16="http://schemas.microsoft.com/office/drawing/2014/main" id="{3AE0F84F-E194-4AD4-8340-D1DD95E2D18C}"/>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158</xdr:row>
      <xdr:rowOff>0</xdr:rowOff>
    </xdr:from>
    <xdr:to>
      <xdr:col>21</xdr:col>
      <xdr:colOff>95250</xdr:colOff>
      <xdr:row>1513</xdr:row>
      <xdr:rowOff>134743</xdr:rowOff>
    </xdr:to>
    <xdr:pic>
      <xdr:nvPicPr>
        <xdr:cNvPr id="106" name="_ctl0__ctl0_cphCentre_ContentPlaceHolder1__ctl4_datasetMetadataIcon">
          <a:extLst>
            <a:ext uri="{FF2B5EF4-FFF2-40B4-BE49-F238E27FC236}">
              <a16:creationId xmlns:a16="http://schemas.microsoft.com/office/drawing/2014/main" id="{6DDC1E0B-8C33-4784-85C0-D62B83112B96}"/>
            </a:ext>
            <a:ext uri="{147F2762-F138-4A5C-976F-8EAC2B608ADB}">
              <a16:predDERef xmlns:a16="http://schemas.microsoft.com/office/drawing/2014/main" pred="{3AE0F84F-E194-4AD4-8340-D1DD95E2D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153</xdr:row>
      <xdr:rowOff>0</xdr:rowOff>
    </xdr:from>
    <xdr:ext cx="99060" cy="99060"/>
    <xdr:pic>
      <xdr:nvPicPr>
        <xdr:cNvPr id="107" name="_ctl0__ctl0_cphCentre_ContentPlaceHolder1__ctl4_datasetMetadataIcon">
          <a:extLst>
            <a:ext uri="{FF2B5EF4-FFF2-40B4-BE49-F238E27FC236}">
              <a16:creationId xmlns:a16="http://schemas.microsoft.com/office/drawing/2014/main" id="{D77B7D3A-F23B-49EB-B582-4E3E04E6FB96}"/>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236</xdr:row>
      <xdr:rowOff>0</xdr:rowOff>
    </xdr:from>
    <xdr:to>
      <xdr:col>21</xdr:col>
      <xdr:colOff>95250</xdr:colOff>
      <xdr:row>1791</xdr:row>
      <xdr:rowOff>167976</xdr:rowOff>
    </xdr:to>
    <xdr:pic>
      <xdr:nvPicPr>
        <xdr:cNvPr id="108" name="_ctl0__ctl0_cphCentre_ContentPlaceHolder1__ctl4_datasetMetadataIcon">
          <a:extLst>
            <a:ext uri="{FF2B5EF4-FFF2-40B4-BE49-F238E27FC236}">
              <a16:creationId xmlns:a16="http://schemas.microsoft.com/office/drawing/2014/main" id="{89F5BD24-6E20-464C-9514-C494EC9901F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154</xdr:row>
      <xdr:rowOff>0</xdr:rowOff>
    </xdr:from>
    <xdr:ext cx="99060" cy="99060"/>
    <xdr:pic>
      <xdr:nvPicPr>
        <xdr:cNvPr id="109" name="_ctl0__ctl0_cphCentre_ContentPlaceHolder1__ctl4_datasetMetadataIcon">
          <a:extLst>
            <a:ext uri="{FF2B5EF4-FFF2-40B4-BE49-F238E27FC236}">
              <a16:creationId xmlns:a16="http://schemas.microsoft.com/office/drawing/2014/main" id="{E10DC23B-D5E0-4D84-9A1B-D3BE04397150}"/>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38</xdr:row>
      <xdr:rowOff>0</xdr:rowOff>
    </xdr:from>
    <xdr:to>
      <xdr:col>21</xdr:col>
      <xdr:colOff>95250</xdr:colOff>
      <xdr:row>742</xdr:row>
      <xdr:rowOff>155403</xdr:rowOff>
    </xdr:to>
    <xdr:pic>
      <xdr:nvPicPr>
        <xdr:cNvPr id="110" name="_ctl0__ctl0_cphCentre_ContentPlaceHolder1__ctl4_datasetMetadataIcon">
          <a:extLst>
            <a:ext uri="{FF2B5EF4-FFF2-40B4-BE49-F238E27FC236}">
              <a16:creationId xmlns:a16="http://schemas.microsoft.com/office/drawing/2014/main" id="{C194AB94-9865-4D0A-9896-37AE69F41380}"/>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233</xdr:row>
      <xdr:rowOff>0</xdr:rowOff>
    </xdr:from>
    <xdr:ext cx="99060" cy="99060"/>
    <xdr:pic>
      <xdr:nvPicPr>
        <xdr:cNvPr id="111" name="_ctl0__ctl0_cphCentre_ContentPlaceHolder1__ctl4_datasetMetadataIcon">
          <a:extLst>
            <a:ext uri="{FF2B5EF4-FFF2-40B4-BE49-F238E27FC236}">
              <a16:creationId xmlns:a16="http://schemas.microsoft.com/office/drawing/2014/main" id="{76B62421-85D9-4F5B-89AE-5E696D1D8152}"/>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39</xdr:row>
      <xdr:rowOff>0</xdr:rowOff>
    </xdr:from>
    <xdr:to>
      <xdr:col>21</xdr:col>
      <xdr:colOff>95250</xdr:colOff>
      <xdr:row>734</xdr:row>
      <xdr:rowOff>144221</xdr:rowOff>
    </xdr:to>
    <xdr:pic>
      <xdr:nvPicPr>
        <xdr:cNvPr id="112" name="_ctl0__ctl0_cphCentre_ContentPlaceHolder1__ctl4_datasetMetadataIcon">
          <a:extLst>
            <a:ext uri="{FF2B5EF4-FFF2-40B4-BE49-F238E27FC236}">
              <a16:creationId xmlns:a16="http://schemas.microsoft.com/office/drawing/2014/main" id="{799EA342-05F1-46BE-AFCC-9A3821638444}"/>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234</xdr:row>
      <xdr:rowOff>0</xdr:rowOff>
    </xdr:from>
    <xdr:ext cx="99060" cy="99060"/>
    <xdr:pic>
      <xdr:nvPicPr>
        <xdr:cNvPr id="113" name="_ctl0__ctl0_cphCentre_ContentPlaceHolder1__ctl4_datasetMetadataIcon">
          <a:extLst>
            <a:ext uri="{FF2B5EF4-FFF2-40B4-BE49-F238E27FC236}">
              <a16:creationId xmlns:a16="http://schemas.microsoft.com/office/drawing/2014/main" id="{CE6D39F2-1FC0-4140-AAA8-4F2839651223}"/>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155</xdr:row>
      <xdr:rowOff>0</xdr:rowOff>
    </xdr:from>
    <xdr:ext cx="99060" cy="99060"/>
    <xdr:pic>
      <xdr:nvPicPr>
        <xdr:cNvPr id="115" name="_ctl0__ctl0_cphCentre_ContentPlaceHolder1__ctl4_datasetMetadataIcon">
          <a:extLst>
            <a:ext uri="{FF2B5EF4-FFF2-40B4-BE49-F238E27FC236}">
              <a16:creationId xmlns:a16="http://schemas.microsoft.com/office/drawing/2014/main" id="{05455CD8-35FB-4746-8C2A-F3179CF9C68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117" name="_ctl0__ctl0_cphCentre_ContentPlaceHolder1__ctl4_datasetMetadataIcon">
          <a:extLst>
            <a:ext uri="{FF2B5EF4-FFF2-40B4-BE49-F238E27FC236}">
              <a16:creationId xmlns:a16="http://schemas.microsoft.com/office/drawing/2014/main" id="{3C894D28-1A88-4691-B584-6EFF69578E8C}"/>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119" name="_ctl0__ctl0_cphCentre_ContentPlaceHolder1__ctl4_datasetMetadataIcon">
          <a:extLst>
            <a:ext uri="{FF2B5EF4-FFF2-40B4-BE49-F238E27FC236}">
              <a16:creationId xmlns:a16="http://schemas.microsoft.com/office/drawing/2014/main" id="{DF6F795A-6C53-410A-AF4C-7A72E3450070}"/>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121" name="_ctl0__ctl0_cphCentre_ContentPlaceHolder1__ctl4_datasetMetadataIcon">
          <a:extLst>
            <a:ext uri="{FF2B5EF4-FFF2-40B4-BE49-F238E27FC236}">
              <a16:creationId xmlns:a16="http://schemas.microsoft.com/office/drawing/2014/main" id="{2FA8E3F4-1E0E-46B6-BFC9-AE88F5B89AA0}"/>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158</xdr:row>
      <xdr:rowOff>0</xdr:rowOff>
    </xdr:from>
    <xdr:ext cx="99060" cy="99060"/>
    <xdr:pic>
      <xdr:nvPicPr>
        <xdr:cNvPr id="123" name="_ctl0__ctl0_cphCentre_ContentPlaceHolder1__ctl4_datasetMetadataIcon">
          <a:extLst>
            <a:ext uri="{FF2B5EF4-FFF2-40B4-BE49-F238E27FC236}">
              <a16:creationId xmlns:a16="http://schemas.microsoft.com/office/drawing/2014/main" id="{68CC0DA7-DCD0-43F9-A37E-5AB154811FB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125" name="_ctl0__ctl0_cphCentre_ContentPlaceHolder1__ctl4_datasetMetadataIcon">
          <a:extLst>
            <a:ext uri="{FF2B5EF4-FFF2-40B4-BE49-F238E27FC236}">
              <a16:creationId xmlns:a16="http://schemas.microsoft.com/office/drawing/2014/main" id="{1EA66DDE-827F-4222-A8E8-20436EC693D9}"/>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4" name="_ctl0__ctl0_cphCentre_ContentPlaceHolder1__ctl4_datasetMetadataIcon">
          <a:extLst>
            <a:ext uri="{FF2B5EF4-FFF2-40B4-BE49-F238E27FC236}">
              <a16:creationId xmlns:a16="http://schemas.microsoft.com/office/drawing/2014/main" id="{39F53348-CDB5-4AAD-B8C9-F7F92DE3F87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39</xdr:row>
      <xdr:rowOff>0</xdr:rowOff>
    </xdr:from>
    <xdr:ext cx="99060" cy="99060"/>
    <xdr:pic>
      <xdr:nvPicPr>
        <xdr:cNvPr id="129" name="_ctl0__ctl0_cphCentre_ContentPlaceHolder1__ctl4_datasetMetadataIcon">
          <a:extLst>
            <a:ext uri="{FF2B5EF4-FFF2-40B4-BE49-F238E27FC236}">
              <a16:creationId xmlns:a16="http://schemas.microsoft.com/office/drawing/2014/main" id="{2B7A7DEC-C7FD-4864-BDB5-4FD0B11A7300}"/>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131" name="_ctl0__ctl0_cphCentre_ContentPlaceHolder1__ctl4_datasetMetadataIcon">
          <a:extLst>
            <a:ext uri="{FF2B5EF4-FFF2-40B4-BE49-F238E27FC236}">
              <a16:creationId xmlns:a16="http://schemas.microsoft.com/office/drawing/2014/main" id="{397B14F8-842A-4601-8122-91DAEFE07D79}"/>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191</xdr:row>
      <xdr:rowOff>0</xdr:rowOff>
    </xdr:from>
    <xdr:ext cx="99060" cy="99060"/>
    <xdr:pic>
      <xdr:nvPicPr>
        <xdr:cNvPr id="133" name="_ctl0__ctl0_cphCentre_ContentPlaceHolder1__ctl4_datasetMetadataIcon">
          <a:extLst>
            <a:ext uri="{FF2B5EF4-FFF2-40B4-BE49-F238E27FC236}">
              <a16:creationId xmlns:a16="http://schemas.microsoft.com/office/drawing/2014/main" id="{BE29EEA1-E117-4C9F-A792-619D7C0B2D9B}"/>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135" name="_ctl0__ctl0_cphCentre_ContentPlaceHolder1__ctl4_datasetMetadataIcon">
          <a:extLst>
            <a:ext uri="{FF2B5EF4-FFF2-40B4-BE49-F238E27FC236}">
              <a16:creationId xmlns:a16="http://schemas.microsoft.com/office/drawing/2014/main" id="{A363C141-17A9-4653-AA31-99EDFD12907B}"/>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5010</xdr:row>
      <xdr:rowOff>160875</xdr:rowOff>
    </xdr:to>
    <xdr:pic>
      <xdr:nvPicPr>
        <xdr:cNvPr id="136" name="_ctl0__ctl0_cphCentre_ContentPlaceHolder1__ctl4_datasetMetadataIcon">
          <a:extLst>
            <a:ext uri="{FF2B5EF4-FFF2-40B4-BE49-F238E27FC236}">
              <a16:creationId xmlns:a16="http://schemas.microsoft.com/office/drawing/2014/main" id="{8822A071-897F-44B5-8DC3-D09369B22D6B}"/>
            </a:ext>
            <a:ext uri="{147F2762-F138-4A5C-976F-8EAC2B608ADB}">
              <a16:predDERef xmlns:a16="http://schemas.microsoft.com/office/drawing/2014/main" pred="{A363C141-17A9-4653-AA31-99EDFD129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237</xdr:row>
      <xdr:rowOff>0</xdr:rowOff>
    </xdr:from>
    <xdr:ext cx="99060" cy="99060"/>
    <xdr:pic>
      <xdr:nvPicPr>
        <xdr:cNvPr id="137" name="_ctl0__ctl0_cphCentre_ContentPlaceHolder1__ctl4_datasetMetadataIcon">
          <a:extLst>
            <a:ext uri="{FF2B5EF4-FFF2-40B4-BE49-F238E27FC236}">
              <a16:creationId xmlns:a16="http://schemas.microsoft.com/office/drawing/2014/main" id="{713E8179-E0E0-45D4-A872-8C839B4A1B3D}"/>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5007</xdr:row>
      <xdr:rowOff>81501</xdr:rowOff>
    </xdr:to>
    <xdr:pic>
      <xdr:nvPicPr>
        <xdr:cNvPr id="138" name="_ctl0__ctl0_cphCentre_ContentPlaceHolder1__ctl4_datasetMetadataIcon">
          <a:extLst>
            <a:ext uri="{FF2B5EF4-FFF2-40B4-BE49-F238E27FC236}">
              <a16:creationId xmlns:a16="http://schemas.microsoft.com/office/drawing/2014/main" id="{7966370F-CEE9-4A90-A6C3-EFB3460EAE2C}"/>
            </a:ext>
            <a:ext uri="{147F2762-F138-4A5C-976F-8EAC2B608ADB}">
              <a16:predDERef xmlns:a16="http://schemas.microsoft.com/office/drawing/2014/main" pred="{713E8179-E0E0-45D4-A872-8C839B4A1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238</xdr:row>
      <xdr:rowOff>0</xdr:rowOff>
    </xdr:from>
    <xdr:ext cx="99060" cy="99060"/>
    <xdr:pic>
      <xdr:nvPicPr>
        <xdr:cNvPr id="2" name="_ctl0__ctl0_cphCentre_ContentPlaceHolder1__ctl4_datasetMetadataIcon">
          <a:extLst>
            <a:ext uri="{FF2B5EF4-FFF2-40B4-BE49-F238E27FC236}">
              <a16:creationId xmlns:a16="http://schemas.microsoft.com/office/drawing/2014/main" id="{947EAEFE-9BAE-48CF-BF51-E5D23080CC6D}"/>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5003</xdr:row>
      <xdr:rowOff>179401</xdr:rowOff>
    </xdr:to>
    <xdr:pic>
      <xdr:nvPicPr>
        <xdr:cNvPr id="140" name="_ctl0__ctl0_cphCentre_ContentPlaceHolder1__ctl4_datasetMetadataIcon">
          <a:extLst>
            <a:ext uri="{FF2B5EF4-FFF2-40B4-BE49-F238E27FC236}">
              <a16:creationId xmlns:a16="http://schemas.microsoft.com/office/drawing/2014/main" id="{A5740158-FDC2-4DA9-B436-811B5F3CC1DC}"/>
            </a:ext>
            <a:ext uri="{147F2762-F138-4A5C-976F-8EAC2B608ADB}">
              <a16:predDERef xmlns:a16="http://schemas.microsoft.com/office/drawing/2014/main" pred="{947EAEFE-9BAE-48CF-BF51-E5D23080CC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184</xdr:row>
      <xdr:rowOff>0</xdr:rowOff>
    </xdr:from>
    <xdr:ext cx="99060" cy="99060"/>
    <xdr:pic>
      <xdr:nvPicPr>
        <xdr:cNvPr id="141" name="_ctl0__ctl0_cphCentre_ContentPlaceHolder1__ctl4_datasetMetadataIcon">
          <a:extLst>
            <a:ext uri="{FF2B5EF4-FFF2-40B4-BE49-F238E27FC236}">
              <a16:creationId xmlns:a16="http://schemas.microsoft.com/office/drawing/2014/main" id="{DA15D371-3326-41D1-94B7-5A5462FA013A}"/>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5000</xdr:row>
      <xdr:rowOff>84674</xdr:rowOff>
    </xdr:to>
    <xdr:pic>
      <xdr:nvPicPr>
        <xdr:cNvPr id="142" name="_ctl0__ctl0_cphCentre_ContentPlaceHolder1__ctl4_datasetMetadataIcon">
          <a:extLst>
            <a:ext uri="{FF2B5EF4-FFF2-40B4-BE49-F238E27FC236}">
              <a16:creationId xmlns:a16="http://schemas.microsoft.com/office/drawing/2014/main" id="{68E69A5C-F726-4C28-BCCF-EF8A6A0C6202}"/>
            </a:ext>
            <a:ext uri="{147F2762-F138-4A5C-976F-8EAC2B608ADB}">
              <a16:predDERef xmlns:a16="http://schemas.microsoft.com/office/drawing/2014/main" pred="{DA15D371-3326-41D1-94B7-5A5462FA0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96</xdr:row>
      <xdr:rowOff>0</xdr:rowOff>
    </xdr:from>
    <xdr:ext cx="99060" cy="99060"/>
    <xdr:pic>
      <xdr:nvPicPr>
        <xdr:cNvPr id="143" name="_ctl0__ctl0_cphCentre_ContentPlaceHolder1__ctl4_datasetMetadataIcon">
          <a:extLst>
            <a:ext uri="{FF2B5EF4-FFF2-40B4-BE49-F238E27FC236}">
              <a16:creationId xmlns:a16="http://schemas.microsoft.com/office/drawing/2014/main" id="{6AA3D3F4-584E-4BD8-BBA6-E90A37A7D485}"/>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4997</xdr:row>
      <xdr:rowOff>1272</xdr:rowOff>
    </xdr:to>
    <xdr:pic>
      <xdr:nvPicPr>
        <xdr:cNvPr id="144" name="_ctl0__ctl0_cphCentre_ContentPlaceHolder1__ctl4_datasetMetadataIcon">
          <a:extLst>
            <a:ext uri="{FF2B5EF4-FFF2-40B4-BE49-F238E27FC236}">
              <a16:creationId xmlns:a16="http://schemas.microsoft.com/office/drawing/2014/main" id="{5BA9DE18-4D22-48ED-BA6A-9D91A28C5EE4}"/>
            </a:ext>
            <a:ext uri="{147F2762-F138-4A5C-976F-8EAC2B608ADB}">
              <a16:predDERef xmlns:a16="http://schemas.microsoft.com/office/drawing/2014/main" pred="{6AA3D3F4-584E-4BD8-BBA6-E90A37A7D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37</xdr:row>
      <xdr:rowOff>0</xdr:rowOff>
    </xdr:from>
    <xdr:to>
      <xdr:col>21</xdr:col>
      <xdr:colOff>95250</xdr:colOff>
      <xdr:row>4993</xdr:row>
      <xdr:rowOff>118327</xdr:rowOff>
    </xdr:to>
    <xdr:pic>
      <xdr:nvPicPr>
        <xdr:cNvPr id="146" name="_ctl0__ctl0_cphCentre_ContentPlaceHolder1__ctl4_datasetMetadataIcon">
          <a:extLst>
            <a:ext uri="{FF2B5EF4-FFF2-40B4-BE49-F238E27FC236}">
              <a16:creationId xmlns:a16="http://schemas.microsoft.com/office/drawing/2014/main" id="{2D62D1F3-338E-492E-BCF7-231F0A99131D}"/>
            </a:ext>
            <a:ext uri="{147F2762-F138-4A5C-976F-8EAC2B608ADB}">
              <a16:predDERef xmlns:a16="http://schemas.microsoft.com/office/drawing/2014/main" pred="{CE146618-6740-4A06-A40F-929DE545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69</xdr:row>
      <xdr:rowOff>0</xdr:rowOff>
    </xdr:from>
    <xdr:ext cx="99060" cy="99060"/>
    <xdr:pic>
      <xdr:nvPicPr>
        <xdr:cNvPr id="147" name="_ctl0__ctl0_cphCentre_ContentPlaceHolder1__ctl4_datasetMetadataIcon">
          <a:extLst>
            <a:ext uri="{FF2B5EF4-FFF2-40B4-BE49-F238E27FC236}">
              <a16:creationId xmlns:a16="http://schemas.microsoft.com/office/drawing/2014/main" id="{56545BE8-5EA8-4D23-8A69-DD49E6C2A49C}"/>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4990</xdr:row>
      <xdr:rowOff>23502</xdr:rowOff>
    </xdr:to>
    <xdr:pic>
      <xdr:nvPicPr>
        <xdr:cNvPr id="148" name="_ctl0__ctl0_cphCentre_ContentPlaceHolder1__ctl4_datasetMetadataIcon">
          <a:extLst>
            <a:ext uri="{FF2B5EF4-FFF2-40B4-BE49-F238E27FC236}">
              <a16:creationId xmlns:a16="http://schemas.microsoft.com/office/drawing/2014/main" id="{A6196A58-F3EA-4099-AAED-3BB5DB6DDC15}"/>
            </a:ext>
            <a:ext uri="{147F2762-F138-4A5C-976F-8EAC2B608ADB}">
              <a16:predDERef xmlns:a16="http://schemas.microsoft.com/office/drawing/2014/main" pred="{56545BE8-5EA8-4D23-8A69-DD49E6C2A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12</xdr:row>
      <xdr:rowOff>0</xdr:rowOff>
    </xdr:from>
    <xdr:ext cx="99060" cy="99060"/>
    <xdr:pic>
      <xdr:nvPicPr>
        <xdr:cNvPr id="149" name="_ctl0__ctl0_cphCentre_ContentPlaceHolder1__ctl4_datasetMetadataIcon">
          <a:extLst>
            <a:ext uri="{FF2B5EF4-FFF2-40B4-BE49-F238E27FC236}">
              <a16:creationId xmlns:a16="http://schemas.microsoft.com/office/drawing/2014/main" id="{B2BEF169-37D9-4B54-84F4-B112ED498F33}"/>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4986</xdr:row>
      <xdr:rowOff>124379</xdr:rowOff>
    </xdr:to>
    <xdr:pic>
      <xdr:nvPicPr>
        <xdr:cNvPr id="150" name="_ctl0__ctl0_cphCentre_ContentPlaceHolder1__ctl4_datasetMetadataIcon">
          <a:extLst>
            <a:ext uri="{FF2B5EF4-FFF2-40B4-BE49-F238E27FC236}">
              <a16:creationId xmlns:a16="http://schemas.microsoft.com/office/drawing/2014/main" id="{86AD869D-DC19-4D83-A83A-61EBBF9D714B}"/>
            </a:ext>
            <a:ext uri="{147F2762-F138-4A5C-976F-8EAC2B608ADB}">
              <a16:predDERef xmlns:a16="http://schemas.microsoft.com/office/drawing/2014/main" pred="{B2BEF169-37D9-4B54-84F4-B112ED498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66</xdr:row>
      <xdr:rowOff>0</xdr:rowOff>
    </xdr:from>
    <xdr:ext cx="99060" cy="99060"/>
    <xdr:pic>
      <xdr:nvPicPr>
        <xdr:cNvPr id="151" name="_ctl0__ctl0_cphCentre_ContentPlaceHolder1__ctl4_datasetMetadataIcon">
          <a:extLst>
            <a:ext uri="{FF2B5EF4-FFF2-40B4-BE49-F238E27FC236}">
              <a16:creationId xmlns:a16="http://schemas.microsoft.com/office/drawing/2014/main" id="{F9C50EB7-296C-409B-A2A5-B8B4F6C7788F}"/>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4983</xdr:row>
      <xdr:rowOff>30486</xdr:rowOff>
    </xdr:to>
    <xdr:pic>
      <xdr:nvPicPr>
        <xdr:cNvPr id="152" name="_ctl0__ctl0_cphCentre_ContentPlaceHolder1__ctl4_datasetMetadataIcon">
          <a:extLst>
            <a:ext uri="{FF2B5EF4-FFF2-40B4-BE49-F238E27FC236}">
              <a16:creationId xmlns:a16="http://schemas.microsoft.com/office/drawing/2014/main" id="{1C0B000B-2E27-4528-8702-95C4284109E2}"/>
            </a:ext>
            <a:ext uri="{147F2762-F138-4A5C-976F-8EAC2B608ADB}">
              <a16:predDERef xmlns:a16="http://schemas.microsoft.com/office/drawing/2014/main" pred="{F9C50EB7-296C-409B-A2A5-B8B4F6C7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 name="_ctl0__ctl0_cphCentre_ContentPlaceHolder1__ctl4_datasetMetadataIcon">
          <a:extLst>
            <a:ext uri="{FF2B5EF4-FFF2-40B4-BE49-F238E27FC236}">
              <a16:creationId xmlns:a16="http://schemas.microsoft.com/office/drawing/2014/main" id="{CF66A4D3-A373-47D2-8325-1D0F8581A41B}"/>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4979</xdr:row>
      <xdr:rowOff>116882</xdr:rowOff>
    </xdr:to>
    <xdr:pic>
      <xdr:nvPicPr>
        <xdr:cNvPr id="154" name="_ctl0__ctl0_cphCentre_ContentPlaceHolder1__ctl4_datasetMetadataIcon">
          <a:extLst>
            <a:ext uri="{FF2B5EF4-FFF2-40B4-BE49-F238E27FC236}">
              <a16:creationId xmlns:a16="http://schemas.microsoft.com/office/drawing/2014/main" id="{700CD9D0-D75E-4D45-8AC3-17CA16C8A48E}"/>
            </a:ext>
            <a:ext uri="{147F2762-F138-4A5C-976F-8EAC2B608ADB}">
              <a16:predDERef xmlns:a16="http://schemas.microsoft.com/office/drawing/2014/main" pred="{CF66A4D3-A373-47D2-8325-1D0F8581A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 name="_ctl0__ctl0_cphCentre_ContentPlaceHolder1__ctl4_datasetMetadataIcon">
          <a:extLst>
            <a:ext uri="{FF2B5EF4-FFF2-40B4-BE49-F238E27FC236}">
              <a16:creationId xmlns:a16="http://schemas.microsoft.com/office/drawing/2014/main" id="{892CA450-0B45-4C77-B865-83F4CAF2CD7D}"/>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4976</xdr:row>
      <xdr:rowOff>26037</xdr:rowOff>
    </xdr:to>
    <xdr:pic>
      <xdr:nvPicPr>
        <xdr:cNvPr id="156" name="_ctl0__ctl0_cphCentre_ContentPlaceHolder1__ctl4_datasetMetadataIcon">
          <a:extLst>
            <a:ext uri="{FF2B5EF4-FFF2-40B4-BE49-F238E27FC236}">
              <a16:creationId xmlns:a16="http://schemas.microsoft.com/office/drawing/2014/main" id="{4CFD0ADA-BDD2-493D-86AC-DDABD7C355D3}"/>
            </a:ext>
            <a:ext uri="{147F2762-F138-4A5C-976F-8EAC2B608ADB}">
              <a16:predDERef xmlns:a16="http://schemas.microsoft.com/office/drawing/2014/main" pred="{892CA450-0B45-4C77-B865-83F4CAF2C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 name="_ctl0__ctl0_cphCentre_ContentPlaceHolder1__ctl4_datasetMetadataIcon">
          <a:extLst>
            <a:ext uri="{FF2B5EF4-FFF2-40B4-BE49-F238E27FC236}">
              <a16:creationId xmlns:a16="http://schemas.microsoft.com/office/drawing/2014/main" id="{4FD25912-6EB7-4AB5-9966-18F3786CADE0}"/>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4972</xdr:row>
      <xdr:rowOff>156252</xdr:rowOff>
    </xdr:to>
    <xdr:pic>
      <xdr:nvPicPr>
        <xdr:cNvPr id="158" name="_ctl0__ctl0_cphCentre_ContentPlaceHolder1__ctl4_datasetMetadataIcon">
          <a:extLst>
            <a:ext uri="{FF2B5EF4-FFF2-40B4-BE49-F238E27FC236}">
              <a16:creationId xmlns:a16="http://schemas.microsoft.com/office/drawing/2014/main" id="{B9D0FAA3-E231-4816-BEC8-347AAE1E75E6}"/>
            </a:ext>
            <a:ext uri="{147F2762-F138-4A5C-976F-8EAC2B608ADB}">
              <a16:predDERef xmlns:a16="http://schemas.microsoft.com/office/drawing/2014/main" pred="{4FD25912-6EB7-4AB5-9966-18F3786CA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 name="_ctl0__ctl0_cphCentre_ContentPlaceHolder1__ctl4_datasetMetadataIcon">
          <a:extLst>
            <a:ext uri="{FF2B5EF4-FFF2-40B4-BE49-F238E27FC236}">
              <a16:creationId xmlns:a16="http://schemas.microsoft.com/office/drawing/2014/main" id="{55C93D86-9C7F-4051-86A4-AC274A156F57}"/>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4969</xdr:row>
      <xdr:rowOff>58003</xdr:rowOff>
    </xdr:to>
    <xdr:pic>
      <xdr:nvPicPr>
        <xdr:cNvPr id="160" name="_ctl0__ctl0_cphCentre_ContentPlaceHolder1__ctl4_datasetMetadataIcon">
          <a:extLst>
            <a:ext uri="{FF2B5EF4-FFF2-40B4-BE49-F238E27FC236}">
              <a16:creationId xmlns:a16="http://schemas.microsoft.com/office/drawing/2014/main" id="{C1A0E2BC-4DAE-4732-B8E0-D262D512D330}"/>
            </a:ext>
            <a:ext uri="{147F2762-F138-4A5C-976F-8EAC2B608ADB}">
              <a16:predDERef xmlns:a16="http://schemas.microsoft.com/office/drawing/2014/main" pred="{55C93D86-9C7F-4051-86A4-AC274A156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 name="_ctl0__ctl0_cphCentre_ContentPlaceHolder1__ctl4_datasetMetadataIcon">
          <a:extLst>
            <a:ext uri="{FF2B5EF4-FFF2-40B4-BE49-F238E27FC236}">
              <a16:creationId xmlns:a16="http://schemas.microsoft.com/office/drawing/2014/main" id="{E85237F8-8D5C-4530-8F17-8817831C2952}"/>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4965</xdr:row>
      <xdr:rowOff>157578</xdr:rowOff>
    </xdr:to>
    <xdr:pic>
      <xdr:nvPicPr>
        <xdr:cNvPr id="162" name="_ctl0__ctl0_cphCentre_ContentPlaceHolder1__ctl4_datasetMetadataIcon">
          <a:extLst>
            <a:ext uri="{FF2B5EF4-FFF2-40B4-BE49-F238E27FC236}">
              <a16:creationId xmlns:a16="http://schemas.microsoft.com/office/drawing/2014/main" id="{236AE29E-5CEC-4F5E-B747-5D970B6D6048}"/>
            </a:ext>
            <a:ext uri="{147F2762-F138-4A5C-976F-8EAC2B608ADB}">
              <a16:predDERef xmlns:a16="http://schemas.microsoft.com/office/drawing/2014/main" pred="{E85237F8-8D5C-4530-8F17-8817831C2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 name="_ctl0__ctl0_cphCentre_ContentPlaceHolder1__ctl4_datasetMetadataIcon">
          <a:extLst>
            <a:ext uri="{FF2B5EF4-FFF2-40B4-BE49-F238E27FC236}">
              <a16:creationId xmlns:a16="http://schemas.microsoft.com/office/drawing/2014/main" id="{81314FC8-458F-4672-A338-939BE21DB9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4962</xdr:row>
      <xdr:rowOff>82135</xdr:rowOff>
    </xdr:to>
    <xdr:pic>
      <xdr:nvPicPr>
        <xdr:cNvPr id="164" name="_ctl0__ctl0_cphCentre_ContentPlaceHolder1__ctl4_datasetMetadataIcon">
          <a:extLst>
            <a:ext uri="{FF2B5EF4-FFF2-40B4-BE49-F238E27FC236}">
              <a16:creationId xmlns:a16="http://schemas.microsoft.com/office/drawing/2014/main" id="{DB615759-69D1-42F6-AA77-0FB97EDF2B51}"/>
            </a:ext>
            <a:ext uri="{147F2762-F138-4A5C-976F-8EAC2B608ADB}">
              <a16:predDERef xmlns:a16="http://schemas.microsoft.com/office/drawing/2014/main" pred="{81314FC8-458F-4672-A338-939BE21DB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 name="_ctl0__ctl0_cphCentre_ContentPlaceHolder1__ctl4_datasetMetadataIcon">
          <a:extLst>
            <a:ext uri="{FF2B5EF4-FFF2-40B4-BE49-F238E27FC236}">
              <a16:creationId xmlns:a16="http://schemas.microsoft.com/office/drawing/2014/main" id="{9B278D0D-F62F-4B9C-9A60-9E9BCDA95A8E}"/>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4958</xdr:row>
      <xdr:rowOff>160873</xdr:rowOff>
    </xdr:to>
    <xdr:pic>
      <xdr:nvPicPr>
        <xdr:cNvPr id="166" name="_ctl0__ctl0_cphCentre_ContentPlaceHolder1__ctl4_datasetMetadataIcon">
          <a:extLst>
            <a:ext uri="{FF2B5EF4-FFF2-40B4-BE49-F238E27FC236}">
              <a16:creationId xmlns:a16="http://schemas.microsoft.com/office/drawing/2014/main" id="{7B223183-247E-4BB3-B46D-617D83724D94}"/>
            </a:ext>
            <a:ext uri="{147F2762-F138-4A5C-976F-8EAC2B608ADB}">
              <a16:predDERef xmlns:a16="http://schemas.microsoft.com/office/drawing/2014/main" pred="{9B278D0D-F62F-4B9C-9A60-9E9BCDA95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 name="_ctl0__ctl0_cphCentre_ContentPlaceHolder1__ctl4_datasetMetadataIcon">
          <a:extLst>
            <a:ext uri="{FF2B5EF4-FFF2-40B4-BE49-F238E27FC236}">
              <a16:creationId xmlns:a16="http://schemas.microsoft.com/office/drawing/2014/main" id="{3EDC1629-3C34-4520-ADC8-CCD4966FE4D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4955</xdr:row>
      <xdr:rowOff>81498</xdr:rowOff>
    </xdr:to>
    <xdr:pic>
      <xdr:nvPicPr>
        <xdr:cNvPr id="168" name="_ctl0__ctl0_cphCentre_ContentPlaceHolder1__ctl4_datasetMetadataIcon">
          <a:extLst>
            <a:ext uri="{FF2B5EF4-FFF2-40B4-BE49-F238E27FC236}">
              <a16:creationId xmlns:a16="http://schemas.microsoft.com/office/drawing/2014/main" id="{DEA3795B-AB85-4FD6-A9D9-FBB3B54F34B9}"/>
            </a:ext>
            <a:ext uri="{147F2762-F138-4A5C-976F-8EAC2B608ADB}">
              <a16:predDERef xmlns:a16="http://schemas.microsoft.com/office/drawing/2014/main" pred="{3EDC1629-3C34-4520-ADC8-CCD4966FE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 name="_ctl0__ctl0_cphCentre_ContentPlaceHolder1__ctl4_datasetMetadataIcon">
          <a:extLst>
            <a:ext uri="{FF2B5EF4-FFF2-40B4-BE49-F238E27FC236}">
              <a16:creationId xmlns:a16="http://schemas.microsoft.com/office/drawing/2014/main" id="{E4376CF4-8014-4704-BCFA-8ADF1BC801B2}"/>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4951</xdr:row>
      <xdr:rowOff>179401</xdr:rowOff>
    </xdr:to>
    <xdr:pic>
      <xdr:nvPicPr>
        <xdr:cNvPr id="170" name="_ctl0__ctl0_cphCentre_ContentPlaceHolder1__ctl4_datasetMetadataIcon">
          <a:extLst>
            <a:ext uri="{FF2B5EF4-FFF2-40B4-BE49-F238E27FC236}">
              <a16:creationId xmlns:a16="http://schemas.microsoft.com/office/drawing/2014/main" id="{3B579603-8E1E-4E3D-BC4A-A7CB37CD7397}"/>
            </a:ext>
            <a:ext uri="{147F2762-F138-4A5C-976F-8EAC2B608ADB}">
              <a16:predDERef xmlns:a16="http://schemas.microsoft.com/office/drawing/2014/main" pred="{E4376CF4-8014-4704-BCFA-8ADF1BC80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 name="_ctl0__ctl0_cphCentre_ContentPlaceHolder1__ctl4_datasetMetadataIcon">
          <a:extLst>
            <a:ext uri="{FF2B5EF4-FFF2-40B4-BE49-F238E27FC236}">
              <a16:creationId xmlns:a16="http://schemas.microsoft.com/office/drawing/2014/main" id="{824E05E6-AC39-4988-B11D-6C82AAB970C2}"/>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4948</xdr:row>
      <xdr:rowOff>84671</xdr:rowOff>
    </xdr:to>
    <xdr:pic>
      <xdr:nvPicPr>
        <xdr:cNvPr id="172" name="_ctl0__ctl0_cphCentre_ContentPlaceHolder1__ctl4_datasetMetadataIcon">
          <a:extLst>
            <a:ext uri="{FF2B5EF4-FFF2-40B4-BE49-F238E27FC236}">
              <a16:creationId xmlns:a16="http://schemas.microsoft.com/office/drawing/2014/main" id="{0B849972-9402-46B2-B5BF-9BE31BC44DE2}"/>
            </a:ext>
            <a:ext uri="{147F2762-F138-4A5C-976F-8EAC2B608ADB}">
              <a16:predDERef xmlns:a16="http://schemas.microsoft.com/office/drawing/2014/main" pred="{824E05E6-AC39-4988-B11D-6C82AAB970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 name="_ctl0__ctl0_cphCentre_ContentPlaceHolder1__ctl4_datasetMetadataIcon">
          <a:extLst>
            <a:ext uri="{FF2B5EF4-FFF2-40B4-BE49-F238E27FC236}">
              <a16:creationId xmlns:a16="http://schemas.microsoft.com/office/drawing/2014/main" id="{2A716B2E-4358-40C8-AA19-D70FA72ACD2A}"/>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4945</xdr:row>
      <xdr:rowOff>1273</xdr:rowOff>
    </xdr:to>
    <xdr:pic>
      <xdr:nvPicPr>
        <xdr:cNvPr id="174" name="_ctl0__ctl0_cphCentre_ContentPlaceHolder1__ctl4_datasetMetadataIcon">
          <a:extLst>
            <a:ext uri="{FF2B5EF4-FFF2-40B4-BE49-F238E27FC236}">
              <a16:creationId xmlns:a16="http://schemas.microsoft.com/office/drawing/2014/main" id="{F8F6D3C0-7C36-4B82-BD04-A2BF1AA5C89C}"/>
            </a:ext>
            <a:ext uri="{147F2762-F138-4A5C-976F-8EAC2B608ADB}">
              <a16:predDERef xmlns:a16="http://schemas.microsoft.com/office/drawing/2014/main" pred="{2A716B2E-4358-40C8-AA19-D70FA72AC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 name="_ctl0__ctl0_cphCentre_ContentPlaceHolder1__ctl4_datasetMetadataIcon">
          <a:extLst>
            <a:ext uri="{FF2B5EF4-FFF2-40B4-BE49-F238E27FC236}">
              <a16:creationId xmlns:a16="http://schemas.microsoft.com/office/drawing/2014/main" id="{94FD55FF-2E4A-4B14-9F92-F8579A1B553B}"/>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4941</xdr:row>
      <xdr:rowOff>118330</xdr:rowOff>
    </xdr:to>
    <xdr:pic>
      <xdr:nvPicPr>
        <xdr:cNvPr id="176" name="_ctl0__ctl0_cphCentre_ContentPlaceHolder1__ctl4_datasetMetadataIcon">
          <a:extLst>
            <a:ext uri="{FF2B5EF4-FFF2-40B4-BE49-F238E27FC236}">
              <a16:creationId xmlns:a16="http://schemas.microsoft.com/office/drawing/2014/main" id="{DC207D8A-B737-4527-A01C-502CA76C6BBC}"/>
            </a:ext>
            <a:ext uri="{147F2762-F138-4A5C-976F-8EAC2B608ADB}">
              <a16:predDERef xmlns:a16="http://schemas.microsoft.com/office/drawing/2014/main" pred="{94FD55FF-2E4A-4B14-9F92-F8579A1B55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 name="_ctl0__ctl0_cphCentre_ContentPlaceHolder1__ctl4_datasetMetadataIcon">
          <a:extLst>
            <a:ext uri="{FF2B5EF4-FFF2-40B4-BE49-F238E27FC236}">
              <a16:creationId xmlns:a16="http://schemas.microsoft.com/office/drawing/2014/main" id="{8EADFE4F-FB91-4027-9D7E-D73392722B61}"/>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4938</xdr:row>
      <xdr:rowOff>23497</xdr:rowOff>
    </xdr:to>
    <xdr:pic>
      <xdr:nvPicPr>
        <xdr:cNvPr id="178" name="_ctl0__ctl0_cphCentre_ContentPlaceHolder1__ctl4_datasetMetadataIcon">
          <a:extLst>
            <a:ext uri="{FF2B5EF4-FFF2-40B4-BE49-F238E27FC236}">
              <a16:creationId xmlns:a16="http://schemas.microsoft.com/office/drawing/2014/main" id="{4A18A285-A9BE-4602-AB75-08918F0EBFDB}"/>
            </a:ext>
            <a:ext uri="{147F2762-F138-4A5C-976F-8EAC2B608ADB}">
              <a16:predDERef xmlns:a16="http://schemas.microsoft.com/office/drawing/2014/main" pred="{8EADFE4F-FB91-4027-9D7E-D73392722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 name="_ctl0__ctl0_cphCentre_ContentPlaceHolder1__ctl4_datasetMetadataIcon">
          <a:extLst>
            <a:ext uri="{FF2B5EF4-FFF2-40B4-BE49-F238E27FC236}">
              <a16:creationId xmlns:a16="http://schemas.microsoft.com/office/drawing/2014/main" id="{337D18F3-4C58-4C26-887D-6EFE55CB86C8}"/>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4934</xdr:row>
      <xdr:rowOff>124380</xdr:rowOff>
    </xdr:to>
    <xdr:pic>
      <xdr:nvPicPr>
        <xdr:cNvPr id="180" name="_ctl0__ctl0_cphCentre_ContentPlaceHolder1__ctl4_datasetMetadataIcon">
          <a:extLst>
            <a:ext uri="{FF2B5EF4-FFF2-40B4-BE49-F238E27FC236}">
              <a16:creationId xmlns:a16="http://schemas.microsoft.com/office/drawing/2014/main" id="{4E9DE4F7-B306-4F14-B5AD-2DABDBC97986}"/>
            </a:ext>
            <a:ext uri="{147F2762-F138-4A5C-976F-8EAC2B608ADB}">
              <a16:predDERef xmlns:a16="http://schemas.microsoft.com/office/drawing/2014/main" pred="{337D18F3-4C58-4C26-887D-6EFE55CB8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 name="_ctl0__ctl0_cphCentre_ContentPlaceHolder1__ctl4_datasetMetadataIcon">
          <a:extLst>
            <a:ext uri="{FF2B5EF4-FFF2-40B4-BE49-F238E27FC236}">
              <a16:creationId xmlns:a16="http://schemas.microsoft.com/office/drawing/2014/main" id="{BD81EC8C-B139-481D-8352-A5DE79D3B4FB}"/>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4931</xdr:row>
      <xdr:rowOff>30483</xdr:rowOff>
    </xdr:to>
    <xdr:pic>
      <xdr:nvPicPr>
        <xdr:cNvPr id="182" name="_ctl0__ctl0_cphCentre_ContentPlaceHolder1__ctl4_datasetMetadataIcon">
          <a:extLst>
            <a:ext uri="{FF2B5EF4-FFF2-40B4-BE49-F238E27FC236}">
              <a16:creationId xmlns:a16="http://schemas.microsoft.com/office/drawing/2014/main" id="{4E2E78F2-6753-43E0-AB8B-0EA6F48F8ACD}"/>
            </a:ext>
            <a:ext uri="{147F2762-F138-4A5C-976F-8EAC2B608ADB}">
              <a16:predDERef xmlns:a16="http://schemas.microsoft.com/office/drawing/2014/main" pred="{BD81EC8C-B139-481D-8352-A5DE79D3B4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 name="_ctl0__ctl0_cphCentre_ContentPlaceHolder1__ctl4_datasetMetadataIcon">
          <a:extLst>
            <a:ext uri="{FF2B5EF4-FFF2-40B4-BE49-F238E27FC236}">
              <a16:creationId xmlns:a16="http://schemas.microsoft.com/office/drawing/2014/main" id="{E0EAB964-BED9-4D56-BEBC-DF99832BE7E6}"/>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4927</xdr:row>
      <xdr:rowOff>116880</xdr:rowOff>
    </xdr:to>
    <xdr:pic>
      <xdr:nvPicPr>
        <xdr:cNvPr id="184" name="_ctl0__ctl0_cphCentre_ContentPlaceHolder1__ctl4_datasetMetadataIcon">
          <a:extLst>
            <a:ext uri="{FF2B5EF4-FFF2-40B4-BE49-F238E27FC236}">
              <a16:creationId xmlns:a16="http://schemas.microsoft.com/office/drawing/2014/main" id="{4C289627-FE2D-487F-BA2D-7E5276C0C484}"/>
            </a:ext>
            <a:ext uri="{147F2762-F138-4A5C-976F-8EAC2B608ADB}">
              <a16:predDERef xmlns:a16="http://schemas.microsoft.com/office/drawing/2014/main" pred="{E0EAB964-BED9-4D56-BEBC-DF99832BE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 name="_ctl0__ctl0_cphCentre_ContentPlaceHolder1__ctl4_datasetMetadataIcon">
          <a:extLst>
            <a:ext uri="{FF2B5EF4-FFF2-40B4-BE49-F238E27FC236}">
              <a16:creationId xmlns:a16="http://schemas.microsoft.com/office/drawing/2014/main" id="{6D0DA0FF-0515-4DBF-A059-8D83CF2489D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4924</xdr:row>
      <xdr:rowOff>26039</xdr:rowOff>
    </xdr:to>
    <xdr:pic>
      <xdr:nvPicPr>
        <xdr:cNvPr id="186" name="_ctl0__ctl0_cphCentre_ContentPlaceHolder1__ctl4_datasetMetadataIcon">
          <a:extLst>
            <a:ext uri="{FF2B5EF4-FFF2-40B4-BE49-F238E27FC236}">
              <a16:creationId xmlns:a16="http://schemas.microsoft.com/office/drawing/2014/main" id="{531D4AD0-CA98-42C0-857B-57AB41AE3064}"/>
            </a:ext>
            <a:ext uri="{147F2762-F138-4A5C-976F-8EAC2B608ADB}">
              <a16:predDERef xmlns:a16="http://schemas.microsoft.com/office/drawing/2014/main" pred="{6D0DA0FF-0515-4DBF-A059-8D83CF248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 name="_ctl0__ctl0_cphCentre_ContentPlaceHolder1__ctl4_datasetMetadataIcon">
          <a:extLst>
            <a:ext uri="{FF2B5EF4-FFF2-40B4-BE49-F238E27FC236}">
              <a16:creationId xmlns:a16="http://schemas.microsoft.com/office/drawing/2014/main" id="{F0D429E6-7AB8-4303-AC90-1E047A509A16}"/>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4920</xdr:row>
      <xdr:rowOff>156249</xdr:rowOff>
    </xdr:to>
    <xdr:pic>
      <xdr:nvPicPr>
        <xdr:cNvPr id="188" name="_ctl0__ctl0_cphCentre_ContentPlaceHolder1__ctl4_datasetMetadataIcon">
          <a:extLst>
            <a:ext uri="{FF2B5EF4-FFF2-40B4-BE49-F238E27FC236}">
              <a16:creationId xmlns:a16="http://schemas.microsoft.com/office/drawing/2014/main" id="{4E77C7E7-29BC-4A17-A9A2-6B6D8CAAB04F}"/>
            </a:ext>
            <a:ext uri="{147F2762-F138-4A5C-976F-8EAC2B608ADB}">
              <a16:predDERef xmlns:a16="http://schemas.microsoft.com/office/drawing/2014/main" pred="{F0D429E6-7AB8-4303-AC90-1E047A509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 name="_ctl0__ctl0_cphCentre_ContentPlaceHolder1__ctl4_datasetMetadataIcon">
          <a:extLst>
            <a:ext uri="{FF2B5EF4-FFF2-40B4-BE49-F238E27FC236}">
              <a16:creationId xmlns:a16="http://schemas.microsoft.com/office/drawing/2014/main" id="{C47BABE8-22EF-49B0-835F-BF020C91E01F}"/>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4917</xdr:row>
      <xdr:rowOff>58004</xdr:rowOff>
    </xdr:to>
    <xdr:pic>
      <xdr:nvPicPr>
        <xdr:cNvPr id="190" name="_ctl0__ctl0_cphCentre_ContentPlaceHolder1__ctl4_datasetMetadataIcon">
          <a:extLst>
            <a:ext uri="{FF2B5EF4-FFF2-40B4-BE49-F238E27FC236}">
              <a16:creationId xmlns:a16="http://schemas.microsoft.com/office/drawing/2014/main" id="{DAE88F81-5FD5-4BE0-AD17-2B8A7D726D3E}"/>
            </a:ext>
            <a:ext uri="{147F2762-F138-4A5C-976F-8EAC2B608ADB}">
              <a16:predDERef xmlns:a16="http://schemas.microsoft.com/office/drawing/2014/main" pred="{C47BABE8-22EF-49B0-835F-BF020C91E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 name="_ctl0__ctl0_cphCentre_ContentPlaceHolder1__ctl4_datasetMetadataIcon">
          <a:extLst>
            <a:ext uri="{FF2B5EF4-FFF2-40B4-BE49-F238E27FC236}">
              <a16:creationId xmlns:a16="http://schemas.microsoft.com/office/drawing/2014/main" id="{5D1DE898-71DA-4E40-8370-80A241C0415C}"/>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4913</xdr:row>
      <xdr:rowOff>157580</xdr:rowOff>
    </xdr:to>
    <xdr:pic>
      <xdr:nvPicPr>
        <xdr:cNvPr id="192" name="_ctl0__ctl0_cphCentre_ContentPlaceHolder1__ctl4_datasetMetadataIcon">
          <a:extLst>
            <a:ext uri="{FF2B5EF4-FFF2-40B4-BE49-F238E27FC236}">
              <a16:creationId xmlns:a16="http://schemas.microsoft.com/office/drawing/2014/main" id="{04677C50-02D2-4C72-8C04-BED725F64D36}"/>
            </a:ext>
            <a:ext uri="{147F2762-F138-4A5C-976F-8EAC2B608ADB}">
              <a16:predDERef xmlns:a16="http://schemas.microsoft.com/office/drawing/2014/main" pred="{5D1DE898-71DA-4E40-8370-80A241C04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 name="_ctl0__ctl0_cphCentre_ContentPlaceHolder1__ctl4_datasetMetadataIcon">
          <a:extLst>
            <a:ext uri="{FF2B5EF4-FFF2-40B4-BE49-F238E27FC236}">
              <a16:creationId xmlns:a16="http://schemas.microsoft.com/office/drawing/2014/main" id="{485EE3C9-6E76-4697-B53E-697870247E5C}"/>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4910</xdr:row>
      <xdr:rowOff>82131</xdr:rowOff>
    </xdr:to>
    <xdr:pic>
      <xdr:nvPicPr>
        <xdr:cNvPr id="194" name="_ctl0__ctl0_cphCentre_ContentPlaceHolder1__ctl4_datasetMetadataIcon">
          <a:extLst>
            <a:ext uri="{FF2B5EF4-FFF2-40B4-BE49-F238E27FC236}">
              <a16:creationId xmlns:a16="http://schemas.microsoft.com/office/drawing/2014/main" id="{8EC1E481-EA9C-4826-946A-D71315AD7AF2}"/>
            </a:ext>
            <a:ext uri="{147F2762-F138-4A5C-976F-8EAC2B608ADB}">
              <a16:predDERef xmlns:a16="http://schemas.microsoft.com/office/drawing/2014/main" pred="{485EE3C9-6E76-4697-B53E-697870247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 name="_ctl0__ctl0_cphCentre_ContentPlaceHolder1__ctl4_datasetMetadataIcon">
          <a:extLst>
            <a:ext uri="{FF2B5EF4-FFF2-40B4-BE49-F238E27FC236}">
              <a16:creationId xmlns:a16="http://schemas.microsoft.com/office/drawing/2014/main" id="{504A1960-B783-43B7-8FB9-2F1D51C8FAA3}"/>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4906</xdr:row>
      <xdr:rowOff>160873</xdr:rowOff>
    </xdr:to>
    <xdr:pic>
      <xdr:nvPicPr>
        <xdr:cNvPr id="196" name="_ctl0__ctl0_cphCentre_ContentPlaceHolder1__ctl4_datasetMetadataIcon">
          <a:extLst>
            <a:ext uri="{FF2B5EF4-FFF2-40B4-BE49-F238E27FC236}">
              <a16:creationId xmlns:a16="http://schemas.microsoft.com/office/drawing/2014/main" id="{D8B3B32D-109F-42ED-A9C0-2C72CC28C4D0}"/>
            </a:ext>
            <a:ext uri="{147F2762-F138-4A5C-976F-8EAC2B608ADB}">
              <a16:predDERef xmlns:a16="http://schemas.microsoft.com/office/drawing/2014/main" pred="{504A1960-B783-43B7-8FB9-2F1D51C8F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 name="_ctl0__ctl0_cphCentre_ContentPlaceHolder1__ctl4_datasetMetadataIcon">
          <a:extLst>
            <a:ext uri="{FF2B5EF4-FFF2-40B4-BE49-F238E27FC236}">
              <a16:creationId xmlns:a16="http://schemas.microsoft.com/office/drawing/2014/main" id="{C9C62659-FDCE-4CB9-B729-CEA4E9E0C2E9}"/>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4903</xdr:row>
      <xdr:rowOff>81499</xdr:rowOff>
    </xdr:to>
    <xdr:pic>
      <xdr:nvPicPr>
        <xdr:cNvPr id="198" name="_ctl0__ctl0_cphCentre_ContentPlaceHolder1__ctl4_datasetMetadataIcon">
          <a:extLst>
            <a:ext uri="{FF2B5EF4-FFF2-40B4-BE49-F238E27FC236}">
              <a16:creationId xmlns:a16="http://schemas.microsoft.com/office/drawing/2014/main" id="{40C9D223-9357-49D7-AA1F-442939EE860F}"/>
            </a:ext>
            <a:ext uri="{147F2762-F138-4A5C-976F-8EAC2B608ADB}">
              <a16:predDERef xmlns:a16="http://schemas.microsoft.com/office/drawing/2014/main" pred="{C9C62659-FDCE-4CB9-B729-CEA4E9E0C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 name="_ctl0__ctl0_cphCentre_ContentPlaceHolder1__ctl4_datasetMetadataIcon">
          <a:extLst>
            <a:ext uri="{FF2B5EF4-FFF2-40B4-BE49-F238E27FC236}">
              <a16:creationId xmlns:a16="http://schemas.microsoft.com/office/drawing/2014/main" id="{BC7DD27A-51BB-4CE0-B1BE-B9F29847088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4899</xdr:row>
      <xdr:rowOff>179401</xdr:rowOff>
    </xdr:to>
    <xdr:pic>
      <xdr:nvPicPr>
        <xdr:cNvPr id="200" name="_ctl0__ctl0_cphCentre_ContentPlaceHolder1__ctl4_datasetMetadataIcon">
          <a:extLst>
            <a:ext uri="{FF2B5EF4-FFF2-40B4-BE49-F238E27FC236}">
              <a16:creationId xmlns:a16="http://schemas.microsoft.com/office/drawing/2014/main" id="{A6C1E03F-4F11-4AB8-8102-4017DC84ED80}"/>
            </a:ext>
            <a:ext uri="{147F2762-F138-4A5C-976F-8EAC2B608ADB}">
              <a16:predDERef xmlns:a16="http://schemas.microsoft.com/office/drawing/2014/main" pred="{BC7DD27A-51BB-4CE0-B1BE-B9F298470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 name="_ctl0__ctl0_cphCentre_ContentPlaceHolder1__ctl4_datasetMetadataIcon">
          <a:extLst>
            <a:ext uri="{FF2B5EF4-FFF2-40B4-BE49-F238E27FC236}">
              <a16:creationId xmlns:a16="http://schemas.microsoft.com/office/drawing/2014/main" id="{1141F894-C9C1-457C-B44D-DDF52A4300FE}"/>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4896</xdr:row>
      <xdr:rowOff>84672</xdr:rowOff>
    </xdr:to>
    <xdr:pic>
      <xdr:nvPicPr>
        <xdr:cNvPr id="202" name="_ctl0__ctl0_cphCentre_ContentPlaceHolder1__ctl4_datasetMetadataIcon">
          <a:extLst>
            <a:ext uri="{FF2B5EF4-FFF2-40B4-BE49-F238E27FC236}">
              <a16:creationId xmlns:a16="http://schemas.microsoft.com/office/drawing/2014/main" id="{801C9E69-C1D4-469D-BCC0-344D4413E88A}"/>
            </a:ext>
            <a:ext uri="{147F2762-F138-4A5C-976F-8EAC2B608ADB}">
              <a16:predDERef xmlns:a16="http://schemas.microsoft.com/office/drawing/2014/main" pred="{1141F894-C9C1-457C-B44D-DDF52A430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 name="_ctl0__ctl0_cphCentre_ContentPlaceHolder1__ctl4_datasetMetadataIcon">
          <a:extLst>
            <a:ext uri="{FF2B5EF4-FFF2-40B4-BE49-F238E27FC236}">
              <a16:creationId xmlns:a16="http://schemas.microsoft.com/office/drawing/2014/main" id="{B619071A-7957-4997-8C08-F11E6C606E15}"/>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4893</xdr:row>
      <xdr:rowOff>1275</xdr:rowOff>
    </xdr:to>
    <xdr:pic>
      <xdr:nvPicPr>
        <xdr:cNvPr id="204" name="_ctl0__ctl0_cphCentre_ContentPlaceHolder1__ctl4_datasetMetadataIcon">
          <a:extLst>
            <a:ext uri="{FF2B5EF4-FFF2-40B4-BE49-F238E27FC236}">
              <a16:creationId xmlns:a16="http://schemas.microsoft.com/office/drawing/2014/main" id="{6D5FD486-5A97-45AB-9233-6FFA4D860964}"/>
            </a:ext>
            <a:ext uri="{147F2762-F138-4A5C-976F-8EAC2B608ADB}">
              <a16:predDERef xmlns:a16="http://schemas.microsoft.com/office/drawing/2014/main" pred="{B619071A-7957-4997-8C08-F11E6C606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 name="_ctl0__ctl0_cphCentre_ContentPlaceHolder1__ctl4_datasetMetadataIcon">
          <a:extLst>
            <a:ext uri="{FF2B5EF4-FFF2-40B4-BE49-F238E27FC236}">
              <a16:creationId xmlns:a16="http://schemas.microsoft.com/office/drawing/2014/main" id="{D510B2AC-B501-47F2-843B-4D74DB252371}"/>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4889</xdr:row>
      <xdr:rowOff>118329</xdr:rowOff>
    </xdr:to>
    <xdr:pic>
      <xdr:nvPicPr>
        <xdr:cNvPr id="206" name="_ctl0__ctl0_cphCentre_ContentPlaceHolder1__ctl4_datasetMetadataIcon">
          <a:extLst>
            <a:ext uri="{FF2B5EF4-FFF2-40B4-BE49-F238E27FC236}">
              <a16:creationId xmlns:a16="http://schemas.microsoft.com/office/drawing/2014/main" id="{5737A36B-977D-44AF-B3FE-21B530066DCB}"/>
            </a:ext>
            <a:ext uri="{147F2762-F138-4A5C-976F-8EAC2B608ADB}">
              <a16:predDERef xmlns:a16="http://schemas.microsoft.com/office/drawing/2014/main" pred="{D510B2AC-B501-47F2-843B-4D74DB2523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 name="_ctl0__ctl0_cphCentre_ContentPlaceHolder1__ctl4_datasetMetadataIcon">
          <a:extLst>
            <a:ext uri="{FF2B5EF4-FFF2-40B4-BE49-F238E27FC236}">
              <a16:creationId xmlns:a16="http://schemas.microsoft.com/office/drawing/2014/main" id="{4283DDF8-0147-4BCF-8003-FF1C8D1007F0}"/>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4886</xdr:row>
      <xdr:rowOff>23500</xdr:rowOff>
    </xdr:to>
    <xdr:pic>
      <xdr:nvPicPr>
        <xdr:cNvPr id="208" name="_ctl0__ctl0_cphCentre_ContentPlaceHolder1__ctl4_datasetMetadataIcon">
          <a:extLst>
            <a:ext uri="{FF2B5EF4-FFF2-40B4-BE49-F238E27FC236}">
              <a16:creationId xmlns:a16="http://schemas.microsoft.com/office/drawing/2014/main" id="{ACE0EE15-983C-42DF-9F84-A3A19E95FEAA}"/>
            </a:ext>
            <a:ext uri="{147F2762-F138-4A5C-976F-8EAC2B608ADB}">
              <a16:predDERef xmlns:a16="http://schemas.microsoft.com/office/drawing/2014/main" pred="{4283DDF8-0147-4BCF-8003-FF1C8D100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 name="_ctl0__ctl0_cphCentre_ContentPlaceHolder1__ctl4_datasetMetadataIcon">
          <a:extLst>
            <a:ext uri="{FF2B5EF4-FFF2-40B4-BE49-F238E27FC236}">
              <a16:creationId xmlns:a16="http://schemas.microsoft.com/office/drawing/2014/main" id="{90B9B605-F8B9-417A-AA14-DE0971E77C2F}"/>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4882</xdr:row>
      <xdr:rowOff>124377</xdr:rowOff>
    </xdr:to>
    <xdr:pic>
      <xdr:nvPicPr>
        <xdr:cNvPr id="210" name="_ctl0__ctl0_cphCentre_ContentPlaceHolder1__ctl4_datasetMetadataIcon">
          <a:extLst>
            <a:ext uri="{FF2B5EF4-FFF2-40B4-BE49-F238E27FC236}">
              <a16:creationId xmlns:a16="http://schemas.microsoft.com/office/drawing/2014/main" id="{3A51C56E-038C-45B9-B09A-85282A5E5ED7}"/>
            </a:ext>
            <a:ext uri="{147F2762-F138-4A5C-976F-8EAC2B608ADB}">
              <a16:predDERef xmlns:a16="http://schemas.microsoft.com/office/drawing/2014/main" pred="{90B9B605-F8B9-417A-AA14-DE0971E77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 name="_ctl0__ctl0_cphCentre_ContentPlaceHolder1__ctl4_datasetMetadataIcon">
          <a:extLst>
            <a:ext uri="{FF2B5EF4-FFF2-40B4-BE49-F238E27FC236}">
              <a16:creationId xmlns:a16="http://schemas.microsoft.com/office/drawing/2014/main" id="{FD814A13-4513-485D-9A24-1C50E1E78F14}"/>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4879</xdr:row>
      <xdr:rowOff>30483</xdr:rowOff>
    </xdr:to>
    <xdr:pic>
      <xdr:nvPicPr>
        <xdr:cNvPr id="212" name="_ctl0__ctl0_cphCentre_ContentPlaceHolder1__ctl4_datasetMetadataIcon">
          <a:extLst>
            <a:ext uri="{FF2B5EF4-FFF2-40B4-BE49-F238E27FC236}">
              <a16:creationId xmlns:a16="http://schemas.microsoft.com/office/drawing/2014/main" id="{123DF951-6FB6-4B48-9EF8-B7A2C859E2F1}"/>
            </a:ext>
            <a:ext uri="{147F2762-F138-4A5C-976F-8EAC2B608ADB}">
              <a16:predDERef xmlns:a16="http://schemas.microsoft.com/office/drawing/2014/main" pred="{FD814A13-4513-485D-9A24-1C50E1E78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 name="_ctl0__ctl0_cphCentre_ContentPlaceHolder1__ctl4_datasetMetadataIcon">
          <a:extLst>
            <a:ext uri="{FF2B5EF4-FFF2-40B4-BE49-F238E27FC236}">
              <a16:creationId xmlns:a16="http://schemas.microsoft.com/office/drawing/2014/main" id="{0EB240F2-FB31-4138-8344-C1CBF60E2565}"/>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4875</xdr:row>
      <xdr:rowOff>116883</xdr:rowOff>
    </xdr:to>
    <xdr:pic>
      <xdr:nvPicPr>
        <xdr:cNvPr id="214" name="_ctl0__ctl0_cphCentre_ContentPlaceHolder1__ctl4_datasetMetadataIcon">
          <a:extLst>
            <a:ext uri="{FF2B5EF4-FFF2-40B4-BE49-F238E27FC236}">
              <a16:creationId xmlns:a16="http://schemas.microsoft.com/office/drawing/2014/main" id="{5B6F0B19-ABAF-4AB1-9F43-A9851E852993}"/>
            </a:ext>
            <a:ext uri="{147F2762-F138-4A5C-976F-8EAC2B608ADB}">
              <a16:predDERef xmlns:a16="http://schemas.microsoft.com/office/drawing/2014/main" pred="{0EB240F2-FB31-4138-8344-C1CBF60E2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 name="_ctl0__ctl0_cphCentre_ContentPlaceHolder1__ctl4_datasetMetadataIcon">
          <a:extLst>
            <a:ext uri="{FF2B5EF4-FFF2-40B4-BE49-F238E27FC236}">
              <a16:creationId xmlns:a16="http://schemas.microsoft.com/office/drawing/2014/main" id="{47D67A51-7130-4CC9-B267-E65DDC32483D}"/>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4872</xdr:row>
      <xdr:rowOff>26036</xdr:rowOff>
    </xdr:to>
    <xdr:pic>
      <xdr:nvPicPr>
        <xdr:cNvPr id="216" name="_ctl0__ctl0_cphCentre_ContentPlaceHolder1__ctl4_datasetMetadataIcon">
          <a:extLst>
            <a:ext uri="{FF2B5EF4-FFF2-40B4-BE49-F238E27FC236}">
              <a16:creationId xmlns:a16="http://schemas.microsoft.com/office/drawing/2014/main" id="{AFC3C4A0-9F8F-46FB-A242-661FE1D870A2}"/>
            </a:ext>
            <a:ext uri="{147F2762-F138-4A5C-976F-8EAC2B608ADB}">
              <a16:predDERef xmlns:a16="http://schemas.microsoft.com/office/drawing/2014/main" pred="{47D67A51-7130-4CC9-B267-E65DDC324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 name="_ctl0__ctl0_cphCentre_ContentPlaceHolder1__ctl4_datasetMetadataIcon">
          <a:extLst>
            <a:ext uri="{FF2B5EF4-FFF2-40B4-BE49-F238E27FC236}">
              <a16:creationId xmlns:a16="http://schemas.microsoft.com/office/drawing/2014/main" id="{26C6E793-D1C3-4B76-BCBF-8CFEBC70EB6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4868</xdr:row>
      <xdr:rowOff>156252</xdr:rowOff>
    </xdr:to>
    <xdr:pic>
      <xdr:nvPicPr>
        <xdr:cNvPr id="218" name="_ctl0__ctl0_cphCentre_ContentPlaceHolder1__ctl4_datasetMetadataIcon">
          <a:extLst>
            <a:ext uri="{FF2B5EF4-FFF2-40B4-BE49-F238E27FC236}">
              <a16:creationId xmlns:a16="http://schemas.microsoft.com/office/drawing/2014/main" id="{1C511071-B3F4-49D7-8611-BEEF06D9A038}"/>
            </a:ext>
            <a:ext uri="{147F2762-F138-4A5C-976F-8EAC2B608ADB}">
              <a16:predDERef xmlns:a16="http://schemas.microsoft.com/office/drawing/2014/main" pred="{26C6E793-D1C3-4B76-BCBF-8CFEBC70E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 name="_ctl0__ctl0_cphCentre_ContentPlaceHolder1__ctl4_datasetMetadataIcon">
          <a:extLst>
            <a:ext uri="{FF2B5EF4-FFF2-40B4-BE49-F238E27FC236}">
              <a16:creationId xmlns:a16="http://schemas.microsoft.com/office/drawing/2014/main" id="{7C37CC98-6ADF-4CF0-BDD5-03771F38EFFD}"/>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4865</xdr:row>
      <xdr:rowOff>58007</xdr:rowOff>
    </xdr:to>
    <xdr:pic>
      <xdr:nvPicPr>
        <xdr:cNvPr id="220" name="_ctl0__ctl0_cphCentre_ContentPlaceHolder1__ctl4_datasetMetadataIcon">
          <a:extLst>
            <a:ext uri="{FF2B5EF4-FFF2-40B4-BE49-F238E27FC236}">
              <a16:creationId xmlns:a16="http://schemas.microsoft.com/office/drawing/2014/main" id="{395DCBA8-E626-4A74-9A7B-02BFBE3819D4}"/>
            </a:ext>
            <a:ext uri="{147F2762-F138-4A5C-976F-8EAC2B608ADB}">
              <a16:predDERef xmlns:a16="http://schemas.microsoft.com/office/drawing/2014/main" pred="{7C37CC98-6ADF-4CF0-BDD5-03771F38E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1" name="_ctl0__ctl0_cphCentre_ContentPlaceHolder1__ctl4_datasetMetadataIcon">
          <a:extLst>
            <a:ext uri="{FF2B5EF4-FFF2-40B4-BE49-F238E27FC236}">
              <a16:creationId xmlns:a16="http://schemas.microsoft.com/office/drawing/2014/main" id="{0C54C586-B0DA-4FD6-A1BA-A96E22B8999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4861</xdr:row>
      <xdr:rowOff>157579</xdr:rowOff>
    </xdr:to>
    <xdr:pic>
      <xdr:nvPicPr>
        <xdr:cNvPr id="222" name="_ctl0__ctl0_cphCentre_ContentPlaceHolder1__ctl4_datasetMetadataIcon">
          <a:extLst>
            <a:ext uri="{FF2B5EF4-FFF2-40B4-BE49-F238E27FC236}">
              <a16:creationId xmlns:a16="http://schemas.microsoft.com/office/drawing/2014/main" id="{9AEF1D93-F2A8-4F31-B65E-A3D19CD46DB3}"/>
            </a:ext>
            <a:ext uri="{147F2762-F138-4A5C-976F-8EAC2B608ADB}">
              <a16:predDERef xmlns:a16="http://schemas.microsoft.com/office/drawing/2014/main" pred="{0C54C586-B0DA-4FD6-A1BA-A96E22B89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3" name="_ctl0__ctl0_cphCentre_ContentPlaceHolder1__ctl4_datasetMetadataIcon">
          <a:extLst>
            <a:ext uri="{FF2B5EF4-FFF2-40B4-BE49-F238E27FC236}">
              <a16:creationId xmlns:a16="http://schemas.microsoft.com/office/drawing/2014/main" id="{6AA52583-B8CD-4434-99B1-B2C0975F9AC0}"/>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4858</xdr:row>
      <xdr:rowOff>82135</xdr:rowOff>
    </xdr:to>
    <xdr:pic>
      <xdr:nvPicPr>
        <xdr:cNvPr id="224" name="_ctl0__ctl0_cphCentre_ContentPlaceHolder1__ctl4_datasetMetadataIcon">
          <a:extLst>
            <a:ext uri="{FF2B5EF4-FFF2-40B4-BE49-F238E27FC236}">
              <a16:creationId xmlns:a16="http://schemas.microsoft.com/office/drawing/2014/main" id="{8C6ED573-2DF0-4541-8870-D5097FB68357}"/>
            </a:ext>
            <a:ext uri="{147F2762-F138-4A5C-976F-8EAC2B608ADB}">
              <a16:predDERef xmlns:a16="http://schemas.microsoft.com/office/drawing/2014/main" pred="{6AA52583-B8CD-4434-99B1-B2C0975F9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5" name="_ctl0__ctl0_cphCentre_ContentPlaceHolder1__ctl4_datasetMetadataIcon">
          <a:extLst>
            <a:ext uri="{FF2B5EF4-FFF2-40B4-BE49-F238E27FC236}">
              <a16:creationId xmlns:a16="http://schemas.microsoft.com/office/drawing/2014/main" id="{67368C4C-F2BB-4D69-AA81-9B0C6C83A3A2}"/>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4854</xdr:row>
      <xdr:rowOff>160872</xdr:rowOff>
    </xdr:to>
    <xdr:pic>
      <xdr:nvPicPr>
        <xdr:cNvPr id="226" name="_ctl0__ctl0_cphCentre_ContentPlaceHolder1__ctl4_datasetMetadataIcon">
          <a:extLst>
            <a:ext uri="{FF2B5EF4-FFF2-40B4-BE49-F238E27FC236}">
              <a16:creationId xmlns:a16="http://schemas.microsoft.com/office/drawing/2014/main" id="{06BE002B-BB23-4910-A666-6452922B9B19}"/>
            </a:ext>
            <a:ext uri="{147F2762-F138-4A5C-976F-8EAC2B608ADB}">
              <a16:predDERef xmlns:a16="http://schemas.microsoft.com/office/drawing/2014/main" pred="{67368C4C-F2BB-4D69-AA81-9B0C6C83A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7" name="_ctl0__ctl0_cphCentre_ContentPlaceHolder1__ctl4_datasetMetadataIcon">
          <a:extLst>
            <a:ext uri="{FF2B5EF4-FFF2-40B4-BE49-F238E27FC236}">
              <a16:creationId xmlns:a16="http://schemas.microsoft.com/office/drawing/2014/main" id="{F9B3526E-6887-4FF0-9136-1D34BDBEB1B5}"/>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4851</xdr:row>
      <xdr:rowOff>81496</xdr:rowOff>
    </xdr:to>
    <xdr:pic>
      <xdr:nvPicPr>
        <xdr:cNvPr id="228" name="_ctl0__ctl0_cphCentre_ContentPlaceHolder1__ctl4_datasetMetadataIcon">
          <a:extLst>
            <a:ext uri="{FF2B5EF4-FFF2-40B4-BE49-F238E27FC236}">
              <a16:creationId xmlns:a16="http://schemas.microsoft.com/office/drawing/2014/main" id="{34BF9592-D02D-4D15-A107-34808B58C81E}"/>
            </a:ext>
            <a:ext uri="{147F2762-F138-4A5C-976F-8EAC2B608ADB}">
              <a16:predDERef xmlns:a16="http://schemas.microsoft.com/office/drawing/2014/main" pred="{F9B3526E-6887-4FF0-9136-1D34BDBEB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9" name="_ctl0__ctl0_cphCentre_ContentPlaceHolder1__ctl4_datasetMetadataIcon">
          <a:extLst>
            <a:ext uri="{FF2B5EF4-FFF2-40B4-BE49-F238E27FC236}">
              <a16:creationId xmlns:a16="http://schemas.microsoft.com/office/drawing/2014/main" id="{CFF10E63-0D5E-4026-A3B1-9CE4ACF31747}"/>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4847</xdr:row>
      <xdr:rowOff>179403</xdr:rowOff>
    </xdr:to>
    <xdr:pic>
      <xdr:nvPicPr>
        <xdr:cNvPr id="230" name="_ctl0__ctl0_cphCentre_ContentPlaceHolder1__ctl4_datasetMetadataIcon">
          <a:extLst>
            <a:ext uri="{FF2B5EF4-FFF2-40B4-BE49-F238E27FC236}">
              <a16:creationId xmlns:a16="http://schemas.microsoft.com/office/drawing/2014/main" id="{63E48254-F147-4C4F-9583-83A14FCB8B03}"/>
            </a:ext>
            <a:ext uri="{147F2762-F138-4A5C-976F-8EAC2B608ADB}">
              <a16:predDERef xmlns:a16="http://schemas.microsoft.com/office/drawing/2014/main" pred="{CFF10E63-0D5E-4026-A3B1-9CE4ACF3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1" name="_ctl0__ctl0_cphCentre_ContentPlaceHolder1__ctl4_datasetMetadataIcon">
          <a:extLst>
            <a:ext uri="{FF2B5EF4-FFF2-40B4-BE49-F238E27FC236}">
              <a16:creationId xmlns:a16="http://schemas.microsoft.com/office/drawing/2014/main" id="{31DA613E-3490-4A96-9179-1E42F5335495}"/>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4844</xdr:row>
      <xdr:rowOff>84674</xdr:rowOff>
    </xdr:to>
    <xdr:pic>
      <xdr:nvPicPr>
        <xdr:cNvPr id="232" name="_ctl0__ctl0_cphCentre_ContentPlaceHolder1__ctl4_datasetMetadataIcon">
          <a:extLst>
            <a:ext uri="{FF2B5EF4-FFF2-40B4-BE49-F238E27FC236}">
              <a16:creationId xmlns:a16="http://schemas.microsoft.com/office/drawing/2014/main" id="{3252B88E-DE36-4EB2-A756-FE41D0122ADF}"/>
            </a:ext>
            <a:ext uri="{147F2762-F138-4A5C-976F-8EAC2B608ADB}">
              <a16:predDERef xmlns:a16="http://schemas.microsoft.com/office/drawing/2014/main" pred="{31DA613E-3490-4A96-9179-1E42F5335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3" name="_ctl0__ctl0_cphCentre_ContentPlaceHolder1__ctl4_datasetMetadataIcon">
          <a:extLst>
            <a:ext uri="{FF2B5EF4-FFF2-40B4-BE49-F238E27FC236}">
              <a16:creationId xmlns:a16="http://schemas.microsoft.com/office/drawing/2014/main" id="{0BA45A02-FEE9-4829-8B7F-B556D378BE99}"/>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4841</xdr:row>
      <xdr:rowOff>1273</xdr:rowOff>
    </xdr:to>
    <xdr:pic>
      <xdr:nvPicPr>
        <xdr:cNvPr id="234" name="_ctl0__ctl0_cphCentre_ContentPlaceHolder1__ctl4_datasetMetadataIcon">
          <a:extLst>
            <a:ext uri="{FF2B5EF4-FFF2-40B4-BE49-F238E27FC236}">
              <a16:creationId xmlns:a16="http://schemas.microsoft.com/office/drawing/2014/main" id="{667D87BB-4140-4D32-A746-321CE4293F92}"/>
            </a:ext>
            <a:ext uri="{147F2762-F138-4A5C-976F-8EAC2B608ADB}">
              <a16:predDERef xmlns:a16="http://schemas.microsoft.com/office/drawing/2014/main" pred="{0BA45A02-FEE9-4829-8B7F-B556D378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5" name="_ctl0__ctl0_cphCentre_ContentPlaceHolder1__ctl4_datasetMetadataIcon">
          <a:extLst>
            <a:ext uri="{FF2B5EF4-FFF2-40B4-BE49-F238E27FC236}">
              <a16:creationId xmlns:a16="http://schemas.microsoft.com/office/drawing/2014/main" id="{FBC52C07-2D1B-44E5-9F8C-A4CCE6F8A7EB}"/>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4837</xdr:row>
      <xdr:rowOff>118327</xdr:rowOff>
    </xdr:to>
    <xdr:pic>
      <xdr:nvPicPr>
        <xdr:cNvPr id="236" name="_ctl0__ctl0_cphCentre_ContentPlaceHolder1__ctl4_datasetMetadataIcon">
          <a:extLst>
            <a:ext uri="{FF2B5EF4-FFF2-40B4-BE49-F238E27FC236}">
              <a16:creationId xmlns:a16="http://schemas.microsoft.com/office/drawing/2014/main" id="{55CEDDB3-55E4-4614-AA62-E657C021E61B}"/>
            </a:ext>
            <a:ext uri="{147F2762-F138-4A5C-976F-8EAC2B608ADB}">
              <a16:predDERef xmlns:a16="http://schemas.microsoft.com/office/drawing/2014/main" pred="{FBC52C07-2D1B-44E5-9F8C-A4CCE6F8A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7" name="_ctl0__ctl0_cphCentre_ContentPlaceHolder1__ctl4_datasetMetadataIcon">
          <a:extLst>
            <a:ext uri="{FF2B5EF4-FFF2-40B4-BE49-F238E27FC236}">
              <a16:creationId xmlns:a16="http://schemas.microsoft.com/office/drawing/2014/main" id="{A3FFEAE2-F873-45F8-B588-C97E19E2C4A6}"/>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4834</xdr:row>
      <xdr:rowOff>23496</xdr:rowOff>
    </xdr:to>
    <xdr:pic>
      <xdr:nvPicPr>
        <xdr:cNvPr id="238" name="_ctl0__ctl0_cphCentre_ContentPlaceHolder1__ctl4_datasetMetadataIcon">
          <a:extLst>
            <a:ext uri="{FF2B5EF4-FFF2-40B4-BE49-F238E27FC236}">
              <a16:creationId xmlns:a16="http://schemas.microsoft.com/office/drawing/2014/main" id="{7CAF4192-1537-4DBA-ABBD-60AB01D62650}"/>
            </a:ext>
            <a:ext uri="{147F2762-F138-4A5C-976F-8EAC2B608ADB}">
              <a16:predDERef xmlns:a16="http://schemas.microsoft.com/office/drawing/2014/main" pred="{A3FFEAE2-F873-45F8-B588-C97E19E2C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39" name="_ctl0__ctl0_cphCentre_ContentPlaceHolder1__ctl4_datasetMetadataIcon">
          <a:extLst>
            <a:ext uri="{FF2B5EF4-FFF2-40B4-BE49-F238E27FC236}">
              <a16:creationId xmlns:a16="http://schemas.microsoft.com/office/drawing/2014/main" id="{22C3E815-C859-40F4-84F3-C0969F62E468}"/>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4830</xdr:row>
      <xdr:rowOff>124375</xdr:rowOff>
    </xdr:to>
    <xdr:pic>
      <xdr:nvPicPr>
        <xdr:cNvPr id="240" name="_ctl0__ctl0_cphCentre_ContentPlaceHolder1__ctl4_datasetMetadataIcon">
          <a:extLst>
            <a:ext uri="{FF2B5EF4-FFF2-40B4-BE49-F238E27FC236}">
              <a16:creationId xmlns:a16="http://schemas.microsoft.com/office/drawing/2014/main" id="{208B7EAE-1CDE-4C9C-A7F0-51B160A2146A}"/>
            </a:ext>
            <a:ext uri="{147F2762-F138-4A5C-976F-8EAC2B608ADB}">
              <a16:predDERef xmlns:a16="http://schemas.microsoft.com/office/drawing/2014/main" pred="{22C3E815-C859-40F4-84F3-C0969F62E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1" name="_ctl0__ctl0_cphCentre_ContentPlaceHolder1__ctl4_datasetMetadataIcon">
          <a:extLst>
            <a:ext uri="{FF2B5EF4-FFF2-40B4-BE49-F238E27FC236}">
              <a16:creationId xmlns:a16="http://schemas.microsoft.com/office/drawing/2014/main" id="{636A490E-8CE9-4A7D-810E-6472F9ABCBF6}"/>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4827</xdr:row>
      <xdr:rowOff>30482</xdr:rowOff>
    </xdr:to>
    <xdr:pic>
      <xdr:nvPicPr>
        <xdr:cNvPr id="242" name="_ctl0__ctl0_cphCentre_ContentPlaceHolder1__ctl4_datasetMetadataIcon">
          <a:extLst>
            <a:ext uri="{FF2B5EF4-FFF2-40B4-BE49-F238E27FC236}">
              <a16:creationId xmlns:a16="http://schemas.microsoft.com/office/drawing/2014/main" id="{82B2C051-705A-403D-B32A-F4FAF9DF05CD}"/>
            </a:ext>
            <a:ext uri="{147F2762-F138-4A5C-976F-8EAC2B608ADB}">
              <a16:predDERef xmlns:a16="http://schemas.microsoft.com/office/drawing/2014/main" pred="{636A490E-8CE9-4A7D-810E-6472F9ABC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3" name="_ctl0__ctl0_cphCentre_ContentPlaceHolder1__ctl4_datasetMetadataIcon">
          <a:extLst>
            <a:ext uri="{FF2B5EF4-FFF2-40B4-BE49-F238E27FC236}">
              <a16:creationId xmlns:a16="http://schemas.microsoft.com/office/drawing/2014/main" id="{EBB7CED4-F372-41C6-868E-942C970C9888}"/>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4823</xdr:row>
      <xdr:rowOff>116882</xdr:rowOff>
    </xdr:to>
    <xdr:pic>
      <xdr:nvPicPr>
        <xdr:cNvPr id="244" name="_ctl0__ctl0_cphCentre_ContentPlaceHolder1__ctl4_datasetMetadataIcon">
          <a:extLst>
            <a:ext uri="{FF2B5EF4-FFF2-40B4-BE49-F238E27FC236}">
              <a16:creationId xmlns:a16="http://schemas.microsoft.com/office/drawing/2014/main" id="{8043BBEF-FF8F-485E-828A-9D2A1B415B1D}"/>
            </a:ext>
            <a:ext uri="{147F2762-F138-4A5C-976F-8EAC2B608ADB}">
              <a16:predDERef xmlns:a16="http://schemas.microsoft.com/office/drawing/2014/main" pred="{EBB7CED4-F372-41C6-868E-942C970C9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5" name="_ctl0__ctl0_cphCentre_ContentPlaceHolder1__ctl4_datasetMetadataIcon">
          <a:extLst>
            <a:ext uri="{FF2B5EF4-FFF2-40B4-BE49-F238E27FC236}">
              <a16:creationId xmlns:a16="http://schemas.microsoft.com/office/drawing/2014/main" id="{E09E14B5-CCA3-4090-8A4A-0A5E49BA16F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4820</xdr:row>
      <xdr:rowOff>26038</xdr:rowOff>
    </xdr:to>
    <xdr:pic>
      <xdr:nvPicPr>
        <xdr:cNvPr id="246" name="_ctl0__ctl0_cphCentre_ContentPlaceHolder1__ctl4_datasetMetadataIcon">
          <a:extLst>
            <a:ext uri="{FF2B5EF4-FFF2-40B4-BE49-F238E27FC236}">
              <a16:creationId xmlns:a16="http://schemas.microsoft.com/office/drawing/2014/main" id="{0158429E-1EC5-45E7-B5A7-FFBCE413CA5E}"/>
            </a:ext>
            <a:ext uri="{147F2762-F138-4A5C-976F-8EAC2B608ADB}">
              <a16:predDERef xmlns:a16="http://schemas.microsoft.com/office/drawing/2014/main" pred="{E09E14B5-CCA3-4090-8A4A-0A5E49BA1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7" name="_ctl0__ctl0_cphCentre_ContentPlaceHolder1__ctl4_datasetMetadataIcon">
          <a:extLst>
            <a:ext uri="{FF2B5EF4-FFF2-40B4-BE49-F238E27FC236}">
              <a16:creationId xmlns:a16="http://schemas.microsoft.com/office/drawing/2014/main" id="{8AA37758-569B-4C7B-A99B-964B24ACAEDE}"/>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4816</xdr:row>
      <xdr:rowOff>156252</xdr:rowOff>
    </xdr:to>
    <xdr:pic>
      <xdr:nvPicPr>
        <xdr:cNvPr id="248" name="_ctl0__ctl0_cphCentre_ContentPlaceHolder1__ctl4_datasetMetadataIcon">
          <a:extLst>
            <a:ext uri="{FF2B5EF4-FFF2-40B4-BE49-F238E27FC236}">
              <a16:creationId xmlns:a16="http://schemas.microsoft.com/office/drawing/2014/main" id="{AAAA2849-CAD8-4CBB-AF11-C4FC37FF6D73}"/>
            </a:ext>
            <a:ext uri="{147F2762-F138-4A5C-976F-8EAC2B608ADB}">
              <a16:predDERef xmlns:a16="http://schemas.microsoft.com/office/drawing/2014/main" pred="{8AA37758-569B-4C7B-A99B-964B24ACAE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49" name="_ctl0__ctl0_cphCentre_ContentPlaceHolder1__ctl4_datasetMetadataIcon">
          <a:extLst>
            <a:ext uri="{FF2B5EF4-FFF2-40B4-BE49-F238E27FC236}">
              <a16:creationId xmlns:a16="http://schemas.microsoft.com/office/drawing/2014/main" id="{CCE8FBB2-5C58-4B89-85B6-E2AA75018A59}"/>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4813</xdr:row>
      <xdr:rowOff>58005</xdr:rowOff>
    </xdr:to>
    <xdr:pic>
      <xdr:nvPicPr>
        <xdr:cNvPr id="250" name="_ctl0__ctl0_cphCentre_ContentPlaceHolder1__ctl4_datasetMetadataIcon">
          <a:extLst>
            <a:ext uri="{FF2B5EF4-FFF2-40B4-BE49-F238E27FC236}">
              <a16:creationId xmlns:a16="http://schemas.microsoft.com/office/drawing/2014/main" id="{9A5EAFAC-98B3-42E9-8EF8-8FF87BC30E14}"/>
            </a:ext>
            <a:ext uri="{147F2762-F138-4A5C-976F-8EAC2B608ADB}">
              <a16:predDERef xmlns:a16="http://schemas.microsoft.com/office/drawing/2014/main" pred="{CCE8FBB2-5C58-4B89-85B6-E2AA75018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1" name="_ctl0__ctl0_cphCentre_ContentPlaceHolder1__ctl4_datasetMetadataIcon">
          <a:extLst>
            <a:ext uri="{FF2B5EF4-FFF2-40B4-BE49-F238E27FC236}">
              <a16:creationId xmlns:a16="http://schemas.microsoft.com/office/drawing/2014/main" id="{0BD19F75-10D9-4DD0-9F6B-9C2A1C771851}"/>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4809</xdr:row>
      <xdr:rowOff>157580</xdr:rowOff>
    </xdr:to>
    <xdr:pic>
      <xdr:nvPicPr>
        <xdr:cNvPr id="252" name="_ctl0__ctl0_cphCentre_ContentPlaceHolder1__ctl4_datasetMetadataIcon">
          <a:extLst>
            <a:ext uri="{FF2B5EF4-FFF2-40B4-BE49-F238E27FC236}">
              <a16:creationId xmlns:a16="http://schemas.microsoft.com/office/drawing/2014/main" id="{ED1103B3-B243-42EC-80FB-1058C1AE2D6D}"/>
            </a:ext>
            <a:ext uri="{147F2762-F138-4A5C-976F-8EAC2B608ADB}">
              <a16:predDERef xmlns:a16="http://schemas.microsoft.com/office/drawing/2014/main" pred="{0BD19F75-10D9-4DD0-9F6B-9C2A1C771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3" name="_ctl0__ctl0_cphCentre_ContentPlaceHolder1__ctl4_datasetMetadataIcon">
          <a:extLst>
            <a:ext uri="{FF2B5EF4-FFF2-40B4-BE49-F238E27FC236}">
              <a16:creationId xmlns:a16="http://schemas.microsoft.com/office/drawing/2014/main" id="{79C4E5EE-94FE-4DFF-A6E4-DAD6C1642E59}"/>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4806</xdr:row>
      <xdr:rowOff>82133</xdr:rowOff>
    </xdr:to>
    <xdr:pic>
      <xdr:nvPicPr>
        <xdr:cNvPr id="254" name="_ctl0__ctl0_cphCentre_ContentPlaceHolder1__ctl4_datasetMetadataIcon">
          <a:extLst>
            <a:ext uri="{FF2B5EF4-FFF2-40B4-BE49-F238E27FC236}">
              <a16:creationId xmlns:a16="http://schemas.microsoft.com/office/drawing/2014/main" id="{A9287687-36FD-49AF-9849-A612887D8D0C}"/>
            </a:ext>
            <a:ext uri="{147F2762-F138-4A5C-976F-8EAC2B608ADB}">
              <a16:predDERef xmlns:a16="http://schemas.microsoft.com/office/drawing/2014/main" pred="{79C4E5EE-94FE-4DFF-A6E4-DAD6C1642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5" name="_ctl0__ctl0_cphCentre_ContentPlaceHolder1__ctl4_datasetMetadataIcon">
          <a:extLst>
            <a:ext uri="{FF2B5EF4-FFF2-40B4-BE49-F238E27FC236}">
              <a16:creationId xmlns:a16="http://schemas.microsoft.com/office/drawing/2014/main" id="{E2B18DBE-B3E4-4AC6-8845-F89C0B467015}"/>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4802</xdr:row>
      <xdr:rowOff>160874</xdr:rowOff>
    </xdr:to>
    <xdr:pic>
      <xdr:nvPicPr>
        <xdr:cNvPr id="256" name="_ctl0__ctl0_cphCentre_ContentPlaceHolder1__ctl4_datasetMetadataIcon">
          <a:extLst>
            <a:ext uri="{FF2B5EF4-FFF2-40B4-BE49-F238E27FC236}">
              <a16:creationId xmlns:a16="http://schemas.microsoft.com/office/drawing/2014/main" id="{468BB281-94A1-44FC-AE86-CCABD2FE12FC}"/>
            </a:ext>
            <a:ext uri="{147F2762-F138-4A5C-976F-8EAC2B608ADB}">
              <a16:predDERef xmlns:a16="http://schemas.microsoft.com/office/drawing/2014/main" pred="{E2B18DBE-B3E4-4AC6-8845-F89C0B467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7" name="_ctl0__ctl0_cphCentre_ContentPlaceHolder1__ctl4_datasetMetadataIcon">
          <a:extLst>
            <a:ext uri="{FF2B5EF4-FFF2-40B4-BE49-F238E27FC236}">
              <a16:creationId xmlns:a16="http://schemas.microsoft.com/office/drawing/2014/main" id="{2A055D59-4C9A-4F06-82B1-1F9EE27A9E68}"/>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4799</xdr:row>
      <xdr:rowOff>81497</xdr:rowOff>
    </xdr:to>
    <xdr:pic>
      <xdr:nvPicPr>
        <xdr:cNvPr id="258" name="_ctl0__ctl0_cphCentre_ContentPlaceHolder1__ctl4_datasetMetadataIcon">
          <a:extLst>
            <a:ext uri="{FF2B5EF4-FFF2-40B4-BE49-F238E27FC236}">
              <a16:creationId xmlns:a16="http://schemas.microsoft.com/office/drawing/2014/main" id="{FDD489FD-E599-4582-BB03-B140F89DDA6D}"/>
            </a:ext>
            <a:ext uri="{147F2762-F138-4A5C-976F-8EAC2B608ADB}">
              <a16:predDERef xmlns:a16="http://schemas.microsoft.com/office/drawing/2014/main" pred="{2A055D59-4C9A-4F06-82B1-1F9EE27A9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59" name="_ctl0__ctl0_cphCentre_ContentPlaceHolder1__ctl4_datasetMetadataIcon">
          <a:extLst>
            <a:ext uri="{FF2B5EF4-FFF2-40B4-BE49-F238E27FC236}">
              <a16:creationId xmlns:a16="http://schemas.microsoft.com/office/drawing/2014/main" id="{9E4C721E-CC25-4E3E-9635-EA5E557C9524}"/>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4795</xdr:row>
      <xdr:rowOff>179403</xdr:rowOff>
    </xdr:to>
    <xdr:pic>
      <xdr:nvPicPr>
        <xdr:cNvPr id="260" name="_ctl0__ctl0_cphCentre_ContentPlaceHolder1__ctl4_datasetMetadataIcon">
          <a:extLst>
            <a:ext uri="{FF2B5EF4-FFF2-40B4-BE49-F238E27FC236}">
              <a16:creationId xmlns:a16="http://schemas.microsoft.com/office/drawing/2014/main" id="{D8555C0E-F344-4FD8-B192-2C7AF04DAC3E}"/>
            </a:ext>
            <a:ext uri="{147F2762-F138-4A5C-976F-8EAC2B608ADB}">
              <a16:predDERef xmlns:a16="http://schemas.microsoft.com/office/drawing/2014/main" pred="{9E4C721E-CC25-4E3E-9635-EA5E557C9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1" name="_ctl0__ctl0_cphCentre_ContentPlaceHolder1__ctl4_datasetMetadataIcon">
          <a:extLst>
            <a:ext uri="{FF2B5EF4-FFF2-40B4-BE49-F238E27FC236}">
              <a16:creationId xmlns:a16="http://schemas.microsoft.com/office/drawing/2014/main" id="{0521E47E-52C6-4E42-A63D-2EED107302BC}"/>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4792</xdr:row>
      <xdr:rowOff>84676</xdr:rowOff>
    </xdr:to>
    <xdr:pic>
      <xdr:nvPicPr>
        <xdr:cNvPr id="262" name="_ctl0__ctl0_cphCentre_ContentPlaceHolder1__ctl4_datasetMetadataIcon">
          <a:extLst>
            <a:ext uri="{FF2B5EF4-FFF2-40B4-BE49-F238E27FC236}">
              <a16:creationId xmlns:a16="http://schemas.microsoft.com/office/drawing/2014/main" id="{852E1300-8205-4457-BB37-A86BC8F1135D}"/>
            </a:ext>
            <a:ext uri="{147F2762-F138-4A5C-976F-8EAC2B608ADB}">
              <a16:predDERef xmlns:a16="http://schemas.microsoft.com/office/drawing/2014/main" pred="{0521E47E-52C6-4E42-A63D-2EED107302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3" name="_ctl0__ctl0_cphCentre_ContentPlaceHolder1__ctl4_datasetMetadataIcon">
          <a:extLst>
            <a:ext uri="{FF2B5EF4-FFF2-40B4-BE49-F238E27FC236}">
              <a16:creationId xmlns:a16="http://schemas.microsoft.com/office/drawing/2014/main" id="{2FEB99B0-8C57-4BB8-B25E-5E4977C0F6AC}"/>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4789</xdr:row>
      <xdr:rowOff>1273</xdr:rowOff>
    </xdr:to>
    <xdr:pic>
      <xdr:nvPicPr>
        <xdr:cNvPr id="264" name="_ctl0__ctl0_cphCentre_ContentPlaceHolder1__ctl4_datasetMetadataIcon">
          <a:extLst>
            <a:ext uri="{FF2B5EF4-FFF2-40B4-BE49-F238E27FC236}">
              <a16:creationId xmlns:a16="http://schemas.microsoft.com/office/drawing/2014/main" id="{3C4246EF-6637-447F-89F0-F2167339CBC0}"/>
            </a:ext>
            <a:ext uri="{147F2762-F138-4A5C-976F-8EAC2B608ADB}">
              <a16:predDERef xmlns:a16="http://schemas.microsoft.com/office/drawing/2014/main" pred="{2FEB99B0-8C57-4BB8-B25E-5E4977C0F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5" name="_ctl0__ctl0_cphCentre_ContentPlaceHolder1__ctl4_datasetMetadataIcon">
          <a:extLst>
            <a:ext uri="{FF2B5EF4-FFF2-40B4-BE49-F238E27FC236}">
              <a16:creationId xmlns:a16="http://schemas.microsoft.com/office/drawing/2014/main" id="{C492AC40-1E3B-47B0-BFAD-985EE920494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4785</xdr:row>
      <xdr:rowOff>118330</xdr:rowOff>
    </xdr:to>
    <xdr:pic>
      <xdr:nvPicPr>
        <xdr:cNvPr id="266" name="_ctl0__ctl0_cphCentre_ContentPlaceHolder1__ctl4_datasetMetadataIcon">
          <a:extLst>
            <a:ext uri="{FF2B5EF4-FFF2-40B4-BE49-F238E27FC236}">
              <a16:creationId xmlns:a16="http://schemas.microsoft.com/office/drawing/2014/main" id="{50125B94-FE0E-44F0-85B4-8F7016430152}"/>
            </a:ext>
            <a:ext uri="{147F2762-F138-4A5C-976F-8EAC2B608ADB}">
              <a16:predDERef xmlns:a16="http://schemas.microsoft.com/office/drawing/2014/main" pred="{C492AC40-1E3B-47B0-BFAD-985EE9204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7" name="_ctl0__ctl0_cphCentre_ContentPlaceHolder1__ctl4_datasetMetadataIcon">
          <a:extLst>
            <a:ext uri="{FF2B5EF4-FFF2-40B4-BE49-F238E27FC236}">
              <a16:creationId xmlns:a16="http://schemas.microsoft.com/office/drawing/2014/main" id="{6048171B-7265-4E1B-924F-C09A5B0E85E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4782</xdr:row>
      <xdr:rowOff>23500</xdr:rowOff>
    </xdr:to>
    <xdr:pic>
      <xdr:nvPicPr>
        <xdr:cNvPr id="268" name="_ctl0__ctl0_cphCentre_ContentPlaceHolder1__ctl4_datasetMetadataIcon">
          <a:extLst>
            <a:ext uri="{FF2B5EF4-FFF2-40B4-BE49-F238E27FC236}">
              <a16:creationId xmlns:a16="http://schemas.microsoft.com/office/drawing/2014/main" id="{6E988AB0-525A-4D7A-9E6C-8030FFB69F23}"/>
            </a:ext>
            <a:ext uri="{147F2762-F138-4A5C-976F-8EAC2B608ADB}">
              <a16:predDERef xmlns:a16="http://schemas.microsoft.com/office/drawing/2014/main" pred="{6048171B-7265-4E1B-924F-C09A5B0E8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69" name="_ctl0__ctl0_cphCentre_ContentPlaceHolder1__ctl4_datasetMetadataIcon">
          <a:extLst>
            <a:ext uri="{FF2B5EF4-FFF2-40B4-BE49-F238E27FC236}">
              <a16:creationId xmlns:a16="http://schemas.microsoft.com/office/drawing/2014/main" id="{43416C23-2FD9-44E2-B867-864956D2A98E}"/>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4778</xdr:row>
      <xdr:rowOff>124376</xdr:rowOff>
    </xdr:to>
    <xdr:pic>
      <xdr:nvPicPr>
        <xdr:cNvPr id="270" name="_ctl0__ctl0_cphCentre_ContentPlaceHolder1__ctl4_datasetMetadataIcon">
          <a:extLst>
            <a:ext uri="{FF2B5EF4-FFF2-40B4-BE49-F238E27FC236}">
              <a16:creationId xmlns:a16="http://schemas.microsoft.com/office/drawing/2014/main" id="{166B93E4-9619-49FF-8A62-D1BA8F52D76F}"/>
            </a:ext>
            <a:ext uri="{147F2762-F138-4A5C-976F-8EAC2B608ADB}">
              <a16:predDERef xmlns:a16="http://schemas.microsoft.com/office/drawing/2014/main" pred="{43416C23-2FD9-44E2-B867-864956D2A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1" name="_ctl0__ctl0_cphCentre_ContentPlaceHolder1__ctl4_datasetMetadataIcon">
          <a:extLst>
            <a:ext uri="{FF2B5EF4-FFF2-40B4-BE49-F238E27FC236}">
              <a16:creationId xmlns:a16="http://schemas.microsoft.com/office/drawing/2014/main" id="{BA190894-C049-40F6-842E-29BE4DF40D14}"/>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4775</xdr:row>
      <xdr:rowOff>30485</xdr:rowOff>
    </xdr:to>
    <xdr:pic>
      <xdr:nvPicPr>
        <xdr:cNvPr id="272" name="_ctl0__ctl0_cphCentre_ContentPlaceHolder1__ctl4_datasetMetadataIcon">
          <a:extLst>
            <a:ext uri="{FF2B5EF4-FFF2-40B4-BE49-F238E27FC236}">
              <a16:creationId xmlns:a16="http://schemas.microsoft.com/office/drawing/2014/main" id="{659717DD-4D6C-421D-8D12-76B53E238E3D}"/>
            </a:ext>
            <a:ext uri="{147F2762-F138-4A5C-976F-8EAC2B608ADB}">
              <a16:predDERef xmlns:a16="http://schemas.microsoft.com/office/drawing/2014/main" pred="{BA190894-C049-40F6-842E-29BE4DF40D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3" name="_ctl0__ctl0_cphCentre_ContentPlaceHolder1__ctl4_datasetMetadataIcon">
          <a:extLst>
            <a:ext uri="{FF2B5EF4-FFF2-40B4-BE49-F238E27FC236}">
              <a16:creationId xmlns:a16="http://schemas.microsoft.com/office/drawing/2014/main" id="{755D06EB-B54A-4D66-8D5F-CF713740E2A1}"/>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4771</xdr:row>
      <xdr:rowOff>116882</xdr:rowOff>
    </xdr:to>
    <xdr:pic>
      <xdr:nvPicPr>
        <xdr:cNvPr id="274" name="_ctl0__ctl0_cphCentre_ContentPlaceHolder1__ctl4_datasetMetadataIcon">
          <a:extLst>
            <a:ext uri="{FF2B5EF4-FFF2-40B4-BE49-F238E27FC236}">
              <a16:creationId xmlns:a16="http://schemas.microsoft.com/office/drawing/2014/main" id="{59E7C919-306D-45BE-8812-ED37C2207436}"/>
            </a:ext>
            <a:ext uri="{147F2762-F138-4A5C-976F-8EAC2B608ADB}">
              <a16:predDERef xmlns:a16="http://schemas.microsoft.com/office/drawing/2014/main" pred="{755D06EB-B54A-4D66-8D5F-CF713740E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5" name="_ctl0__ctl0_cphCentre_ContentPlaceHolder1__ctl4_datasetMetadataIcon">
          <a:extLst>
            <a:ext uri="{FF2B5EF4-FFF2-40B4-BE49-F238E27FC236}">
              <a16:creationId xmlns:a16="http://schemas.microsoft.com/office/drawing/2014/main" id="{8CAD803B-F269-4A13-BC49-7FEDB4F04DE7}"/>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4768</xdr:row>
      <xdr:rowOff>26038</xdr:rowOff>
    </xdr:to>
    <xdr:pic>
      <xdr:nvPicPr>
        <xdr:cNvPr id="276" name="_ctl0__ctl0_cphCentre_ContentPlaceHolder1__ctl4_datasetMetadataIcon">
          <a:extLst>
            <a:ext uri="{FF2B5EF4-FFF2-40B4-BE49-F238E27FC236}">
              <a16:creationId xmlns:a16="http://schemas.microsoft.com/office/drawing/2014/main" id="{E0470056-0733-44AE-B7B6-434CB1130DFD}"/>
            </a:ext>
            <a:ext uri="{147F2762-F138-4A5C-976F-8EAC2B608ADB}">
              <a16:predDERef xmlns:a16="http://schemas.microsoft.com/office/drawing/2014/main" pred="{8CAD803B-F269-4A13-BC49-7FEDB4F04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7" name="_ctl0__ctl0_cphCentre_ContentPlaceHolder1__ctl4_datasetMetadataIcon">
          <a:extLst>
            <a:ext uri="{FF2B5EF4-FFF2-40B4-BE49-F238E27FC236}">
              <a16:creationId xmlns:a16="http://schemas.microsoft.com/office/drawing/2014/main" id="{6AC6057F-2431-45FF-8BB2-09774764DBD8}"/>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4764</xdr:row>
      <xdr:rowOff>156252</xdr:rowOff>
    </xdr:to>
    <xdr:pic>
      <xdr:nvPicPr>
        <xdr:cNvPr id="278" name="_ctl0__ctl0_cphCentre_ContentPlaceHolder1__ctl4_datasetMetadataIcon">
          <a:extLst>
            <a:ext uri="{FF2B5EF4-FFF2-40B4-BE49-F238E27FC236}">
              <a16:creationId xmlns:a16="http://schemas.microsoft.com/office/drawing/2014/main" id="{D0110CF3-D36F-4360-9BB3-C05B198BCE30}"/>
            </a:ext>
            <a:ext uri="{147F2762-F138-4A5C-976F-8EAC2B608ADB}">
              <a16:predDERef xmlns:a16="http://schemas.microsoft.com/office/drawing/2014/main" pred="{6AC6057F-2431-45FF-8BB2-09774764D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79" name="_ctl0__ctl0_cphCentre_ContentPlaceHolder1__ctl4_datasetMetadataIcon">
          <a:extLst>
            <a:ext uri="{FF2B5EF4-FFF2-40B4-BE49-F238E27FC236}">
              <a16:creationId xmlns:a16="http://schemas.microsoft.com/office/drawing/2014/main" id="{45AA7DC4-AD67-4ECC-92A4-2CD1DCEECC8B}"/>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4761</xdr:row>
      <xdr:rowOff>58004</xdr:rowOff>
    </xdr:to>
    <xdr:pic>
      <xdr:nvPicPr>
        <xdr:cNvPr id="280" name="_ctl0__ctl0_cphCentre_ContentPlaceHolder1__ctl4_datasetMetadataIcon">
          <a:extLst>
            <a:ext uri="{FF2B5EF4-FFF2-40B4-BE49-F238E27FC236}">
              <a16:creationId xmlns:a16="http://schemas.microsoft.com/office/drawing/2014/main" id="{05F095C6-B4BD-4649-9277-E9529F4BAAA8}"/>
            </a:ext>
            <a:ext uri="{147F2762-F138-4A5C-976F-8EAC2B608ADB}">
              <a16:predDERef xmlns:a16="http://schemas.microsoft.com/office/drawing/2014/main" pred="{45AA7DC4-AD67-4ECC-92A4-2CD1DCEEC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1" name="_ctl0__ctl0_cphCentre_ContentPlaceHolder1__ctl4_datasetMetadataIcon">
          <a:extLst>
            <a:ext uri="{FF2B5EF4-FFF2-40B4-BE49-F238E27FC236}">
              <a16:creationId xmlns:a16="http://schemas.microsoft.com/office/drawing/2014/main" id="{A6209809-C1EC-4112-93B0-435B19803253}"/>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4757</xdr:row>
      <xdr:rowOff>157578</xdr:rowOff>
    </xdr:to>
    <xdr:pic>
      <xdr:nvPicPr>
        <xdr:cNvPr id="282" name="_ctl0__ctl0_cphCentre_ContentPlaceHolder1__ctl4_datasetMetadataIcon">
          <a:extLst>
            <a:ext uri="{FF2B5EF4-FFF2-40B4-BE49-F238E27FC236}">
              <a16:creationId xmlns:a16="http://schemas.microsoft.com/office/drawing/2014/main" id="{28C474EF-F54A-4A3C-85CE-A09FBCDFB899}"/>
            </a:ext>
            <a:ext uri="{147F2762-F138-4A5C-976F-8EAC2B608ADB}">
              <a16:predDERef xmlns:a16="http://schemas.microsoft.com/office/drawing/2014/main" pred="{A6209809-C1EC-4112-93B0-435B19803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3" name="_ctl0__ctl0_cphCentre_ContentPlaceHolder1__ctl4_datasetMetadataIcon">
          <a:extLst>
            <a:ext uri="{FF2B5EF4-FFF2-40B4-BE49-F238E27FC236}">
              <a16:creationId xmlns:a16="http://schemas.microsoft.com/office/drawing/2014/main" id="{11315231-5C5E-4746-A69C-43625A262A60}"/>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4754</xdr:row>
      <xdr:rowOff>82131</xdr:rowOff>
    </xdr:to>
    <xdr:pic>
      <xdr:nvPicPr>
        <xdr:cNvPr id="284" name="_ctl0__ctl0_cphCentre_ContentPlaceHolder1__ctl4_datasetMetadataIcon">
          <a:extLst>
            <a:ext uri="{FF2B5EF4-FFF2-40B4-BE49-F238E27FC236}">
              <a16:creationId xmlns:a16="http://schemas.microsoft.com/office/drawing/2014/main" id="{806B777F-9FEF-421C-9765-D9BD53B3DB1B}"/>
            </a:ext>
            <a:ext uri="{147F2762-F138-4A5C-976F-8EAC2B608ADB}">
              <a16:predDERef xmlns:a16="http://schemas.microsoft.com/office/drawing/2014/main" pred="{11315231-5C5E-4746-A69C-43625A262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5" name="_ctl0__ctl0_cphCentre_ContentPlaceHolder1__ctl4_datasetMetadataIcon">
          <a:extLst>
            <a:ext uri="{FF2B5EF4-FFF2-40B4-BE49-F238E27FC236}">
              <a16:creationId xmlns:a16="http://schemas.microsoft.com/office/drawing/2014/main" id="{8E62A6DB-5A5F-492E-8E7A-82F286A79D8B}"/>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4750</xdr:row>
      <xdr:rowOff>160872</xdr:rowOff>
    </xdr:to>
    <xdr:pic>
      <xdr:nvPicPr>
        <xdr:cNvPr id="286" name="_ctl0__ctl0_cphCentre_ContentPlaceHolder1__ctl4_datasetMetadataIcon">
          <a:extLst>
            <a:ext uri="{FF2B5EF4-FFF2-40B4-BE49-F238E27FC236}">
              <a16:creationId xmlns:a16="http://schemas.microsoft.com/office/drawing/2014/main" id="{AF67DB14-9191-4486-997F-36E0BD0B6FA9}"/>
            </a:ext>
            <a:ext uri="{147F2762-F138-4A5C-976F-8EAC2B608ADB}">
              <a16:predDERef xmlns:a16="http://schemas.microsoft.com/office/drawing/2014/main" pred="{8E62A6DB-5A5F-492E-8E7A-82F286A79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7" name="_ctl0__ctl0_cphCentre_ContentPlaceHolder1__ctl4_datasetMetadataIcon">
          <a:extLst>
            <a:ext uri="{FF2B5EF4-FFF2-40B4-BE49-F238E27FC236}">
              <a16:creationId xmlns:a16="http://schemas.microsoft.com/office/drawing/2014/main" id="{8D0B8B18-5083-479B-B030-FB9A0E13AD5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4747</xdr:row>
      <xdr:rowOff>81502</xdr:rowOff>
    </xdr:to>
    <xdr:pic>
      <xdr:nvPicPr>
        <xdr:cNvPr id="288" name="_ctl0__ctl0_cphCentre_ContentPlaceHolder1__ctl4_datasetMetadataIcon">
          <a:extLst>
            <a:ext uri="{FF2B5EF4-FFF2-40B4-BE49-F238E27FC236}">
              <a16:creationId xmlns:a16="http://schemas.microsoft.com/office/drawing/2014/main" id="{9F7D166B-09B4-4D6E-8545-B9C3DB0D4090}"/>
            </a:ext>
            <a:ext uri="{147F2762-F138-4A5C-976F-8EAC2B608ADB}">
              <a16:predDERef xmlns:a16="http://schemas.microsoft.com/office/drawing/2014/main" pred="{8D0B8B18-5083-479B-B030-FB9A0E13AD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89" name="_ctl0__ctl0_cphCentre_ContentPlaceHolder1__ctl4_datasetMetadataIcon">
          <a:extLst>
            <a:ext uri="{FF2B5EF4-FFF2-40B4-BE49-F238E27FC236}">
              <a16:creationId xmlns:a16="http://schemas.microsoft.com/office/drawing/2014/main" id="{64B670BA-4E1A-4400-BBD3-0FC78085455B}"/>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4743</xdr:row>
      <xdr:rowOff>179404</xdr:rowOff>
    </xdr:to>
    <xdr:pic>
      <xdr:nvPicPr>
        <xdr:cNvPr id="290" name="_ctl0__ctl0_cphCentre_ContentPlaceHolder1__ctl4_datasetMetadataIcon">
          <a:extLst>
            <a:ext uri="{FF2B5EF4-FFF2-40B4-BE49-F238E27FC236}">
              <a16:creationId xmlns:a16="http://schemas.microsoft.com/office/drawing/2014/main" id="{561FF962-EF17-4869-8438-C5CBCB553E35}"/>
            </a:ext>
            <a:ext uri="{147F2762-F138-4A5C-976F-8EAC2B608ADB}">
              <a16:predDERef xmlns:a16="http://schemas.microsoft.com/office/drawing/2014/main" pred="{64B670BA-4E1A-4400-BBD3-0FC780854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1" name="_ctl0__ctl0_cphCentre_ContentPlaceHolder1__ctl4_datasetMetadataIcon">
          <a:extLst>
            <a:ext uri="{FF2B5EF4-FFF2-40B4-BE49-F238E27FC236}">
              <a16:creationId xmlns:a16="http://schemas.microsoft.com/office/drawing/2014/main" id="{F7551761-E8C1-4BD0-8341-2FFEB1DFFB1F}"/>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4740</xdr:row>
      <xdr:rowOff>84673</xdr:rowOff>
    </xdr:to>
    <xdr:pic>
      <xdr:nvPicPr>
        <xdr:cNvPr id="292" name="_ctl0__ctl0_cphCentre_ContentPlaceHolder1__ctl4_datasetMetadataIcon">
          <a:extLst>
            <a:ext uri="{FF2B5EF4-FFF2-40B4-BE49-F238E27FC236}">
              <a16:creationId xmlns:a16="http://schemas.microsoft.com/office/drawing/2014/main" id="{F108BF87-6F0C-4BC2-AAFD-1D8454F7643A}"/>
            </a:ext>
            <a:ext uri="{147F2762-F138-4A5C-976F-8EAC2B608ADB}">
              <a16:predDERef xmlns:a16="http://schemas.microsoft.com/office/drawing/2014/main" pred="{F7551761-E8C1-4BD0-8341-2FFEB1DFF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3" name="_ctl0__ctl0_cphCentre_ContentPlaceHolder1__ctl4_datasetMetadataIcon">
          <a:extLst>
            <a:ext uri="{FF2B5EF4-FFF2-40B4-BE49-F238E27FC236}">
              <a16:creationId xmlns:a16="http://schemas.microsoft.com/office/drawing/2014/main" id="{D99E98F4-2662-421E-AC3A-68351317A53A}"/>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4737</xdr:row>
      <xdr:rowOff>1272</xdr:rowOff>
    </xdr:to>
    <xdr:pic>
      <xdr:nvPicPr>
        <xdr:cNvPr id="294" name="_ctl0__ctl0_cphCentre_ContentPlaceHolder1__ctl4_datasetMetadataIcon">
          <a:extLst>
            <a:ext uri="{FF2B5EF4-FFF2-40B4-BE49-F238E27FC236}">
              <a16:creationId xmlns:a16="http://schemas.microsoft.com/office/drawing/2014/main" id="{1D6BC07B-1FE2-46D8-B7A7-F6DC36C7C806}"/>
            </a:ext>
            <a:ext uri="{147F2762-F138-4A5C-976F-8EAC2B608ADB}">
              <a16:predDERef xmlns:a16="http://schemas.microsoft.com/office/drawing/2014/main" pred="{D99E98F4-2662-421E-AC3A-68351317A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5" name="_ctl0__ctl0_cphCentre_ContentPlaceHolder1__ctl4_datasetMetadataIcon">
          <a:extLst>
            <a:ext uri="{FF2B5EF4-FFF2-40B4-BE49-F238E27FC236}">
              <a16:creationId xmlns:a16="http://schemas.microsoft.com/office/drawing/2014/main" id="{A84C348B-F30D-4C8F-8AE9-E46B5658180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4733</xdr:row>
      <xdr:rowOff>118326</xdr:rowOff>
    </xdr:to>
    <xdr:pic>
      <xdr:nvPicPr>
        <xdr:cNvPr id="296" name="_ctl0__ctl0_cphCentre_ContentPlaceHolder1__ctl4_datasetMetadataIcon">
          <a:extLst>
            <a:ext uri="{FF2B5EF4-FFF2-40B4-BE49-F238E27FC236}">
              <a16:creationId xmlns:a16="http://schemas.microsoft.com/office/drawing/2014/main" id="{E6E3D5DD-5019-49A2-AE96-A32AFA425ABF}"/>
            </a:ext>
            <a:ext uri="{147F2762-F138-4A5C-976F-8EAC2B608ADB}">
              <a16:predDERef xmlns:a16="http://schemas.microsoft.com/office/drawing/2014/main" pred="{A84C348B-F30D-4C8F-8AE9-E46B56581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7" name="_ctl0__ctl0_cphCentre_ContentPlaceHolder1__ctl4_datasetMetadataIcon">
          <a:extLst>
            <a:ext uri="{FF2B5EF4-FFF2-40B4-BE49-F238E27FC236}">
              <a16:creationId xmlns:a16="http://schemas.microsoft.com/office/drawing/2014/main" id="{15264B85-92DF-42BC-80CC-A43C47F580E5}"/>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4730</xdr:row>
      <xdr:rowOff>23496</xdr:rowOff>
    </xdr:to>
    <xdr:pic>
      <xdr:nvPicPr>
        <xdr:cNvPr id="298" name="_ctl0__ctl0_cphCentre_ContentPlaceHolder1__ctl4_datasetMetadataIcon">
          <a:extLst>
            <a:ext uri="{FF2B5EF4-FFF2-40B4-BE49-F238E27FC236}">
              <a16:creationId xmlns:a16="http://schemas.microsoft.com/office/drawing/2014/main" id="{91181A64-8389-4252-A69C-3AF039C5E539}"/>
            </a:ext>
            <a:ext uri="{147F2762-F138-4A5C-976F-8EAC2B608ADB}">
              <a16:predDERef xmlns:a16="http://schemas.microsoft.com/office/drawing/2014/main" pred="{15264B85-92DF-42BC-80CC-A43C47F580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99" name="_ctl0__ctl0_cphCentre_ContentPlaceHolder1__ctl4_datasetMetadataIcon">
          <a:extLst>
            <a:ext uri="{FF2B5EF4-FFF2-40B4-BE49-F238E27FC236}">
              <a16:creationId xmlns:a16="http://schemas.microsoft.com/office/drawing/2014/main" id="{9E231146-9E50-45E5-8651-FD0E8DA1D426}"/>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4726</xdr:row>
      <xdr:rowOff>124380</xdr:rowOff>
    </xdr:to>
    <xdr:pic>
      <xdr:nvPicPr>
        <xdr:cNvPr id="300" name="_ctl0__ctl0_cphCentre_ContentPlaceHolder1__ctl4_datasetMetadataIcon">
          <a:extLst>
            <a:ext uri="{FF2B5EF4-FFF2-40B4-BE49-F238E27FC236}">
              <a16:creationId xmlns:a16="http://schemas.microsoft.com/office/drawing/2014/main" id="{2F2FDFA0-D925-429F-A32D-24D2E30BED44}"/>
            </a:ext>
            <a:ext uri="{147F2762-F138-4A5C-976F-8EAC2B608ADB}">
              <a16:predDERef xmlns:a16="http://schemas.microsoft.com/office/drawing/2014/main" pred="{9E231146-9E50-45E5-8651-FD0E8DA1D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1" name="_ctl0__ctl0_cphCentre_ContentPlaceHolder1__ctl4_datasetMetadataIcon">
          <a:extLst>
            <a:ext uri="{FF2B5EF4-FFF2-40B4-BE49-F238E27FC236}">
              <a16:creationId xmlns:a16="http://schemas.microsoft.com/office/drawing/2014/main" id="{6AA66313-740B-49D1-9288-7941CD6AEED5}"/>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4723</xdr:row>
      <xdr:rowOff>30484</xdr:rowOff>
    </xdr:to>
    <xdr:pic>
      <xdr:nvPicPr>
        <xdr:cNvPr id="302" name="_ctl0__ctl0_cphCentre_ContentPlaceHolder1__ctl4_datasetMetadataIcon">
          <a:extLst>
            <a:ext uri="{FF2B5EF4-FFF2-40B4-BE49-F238E27FC236}">
              <a16:creationId xmlns:a16="http://schemas.microsoft.com/office/drawing/2014/main" id="{5AEA48D5-CA87-4CE1-B80E-4160BDDD44B4}"/>
            </a:ext>
            <a:ext uri="{147F2762-F138-4A5C-976F-8EAC2B608ADB}">
              <a16:predDERef xmlns:a16="http://schemas.microsoft.com/office/drawing/2014/main" pred="{6AA66313-740B-49D1-9288-7941CD6AE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3" name="_ctl0__ctl0_cphCentre_ContentPlaceHolder1__ctl4_datasetMetadataIcon">
          <a:extLst>
            <a:ext uri="{FF2B5EF4-FFF2-40B4-BE49-F238E27FC236}">
              <a16:creationId xmlns:a16="http://schemas.microsoft.com/office/drawing/2014/main" id="{9F5DCF13-49C6-48CD-840F-CC1972C5E7CF}"/>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4719</xdr:row>
      <xdr:rowOff>116883</xdr:rowOff>
    </xdr:to>
    <xdr:pic>
      <xdr:nvPicPr>
        <xdr:cNvPr id="304" name="_ctl0__ctl0_cphCentre_ContentPlaceHolder1__ctl4_datasetMetadataIcon">
          <a:extLst>
            <a:ext uri="{FF2B5EF4-FFF2-40B4-BE49-F238E27FC236}">
              <a16:creationId xmlns:a16="http://schemas.microsoft.com/office/drawing/2014/main" id="{AE367DC5-4B7A-438D-9B45-F5C1D1EC583C}"/>
            </a:ext>
            <a:ext uri="{147F2762-F138-4A5C-976F-8EAC2B608ADB}">
              <a16:predDERef xmlns:a16="http://schemas.microsoft.com/office/drawing/2014/main" pred="{9F5DCF13-49C6-48CD-840F-CC1972C5E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5" name="_ctl0__ctl0_cphCentre_ContentPlaceHolder1__ctl4_datasetMetadataIcon">
          <a:extLst>
            <a:ext uri="{FF2B5EF4-FFF2-40B4-BE49-F238E27FC236}">
              <a16:creationId xmlns:a16="http://schemas.microsoft.com/office/drawing/2014/main" id="{F22C566B-51F0-4D8E-BF8B-73D49BAA6C29}"/>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4716</xdr:row>
      <xdr:rowOff>26040</xdr:rowOff>
    </xdr:to>
    <xdr:pic>
      <xdr:nvPicPr>
        <xdr:cNvPr id="306" name="_ctl0__ctl0_cphCentre_ContentPlaceHolder1__ctl4_datasetMetadataIcon">
          <a:extLst>
            <a:ext uri="{FF2B5EF4-FFF2-40B4-BE49-F238E27FC236}">
              <a16:creationId xmlns:a16="http://schemas.microsoft.com/office/drawing/2014/main" id="{27807111-92D1-44FF-B3B3-F9FE911ABFEF}"/>
            </a:ext>
            <a:ext uri="{147F2762-F138-4A5C-976F-8EAC2B608ADB}">
              <a16:predDERef xmlns:a16="http://schemas.microsoft.com/office/drawing/2014/main" pred="{F22C566B-51F0-4D8E-BF8B-73D49BAA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7" name="_ctl0__ctl0_cphCentre_ContentPlaceHolder1__ctl4_datasetMetadataIcon">
          <a:extLst>
            <a:ext uri="{FF2B5EF4-FFF2-40B4-BE49-F238E27FC236}">
              <a16:creationId xmlns:a16="http://schemas.microsoft.com/office/drawing/2014/main" id="{16C084BE-03CE-4032-9475-568E31C07BC3}"/>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4712</xdr:row>
      <xdr:rowOff>156250</xdr:rowOff>
    </xdr:to>
    <xdr:pic>
      <xdr:nvPicPr>
        <xdr:cNvPr id="308" name="_ctl0__ctl0_cphCentre_ContentPlaceHolder1__ctl4_datasetMetadataIcon">
          <a:extLst>
            <a:ext uri="{FF2B5EF4-FFF2-40B4-BE49-F238E27FC236}">
              <a16:creationId xmlns:a16="http://schemas.microsoft.com/office/drawing/2014/main" id="{D47452E7-FE9C-40D1-845D-689713B7C54E}"/>
            </a:ext>
            <a:ext uri="{147F2762-F138-4A5C-976F-8EAC2B608ADB}">
              <a16:predDERef xmlns:a16="http://schemas.microsoft.com/office/drawing/2014/main" pred="{16C084BE-03CE-4032-9475-568E31C07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09" name="_ctl0__ctl0_cphCentre_ContentPlaceHolder1__ctl4_datasetMetadataIcon">
          <a:extLst>
            <a:ext uri="{FF2B5EF4-FFF2-40B4-BE49-F238E27FC236}">
              <a16:creationId xmlns:a16="http://schemas.microsoft.com/office/drawing/2014/main" id="{9A9DE30B-5909-4759-852A-870702686A07}"/>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4709</xdr:row>
      <xdr:rowOff>58004</xdr:rowOff>
    </xdr:to>
    <xdr:pic>
      <xdr:nvPicPr>
        <xdr:cNvPr id="310" name="_ctl0__ctl0_cphCentre_ContentPlaceHolder1__ctl4_datasetMetadataIcon">
          <a:extLst>
            <a:ext uri="{FF2B5EF4-FFF2-40B4-BE49-F238E27FC236}">
              <a16:creationId xmlns:a16="http://schemas.microsoft.com/office/drawing/2014/main" id="{0B0B6A85-6ABB-43FC-83F9-C7DE110CDD28}"/>
            </a:ext>
            <a:ext uri="{147F2762-F138-4A5C-976F-8EAC2B608ADB}">
              <a16:predDERef xmlns:a16="http://schemas.microsoft.com/office/drawing/2014/main" pred="{9A9DE30B-5909-4759-852A-870702686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1" name="_ctl0__ctl0_cphCentre_ContentPlaceHolder1__ctl4_datasetMetadataIcon">
          <a:extLst>
            <a:ext uri="{FF2B5EF4-FFF2-40B4-BE49-F238E27FC236}">
              <a16:creationId xmlns:a16="http://schemas.microsoft.com/office/drawing/2014/main" id="{598CA863-F3B0-469A-8138-8A05211D988F}"/>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4705</xdr:row>
      <xdr:rowOff>157577</xdr:rowOff>
    </xdr:to>
    <xdr:pic>
      <xdr:nvPicPr>
        <xdr:cNvPr id="312" name="_ctl0__ctl0_cphCentre_ContentPlaceHolder1__ctl4_datasetMetadataIcon">
          <a:extLst>
            <a:ext uri="{FF2B5EF4-FFF2-40B4-BE49-F238E27FC236}">
              <a16:creationId xmlns:a16="http://schemas.microsoft.com/office/drawing/2014/main" id="{D1B5F288-FA5A-415B-8495-DCE89C12E0EF}"/>
            </a:ext>
            <a:ext uri="{147F2762-F138-4A5C-976F-8EAC2B608ADB}">
              <a16:predDERef xmlns:a16="http://schemas.microsoft.com/office/drawing/2014/main" pred="{598CA863-F3B0-469A-8138-8A05211D9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3" name="_ctl0__ctl0_cphCentre_ContentPlaceHolder1__ctl4_datasetMetadataIcon">
          <a:extLst>
            <a:ext uri="{FF2B5EF4-FFF2-40B4-BE49-F238E27FC236}">
              <a16:creationId xmlns:a16="http://schemas.microsoft.com/office/drawing/2014/main" id="{C70D797A-5726-441F-A428-B9C1E7405DA3}"/>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4702</xdr:row>
      <xdr:rowOff>82129</xdr:rowOff>
    </xdr:to>
    <xdr:pic>
      <xdr:nvPicPr>
        <xdr:cNvPr id="314" name="_ctl0__ctl0_cphCentre_ContentPlaceHolder1__ctl4_datasetMetadataIcon">
          <a:extLst>
            <a:ext uri="{FF2B5EF4-FFF2-40B4-BE49-F238E27FC236}">
              <a16:creationId xmlns:a16="http://schemas.microsoft.com/office/drawing/2014/main" id="{13FC03D2-6661-4089-B1B2-0C0592E98B17}"/>
            </a:ext>
            <a:ext uri="{147F2762-F138-4A5C-976F-8EAC2B608ADB}">
              <a16:predDERef xmlns:a16="http://schemas.microsoft.com/office/drawing/2014/main" pred="{C70D797A-5726-441F-A428-B9C1E7405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5" name="_ctl0__ctl0_cphCentre_ContentPlaceHolder1__ctl4_datasetMetadataIcon">
          <a:extLst>
            <a:ext uri="{FF2B5EF4-FFF2-40B4-BE49-F238E27FC236}">
              <a16:creationId xmlns:a16="http://schemas.microsoft.com/office/drawing/2014/main" id="{05AB5BE6-8CE2-4E49-8997-9762CCD14B77}"/>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4698</xdr:row>
      <xdr:rowOff>160875</xdr:rowOff>
    </xdr:to>
    <xdr:pic>
      <xdr:nvPicPr>
        <xdr:cNvPr id="316" name="_ctl0__ctl0_cphCentre_ContentPlaceHolder1__ctl4_datasetMetadataIcon">
          <a:extLst>
            <a:ext uri="{FF2B5EF4-FFF2-40B4-BE49-F238E27FC236}">
              <a16:creationId xmlns:a16="http://schemas.microsoft.com/office/drawing/2014/main" id="{0CFA3614-C171-4A05-89AD-3090AB8B287D}"/>
            </a:ext>
            <a:ext uri="{147F2762-F138-4A5C-976F-8EAC2B608ADB}">
              <a16:predDERef xmlns:a16="http://schemas.microsoft.com/office/drawing/2014/main" pred="{05AB5BE6-8CE2-4E49-8997-9762CCD14B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7" name="_ctl0__ctl0_cphCentre_ContentPlaceHolder1__ctl4_datasetMetadataIcon">
          <a:extLst>
            <a:ext uri="{FF2B5EF4-FFF2-40B4-BE49-F238E27FC236}">
              <a16:creationId xmlns:a16="http://schemas.microsoft.com/office/drawing/2014/main" id="{11650C1D-ED99-49CF-BF16-954A7E13EB45}"/>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4695</xdr:row>
      <xdr:rowOff>81500</xdr:rowOff>
    </xdr:to>
    <xdr:pic>
      <xdr:nvPicPr>
        <xdr:cNvPr id="318" name="_ctl0__ctl0_cphCentre_ContentPlaceHolder1__ctl4_datasetMetadataIcon">
          <a:extLst>
            <a:ext uri="{FF2B5EF4-FFF2-40B4-BE49-F238E27FC236}">
              <a16:creationId xmlns:a16="http://schemas.microsoft.com/office/drawing/2014/main" id="{2ED5EDE9-EFA2-40BC-BCE6-0DD67B507AA4}"/>
            </a:ext>
            <a:ext uri="{147F2762-F138-4A5C-976F-8EAC2B608ADB}">
              <a16:predDERef xmlns:a16="http://schemas.microsoft.com/office/drawing/2014/main" pred="{11650C1D-ED99-49CF-BF16-954A7E13EB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19" name="_ctl0__ctl0_cphCentre_ContentPlaceHolder1__ctl4_datasetMetadataIcon">
          <a:extLst>
            <a:ext uri="{FF2B5EF4-FFF2-40B4-BE49-F238E27FC236}">
              <a16:creationId xmlns:a16="http://schemas.microsoft.com/office/drawing/2014/main" id="{0D12195C-08CD-453D-8F95-BB5298EC7427}"/>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4691</xdr:row>
      <xdr:rowOff>179401</xdr:rowOff>
    </xdr:to>
    <xdr:pic>
      <xdr:nvPicPr>
        <xdr:cNvPr id="320" name="_ctl0__ctl0_cphCentre_ContentPlaceHolder1__ctl4_datasetMetadataIcon">
          <a:extLst>
            <a:ext uri="{FF2B5EF4-FFF2-40B4-BE49-F238E27FC236}">
              <a16:creationId xmlns:a16="http://schemas.microsoft.com/office/drawing/2014/main" id="{21057EB2-9440-4FB4-979D-EBFE49859576}"/>
            </a:ext>
            <a:ext uri="{147F2762-F138-4A5C-976F-8EAC2B608ADB}">
              <a16:predDERef xmlns:a16="http://schemas.microsoft.com/office/drawing/2014/main" pred="{0D12195C-08CD-453D-8F95-BB5298EC74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1" name="_ctl0__ctl0_cphCentre_ContentPlaceHolder1__ctl4_datasetMetadataIcon">
          <a:extLst>
            <a:ext uri="{FF2B5EF4-FFF2-40B4-BE49-F238E27FC236}">
              <a16:creationId xmlns:a16="http://schemas.microsoft.com/office/drawing/2014/main" id="{F21AF593-CD83-48A1-A06A-B2FCD37A6DB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4688</xdr:row>
      <xdr:rowOff>84676</xdr:rowOff>
    </xdr:to>
    <xdr:pic>
      <xdr:nvPicPr>
        <xdr:cNvPr id="322" name="_ctl0__ctl0_cphCentre_ContentPlaceHolder1__ctl4_datasetMetadataIcon">
          <a:extLst>
            <a:ext uri="{FF2B5EF4-FFF2-40B4-BE49-F238E27FC236}">
              <a16:creationId xmlns:a16="http://schemas.microsoft.com/office/drawing/2014/main" id="{876640F6-B76C-409E-B014-CA18A43217DB}"/>
            </a:ext>
            <a:ext uri="{147F2762-F138-4A5C-976F-8EAC2B608ADB}">
              <a16:predDERef xmlns:a16="http://schemas.microsoft.com/office/drawing/2014/main" pred="{F21AF593-CD83-48A1-A06A-B2FCD37A6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3" name="_ctl0__ctl0_cphCentre_ContentPlaceHolder1__ctl4_datasetMetadataIcon">
          <a:extLst>
            <a:ext uri="{FF2B5EF4-FFF2-40B4-BE49-F238E27FC236}">
              <a16:creationId xmlns:a16="http://schemas.microsoft.com/office/drawing/2014/main" id="{AF848C50-E297-49F9-9FE9-BB708E9EF27E}"/>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4685</xdr:row>
      <xdr:rowOff>1272</xdr:rowOff>
    </xdr:to>
    <xdr:pic>
      <xdr:nvPicPr>
        <xdr:cNvPr id="324" name="_ctl0__ctl0_cphCentre_ContentPlaceHolder1__ctl4_datasetMetadataIcon">
          <a:extLst>
            <a:ext uri="{FF2B5EF4-FFF2-40B4-BE49-F238E27FC236}">
              <a16:creationId xmlns:a16="http://schemas.microsoft.com/office/drawing/2014/main" id="{62990E0F-4FA9-42B3-B252-10AE3B09FA45}"/>
            </a:ext>
            <a:ext uri="{147F2762-F138-4A5C-976F-8EAC2B608ADB}">
              <a16:predDERef xmlns:a16="http://schemas.microsoft.com/office/drawing/2014/main" pred="{AF848C50-E297-49F9-9FE9-BB708E9EF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5" name="_ctl0__ctl0_cphCentre_ContentPlaceHolder1__ctl4_datasetMetadataIcon">
          <a:extLst>
            <a:ext uri="{FF2B5EF4-FFF2-40B4-BE49-F238E27FC236}">
              <a16:creationId xmlns:a16="http://schemas.microsoft.com/office/drawing/2014/main" id="{43BC6D06-B8A4-43E9-A317-1D49C3ABF4D7}"/>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4681</xdr:row>
      <xdr:rowOff>118328</xdr:rowOff>
    </xdr:to>
    <xdr:pic>
      <xdr:nvPicPr>
        <xdr:cNvPr id="326" name="_ctl0__ctl0_cphCentre_ContentPlaceHolder1__ctl4_datasetMetadataIcon">
          <a:extLst>
            <a:ext uri="{FF2B5EF4-FFF2-40B4-BE49-F238E27FC236}">
              <a16:creationId xmlns:a16="http://schemas.microsoft.com/office/drawing/2014/main" id="{24104DF4-5A08-4A71-97D7-D407C1DA86F0}"/>
            </a:ext>
            <a:ext uri="{147F2762-F138-4A5C-976F-8EAC2B608ADB}">
              <a16:predDERef xmlns:a16="http://schemas.microsoft.com/office/drawing/2014/main" pred="{43BC6D06-B8A4-43E9-A317-1D49C3ABF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7" name="_ctl0__ctl0_cphCentre_ContentPlaceHolder1__ctl4_datasetMetadataIcon">
          <a:extLst>
            <a:ext uri="{FF2B5EF4-FFF2-40B4-BE49-F238E27FC236}">
              <a16:creationId xmlns:a16="http://schemas.microsoft.com/office/drawing/2014/main" id="{8277BE28-0393-4D72-8400-E8EA722730B1}"/>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4678</xdr:row>
      <xdr:rowOff>23501</xdr:rowOff>
    </xdr:to>
    <xdr:pic>
      <xdr:nvPicPr>
        <xdr:cNvPr id="328" name="_ctl0__ctl0_cphCentre_ContentPlaceHolder1__ctl4_datasetMetadataIcon">
          <a:extLst>
            <a:ext uri="{FF2B5EF4-FFF2-40B4-BE49-F238E27FC236}">
              <a16:creationId xmlns:a16="http://schemas.microsoft.com/office/drawing/2014/main" id="{9E09AB00-8C3F-44D4-A17D-D9185A212C68}"/>
            </a:ext>
            <a:ext uri="{147F2762-F138-4A5C-976F-8EAC2B608ADB}">
              <a16:predDERef xmlns:a16="http://schemas.microsoft.com/office/drawing/2014/main" pred="{8277BE28-0393-4D72-8400-E8EA72273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29" name="_ctl0__ctl0_cphCentre_ContentPlaceHolder1__ctl4_datasetMetadataIcon">
          <a:extLst>
            <a:ext uri="{FF2B5EF4-FFF2-40B4-BE49-F238E27FC236}">
              <a16:creationId xmlns:a16="http://schemas.microsoft.com/office/drawing/2014/main" id="{79CA1AB4-7CD8-49DA-B0C6-7FCF81FAEAD0}"/>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4674</xdr:row>
      <xdr:rowOff>124377</xdr:rowOff>
    </xdr:to>
    <xdr:pic>
      <xdr:nvPicPr>
        <xdr:cNvPr id="330" name="_ctl0__ctl0_cphCentre_ContentPlaceHolder1__ctl4_datasetMetadataIcon">
          <a:extLst>
            <a:ext uri="{FF2B5EF4-FFF2-40B4-BE49-F238E27FC236}">
              <a16:creationId xmlns:a16="http://schemas.microsoft.com/office/drawing/2014/main" id="{C3CFF57D-3724-40B4-9F77-7B6FA667C3FF}"/>
            </a:ext>
            <a:ext uri="{147F2762-F138-4A5C-976F-8EAC2B608ADB}">
              <a16:predDERef xmlns:a16="http://schemas.microsoft.com/office/drawing/2014/main" pred="{79CA1AB4-7CD8-49DA-B0C6-7FCF81FAEA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1" name="_ctl0__ctl0_cphCentre_ContentPlaceHolder1__ctl4_datasetMetadataIcon">
          <a:extLst>
            <a:ext uri="{FF2B5EF4-FFF2-40B4-BE49-F238E27FC236}">
              <a16:creationId xmlns:a16="http://schemas.microsoft.com/office/drawing/2014/main" id="{16A46F8D-EB8E-457F-AC00-C375B8B99310}"/>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4671</xdr:row>
      <xdr:rowOff>30486</xdr:rowOff>
    </xdr:to>
    <xdr:pic>
      <xdr:nvPicPr>
        <xdr:cNvPr id="332" name="_ctl0__ctl0_cphCentre_ContentPlaceHolder1__ctl4_datasetMetadataIcon">
          <a:extLst>
            <a:ext uri="{FF2B5EF4-FFF2-40B4-BE49-F238E27FC236}">
              <a16:creationId xmlns:a16="http://schemas.microsoft.com/office/drawing/2014/main" id="{7E808146-ABCF-446B-BE1E-D124D98F2760}"/>
            </a:ext>
            <a:ext uri="{147F2762-F138-4A5C-976F-8EAC2B608ADB}">
              <a16:predDERef xmlns:a16="http://schemas.microsoft.com/office/drawing/2014/main" pred="{16A46F8D-EB8E-457F-AC00-C375B8B99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3" name="_ctl0__ctl0_cphCentre_ContentPlaceHolder1__ctl4_datasetMetadataIcon">
          <a:extLst>
            <a:ext uri="{FF2B5EF4-FFF2-40B4-BE49-F238E27FC236}">
              <a16:creationId xmlns:a16="http://schemas.microsoft.com/office/drawing/2014/main" id="{85B79FB1-809C-472E-8A6B-E53CA978D9D2}"/>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4667</xdr:row>
      <xdr:rowOff>116885</xdr:rowOff>
    </xdr:to>
    <xdr:pic>
      <xdr:nvPicPr>
        <xdr:cNvPr id="334" name="_ctl0__ctl0_cphCentre_ContentPlaceHolder1__ctl4_datasetMetadataIcon">
          <a:extLst>
            <a:ext uri="{FF2B5EF4-FFF2-40B4-BE49-F238E27FC236}">
              <a16:creationId xmlns:a16="http://schemas.microsoft.com/office/drawing/2014/main" id="{0D60D0C2-91FD-4AD2-A2EA-F47FFBD5E9CE}"/>
            </a:ext>
            <a:ext uri="{147F2762-F138-4A5C-976F-8EAC2B608ADB}">
              <a16:predDERef xmlns:a16="http://schemas.microsoft.com/office/drawing/2014/main" pred="{85B79FB1-809C-472E-8A6B-E53CA978D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5" name="_ctl0__ctl0_cphCentre_ContentPlaceHolder1__ctl4_datasetMetadataIcon">
          <a:extLst>
            <a:ext uri="{FF2B5EF4-FFF2-40B4-BE49-F238E27FC236}">
              <a16:creationId xmlns:a16="http://schemas.microsoft.com/office/drawing/2014/main" id="{3ABAA57E-F769-4122-B6F5-CB527E911E02}"/>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4664</xdr:row>
      <xdr:rowOff>26037</xdr:rowOff>
    </xdr:to>
    <xdr:pic>
      <xdr:nvPicPr>
        <xdr:cNvPr id="336" name="_ctl0__ctl0_cphCentre_ContentPlaceHolder1__ctl4_datasetMetadataIcon">
          <a:extLst>
            <a:ext uri="{FF2B5EF4-FFF2-40B4-BE49-F238E27FC236}">
              <a16:creationId xmlns:a16="http://schemas.microsoft.com/office/drawing/2014/main" id="{5D4F3A64-3760-4840-B892-D7C34BF1C4A4}"/>
            </a:ext>
            <a:ext uri="{147F2762-F138-4A5C-976F-8EAC2B608ADB}">
              <a16:predDERef xmlns:a16="http://schemas.microsoft.com/office/drawing/2014/main" pred="{3ABAA57E-F769-4122-B6F5-CB527E911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7" name="_ctl0__ctl0_cphCentre_ContentPlaceHolder1__ctl4_datasetMetadataIcon">
          <a:extLst>
            <a:ext uri="{FF2B5EF4-FFF2-40B4-BE49-F238E27FC236}">
              <a16:creationId xmlns:a16="http://schemas.microsoft.com/office/drawing/2014/main" id="{CF8398B0-0DE0-45F8-8025-4CD403494FA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4660</xdr:row>
      <xdr:rowOff>156250</xdr:rowOff>
    </xdr:to>
    <xdr:pic>
      <xdr:nvPicPr>
        <xdr:cNvPr id="338" name="_ctl0__ctl0_cphCentre_ContentPlaceHolder1__ctl4_datasetMetadataIcon">
          <a:extLst>
            <a:ext uri="{FF2B5EF4-FFF2-40B4-BE49-F238E27FC236}">
              <a16:creationId xmlns:a16="http://schemas.microsoft.com/office/drawing/2014/main" id="{9543FA13-48DB-47FB-A532-9106FFB841F5}"/>
            </a:ext>
            <a:ext uri="{147F2762-F138-4A5C-976F-8EAC2B608ADB}">
              <a16:predDERef xmlns:a16="http://schemas.microsoft.com/office/drawing/2014/main" pred="{CF8398B0-0DE0-45F8-8025-4CD403494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39" name="_ctl0__ctl0_cphCentre_ContentPlaceHolder1__ctl4_datasetMetadataIcon">
          <a:extLst>
            <a:ext uri="{FF2B5EF4-FFF2-40B4-BE49-F238E27FC236}">
              <a16:creationId xmlns:a16="http://schemas.microsoft.com/office/drawing/2014/main" id="{4FF8E768-2F7D-4CCE-BD32-FBC011338EC8}"/>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4657</xdr:row>
      <xdr:rowOff>58002</xdr:rowOff>
    </xdr:to>
    <xdr:pic>
      <xdr:nvPicPr>
        <xdr:cNvPr id="340" name="_ctl0__ctl0_cphCentre_ContentPlaceHolder1__ctl4_datasetMetadataIcon">
          <a:extLst>
            <a:ext uri="{FF2B5EF4-FFF2-40B4-BE49-F238E27FC236}">
              <a16:creationId xmlns:a16="http://schemas.microsoft.com/office/drawing/2014/main" id="{C68ADFE7-6540-46D8-8281-1C625E15C2AF}"/>
            </a:ext>
            <a:ext uri="{147F2762-F138-4A5C-976F-8EAC2B608ADB}">
              <a16:predDERef xmlns:a16="http://schemas.microsoft.com/office/drawing/2014/main" pred="{4FF8E768-2F7D-4CCE-BD32-FBC01133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1" name="_ctl0__ctl0_cphCentre_ContentPlaceHolder1__ctl4_datasetMetadataIcon">
          <a:extLst>
            <a:ext uri="{FF2B5EF4-FFF2-40B4-BE49-F238E27FC236}">
              <a16:creationId xmlns:a16="http://schemas.microsoft.com/office/drawing/2014/main" id="{26EF22C3-8ED5-4220-B92C-821AC46A111F}"/>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4653</xdr:row>
      <xdr:rowOff>157578</xdr:rowOff>
    </xdr:to>
    <xdr:pic>
      <xdr:nvPicPr>
        <xdr:cNvPr id="342" name="_ctl0__ctl0_cphCentre_ContentPlaceHolder1__ctl4_datasetMetadataIcon">
          <a:extLst>
            <a:ext uri="{FF2B5EF4-FFF2-40B4-BE49-F238E27FC236}">
              <a16:creationId xmlns:a16="http://schemas.microsoft.com/office/drawing/2014/main" id="{22158053-214E-442D-8835-1B2349C2F8D1}"/>
            </a:ext>
            <a:ext uri="{147F2762-F138-4A5C-976F-8EAC2B608ADB}">
              <a16:predDERef xmlns:a16="http://schemas.microsoft.com/office/drawing/2014/main" pred="{26EF22C3-8ED5-4220-B92C-821AC46A1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3" name="_ctl0__ctl0_cphCentre_ContentPlaceHolder1__ctl4_datasetMetadataIcon">
          <a:extLst>
            <a:ext uri="{FF2B5EF4-FFF2-40B4-BE49-F238E27FC236}">
              <a16:creationId xmlns:a16="http://schemas.microsoft.com/office/drawing/2014/main" id="{B12A36AB-63A3-4571-A4DA-8F441D6098A8}"/>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4650</xdr:row>
      <xdr:rowOff>82133</xdr:rowOff>
    </xdr:to>
    <xdr:pic>
      <xdr:nvPicPr>
        <xdr:cNvPr id="344" name="_ctl0__ctl0_cphCentre_ContentPlaceHolder1__ctl4_datasetMetadataIcon">
          <a:extLst>
            <a:ext uri="{FF2B5EF4-FFF2-40B4-BE49-F238E27FC236}">
              <a16:creationId xmlns:a16="http://schemas.microsoft.com/office/drawing/2014/main" id="{CC6BDBDA-2D28-46C0-8FF7-F255F825B8F0}"/>
            </a:ext>
            <a:ext uri="{147F2762-F138-4A5C-976F-8EAC2B608ADB}">
              <a16:predDERef xmlns:a16="http://schemas.microsoft.com/office/drawing/2014/main" pred="{B12A36AB-63A3-4571-A4DA-8F441D609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5" name="_ctl0__ctl0_cphCentre_ContentPlaceHolder1__ctl4_datasetMetadataIcon">
          <a:extLst>
            <a:ext uri="{FF2B5EF4-FFF2-40B4-BE49-F238E27FC236}">
              <a16:creationId xmlns:a16="http://schemas.microsoft.com/office/drawing/2014/main" id="{AA298210-F51B-4C80-B2AC-6E571F6D075B}"/>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4646</xdr:row>
      <xdr:rowOff>160875</xdr:rowOff>
    </xdr:to>
    <xdr:pic>
      <xdr:nvPicPr>
        <xdr:cNvPr id="346" name="_ctl0__ctl0_cphCentre_ContentPlaceHolder1__ctl4_datasetMetadataIcon">
          <a:extLst>
            <a:ext uri="{FF2B5EF4-FFF2-40B4-BE49-F238E27FC236}">
              <a16:creationId xmlns:a16="http://schemas.microsoft.com/office/drawing/2014/main" id="{D02886F6-CF99-4B1F-A1D5-A59A01B15DAA}"/>
            </a:ext>
            <a:ext uri="{147F2762-F138-4A5C-976F-8EAC2B608ADB}">
              <a16:predDERef xmlns:a16="http://schemas.microsoft.com/office/drawing/2014/main" pred="{AA298210-F51B-4C80-B2AC-6E571F6D0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7" name="_ctl0__ctl0_cphCentre_ContentPlaceHolder1__ctl4_datasetMetadataIcon">
          <a:extLst>
            <a:ext uri="{FF2B5EF4-FFF2-40B4-BE49-F238E27FC236}">
              <a16:creationId xmlns:a16="http://schemas.microsoft.com/office/drawing/2014/main" id="{5EBA0F33-0622-4269-A434-4D05E1B1019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4643</xdr:row>
      <xdr:rowOff>81500</xdr:rowOff>
    </xdr:to>
    <xdr:pic>
      <xdr:nvPicPr>
        <xdr:cNvPr id="348" name="_ctl0__ctl0_cphCentre_ContentPlaceHolder1__ctl4_datasetMetadataIcon">
          <a:extLst>
            <a:ext uri="{FF2B5EF4-FFF2-40B4-BE49-F238E27FC236}">
              <a16:creationId xmlns:a16="http://schemas.microsoft.com/office/drawing/2014/main" id="{D25F8BA3-F6E1-40E7-AF02-57444E3A35EB}"/>
            </a:ext>
            <a:ext uri="{147F2762-F138-4A5C-976F-8EAC2B608ADB}">
              <a16:predDERef xmlns:a16="http://schemas.microsoft.com/office/drawing/2014/main" pred="{5EBA0F33-0622-4269-A434-4D05E1B10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49" name="_ctl0__ctl0_cphCentre_ContentPlaceHolder1__ctl4_datasetMetadataIcon">
          <a:extLst>
            <a:ext uri="{FF2B5EF4-FFF2-40B4-BE49-F238E27FC236}">
              <a16:creationId xmlns:a16="http://schemas.microsoft.com/office/drawing/2014/main" id="{8FFD2250-665E-4587-A8D7-6F3116B56297}"/>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4639</xdr:row>
      <xdr:rowOff>179400</xdr:rowOff>
    </xdr:to>
    <xdr:pic>
      <xdr:nvPicPr>
        <xdr:cNvPr id="350" name="_ctl0__ctl0_cphCentre_ContentPlaceHolder1__ctl4_datasetMetadataIcon">
          <a:extLst>
            <a:ext uri="{FF2B5EF4-FFF2-40B4-BE49-F238E27FC236}">
              <a16:creationId xmlns:a16="http://schemas.microsoft.com/office/drawing/2014/main" id="{DA66C906-72F3-45E4-A037-617E8B5899B7}"/>
            </a:ext>
            <a:ext uri="{147F2762-F138-4A5C-976F-8EAC2B608ADB}">
              <a16:predDERef xmlns:a16="http://schemas.microsoft.com/office/drawing/2014/main" pred="{8FFD2250-665E-4587-A8D7-6F3116B56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1" name="_ctl0__ctl0_cphCentre_ContentPlaceHolder1__ctl4_datasetMetadataIcon">
          <a:extLst>
            <a:ext uri="{FF2B5EF4-FFF2-40B4-BE49-F238E27FC236}">
              <a16:creationId xmlns:a16="http://schemas.microsoft.com/office/drawing/2014/main" id="{706B9610-7CE7-4AA9-8C0B-7D193095B94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4636</xdr:row>
      <xdr:rowOff>84670</xdr:rowOff>
    </xdr:to>
    <xdr:pic>
      <xdr:nvPicPr>
        <xdr:cNvPr id="352" name="_ctl0__ctl0_cphCentre_ContentPlaceHolder1__ctl4_datasetMetadataIcon">
          <a:extLst>
            <a:ext uri="{FF2B5EF4-FFF2-40B4-BE49-F238E27FC236}">
              <a16:creationId xmlns:a16="http://schemas.microsoft.com/office/drawing/2014/main" id="{350EC259-56CB-4AF8-8150-0C2646B40B7C}"/>
            </a:ext>
            <a:ext uri="{147F2762-F138-4A5C-976F-8EAC2B608ADB}">
              <a16:predDERef xmlns:a16="http://schemas.microsoft.com/office/drawing/2014/main" pred="{706B9610-7CE7-4AA9-8C0B-7D193095B9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3" name="_ctl0__ctl0_cphCentre_ContentPlaceHolder1__ctl4_datasetMetadataIcon">
          <a:extLst>
            <a:ext uri="{FF2B5EF4-FFF2-40B4-BE49-F238E27FC236}">
              <a16:creationId xmlns:a16="http://schemas.microsoft.com/office/drawing/2014/main" id="{0202A2A5-1826-40A9-9E91-CDB7B1258B04}"/>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4633</xdr:row>
      <xdr:rowOff>1273</xdr:rowOff>
    </xdr:to>
    <xdr:pic>
      <xdr:nvPicPr>
        <xdr:cNvPr id="354" name="_ctl0__ctl0_cphCentre_ContentPlaceHolder1__ctl4_datasetMetadataIcon">
          <a:extLst>
            <a:ext uri="{FF2B5EF4-FFF2-40B4-BE49-F238E27FC236}">
              <a16:creationId xmlns:a16="http://schemas.microsoft.com/office/drawing/2014/main" id="{4DAE0E42-0D39-473F-A287-227A58F30B5D}"/>
            </a:ext>
            <a:ext uri="{147F2762-F138-4A5C-976F-8EAC2B608ADB}">
              <a16:predDERef xmlns:a16="http://schemas.microsoft.com/office/drawing/2014/main" pred="{0202A2A5-1826-40A9-9E91-CDB7B1258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5" name="_ctl0__ctl0_cphCentre_ContentPlaceHolder1__ctl4_datasetMetadataIcon">
          <a:extLst>
            <a:ext uri="{FF2B5EF4-FFF2-40B4-BE49-F238E27FC236}">
              <a16:creationId xmlns:a16="http://schemas.microsoft.com/office/drawing/2014/main" id="{16EA0F44-E649-4E75-A36B-A9B295EAEBBF}"/>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4629</xdr:row>
      <xdr:rowOff>118328</xdr:rowOff>
    </xdr:to>
    <xdr:pic>
      <xdr:nvPicPr>
        <xdr:cNvPr id="356" name="_ctl0__ctl0_cphCentre_ContentPlaceHolder1__ctl4_datasetMetadataIcon">
          <a:extLst>
            <a:ext uri="{FF2B5EF4-FFF2-40B4-BE49-F238E27FC236}">
              <a16:creationId xmlns:a16="http://schemas.microsoft.com/office/drawing/2014/main" id="{E5347678-386A-405B-98B0-5A75EB192485}"/>
            </a:ext>
            <a:ext uri="{147F2762-F138-4A5C-976F-8EAC2B608ADB}">
              <a16:predDERef xmlns:a16="http://schemas.microsoft.com/office/drawing/2014/main" pred="{16EA0F44-E649-4E75-A36B-A9B295EAE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7" name="_ctl0__ctl0_cphCentre_ContentPlaceHolder1__ctl4_datasetMetadataIcon">
          <a:extLst>
            <a:ext uri="{FF2B5EF4-FFF2-40B4-BE49-F238E27FC236}">
              <a16:creationId xmlns:a16="http://schemas.microsoft.com/office/drawing/2014/main" id="{EFCACE36-0555-4F74-ADB5-EE4FE32F93DE}"/>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4626</xdr:row>
      <xdr:rowOff>23498</xdr:rowOff>
    </xdr:to>
    <xdr:pic>
      <xdr:nvPicPr>
        <xdr:cNvPr id="358" name="_ctl0__ctl0_cphCentre_ContentPlaceHolder1__ctl4_datasetMetadataIcon">
          <a:extLst>
            <a:ext uri="{FF2B5EF4-FFF2-40B4-BE49-F238E27FC236}">
              <a16:creationId xmlns:a16="http://schemas.microsoft.com/office/drawing/2014/main" id="{FA7C1676-6DDD-4836-BDAF-F5206FFD5B27}"/>
            </a:ext>
            <a:ext uri="{147F2762-F138-4A5C-976F-8EAC2B608ADB}">
              <a16:predDERef xmlns:a16="http://schemas.microsoft.com/office/drawing/2014/main" pred="{EFCACE36-0555-4F74-ADB5-EE4FE32F9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59" name="_ctl0__ctl0_cphCentre_ContentPlaceHolder1__ctl4_datasetMetadataIcon">
          <a:extLst>
            <a:ext uri="{FF2B5EF4-FFF2-40B4-BE49-F238E27FC236}">
              <a16:creationId xmlns:a16="http://schemas.microsoft.com/office/drawing/2014/main" id="{9968AD49-C31E-4078-B97B-F5F4D0771EEC}"/>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4622</xdr:row>
      <xdr:rowOff>124379</xdr:rowOff>
    </xdr:to>
    <xdr:pic>
      <xdr:nvPicPr>
        <xdr:cNvPr id="360" name="_ctl0__ctl0_cphCentre_ContentPlaceHolder1__ctl4_datasetMetadataIcon">
          <a:extLst>
            <a:ext uri="{FF2B5EF4-FFF2-40B4-BE49-F238E27FC236}">
              <a16:creationId xmlns:a16="http://schemas.microsoft.com/office/drawing/2014/main" id="{FEAF955C-CF0A-4066-BECD-5193305D29DC}"/>
            </a:ext>
            <a:ext uri="{147F2762-F138-4A5C-976F-8EAC2B608ADB}">
              <a16:predDERef xmlns:a16="http://schemas.microsoft.com/office/drawing/2014/main" pred="{9968AD49-C31E-4078-B97B-F5F4D0771E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1" name="_ctl0__ctl0_cphCentre_ContentPlaceHolder1__ctl4_datasetMetadataIcon">
          <a:extLst>
            <a:ext uri="{FF2B5EF4-FFF2-40B4-BE49-F238E27FC236}">
              <a16:creationId xmlns:a16="http://schemas.microsoft.com/office/drawing/2014/main" id="{B2D33A6F-0BCB-4406-A849-C5030A958DC1}"/>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4619</xdr:row>
      <xdr:rowOff>30485</xdr:rowOff>
    </xdr:to>
    <xdr:pic>
      <xdr:nvPicPr>
        <xdr:cNvPr id="362" name="_ctl0__ctl0_cphCentre_ContentPlaceHolder1__ctl4_datasetMetadataIcon">
          <a:extLst>
            <a:ext uri="{FF2B5EF4-FFF2-40B4-BE49-F238E27FC236}">
              <a16:creationId xmlns:a16="http://schemas.microsoft.com/office/drawing/2014/main" id="{9C6E0964-A020-43DC-A044-E182BED33AE4}"/>
            </a:ext>
            <a:ext uri="{147F2762-F138-4A5C-976F-8EAC2B608ADB}">
              <a16:predDERef xmlns:a16="http://schemas.microsoft.com/office/drawing/2014/main" pred="{B2D33A6F-0BCB-4406-A849-C5030A95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3" name="_ctl0__ctl0_cphCentre_ContentPlaceHolder1__ctl4_datasetMetadataIcon">
          <a:extLst>
            <a:ext uri="{FF2B5EF4-FFF2-40B4-BE49-F238E27FC236}">
              <a16:creationId xmlns:a16="http://schemas.microsoft.com/office/drawing/2014/main" id="{23F6021E-0670-4C6C-BFE4-E7C74E740ACE}"/>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4615</xdr:row>
      <xdr:rowOff>116882</xdr:rowOff>
    </xdr:to>
    <xdr:pic>
      <xdr:nvPicPr>
        <xdr:cNvPr id="364" name="_ctl0__ctl0_cphCentre_ContentPlaceHolder1__ctl4_datasetMetadataIcon">
          <a:extLst>
            <a:ext uri="{FF2B5EF4-FFF2-40B4-BE49-F238E27FC236}">
              <a16:creationId xmlns:a16="http://schemas.microsoft.com/office/drawing/2014/main" id="{0F762382-C37C-4D0C-97A6-368109EC2739}"/>
            </a:ext>
            <a:ext uri="{147F2762-F138-4A5C-976F-8EAC2B608ADB}">
              <a16:predDERef xmlns:a16="http://schemas.microsoft.com/office/drawing/2014/main" pred="{23F6021E-0670-4C6C-BFE4-E7C74E740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5" name="_ctl0__ctl0_cphCentre_ContentPlaceHolder1__ctl4_datasetMetadataIcon">
          <a:extLst>
            <a:ext uri="{FF2B5EF4-FFF2-40B4-BE49-F238E27FC236}">
              <a16:creationId xmlns:a16="http://schemas.microsoft.com/office/drawing/2014/main" id="{3C1CB5A0-B2BF-4158-9971-1F6C2AA1D815}"/>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4612</xdr:row>
      <xdr:rowOff>26038</xdr:rowOff>
    </xdr:to>
    <xdr:pic>
      <xdr:nvPicPr>
        <xdr:cNvPr id="366" name="_ctl0__ctl0_cphCentre_ContentPlaceHolder1__ctl4_datasetMetadataIcon">
          <a:extLst>
            <a:ext uri="{FF2B5EF4-FFF2-40B4-BE49-F238E27FC236}">
              <a16:creationId xmlns:a16="http://schemas.microsoft.com/office/drawing/2014/main" id="{07C19A0A-D597-45EE-B7AF-801B9758B7D5}"/>
            </a:ext>
            <a:ext uri="{147F2762-F138-4A5C-976F-8EAC2B608ADB}">
              <a16:predDERef xmlns:a16="http://schemas.microsoft.com/office/drawing/2014/main" pred="{3C1CB5A0-B2BF-4158-9971-1F6C2AA1D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7" name="_ctl0__ctl0_cphCentre_ContentPlaceHolder1__ctl4_datasetMetadataIcon">
          <a:extLst>
            <a:ext uri="{FF2B5EF4-FFF2-40B4-BE49-F238E27FC236}">
              <a16:creationId xmlns:a16="http://schemas.microsoft.com/office/drawing/2014/main" id="{74E2D390-9D84-494D-BA5C-DECB0D7C3AA6}"/>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4608</xdr:row>
      <xdr:rowOff>156251</xdr:rowOff>
    </xdr:to>
    <xdr:pic>
      <xdr:nvPicPr>
        <xdr:cNvPr id="368" name="_ctl0__ctl0_cphCentre_ContentPlaceHolder1__ctl4_datasetMetadataIcon">
          <a:extLst>
            <a:ext uri="{FF2B5EF4-FFF2-40B4-BE49-F238E27FC236}">
              <a16:creationId xmlns:a16="http://schemas.microsoft.com/office/drawing/2014/main" id="{059BDA34-9ED3-413B-9D56-6D8B58A6C4DC}"/>
            </a:ext>
            <a:ext uri="{147F2762-F138-4A5C-976F-8EAC2B608ADB}">
              <a16:predDERef xmlns:a16="http://schemas.microsoft.com/office/drawing/2014/main" pred="{74E2D390-9D84-494D-BA5C-DECB0D7C3A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69" name="_ctl0__ctl0_cphCentre_ContentPlaceHolder1__ctl4_datasetMetadataIcon">
          <a:extLst>
            <a:ext uri="{FF2B5EF4-FFF2-40B4-BE49-F238E27FC236}">
              <a16:creationId xmlns:a16="http://schemas.microsoft.com/office/drawing/2014/main" id="{1FC8F251-2812-4FE5-B289-262E2C0E9ABA}"/>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4605</xdr:row>
      <xdr:rowOff>58004</xdr:rowOff>
    </xdr:to>
    <xdr:pic>
      <xdr:nvPicPr>
        <xdr:cNvPr id="370" name="_ctl0__ctl0_cphCentre_ContentPlaceHolder1__ctl4_datasetMetadataIcon">
          <a:extLst>
            <a:ext uri="{FF2B5EF4-FFF2-40B4-BE49-F238E27FC236}">
              <a16:creationId xmlns:a16="http://schemas.microsoft.com/office/drawing/2014/main" id="{0ACE3ED3-8539-46AB-9C06-5E03DA5E4D10}"/>
            </a:ext>
            <a:ext uri="{147F2762-F138-4A5C-976F-8EAC2B608ADB}">
              <a16:predDERef xmlns:a16="http://schemas.microsoft.com/office/drawing/2014/main" pred="{1FC8F251-2812-4FE5-B289-262E2C0E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1" name="_ctl0__ctl0_cphCentre_ContentPlaceHolder1__ctl4_datasetMetadataIcon">
          <a:extLst>
            <a:ext uri="{FF2B5EF4-FFF2-40B4-BE49-F238E27FC236}">
              <a16:creationId xmlns:a16="http://schemas.microsoft.com/office/drawing/2014/main" id="{06816E35-CFA1-4A95-A014-5562F684198C}"/>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4601</xdr:row>
      <xdr:rowOff>157580</xdr:rowOff>
    </xdr:to>
    <xdr:pic>
      <xdr:nvPicPr>
        <xdr:cNvPr id="372" name="_ctl0__ctl0_cphCentre_ContentPlaceHolder1__ctl4_datasetMetadataIcon">
          <a:extLst>
            <a:ext uri="{FF2B5EF4-FFF2-40B4-BE49-F238E27FC236}">
              <a16:creationId xmlns:a16="http://schemas.microsoft.com/office/drawing/2014/main" id="{D365E673-A2FB-44F2-AB5F-E19ADBD86682}"/>
            </a:ext>
            <a:ext uri="{147F2762-F138-4A5C-976F-8EAC2B608ADB}">
              <a16:predDERef xmlns:a16="http://schemas.microsoft.com/office/drawing/2014/main" pred="{06816E35-CFA1-4A95-A014-5562F6841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3" name="_ctl0__ctl0_cphCentre_ContentPlaceHolder1__ctl4_datasetMetadataIcon">
          <a:extLst>
            <a:ext uri="{FF2B5EF4-FFF2-40B4-BE49-F238E27FC236}">
              <a16:creationId xmlns:a16="http://schemas.microsoft.com/office/drawing/2014/main" id="{26C3A762-8F2F-4761-88F5-CEA3E1094C6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4598</xdr:row>
      <xdr:rowOff>82133</xdr:rowOff>
    </xdr:to>
    <xdr:pic>
      <xdr:nvPicPr>
        <xdr:cNvPr id="374" name="_ctl0__ctl0_cphCentre_ContentPlaceHolder1__ctl4_datasetMetadataIcon">
          <a:extLst>
            <a:ext uri="{FF2B5EF4-FFF2-40B4-BE49-F238E27FC236}">
              <a16:creationId xmlns:a16="http://schemas.microsoft.com/office/drawing/2014/main" id="{23031C72-62D0-44E9-8EC1-2B135DE72447}"/>
            </a:ext>
            <a:ext uri="{147F2762-F138-4A5C-976F-8EAC2B608ADB}">
              <a16:predDERef xmlns:a16="http://schemas.microsoft.com/office/drawing/2014/main" pred="{26C3A762-8F2F-4761-88F5-CEA3E1094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5" name="_ctl0__ctl0_cphCentre_ContentPlaceHolder1__ctl4_datasetMetadataIcon">
          <a:extLst>
            <a:ext uri="{FF2B5EF4-FFF2-40B4-BE49-F238E27FC236}">
              <a16:creationId xmlns:a16="http://schemas.microsoft.com/office/drawing/2014/main" id="{9DCEDE71-C767-4A75-B418-585561FC0D8F}"/>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4594</xdr:row>
      <xdr:rowOff>160876</xdr:rowOff>
    </xdr:to>
    <xdr:pic>
      <xdr:nvPicPr>
        <xdr:cNvPr id="376" name="_ctl0__ctl0_cphCentre_ContentPlaceHolder1__ctl4_datasetMetadataIcon">
          <a:extLst>
            <a:ext uri="{FF2B5EF4-FFF2-40B4-BE49-F238E27FC236}">
              <a16:creationId xmlns:a16="http://schemas.microsoft.com/office/drawing/2014/main" id="{59430CEC-C040-4108-8131-1BD87819A0B8}"/>
            </a:ext>
            <a:ext uri="{147F2762-F138-4A5C-976F-8EAC2B608ADB}">
              <a16:predDERef xmlns:a16="http://schemas.microsoft.com/office/drawing/2014/main" pred="{9DCEDE71-C767-4A75-B418-585561FC0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7" name="_ctl0__ctl0_cphCentre_ContentPlaceHolder1__ctl4_datasetMetadataIcon">
          <a:extLst>
            <a:ext uri="{FF2B5EF4-FFF2-40B4-BE49-F238E27FC236}">
              <a16:creationId xmlns:a16="http://schemas.microsoft.com/office/drawing/2014/main" id="{915BC73F-D41E-480F-9188-A5B66E69915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4591</xdr:row>
      <xdr:rowOff>81499</xdr:rowOff>
    </xdr:to>
    <xdr:pic>
      <xdr:nvPicPr>
        <xdr:cNvPr id="378" name="_ctl0__ctl0_cphCentre_ContentPlaceHolder1__ctl4_datasetMetadataIcon">
          <a:extLst>
            <a:ext uri="{FF2B5EF4-FFF2-40B4-BE49-F238E27FC236}">
              <a16:creationId xmlns:a16="http://schemas.microsoft.com/office/drawing/2014/main" id="{5C6B282D-D656-4EE7-9509-45C75E412F51}"/>
            </a:ext>
            <a:ext uri="{147F2762-F138-4A5C-976F-8EAC2B608ADB}">
              <a16:predDERef xmlns:a16="http://schemas.microsoft.com/office/drawing/2014/main" pred="{915BC73F-D41E-480F-9188-A5B66E6991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79" name="_ctl0__ctl0_cphCentre_ContentPlaceHolder1__ctl4_datasetMetadataIcon">
          <a:extLst>
            <a:ext uri="{FF2B5EF4-FFF2-40B4-BE49-F238E27FC236}">
              <a16:creationId xmlns:a16="http://schemas.microsoft.com/office/drawing/2014/main" id="{8ACAA62F-D562-4257-9694-D427E7E56262}"/>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4587</xdr:row>
      <xdr:rowOff>179402</xdr:rowOff>
    </xdr:to>
    <xdr:pic>
      <xdr:nvPicPr>
        <xdr:cNvPr id="380" name="_ctl0__ctl0_cphCentre_ContentPlaceHolder1__ctl4_datasetMetadataIcon">
          <a:extLst>
            <a:ext uri="{FF2B5EF4-FFF2-40B4-BE49-F238E27FC236}">
              <a16:creationId xmlns:a16="http://schemas.microsoft.com/office/drawing/2014/main" id="{1B9D2487-C4CE-496C-97D3-D3F4575EF354}"/>
            </a:ext>
            <a:ext uri="{147F2762-F138-4A5C-976F-8EAC2B608ADB}">
              <a16:predDERef xmlns:a16="http://schemas.microsoft.com/office/drawing/2014/main" pred="{8ACAA62F-D562-4257-9694-D427E7E56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1" name="_ctl0__ctl0_cphCentre_ContentPlaceHolder1__ctl4_datasetMetadataIcon">
          <a:extLst>
            <a:ext uri="{FF2B5EF4-FFF2-40B4-BE49-F238E27FC236}">
              <a16:creationId xmlns:a16="http://schemas.microsoft.com/office/drawing/2014/main" id="{F3007FE7-C369-42E4-84F1-A34ABDFC2FA9}"/>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4584</xdr:row>
      <xdr:rowOff>84673</xdr:rowOff>
    </xdr:to>
    <xdr:pic>
      <xdr:nvPicPr>
        <xdr:cNvPr id="382" name="_ctl0__ctl0_cphCentre_ContentPlaceHolder1__ctl4_datasetMetadataIcon">
          <a:extLst>
            <a:ext uri="{FF2B5EF4-FFF2-40B4-BE49-F238E27FC236}">
              <a16:creationId xmlns:a16="http://schemas.microsoft.com/office/drawing/2014/main" id="{0651F572-0F29-4E72-B185-A77A25960BA9}"/>
            </a:ext>
            <a:ext uri="{147F2762-F138-4A5C-976F-8EAC2B608ADB}">
              <a16:predDERef xmlns:a16="http://schemas.microsoft.com/office/drawing/2014/main" pred="{F3007FE7-C369-42E4-84F1-A34ABDFC2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3" name="_ctl0__ctl0_cphCentre_ContentPlaceHolder1__ctl4_datasetMetadataIcon">
          <a:extLst>
            <a:ext uri="{FF2B5EF4-FFF2-40B4-BE49-F238E27FC236}">
              <a16:creationId xmlns:a16="http://schemas.microsoft.com/office/drawing/2014/main" id="{9C5A96B2-051B-4AA8-85E9-377301E1E88C}"/>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4581</xdr:row>
      <xdr:rowOff>1274</xdr:rowOff>
    </xdr:to>
    <xdr:pic>
      <xdr:nvPicPr>
        <xdr:cNvPr id="384" name="_ctl0__ctl0_cphCentre_ContentPlaceHolder1__ctl4_datasetMetadataIcon">
          <a:extLst>
            <a:ext uri="{FF2B5EF4-FFF2-40B4-BE49-F238E27FC236}">
              <a16:creationId xmlns:a16="http://schemas.microsoft.com/office/drawing/2014/main" id="{D26DA62F-842F-4FA7-98C8-675FE1EEA533}"/>
            </a:ext>
            <a:ext uri="{147F2762-F138-4A5C-976F-8EAC2B608ADB}">
              <a16:predDERef xmlns:a16="http://schemas.microsoft.com/office/drawing/2014/main" pred="{9C5A96B2-051B-4AA8-85E9-377301E1E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5" name="_ctl0__ctl0_cphCentre_ContentPlaceHolder1__ctl4_datasetMetadataIcon">
          <a:extLst>
            <a:ext uri="{FF2B5EF4-FFF2-40B4-BE49-F238E27FC236}">
              <a16:creationId xmlns:a16="http://schemas.microsoft.com/office/drawing/2014/main" id="{756F1244-FE90-42E1-9870-597863DE4C5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4577</xdr:row>
      <xdr:rowOff>118326</xdr:rowOff>
    </xdr:to>
    <xdr:pic>
      <xdr:nvPicPr>
        <xdr:cNvPr id="386" name="_ctl0__ctl0_cphCentre_ContentPlaceHolder1__ctl4_datasetMetadataIcon">
          <a:extLst>
            <a:ext uri="{FF2B5EF4-FFF2-40B4-BE49-F238E27FC236}">
              <a16:creationId xmlns:a16="http://schemas.microsoft.com/office/drawing/2014/main" id="{2B6F8068-44DE-4D28-9CA8-8CB959ED310B}"/>
            </a:ext>
            <a:ext uri="{147F2762-F138-4A5C-976F-8EAC2B608ADB}">
              <a16:predDERef xmlns:a16="http://schemas.microsoft.com/office/drawing/2014/main" pred="{756F1244-FE90-42E1-9870-597863DE4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7" name="_ctl0__ctl0_cphCentre_ContentPlaceHolder1__ctl4_datasetMetadataIcon">
          <a:extLst>
            <a:ext uri="{FF2B5EF4-FFF2-40B4-BE49-F238E27FC236}">
              <a16:creationId xmlns:a16="http://schemas.microsoft.com/office/drawing/2014/main" id="{473FAA66-DE65-406F-92B6-D092F5733DF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4574</xdr:row>
      <xdr:rowOff>23499</xdr:rowOff>
    </xdr:to>
    <xdr:pic>
      <xdr:nvPicPr>
        <xdr:cNvPr id="388" name="_ctl0__ctl0_cphCentre_ContentPlaceHolder1__ctl4_datasetMetadataIcon">
          <a:extLst>
            <a:ext uri="{FF2B5EF4-FFF2-40B4-BE49-F238E27FC236}">
              <a16:creationId xmlns:a16="http://schemas.microsoft.com/office/drawing/2014/main" id="{404E3B02-CED0-453E-A1B4-AF93FAD7ED3F}"/>
            </a:ext>
            <a:ext uri="{147F2762-F138-4A5C-976F-8EAC2B608ADB}">
              <a16:predDERef xmlns:a16="http://schemas.microsoft.com/office/drawing/2014/main" pred="{473FAA66-DE65-406F-92B6-D092F5733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89" name="_ctl0__ctl0_cphCentre_ContentPlaceHolder1__ctl4_datasetMetadataIcon">
          <a:extLst>
            <a:ext uri="{FF2B5EF4-FFF2-40B4-BE49-F238E27FC236}">
              <a16:creationId xmlns:a16="http://schemas.microsoft.com/office/drawing/2014/main" id="{45AFC8A9-8ED2-47DA-B70F-0A0E6F616BBD}"/>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4570</xdr:row>
      <xdr:rowOff>124381</xdr:rowOff>
    </xdr:to>
    <xdr:pic>
      <xdr:nvPicPr>
        <xdr:cNvPr id="390" name="_ctl0__ctl0_cphCentre_ContentPlaceHolder1__ctl4_datasetMetadataIcon">
          <a:extLst>
            <a:ext uri="{FF2B5EF4-FFF2-40B4-BE49-F238E27FC236}">
              <a16:creationId xmlns:a16="http://schemas.microsoft.com/office/drawing/2014/main" id="{FC1D94D5-C815-4C7A-86CB-3BF3C41C3B44}"/>
            </a:ext>
            <a:ext uri="{147F2762-F138-4A5C-976F-8EAC2B608ADB}">
              <a16:predDERef xmlns:a16="http://schemas.microsoft.com/office/drawing/2014/main" pred="{45AFC8A9-8ED2-47DA-B70F-0A0E6F616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1" name="_ctl0__ctl0_cphCentre_ContentPlaceHolder1__ctl4_datasetMetadataIcon">
          <a:extLst>
            <a:ext uri="{FF2B5EF4-FFF2-40B4-BE49-F238E27FC236}">
              <a16:creationId xmlns:a16="http://schemas.microsoft.com/office/drawing/2014/main" id="{B2562262-A8B9-4441-9FC4-487861A45791}"/>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4567</xdr:row>
      <xdr:rowOff>30485</xdr:rowOff>
    </xdr:to>
    <xdr:pic>
      <xdr:nvPicPr>
        <xdr:cNvPr id="392" name="_ctl0__ctl0_cphCentre_ContentPlaceHolder1__ctl4_datasetMetadataIcon">
          <a:extLst>
            <a:ext uri="{FF2B5EF4-FFF2-40B4-BE49-F238E27FC236}">
              <a16:creationId xmlns:a16="http://schemas.microsoft.com/office/drawing/2014/main" id="{70180EB2-B3F7-4006-B7CD-5E52F9C6A72C}"/>
            </a:ext>
            <a:ext uri="{147F2762-F138-4A5C-976F-8EAC2B608ADB}">
              <a16:predDERef xmlns:a16="http://schemas.microsoft.com/office/drawing/2014/main" pred="{B2562262-A8B9-4441-9FC4-487861A45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3" name="_ctl0__ctl0_cphCentre_ContentPlaceHolder1__ctl4_datasetMetadataIcon">
          <a:extLst>
            <a:ext uri="{FF2B5EF4-FFF2-40B4-BE49-F238E27FC236}">
              <a16:creationId xmlns:a16="http://schemas.microsoft.com/office/drawing/2014/main" id="{76D8A40E-E081-4F38-A78A-14244A86E27D}"/>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4563</xdr:row>
      <xdr:rowOff>116879</xdr:rowOff>
    </xdr:to>
    <xdr:pic>
      <xdr:nvPicPr>
        <xdr:cNvPr id="394" name="_ctl0__ctl0_cphCentre_ContentPlaceHolder1__ctl4_datasetMetadataIcon">
          <a:extLst>
            <a:ext uri="{FF2B5EF4-FFF2-40B4-BE49-F238E27FC236}">
              <a16:creationId xmlns:a16="http://schemas.microsoft.com/office/drawing/2014/main" id="{204D1D2E-0A9C-450A-BFDA-E984F25CC7B5}"/>
            </a:ext>
            <a:ext uri="{147F2762-F138-4A5C-976F-8EAC2B608ADB}">
              <a16:predDERef xmlns:a16="http://schemas.microsoft.com/office/drawing/2014/main" pred="{76D8A40E-E081-4F38-A78A-14244A86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5" name="_ctl0__ctl0_cphCentre_ContentPlaceHolder1__ctl4_datasetMetadataIcon">
          <a:extLst>
            <a:ext uri="{FF2B5EF4-FFF2-40B4-BE49-F238E27FC236}">
              <a16:creationId xmlns:a16="http://schemas.microsoft.com/office/drawing/2014/main" id="{AB6A84F7-9942-49C2-9F46-1ACBBC282980}"/>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4560</xdr:row>
      <xdr:rowOff>26036</xdr:rowOff>
    </xdr:to>
    <xdr:pic>
      <xdr:nvPicPr>
        <xdr:cNvPr id="396" name="_ctl0__ctl0_cphCentre_ContentPlaceHolder1__ctl4_datasetMetadataIcon">
          <a:extLst>
            <a:ext uri="{FF2B5EF4-FFF2-40B4-BE49-F238E27FC236}">
              <a16:creationId xmlns:a16="http://schemas.microsoft.com/office/drawing/2014/main" id="{83247B20-7645-40AD-B5C4-0BF61F88DFEB}"/>
            </a:ext>
            <a:ext uri="{147F2762-F138-4A5C-976F-8EAC2B608ADB}">
              <a16:predDERef xmlns:a16="http://schemas.microsoft.com/office/drawing/2014/main" pred="{AB6A84F7-9942-49C2-9F46-1ACBBC282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7" name="_ctl0__ctl0_cphCentre_ContentPlaceHolder1__ctl4_datasetMetadataIcon">
          <a:extLst>
            <a:ext uri="{FF2B5EF4-FFF2-40B4-BE49-F238E27FC236}">
              <a16:creationId xmlns:a16="http://schemas.microsoft.com/office/drawing/2014/main" id="{DF13F519-7BCA-4052-91A8-53F8EFCCA273}"/>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4556</xdr:row>
      <xdr:rowOff>156250</xdr:rowOff>
    </xdr:to>
    <xdr:pic>
      <xdr:nvPicPr>
        <xdr:cNvPr id="398" name="_ctl0__ctl0_cphCentre_ContentPlaceHolder1__ctl4_datasetMetadataIcon">
          <a:extLst>
            <a:ext uri="{FF2B5EF4-FFF2-40B4-BE49-F238E27FC236}">
              <a16:creationId xmlns:a16="http://schemas.microsoft.com/office/drawing/2014/main" id="{6F623A71-23E5-4EB4-AC90-214533970A4D}"/>
            </a:ext>
            <a:ext uri="{147F2762-F138-4A5C-976F-8EAC2B608ADB}">
              <a16:predDERef xmlns:a16="http://schemas.microsoft.com/office/drawing/2014/main" pred="{DF13F519-7BCA-4052-91A8-53F8EFCCA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399" name="_ctl0__ctl0_cphCentre_ContentPlaceHolder1__ctl4_datasetMetadataIcon">
          <a:extLst>
            <a:ext uri="{FF2B5EF4-FFF2-40B4-BE49-F238E27FC236}">
              <a16:creationId xmlns:a16="http://schemas.microsoft.com/office/drawing/2014/main" id="{1525D64A-C30E-4AA6-8ED3-136749CBB30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4553</xdr:row>
      <xdr:rowOff>58004</xdr:rowOff>
    </xdr:to>
    <xdr:pic>
      <xdr:nvPicPr>
        <xdr:cNvPr id="400" name="_ctl0__ctl0_cphCentre_ContentPlaceHolder1__ctl4_datasetMetadataIcon">
          <a:extLst>
            <a:ext uri="{FF2B5EF4-FFF2-40B4-BE49-F238E27FC236}">
              <a16:creationId xmlns:a16="http://schemas.microsoft.com/office/drawing/2014/main" id="{60B852FF-6551-48F9-8CE1-82CD4A15BDA4}"/>
            </a:ext>
            <a:ext uri="{147F2762-F138-4A5C-976F-8EAC2B608ADB}">
              <a16:predDERef xmlns:a16="http://schemas.microsoft.com/office/drawing/2014/main" pred="{1525D64A-C30E-4AA6-8ED3-136749CBB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1" name="_ctl0__ctl0_cphCentre_ContentPlaceHolder1__ctl4_datasetMetadataIcon">
          <a:extLst>
            <a:ext uri="{FF2B5EF4-FFF2-40B4-BE49-F238E27FC236}">
              <a16:creationId xmlns:a16="http://schemas.microsoft.com/office/drawing/2014/main" id="{8C3BF4DB-A685-4E13-A0DF-D1C0DAE36857}"/>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4549</xdr:row>
      <xdr:rowOff>157579</xdr:rowOff>
    </xdr:to>
    <xdr:pic>
      <xdr:nvPicPr>
        <xdr:cNvPr id="402" name="_ctl0__ctl0_cphCentre_ContentPlaceHolder1__ctl4_datasetMetadataIcon">
          <a:extLst>
            <a:ext uri="{FF2B5EF4-FFF2-40B4-BE49-F238E27FC236}">
              <a16:creationId xmlns:a16="http://schemas.microsoft.com/office/drawing/2014/main" id="{178B2864-9672-42A9-93EB-456854824DE9}"/>
            </a:ext>
            <a:ext uri="{147F2762-F138-4A5C-976F-8EAC2B608ADB}">
              <a16:predDERef xmlns:a16="http://schemas.microsoft.com/office/drawing/2014/main" pred="{8C3BF4DB-A685-4E13-A0DF-D1C0DAE3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3" name="_ctl0__ctl0_cphCentre_ContentPlaceHolder1__ctl4_datasetMetadataIcon">
          <a:extLst>
            <a:ext uri="{FF2B5EF4-FFF2-40B4-BE49-F238E27FC236}">
              <a16:creationId xmlns:a16="http://schemas.microsoft.com/office/drawing/2014/main" id="{D6F88263-1112-4F90-8C65-4906E107C9FD}"/>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4546</xdr:row>
      <xdr:rowOff>82134</xdr:rowOff>
    </xdr:to>
    <xdr:pic>
      <xdr:nvPicPr>
        <xdr:cNvPr id="404" name="_ctl0__ctl0_cphCentre_ContentPlaceHolder1__ctl4_datasetMetadataIcon">
          <a:extLst>
            <a:ext uri="{FF2B5EF4-FFF2-40B4-BE49-F238E27FC236}">
              <a16:creationId xmlns:a16="http://schemas.microsoft.com/office/drawing/2014/main" id="{07B4695E-12C7-44E4-8E8B-949A1C7FD671}"/>
            </a:ext>
            <a:ext uri="{147F2762-F138-4A5C-976F-8EAC2B608ADB}">
              <a16:predDERef xmlns:a16="http://schemas.microsoft.com/office/drawing/2014/main" pred="{D6F88263-1112-4F90-8C65-4906E107C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5" name="_ctl0__ctl0_cphCentre_ContentPlaceHolder1__ctl4_datasetMetadataIcon">
          <a:extLst>
            <a:ext uri="{FF2B5EF4-FFF2-40B4-BE49-F238E27FC236}">
              <a16:creationId xmlns:a16="http://schemas.microsoft.com/office/drawing/2014/main" id="{ACAFA0DF-9E73-4578-81FB-D0B8349BFA4A}"/>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4542</xdr:row>
      <xdr:rowOff>160872</xdr:rowOff>
    </xdr:to>
    <xdr:pic>
      <xdr:nvPicPr>
        <xdr:cNvPr id="406" name="_ctl0__ctl0_cphCentre_ContentPlaceHolder1__ctl4_datasetMetadataIcon">
          <a:extLst>
            <a:ext uri="{FF2B5EF4-FFF2-40B4-BE49-F238E27FC236}">
              <a16:creationId xmlns:a16="http://schemas.microsoft.com/office/drawing/2014/main" id="{81769269-E1AF-410F-A258-F9FF27A98E97}"/>
            </a:ext>
            <a:ext uri="{147F2762-F138-4A5C-976F-8EAC2B608ADB}">
              <a16:predDERef xmlns:a16="http://schemas.microsoft.com/office/drawing/2014/main" pred="{ACAFA0DF-9E73-4578-81FB-D0B8349BF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7" name="_ctl0__ctl0_cphCentre_ContentPlaceHolder1__ctl4_datasetMetadataIcon">
          <a:extLst>
            <a:ext uri="{FF2B5EF4-FFF2-40B4-BE49-F238E27FC236}">
              <a16:creationId xmlns:a16="http://schemas.microsoft.com/office/drawing/2014/main" id="{A8B4296B-9ABE-469A-8484-2EE1071D2FF6}"/>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4539</xdr:row>
      <xdr:rowOff>81497</xdr:rowOff>
    </xdr:to>
    <xdr:pic>
      <xdr:nvPicPr>
        <xdr:cNvPr id="408" name="_ctl0__ctl0_cphCentre_ContentPlaceHolder1__ctl4_datasetMetadataIcon">
          <a:extLst>
            <a:ext uri="{FF2B5EF4-FFF2-40B4-BE49-F238E27FC236}">
              <a16:creationId xmlns:a16="http://schemas.microsoft.com/office/drawing/2014/main" id="{CC2CD1D4-8CBE-4FF8-8F93-86790BC5E319}"/>
            </a:ext>
            <a:ext uri="{147F2762-F138-4A5C-976F-8EAC2B608ADB}">
              <a16:predDERef xmlns:a16="http://schemas.microsoft.com/office/drawing/2014/main" pred="{A8B4296B-9ABE-469A-8484-2EE1071D2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09" name="_ctl0__ctl0_cphCentre_ContentPlaceHolder1__ctl4_datasetMetadataIcon">
          <a:extLst>
            <a:ext uri="{FF2B5EF4-FFF2-40B4-BE49-F238E27FC236}">
              <a16:creationId xmlns:a16="http://schemas.microsoft.com/office/drawing/2014/main" id="{001D32D9-11A4-4366-BE9E-06161510C660}"/>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4535</xdr:row>
      <xdr:rowOff>179402</xdr:rowOff>
    </xdr:to>
    <xdr:pic>
      <xdr:nvPicPr>
        <xdr:cNvPr id="410" name="_ctl0__ctl0_cphCentre_ContentPlaceHolder1__ctl4_datasetMetadataIcon">
          <a:extLst>
            <a:ext uri="{FF2B5EF4-FFF2-40B4-BE49-F238E27FC236}">
              <a16:creationId xmlns:a16="http://schemas.microsoft.com/office/drawing/2014/main" id="{34EED970-550A-4B0A-BEF5-0F0E4BCC8C67}"/>
            </a:ext>
            <a:ext uri="{147F2762-F138-4A5C-976F-8EAC2B608ADB}">
              <a16:predDERef xmlns:a16="http://schemas.microsoft.com/office/drawing/2014/main" pred="{001D32D9-11A4-4366-BE9E-06161510C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1" name="_ctl0__ctl0_cphCentre_ContentPlaceHolder1__ctl4_datasetMetadataIcon">
          <a:extLst>
            <a:ext uri="{FF2B5EF4-FFF2-40B4-BE49-F238E27FC236}">
              <a16:creationId xmlns:a16="http://schemas.microsoft.com/office/drawing/2014/main" id="{28C14D01-9B68-4D19-ACC1-8C0B5C5E1EA9}"/>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4532</xdr:row>
      <xdr:rowOff>84674</xdr:rowOff>
    </xdr:to>
    <xdr:pic>
      <xdr:nvPicPr>
        <xdr:cNvPr id="412" name="_ctl0__ctl0_cphCentre_ContentPlaceHolder1__ctl4_datasetMetadataIcon">
          <a:extLst>
            <a:ext uri="{FF2B5EF4-FFF2-40B4-BE49-F238E27FC236}">
              <a16:creationId xmlns:a16="http://schemas.microsoft.com/office/drawing/2014/main" id="{FBDE62E3-A197-4717-BFBA-7AC3B22662CB}"/>
            </a:ext>
            <a:ext uri="{147F2762-F138-4A5C-976F-8EAC2B608ADB}">
              <a16:predDERef xmlns:a16="http://schemas.microsoft.com/office/drawing/2014/main" pred="{28C14D01-9B68-4D19-ACC1-8C0B5C5E1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3" name="_ctl0__ctl0_cphCentre_ContentPlaceHolder1__ctl4_datasetMetadataIcon">
          <a:extLst>
            <a:ext uri="{FF2B5EF4-FFF2-40B4-BE49-F238E27FC236}">
              <a16:creationId xmlns:a16="http://schemas.microsoft.com/office/drawing/2014/main" id="{8943DA9E-CBCF-402E-8D45-AAE82D72DDE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4529</xdr:row>
      <xdr:rowOff>1276</xdr:rowOff>
    </xdr:to>
    <xdr:pic>
      <xdr:nvPicPr>
        <xdr:cNvPr id="414" name="_ctl0__ctl0_cphCentre_ContentPlaceHolder1__ctl4_datasetMetadataIcon">
          <a:extLst>
            <a:ext uri="{FF2B5EF4-FFF2-40B4-BE49-F238E27FC236}">
              <a16:creationId xmlns:a16="http://schemas.microsoft.com/office/drawing/2014/main" id="{CCAB3FC2-8B3F-407E-AC4C-18EC9BBF25E7}"/>
            </a:ext>
            <a:ext uri="{147F2762-F138-4A5C-976F-8EAC2B608ADB}">
              <a16:predDERef xmlns:a16="http://schemas.microsoft.com/office/drawing/2014/main" pred="{8943DA9E-CBCF-402E-8D45-AAE82D72D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5" name="_ctl0__ctl0_cphCentre_ContentPlaceHolder1__ctl4_datasetMetadataIcon">
          <a:extLst>
            <a:ext uri="{FF2B5EF4-FFF2-40B4-BE49-F238E27FC236}">
              <a16:creationId xmlns:a16="http://schemas.microsoft.com/office/drawing/2014/main" id="{FDE40AA3-DAE2-475E-9779-E7D18F28B9F3}"/>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4525</xdr:row>
      <xdr:rowOff>118327</xdr:rowOff>
    </xdr:to>
    <xdr:pic>
      <xdr:nvPicPr>
        <xdr:cNvPr id="416" name="_ctl0__ctl0_cphCentre_ContentPlaceHolder1__ctl4_datasetMetadataIcon">
          <a:extLst>
            <a:ext uri="{FF2B5EF4-FFF2-40B4-BE49-F238E27FC236}">
              <a16:creationId xmlns:a16="http://schemas.microsoft.com/office/drawing/2014/main" id="{A06932A3-1159-43B8-8B75-C888E100BEA8}"/>
            </a:ext>
            <a:ext uri="{147F2762-F138-4A5C-976F-8EAC2B608ADB}">
              <a16:predDERef xmlns:a16="http://schemas.microsoft.com/office/drawing/2014/main" pred="{FDE40AA3-DAE2-475E-9779-E7D18F28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7" name="_ctl0__ctl0_cphCentre_ContentPlaceHolder1__ctl4_datasetMetadataIcon">
          <a:extLst>
            <a:ext uri="{FF2B5EF4-FFF2-40B4-BE49-F238E27FC236}">
              <a16:creationId xmlns:a16="http://schemas.microsoft.com/office/drawing/2014/main" id="{354EB19C-D54A-4E27-B25B-60E79F676D06}"/>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4522</xdr:row>
      <xdr:rowOff>23499</xdr:rowOff>
    </xdr:to>
    <xdr:pic>
      <xdr:nvPicPr>
        <xdr:cNvPr id="418" name="_ctl0__ctl0_cphCentre_ContentPlaceHolder1__ctl4_datasetMetadataIcon">
          <a:extLst>
            <a:ext uri="{FF2B5EF4-FFF2-40B4-BE49-F238E27FC236}">
              <a16:creationId xmlns:a16="http://schemas.microsoft.com/office/drawing/2014/main" id="{3AD4A01D-B5BA-47DB-A784-00A1B3ACC790}"/>
            </a:ext>
            <a:ext uri="{147F2762-F138-4A5C-976F-8EAC2B608ADB}">
              <a16:predDERef xmlns:a16="http://schemas.microsoft.com/office/drawing/2014/main" pred="{354EB19C-D54A-4E27-B25B-60E79F676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19" name="_ctl0__ctl0_cphCentre_ContentPlaceHolder1__ctl4_datasetMetadataIcon">
          <a:extLst>
            <a:ext uri="{FF2B5EF4-FFF2-40B4-BE49-F238E27FC236}">
              <a16:creationId xmlns:a16="http://schemas.microsoft.com/office/drawing/2014/main" id="{233A7979-4D91-46C8-9AD3-B13D6C35D8DA}"/>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4518</xdr:row>
      <xdr:rowOff>124379</xdr:rowOff>
    </xdr:to>
    <xdr:pic>
      <xdr:nvPicPr>
        <xdr:cNvPr id="420" name="_ctl0__ctl0_cphCentre_ContentPlaceHolder1__ctl4_datasetMetadataIcon">
          <a:extLst>
            <a:ext uri="{FF2B5EF4-FFF2-40B4-BE49-F238E27FC236}">
              <a16:creationId xmlns:a16="http://schemas.microsoft.com/office/drawing/2014/main" id="{9D8CBF7E-6FFD-4343-B938-2535234EC019}"/>
            </a:ext>
            <a:ext uri="{147F2762-F138-4A5C-976F-8EAC2B608ADB}">
              <a16:predDERef xmlns:a16="http://schemas.microsoft.com/office/drawing/2014/main" pred="{233A7979-4D91-46C8-9AD3-B13D6C35D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1" name="_ctl0__ctl0_cphCentre_ContentPlaceHolder1__ctl4_datasetMetadataIcon">
          <a:extLst>
            <a:ext uri="{FF2B5EF4-FFF2-40B4-BE49-F238E27FC236}">
              <a16:creationId xmlns:a16="http://schemas.microsoft.com/office/drawing/2014/main" id="{1DBC3C21-D019-4D25-95ED-AE5C70AE9119}"/>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4515</xdr:row>
      <xdr:rowOff>30482</xdr:rowOff>
    </xdr:to>
    <xdr:pic>
      <xdr:nvPicPr>
        <xdr:cNvPr id="422" name="_ctl0__ctl0_cphCentre_ContentPlaceHolder1__ctl4_datasetMetadataIcon">
          <a:extLst>
            <a:ext uri="{FF2B5EF4-FFF2-40B4-BE49-F238E27FC236}">
              <a16:creationId xmlns:a16="http://schemas.microsoft.com/office/drawing/2014/main" id="{71C8FA56-3629-482E-8821-6D1B9D74E437}"/>
            </a:ext>
            <a:ext uri="{147F2762-F138-4A5C-976F-8EAC2B608ADB}">
              <a16:predDERef xmlns:a16="http://schemas.microsoft.com/office/drawing/2014/main" pred="{1DBC3C21-D019-4D25-95ED-AE5C70AE9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3" name="_ctl0__ctl0_cphCentre_ContentPlaceHolder1__ctl4_datasetMetadataIcon">
          <a:extLst>
            <a:ext uri="{FF2B5EF4-FFF2-40B4-BE49-F238E27FC236}">
              <a16:creationId xmlns:a16="http://schemas.microsoft.com/office/drawing/2014/main" id="{EF910748-50E0-4D3D-9B9E-6C881E250A1F}"/>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4511</xdr:row>
      <xdr:rowOff>116880</xdr:rowOff>
    </xdr:to>
    <xdr:pic>
      <xdr:nvPicPr>
        <xdr:cNvPr id="424" name="_ctl0__ctl0_cphCentre_ContentPlaceHolder1__ctl4_datasetMetadataIcon">
          <a:extLst>
            <a:ext uri="{FF2B5EF4-FFF2-40B4-BE49-F238E27FC236}">
              <a16:creationId xmlns:a16="http://schemas.microsoft.com/office/drawing/2014/main" id="{65B1CAC2-3840-40EC-82E1-FB8844532D39}"/>
            </a:ext>
            <a:ext uri="{147F2762-F138-4A5C-976F-8EAC2B608ADB}">
              <a16:predDERef xmlns:a16="http://schemas.microsoft.com/office/drawing/2014/main" pred="{EF910748-50E0-4D3D-9B9E-6C881E250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5" name="_ctl0__ctl0_cphCentre_ContentPlaceHolder1__ctl4_datasetMetadataIcon">
          <a:extLst>
            <a:ext uri="{FF2B5EF4-FFF2-40B4-BE49-F238E27FC236}">
              <a16:creationId xmlns:a16="http://schemas.microsoft.com/office/drawing/2014/main" id="{9389FFD5-EC21-4131-991A-8B55F6C27E16}"/>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4508</xdr:row>
      <xdr:rowOff>26037</xdr:rowOff>
    </xdr:to>
    <xdr:pic>
      <xdr:nvPicPr>
        <xdr:cNvPr id="426" name="_ctl0__ctl0_cphCentre_ContentPlaceHolder1__ctl4_datasetMetadataIcon">
          <a:extLst>
            <a:ext uri="{FF2B5EF4-FFF2-40B4-BE49-F238E27FC236}">
              <a16:creationId xmlns:a16="http://schemas.microsoft.com/office/drawing/2014/main" id="{866C3406-1694-4944-8912-A6FB39363FA6}"/>
            </a:ext>
            <a:ext uri="{147F2762-F138-4A5C-976F-8EAC2B608ADB}">
              <a16:predDERef xmlns:a16="http://schemas.microsoft.com/office/drawing/2014/main" pred="{9389FFD5-EC21-4131-991A-8B55F6C27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7" name="_ctl0__ctl0_cphCentre_ContentPlaceHolder1__ctl4_datasetMetadataIcon">
          <a:extLst>
            <a:ext uri="{FF2B5EF4-FFF2-40B4-BE49-F238E27FC236}">
              <a16:creationId xmlns:a16="http://schemas.microsoft.com/office/drawing/2014/main" id="{ACD831B2-67BF-4763-ADBA-8A482CC8CBCF}"/>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4504</xdr:row>
      <xdr:rowOff>156250</xdr:rowOff>
    </xdr:to>
    <xdr:pic>
      <xdr:nvPicPr>
        <xdr:cNvPr id="428" name="_ctl0__ctl0_cphCentre_ContentPlaceHolder1__ctl4_datasetMetadataIcon">
          <a:extLst>
            <a:ext uri="{FF2B5EF4-FFF2-40B4-BE49-F238E27FC236}">
              <a16:creationId xmlns:a16="http://schemas.microsoft.com/office/drawing/2014/main" id="{8923DECF-58E3-484F-9398-086776EE1AF0}"/>
            </a:ext>
            <a:ext uri="{147F2762-F138-4A5C-976F-8EAC2B608ADB}">
              <a16:predDERef xmlns:a16="http://schemas.microsoft.com/office/drawing/2014/main" pred="{ACD831B2-67BF-4763-ADBA-8A482CC8C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29" name="_ctl0__ctl0_cphCentre_ContentPlaceHolder1__ctl4_datasetMetadataIcon">
          <a:extLst>
            <a:ext uri="{FF2B5EF4-FFF2-40B4-BE49-F238E27FC236}">
              <a16:creationId xmlns:a16="http://schemas.microsoft.com/office/drawing/2014/main" id="{AA2A1B63-3F35-46EA-B499-AC37768DFD90}"/>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4501</xdr:row>
      <xdr:rowOff>58006</xdr:rowOff>
    </xdr:to>
    <xdr:pic>
      <xdr:nvPicPr>
        <xdr:cNvPr id="430" name="_ctl0__ctl0_cphCentre_ContentPlaceHolder1__ctl4_datasetMetadataIcon">
          <a:extLst>
            <a:ext uri="{FF2B5EF4-FFF2-40B4-BE49-F238E27FC236}">
              <a16:creationId xmlns:a16="http://schemas.microsoft.com/office/drawing/2014/main" id="{BDCD1B9E-5288-4195-9717-4657B9AA2C18}"/>
            </a:ext>
            <a:ext uri="{147F2762-F138-4A5C-976F-8EAC2B608ADB}">
              <a16:predDERef xmlns:a16="http://schemas.microsoft.com/office/drawing/2014/main" pred="{AA2A1B63-3F35-46EA-B499-AC37768DF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1" name="_ctl0__ctl0_cphCentre_ContentPlaceHolder1__ctl4_datasetMetadataIcon">
          <a:extLst>
            <a:ext uri="{FF2B5EF4-FFF2-40B4-BE49-F238E27FC236}">
              <a16:creationId xmlns:a16="http://schemas.microsoft.com/office/drawing/2014/main" id="{0E517D3E-1046-4C7F-81C6-72857F23350A}"/>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4497</xdr:row>
      <xdr:rowOff>157581</xdr:rowOff>
    </xdr:to>
    <xdr:pic>
      <xdr:nvPicPr>
        <xdr:cNvPr id="432" name="_ctl0__ctl0_cphCentre_ContentPlaceHolder1__ctl4_datasetMetadataIcon">
          <a:extLst>
            <a:ext uri="{FF2B5EF4-FFF2-40B4-BE49-F238E27FC236}">
              <a16:creationId xmlns:a16="http://schemas.microsoft.com/office/drawing/2014/main" id="{8EE57CD8-67B7-4731-9FDA-10C07096BE39}"/>
            </a:ext>
            <a:ext uri="{147F2762-F138-4A5C-976F-8EAC2B608ADB}">
              <a16:predDERef xmlns:a16="http://schemas.microsoft.com/office/drawing/2014/main" pred="{0E517D3E-1046-4C7F-81C6-72857F233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3" name="_ctl0__ctl0_cphCentre_ContentPlaceHolder1__ctl4_datasetMetadataIcon">
          <a:extLst>
            <a:ext uri="{FF2B5EF4-FFF2-40B4-BE49-F238E27FC236}">
              <a16:creationId xmlns:a16="http://schemas.microsoft.com/office/drawing/2014/main" id="{5D377F91-DF76-4B3D-9E84-97F38280C77B}"/>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4494</xdr:row>
      <xdr:rowOff>82134</xdr:rowOff>
    </xdr:to>
    <xdr:pic>
      <xdr:nvPicPr>
        <xdr:cNvPr id="434" name="_ctl0__ctl0_cphCentre_ContentPlaceHolder1__ctl4_datasetMetadataIcon">
          <a:extLst>
            <a:ext uri="{FF2B5EF4-FFF2-40B4-BE49-F238E27FC236}">
              <a16:creationId xmlns:a16="http://schemas.microsoft.com/office/drawing/2014/main" id="{20CC7E78-D0FD-4D36-BAE7-41AB179D7423}"/>
            </a:ext>
            <a:ext uri="{147F2762-F138-4A5C-976F-8EAC2B608ADB}">
              <a16:predDERef xmlns:a16="http://schemas.microsoft.com/office/drawing/2014/main" pred="{5D377F91-DF76-4B3D-9E84-97F38280C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5" name="_ctl0__ctl0_cphCentre_ContentPlaceHolder1__ctl4_datasetMetadataIcon">
          <a:extLst>
            <a:ext uri="{FF2B5EF4-FFF2-40B4-BE49-F238E27FC236}">
              <a16:creationId xmlns:a16="http://schemas.microsoft.com/office/drawing/2014/main" id="{3A48FF5A-2110-4929-9F49-C01673576A90}"/>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4490</xdr:row>
      <xdr:rowOff>160874</xdr:rowOff>
    </xdr:to>
    <xdr:pic>
      <xdr:nvPicPr>
        <xdr:cNvPr id="436" name="_ctl0__ctl0_cphCentre_ContentPlaceHolder1__ctl4_datasetMetadataIcon">
          <a:extLst>
            <a:ext uri="{FF2B5EF4-FFF2-40B4-BE49-F238E27FC236}">
              <a16:creationId xmlns:a16="http://schemas.microsoft.com/office/drawing/2014/main" id="{2FCD22F4-6A1C-400F-B5CC-98D132E1F674}"/>
            </a:ext>
            <a:ext uri="{147F2762-F138-4A5C-976F-8EAC2B608ADB}">
              <a16:predDERef xmlns:a16="http://schemas.microsoft.com/office/drawing/2014/main" pred="{3A48FF5A-2110-4929-9F49-C01673576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7" name="_ctl0__ctl0_cphCentre_ContentPlaceHolder1__ctl4_datasetMetadataIcon">
          <a:extLst>
            <a:ext uri="{FF2B5EF4-FFF2-40B4-BE49-F238E27FC236}">
              <a16:creationId xmlns:a16="http://schemas.microsoft.com/office/drawing/2014/main" id="{B222E8FD-CF61-4B55-9F02-0A8F40D345F9}"/>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4487</xdr:row>
      <xdr:rowOff>81499</xdr:rowOff>
    </xdr:to>
    <xdr:pic>
      <xdr:nvPicPr>
        <xdr:cNvPr id="438" name="_ctl0__ctl0_cphCentre_ContentPlaceHolder1__ctl4_datasetMetadataIcon">
          <a:extLst>
            <a:ext uri="{FF2B5EF4-FFF2-40B4-BE49-F238E27FC236}">
              <a16:creationId xmlns:a16="http://schemas.microsoft.com/office/drawing/2014/main" id="{108E54CE-F28B-4E98-AB3F-C57F4A423E63}"/>
            </a:ext>
            <a:ext uri="{147F2762-F138-4A5C-976F-8EAC2B608ADB}">
              <a16:predDERef xmlns:a16="http://schemas.microsoft.com/office/drawing/2014/main" pred="{B222E8FD-CF61-4B55-9F02-0A8F40D3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39" name="_ctl0__ctl0_cphCentre_ContentPlaceHolder1__ctl4_datasetMetadataIcon">
          <a:extLst>
            <a:ext uri="{FF2B5EF4-FFF2-40B4-BE49-F238E27FC236}">
              <a16:creationId xmlns:a16="http://schemas.microsoft.com/office/drawing/2014/main" id="{F67E4611-078F-40A0-8387-DE5D70DF9C61}"/>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4483</xdr:row>
      <xdr:rowOff>179403</xdr:rowOff>
    </xdr:to>
    <xdr:pic>
      <xdr:nvPicPr>
        <xdr:cNvPr id="440" name="_ctl0__ctl0_cphCentre_ContentPlaceHolder1__ctl4_datasetMetadataIcon">
          <a:extLst>
            <a:ext uri="{FF2B5EF4-FFF2-40B4-BE49-F238E27FC236}">
              <a16:creationId xmlns:a16="http://schemas.microsoft.com/office/drawing/2014/main" id="{BB298804-58A1-46E5-8617-4EC9AA93B378}"/>
            </a:ext>
            <a:ext uri="{147F2762-F138-4A5C-976F-8EAC2B608ADB}">
              <a16:predDERef xmlns:a16="http://schemas.microsoft.com/office/drawing/2014/main" pred="{F67E4611-078F-40A0-8387-DE5D70DF9C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1" name="_ctl0__ctl0_cphCentre_ContentPlaceHolder1__ctl4_datasetMetadataIcon">
          <a:extLst>
            <a:ext uri="{FF2B5EF4-FFF2-40B4-BE49-F238E27FC236}">
              <a16:creationId xmlns:a16="http://schemas.microsoft.com/office/drawing/2014/main" id="{F68CF2C8-8734-4647-BBC6-2C4A8750C07A}"/>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4480</xdr:row>
      <xdr:rowOff>84674</xdr:rowOff>
    </xdr:to>
    <xdr:pic>
      <xdr:nvPicPr>
        <xdr:cNvPr id="442" name="_ctl0__ctl0_cphCentre_ContentPlaceHolder1__ctl4_datasetMetadataIcon">
          <a:extLst>
            <a:ext uri="{FF2B5EF4-FFF2-40B4-BE49-F238E27FC236}">
              <a16:creationId xmlns:a16="http://schemas.microsoft.com/office/drawing/2014/main" id="{AF0D7E81-BCC0-4D54-B894-D50C791E8B11}"/>
            </a:ext>
            <a:ext uri="{147F2762-F138-4A5C-976F-8EAC2B608ADB}">
              <a16:predDERef xmlns:a16="http://schemas.microsoft.com/office/drawing/2014/main" pred="{F68CF2C8-8734-4647-BBC6-2C4A8750C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3" name="_ctl0__ctl0_cphCentre_ContentPlaceHolder1__ctl4_datasetMetadataIcon">
          <a:extLst>
            <a:ext uri="{FF2B5EF4-FFF2-40B4-BE49-F238E27FC236}">
              <a16:creationId xmlns:a16="http://schemas.microsoft.com/office/drawing/2014/main" id="{779C9C67-74CE-4A13-AA75-F531CF7997F2}"/>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4477</xdr:row>
      <xdr:rowOff>1273</xdr:rowOff>
    </xdr:to>
    <xdr:pic>
      <xdr:nvPicPr>
        <xdr:cNvPr id="444" name="_ctl0__ctl0_cphCentre_ContentPlaceHolder1__ctl4_datasetMetadataIcon">
          <a:extLst>
            <a:ext uri="{FF2B5EF4-FFF2-40B4-BE49-F238E27FC236}">
              <a16:creationId xmlns:a16="http://schemas.microsoft.com/office/drawing/2014/main" id="{F9A5E391-383E-4EC4-BFD9-FD5CE873C504}"/>
            </a:ext>
            <a:ext uri="{147F2762-F138-4A5C-976F-8EAC2B608ADB}">
              <a16:predDERef xmlns:a16="http://schemas.microsoft.com/office/drawing/2014/main" pred="{779C9C67-74CE-4A13-AA75-F531CF7997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5" name="_ctl0__ctl0_cphCentre_ContentPlaceHolder1__ctl4_datasetMetadataIcon">
          <a:extLst>
            <a:ext uri="{FF2B5EF4-FFF2-40B4-BE49-F238E27FC236}">
              <a16:creationId xmlns:a16="http://schemas.microsoft.com/office/drawing/2014/main" id="{FE49CCC4-5C33-4821-9D20-BE347D4D50CB}"/>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4473</xdr:row>
      <xdr:rowOff>118329</xdr:rowOff>
    </xdr:to>
    <xdr:pic>
      <xdr:nvPicPr>
        <xdr:cNvPr id="446" name="_ctl0__ctl0_cphCentre_ContentPlaceHolder1__ctl4_datasetMetadataIcon">
          <a:extLst>
            <a:ext uri="{FF2B5EF4-FFF2-40B4-BE49-F238E27FC236}">
              <a16:creationId xmlns:a16="http://schemas.microsoft.com/office/drawing/2014/main" id="{5C47F325-FB73-4910-A8B1-281CF8370901}"/>
            </a:ext>
            <a:ext uri="{147F2762-F138-4A5C-976F-8EAC2B608ADB}">
              <a16:predDERef xmlns:a16="http://schemas.microsoft.com/office/drawing/2014/main" pred="{FE49CCC4-5C33-4821-9D20-BE347D4D5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7" name="_ctl0__ctl0_cphCentre_ContentPlaceHolder1__ctl4_datasetMetadataIcon">
          <a:extLst>
            <a:ext uri="{FF2B5EF4-FFF2-40B4-BE49-F238E27FC236}">
              <a16:creationId xmlns:a16="http://schemas.microsoft.com/office/drawing/2014/main" id="{3E456DE9-FCD1-4A9E-9AD6-B9D6C042A8A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4470</xdr:row>
      <xdr:rowOff>23501</xdr:rowOff>
    </xdr:to>
    <xdr:pic>
      <xdr:nvPicPr>
        <xdr:cNvPr id="448" name="_ctl0__ctl0_cphCentre_ContentPlaceHolder1__ctl4_datasetMetadataIcon">
          <a:extLst>
            <a:ext uri="{FF2B5EF4-FFF2-40B4-BE49-F238E27FC236}">
              <a16:creationId xmlns:a16="http://schemas.microsoft.com/office/drawing/2014/main" id="{9ABAEADA-BFCA-48CC-B9D3-9177865C8746}"/>
            </a:ext>
            <a:ext uri="{147F2762-F138-4A5C-976F-8EAC2B608ADB}">
              <a16:predDERef xmlns:a16="http://schemas.microsoft.com/office/drawing/2014/main" pred="{3E456DE9-FCD1-4A9E-9AD6-B9D6C042A8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49" name="_ctl0__ctl0_cphCentre_ContentPlaceHolder1__ctl4_datasetMetadataIcon">
          <a:extLst>
            <a:ext uri="{FF2B5EF4-FFF2-40B4-BE49-F238E27FC236}">
              <a16:creationId xmlns:a16="http://schemas.microsoft.com/office/drawing/2014/main" id="{5C2D06FE-CBD1-4A9B-906F-51BD1C24A48B}"/>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4466</xdr:row>
      <xdr:rowOff>124375</xdr:rowOff>
    </xdr:to>
    <xdr:pic>
      <xdr:nvPicPr>
        <xdr:cNvPr id="450" name="_ctl0__ctl0_cphCentre_ContentPlaceHolder1__ctl4_datasetMetadataIcon">
          <a:extLst>
            <a:ext uri="{FF2B5EF4-FFF2-40B4-BE49-F238E27FC236}">
              <a16:creationId xmlns:a16="http://schemas.microsoft.com/office/drawing/2014/main" id="{6C2BFA46-E1B7-4594-8BC2-4484C5AC78AB}"/>
            </a:ext>
            <a:ext uri="{147F2762-F138-4A5C-976F-8EAC2B608ADB}">
              <a16:predDERef xmlns:a16="http://schemas.microsoft.com/office/drawing/2014/main" pred="{5C2D06FE-CBD1-4A9B-906F-51BD1C24A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1" name="_ctl0__ctl0_cphCentre_ContentPlaceHolder1__ctl4_datasetMetadataIcon">
          <a:extLst>
            <a:ext uri="{FF2B5EF4-FFF2-40B4-BE49-F238E27FC236}">
              <a16:creationId xmlns:a16="http://schemas.microsoft.com/office/drawing/2014/main" id="{775EBD52-593C-43B7-9B43-8806F153CF5B}"/>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4463</xdr:row>
      <xdr:rowOff>30482</xdr:rowOff>
    </xdr:to>
    <xdr:pic>
      <xdr:nvPicPr>
        <xdr:cNvPr id="452" name="_ctl0__ctl0_cphCentre_ContentPlaceHolder1__ctl4_datasetMetadataIcon">
          <a:extLst>
            <a:ext uri="{FF2B5EF4-FFF2-40B4-BE49-F238E27FC236}">
              <a16:creationId xmlns:a16="http://schemas.microsoft.com/office/drawing/2014/main" id="{63DD7308-7C46-4312-9291-DC92436DF9B6}"/>
            </a:ext>
            <a:ext uri="{147F2762-F138-4A5C-976F-8EAC2B608ADB}">
              <a16:predDERef xmlns:a16="http://schemas.microsoft.com/office/drawing/2014/main" pred="{775EBD52-593C-43B7-9B43-8806F153C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3" name="_ctl0__ctl0_cphCentre_ContentPlaceHolder1__ctl4_datasetMetadataIcon">
          <a:extLst>
            <a:ext uri="{FF2B5EF4-FFF2-40B4-BE49-F238E27FC236}">
              <a16:creationId xmlns:a16="http://schemas.microsoft.com/office/drawing/2014/main" id="{7706BBDD-EDF9-4B9E-A40C-31C4316DD307}"/>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4459</xdr:row>
      <xdr:rowOff>116881</xdr:rowOff>
    </xdr:to>
    <xdr:pic>
      <xdr:nvPicPr>
        <xdr:cNvPr id="454" name="_ctl0__ctl0_cphCentre_ContentPlaceHolder1__ctl4_datasetMetadataIcon">
          <a:extLst>
            <a:ext uri="{FF2B5EF4-FFF2-40B4-BE49-F238E27FC236}">
              <a16:creationId xmlns:a16="http://schemas.microsoft.com/office/drawing/2014/main" id="{AD08DA1C-56FB-42EC-A8F8-D5540574C710}"/>
            </a:ext>
            <a:ext uri="{147F2762-F138-4A5C-976F-8EAC2B608ADB}">
              <a16:predDERef xmlns:a16="http://schemas.microsoft.com/office/drawing/2014/main" pred="{7706BBDD-EDF9-4B9E-A40C-31C4316DD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5" name="_ctl0__ctl0_cphCentre_ContentPlaceHolder1__ctl4_datasetMetadataIcon">
          <a:extLst>
            <a:ext uri="{FF2B5EF4-FFF2-40B4-BE49-F238E27FC236}">
              <a16:creationId xmlns:a16="http://schemas.microsoft.com/office/drawing/2014/main" id="{B0FD8C2F-2C51-49D7-8B7D-A3A42429AA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4456</xdr:row>
      <xdr:rowOff>26037</xdr:rowOff>
    </xdr:to>
    <xdr:pic>
      <xdr:nvPicPr>
        <xdr:cNvPr id="456" name="_ctl0__ctl0_cphCentre_ContentPlaceHolder1__ctl4_datasetMetadataIcon">
          <a:extLst>
            <a:ext uri="{FF2B5EF4-FFF2-40B4-BE49-F238E27FC236}">
              <a16:creationId xmlns:a16="http://schemas.microsoft.com/office/drawing/2014/main" id="{12549BC5-4B13-4EF7-AEB1-62FB9C133CC1}"/>
            </a:ext>
            <a:ext uri="{147F2762-F138-4A5C-976F-8EAC2B608ADB}">
              <a16:predDERef xmlns:a16="http://schemas.microsoft.com/office/drawing/2014/main" pred="{B0FD8C2F-2C51-49D7-8B7D-A3A4242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7" name="_ctl0__ctl0_cphCentre_ContentPlaceHolder1__ctl4_datasetMetadataIcon">
          <a:extLst>
            <a:ext uri="{FF2B5EF4-FFF2-40B4-BE49-F238E27FC236}">
              <a16:creationId xmlns:a16="http://schemas.microsoft.com/office/drawing/2014/main" id="{2CB8C336-B3D7-43A9-8AE5-1D5F80EDA35B}"/>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4452</xdr:row>
      <xdr:rowOff>156253</xdr:rowOff>
    </xdr:to>
    <xdr:pic>
      <xdr:nvPicPr>
        <xdr:cNvPr id="458" name="_ctl0__ctl0_cphCentre_ContentPlaceHolder1__ctl4_datasetMetadataIcon">
          <a:extLst>
            <a:ext uri="{FF2B5EF4-FFF2-40B4-BE49-F238E27FC236}">
              <a16:creationId xmlns:a16="http://schemas.microsoft.com/office/drawing/2014/main" id="{9BB9D069-CC87-4FD5-B798-5615DE703826}"/>
            </a:ext>
            <a:ext uri="{147F2762-F138-4A5C-976F-8EAC2B608ADB}">
              <a16:predDERef xmlns:a16="http://schemas.microsoft.com/office/drawing/2014/main" pred="{2CB8C336-B3D7-43A9-8AE5-1D5F80EDA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59" name="_ctl0__ctl0_cphCentre_ContentPlaceHolder1__ctl4_datasetMetadataIcon">
          <a:extLst>
            <a:ext uri="{FF2B5EF4-FFF2-40B4-BE49-F238E27FC236}">
              <a16:creationId xmlns:a16="http://schemas.microsoft.com/office/drawing/2014/main" id="{236C1193-4648-4978-898A-20F7305BD042}"/>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4449</xdr:row>
      <xdr:rowOff>58004</xdr:rowOff>
    </xdr:to>
    <xdr:pic>
      <xdr:nvPicPr>
        <xdr:cNvPr id="460" name="_ctl0__ctl0_cphCentre_ContentPlaceHolder1__ctl4_datasetMetadataIcon">
          <a:extLst>
            <a:ext uri="{FF2B5EF4-FFF2-40B4-BE49-F238E27FC236}">
              <a16:creationId xmlns:a16="http://schemas.microsoft.com/office/drawing/2014/main" id="{67564493-AD6A-4498-B332-6F306CAD19A4}"/>
            </a:ext>
            <a:ext uri="{147F2762-F138-4A5C-976F-8EAC2B608ADB}">
              <a16:predDERef xmlns:a16="http://schemas.microsoft.com/office/drawing/2014/main" pred="{236C1193-4648-4978-898A-20F7305BD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1" name="_ctl0__ctl0_cphCentre_ContentPlaceHolder1__ctl4_datasetMetadataIcon">
          <a:extLst>
            <a:ext uri="{FF2B5EF4-FFF2-40B4-BE49-F238E27FC236}">
              <a16:creationId xmlns:a16="http://schemas.microsoft.com/office/drawing/2014/main" id="{AC9678EB-A0EA-492E-80B0-BEED8538AEA9}"/>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4445</xdr:row>
      <xdr:rowOff>157576</xdr:rowOff>
    </xdr:to>
    <xdr:pic>
      <xdr:nvPicPr>
        <xdr:cNvPr id="462" name="_ctl0__ctl0_cphCentre_ContentPlaceHolder1__ctl4_datasetMetadataIcon">
          <a:extLst>
            <a:ext uri="{FF2B5EF4-FFF2-40B4-BE49-F238E27FC236}">
              <a16:creationId xmlns:a16="http://schemas.microsoft.com/office/drawing/2014/main" id="{95706A14-C18A-40B2-9DAF-0E61087641F2}"/>
            </a:ext>
            <a:ext uri="{147F2762-F138-4A5C-976F-8EAC2B608ADB}">
              <a16:predDERef xmlns:a16="http://schemas.microsoft.com/office/drawing/2014/main" pred="{AC9678EB-A0EA-492E-80B0-BEED8538A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3" name="_ctl0__ctl0_cphCentre_ContentPlaceHolder1__ctl4_datasetMetadataIcon">
          <a:extLst>
            <a:ext uri="{FF2B5EF4-FFF2-40B4-BE49-F238E27FC236}">
              <a16:creationId xmlns:a16="http://schemas.microsoft.com/office/drawing/2014/main" id="{B67991C1-4D76-435E-A703-A2F5008FEC58}"/>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4442</xdr:row>
      <xdr:rowOff>82132</xdr:rowOff>
    </xdr:to>
    <xdr:pic>
      <xdr:nvPicPr>
        <xdr:cNvPr id="464" name="_ctl0__ctl0_cphCentre_ContentPlaceHolder1__ctl4_datasetMetadataIcon">
          <a:extLst>
            <a:ext uri="{FF2B5EF4-FFF2-40B4-BE49-F238E27FC236}">
              <a16:creationId xmlns:a16="http://schemas.microsoft.com/office/drawing/2014/main" id="{A7E22ABE-8F1E-4D4B-9E24-7AE371C640FD}"/>
            </a:ext>
            <a:ext uri="{147F2762-F138-4A5C-976F-8EAC2B608ADB}">
              <a16:predDERef xmlns:a16="http://schemas.microsoft.com/office/drawing/2014/main" pred="{B67991C1-4D76-435E-A703-A2F5008FEC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5" name="_ctl0__ctl0_cphCentre_ContentPlaceHolder1__ctl4_datasetMetadataIcon">
          <a:extLst>
            <a:ext uri="{FF2B5EF4-FFF2-40B4-BE49-F238E27FC236}">
              <a16:creationId xmlns:a16="http://schemas.microsoft.com/office/drawing/2014/main" id="{8CB57913-6CF9-4CAB-95BF-001272DF6C44}"/>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4438</xdr:row>
      <xdr:rowOff>160871</xdr:rowOff>
    </xdr:to>
    <xdr:pic>
      <xdr:nvPicPr>
        <xdr:cNvPr id="466" name="_ctl0__ctl0_cphCentre_ContentPlaceHolder1__ctl4_datasetMetadataIcon">
          <a:extLst>
            <a:ext uri="{FF2B5EF4-FFF2-40B4-BE49-F238E27FC236}">
              <a16:creationId xmlns:a16="http://schemas.microsoft.com/office/drawing/2014/main" id="{6C7F5B34-4510-4B22-BD81-B9CBB544C66C}"/>
            </a:ext>
            <a:ext uri="{147F2762-F138-4A5C-976F-8EAC2B608ADB}">
              <a16:predDERef xmlns:a16="http://schemas.microsoft.com/office/drawing/2014/main" pred="{8CB57913-6CF9-4CAB-95BF-001272DF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7" name="_ctl0__ctl0_cphCentre_ContentPlaceHolder1__ctl4_datasetMetadataIcon">
          <a:extLst>
            <a:ext uri="{FF2B5EF4-FFF2-40B4-BE49-F238E27FC236}">
              <a16:creationId xmlns:a16="http://schemas.microsoft.com/office/drawing/2014/main" id="{36B3958C-9CCB-4AE7-AA9B-4DB3D115BF7A}"/>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4435</xdr:row>
      <xdr:rowOff>81497</xdr:rowOff>
    </xdr:to>
    <xdr:pic>
      <xdr:nvPicPr>
        <xdr:cNvPr id="468" name="_ctl0__ctl0_cphCentre_ContentPlaceHolder1__ctl4_datasetMetadataIcon">
          <a:extLst>
            <a:ext uri="{FF2B5EF4-FFF2-40B4-BE49-F238E27FC236}">
              <a16:creationId xmlns:a16="http://schemas.microsoft.com/office/drawing/2014/main" id="{219D9BFE-D614-4440-B6F9-420E54BC0762}"/>
            </a:ext>
            <a:ext uri="{147F2762-F138-4A5C-976F-8EAC2B608ADB}">
              <a16:predDERef xmlns:a16="http://schemas.microsoft.com/office/drawing/2014/main" pred="{36B3958C-9CCB-4AE7-AA9B-4DB3D115B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69" name="_ctl0__ctl0_cphCentre_ContentPlaceHolder1__ctl4_datasetMetadataIcon">
          <a:extLst>
            <a:ext uri="{FF2B5EF4-FFF2-40B4-BE49-F238E27FC236}">
              <a16:creationId xmlns:a16="http://schemas.microsoft.com/office/drawing/2014/main" id="{B56159C7-772B-4DEB-A20F-B3C5E5AE2D3D}"/>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4431</xdr:row>
      <xdr:rowOff>179403</xdr:rowOff>
    </xdr:to>
    <xdr:pic>
      <xdr:nvPicPr>
        <xdr:cNvPr id="470" name="_ctl0__ctl0_cphCentre_ContentPlaceHolder1__ctl4_datasetMetadataIcon">
          <a:extLst>
            <a:ext uri="{FF2B5EF4-FFF2-40B4-BE49-F238E27FC236}">
              <a16:creationId xmlns:a16="http://schemas.microsoft.com/office/drawing/2014/main" id="{E3157FDD-D62D-429B-B390-3FE488B30119}"/>
            </a:ext>
            <a:ext uri="{147F2762-F138-4A5C-976F-8EAC2B608ADB}">
              <a16:predDERef xmlns:a16="http://schemas.microsoft.com/office/drawing/2014/main" pred="{B56159C7-772B-4DEB-A20F-B3C5E5AE2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1" name="_ctl0__ctl0_cphCentre_ContentPlaceHolder1__ctl4_datasetMetadataIcon">
          <a:extLst>
            <a:ext uri="{FF2B5EF4-FFF2-40B4-BE49-F238E27FC236}">
              <a16:creationId xmlns:a16="http://schemas.microsoft.com/office/drawing/2014/main" id="{F3F06E51-8A81-4524-B4CE-7BEF9AA707E5}"/>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4428</xdr:row>
      <xdr:rowOff>84674</xdr:rowOff>
    </xdr:to>
    <xdr:pic>
      <xdr:nvPicPr>
        <xdr:cNvPr id="472" name="_ctl0__ctl0_cphCentre_ContentPlaceHolder1__ctl4_datasetMetadataIcon">
          <a:extLst>
            <a:ext uri="{FF2B5EF4-FFF2-40B4-BE49-F238E27FC236}">
              <a16:creationId xmlns:a16="http://schemas.microsoft.com/office/drawing/2014/main" id="{B0A672DE-FFCA-4851-B9C8-31285033B878}"/>
            </a:ext>
            <a:ext uri="{147F2762-F138-4A5C-976F-8EAC2B608ADB}">
              <a16:predDERef xmlns:a16="http://schemas.microsoft.com/office/drawing/2014/main" pred="{F3F06E51-8A81-4524-B4CE-7BEF9AA70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3" name="_ctl0__ctl0_cphCentre_ContentPlaceHolder1__ctl4_datasetMetadataIcon">
          <a:extLst>
            <a:ext uri="{FF2B5EF4-FFF2-40B4-BE49-F238E27FC236}">
              <a16:creationId xmlns:a16="http://schemas.microsoft.com/office/drawing/2014/main" id="{BAAD8D62-1113-480F-A157-B27855AAF6FA}"/>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4425</xdr:row>
      <xdr:rowOff>1272</xdr:rowOff>
    </xdr:to>
    <xdr:pic>
      <xdr:nvPicPr>
        <xdr:cNvPr id="474" name="_ctl0__ctl0_cphCentre_ContentPlaceHolder1__ctl4_datasetMetadataIcon">
          <a:extLst>
            <a:ext uri="{FF2B5EF4-FFF2-40B4-BE49-F238E27FC236}">
              <a16:creationId xmlns:a16="http://schemas.microsoft.com/office/drawing/2014/main" id="{6DFC15EB-836C-42C1-90CA-61647CCD5C94}"/>
            </a:ext>
            <a:ext uri="{147F2762-F138-4A5C-976F-8EAC2B608ADB}">
              <a16:predDERef xmlns:a16="http://schemas.microsoft.com/office/drawing/2014/main" pred="{BAAD8D62-1113-480F-A157-B27855AAF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5" name="_ctl0__ctl0_cphCentre_ContentPlaceHolder1__ctl4_datasetMetadataIcon">
          <a:extLst>
            <a:ext uri="{FF2B5EF4-FFF2-40B4-BE49-F238E27FC236}">
              <a16:creationId xmlns:a16="http://schemas.microsoft.com/office/drawing/2014/main" id="{3DC3121C-C518-44C4-BD05-D06C4738A335}"/>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4421</xdr:row>
      <xdr:rowOff>118330</xdr:rowOff>
    </xdr:to>
    <xdr:pic>
      <xdr:nvPicPr>
        <xdr:cNvPr id="476" name="_ctl0__ctl0_cphCentre_ContentPlaceHolder1__ctl4_datasetMetadataIcon">
          <a:extLst>
            <a:ext uri="{FF2B5EF4-FFF2-40B4-BE49-F238E27FC236}">
              <a16:creationId xmlns:a16="http://schemas.microsoft.com/office/drawing/2014/main" id="{5BDF7CF1-9E17-4AD9-9824-0AF273E1B1AF}"/>
            </a:ext>
            <a:ext uri="{147F2762-F138-4A5C-976F-8EAC2B608ADB}">
              <a16:predDERef xmlns:a16="http://schemas.microsoft.com/office/drawing/2014/main" pred="{3DC3121C-C518-44C4-BD05-D06C4738A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7" name="_ctl0__ctl0_cphCentre_ContentPlaceHolder1__ctl4_datasetMetadataIcon">
          <a:extLst>
            <a:ext uri="{FF2B5EF4-FFF2-40B4-BE49-F238E27FC236}">
              <a16:creationId xmlns:a16="http://schemas.microsoft.com/office/drawing/2014/main" id="{78DEA9C3-2FE7-4FCD-B0D5-B87A0AEC5446}"/>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4418</xdr:row>
      <xdr:rowOff>23499</xdr:rowOff>
    </xdr:to>
    <xdr:pic>
      <xdr:nvPicPr>
        <xdr:cNvPr id="478" name="_ctl0__ctl0_cphCentre_ContentPlaceHolder1__ctl4_datasetMetadataIcon">
          <a:extLst>
            <a:ext uri="{FF2B5EF4-FFF2-40B4-BE49-F238E27FC236}">
              <a16:creationId xmlns:a16="http://schemas.microsoft.com/office/drawing/2014/main" id="{7F1E7C85-DFAD-4BDF-874A-5BCECE722A03}"/>
            </a:ext>
            <a:ext uri="{147F2762-F138-4A5C-976F-8EAC2B608ADB}">
              <a16:predDERef xmlns:a16="http://schemas.microsoft.com/office/drawing/2014/main" pred="{78DEA9C3-2FE7-4FCD-B0D5-B87A0AEC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79" name="_ctl0__ctl0_cphCentre_ContentPlaceHolder1__ctl4_datasetMetadataIcon">
          <a:extLst>
            <a:ext uri="{FF2B5EF4-FFF2-40B4-BE49-F238E27FC236}">
              <a16:creationId xmlns:a16="http://schemas.microsoft.com/office/drawing/2014/main" id="{BF5E4C71-7542-478F-82B4-E0DADA6D3387}"/>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4414</xdr:row>
      <xdr:rowOff>124377</xdr:rowOff>
    </xdr:to>
    <xdr:pic>
      <xdr:nvPicPr>
        <xdr:cNvPr id="480" name="_ctl0__ctl0_cphCentre_ContentPlaceHolder1__ctl4_datasetMetadataIcon">
          <a:extLst>
            <a:ext uri="{FF2B5EF4-FFF2-40B4-BE49-F238E27FC236}">
              <a16:creationId xmlns:a16="http://schemas.microsoft.com/office/drawing/2014/main" id="{DE3D445D-DD83-4F56-A9BA-EBC956EA038B}"/>
            </a:ext>
            <a:ext uri="{147F2762-F138-4A5C-976F-8EAC2B608ADB}">
              <a16:predDERef xmlns:a16="http://schemas.microsoft.com/office/drawing/2014/main" pred="{BF5E4C71-7542-478F-82B4-E0DADA6D3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1" name="_ctl0__ctl0_cphCentre_ContentPlaceHolder1__ctl4_datasetMetadataIcon">
          <a:extLst>
            <a:ext uri="{FF2B5EF4-FFF2-40B4-BE49-F238E27FC236}">
              <a16:creationId xmlns:a16="http://schemas.microsoft.com/office/drawing/2014/main" id="{0CE646E5-988F-4044-8D8A-1DB79BFDA354}"/>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4411</xdr:row>
      <xdr:rowOff>30484</xdr:rowOff>
    </xdr:to>
    <xdr:pic>
      <xdr:nvPicPr>
        <xdr:cNvPr id="482" name="_ctl0__ctl0_cphCentre_ContentPlaceHolder1__ctl4_datasetMetadataIcon">
          <a:extLst>
            <a:ext uri="{FF2B5EF4-FFF2-40B4-BE49-F238E27FC236}">
              <a16:creationId xmlns:a16="http://schemas.microsoft.com/office/drawing/2014/main" id="{1DBF17C0-5DAA-4987-8FA5-C079F1DC91E3}"/>
            </a:ext>
            <a:ext uri="{147F2762-F138-4A5C-976F-8EAC2B608ADB}">
              <a16:predDERef xmlns:a16="http://schemas.microsoft.com/office/drawing/2014/main" pred="{0CE646E5-988F-4044-8D8A-1DB79BFDA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3" name="_ctl0__ctl0_cphCentre_ContentPlaceHolder1__ctl4_datasetMetadataIcon">
          <a:extLst>
            <a:ext uri="{FF2B5EF4-FFF2-40B4-BE49-F238E27FC236}">
              <a16:creationId xmlns:a16="http://schemas.microsoft.com/office/drawing/2014/main" id="{BC05AF76-EAE8-4C9C-BE22-C6FE2846F0EA}"/>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4407</xdr:row>
      <xdr:rowOff>116881</xdr:rowOff>
    </xdr:to>
    <xdr:pic>
      <xdr:nvPicPr>
        <xdr:cNvPr id="484" name="_ctl0__ctl0_cphCentre_ContentPlaceHolder1__ctl4_datasetMetadataIcon">
          <a:extLst>
            <a:ext uri="{FF2B5EF4-FFF2-40B4-BE49-F238E27FC236}">
              <a16:creationId xmlns:a16="http://schemas.microsoft.com/office/drawing/2014/main" id="{CC27FC12-9EF3-47D7-94BC-804B6BB713B3}"/>
            </a:ext>
            <a:ext uri="{147F2762-F138-4A5C-976F-8EAC2B608ADB}">
              <a16:predDERef xmlns:a16="http://schemas.microsoft.com/office/drawing/2014/main" pred="{BC05AF76-EAE8-4C9C-BE22-C6FE2846F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5" name="_ctl0__ctl0_cphCentre_ContentPlaceHolder1__ctl4_datasetMetadataIcon">
          <a:extLst>
            <a:ext uri="{FF2B5EF4-FFF2-40B4-BE49-F238E27FC236}">
              <a16:creationId xmlns:a16="http://schemas.microsoft.com/office/drawing/2014/main" id="{FA77BF74-57CC-409B-8224-DDCAC2AD9A7E}"/>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4404</xdr:row>
      <xdr:rowOff>26041</xdr:rowOff>
    </xdr:to>
    <xdr:pic>
      <xdr:nvPicPr>
        <xdr:cNvPr id="486" name="_ctl0__ctl0_cphCentre_ContentPlaceHolder1__ctl4_datasetMetadataIcon">
          <a:extLst>
            <a:ext uri="{FF2B5EF4-FFF2-40B4-BE49-F238E27FC236}">
              <a16:creationId xmlns:a16="http://schemas.microsoft.com/office/drawing/2014/main" id="{D1572C9E-E561-4D7D-9BE4-A313F7E0CF7E}"/>
            </a:ext>
            <a:ext uri="{147F2762-F138-4A5C-976F-8EAC2B608ADB}">
              <a16:predDERef xmlns:a16="http://schemas.microsoft.com/office/drawing/2014/main" pred="{FA77BF74-57CC-409B-8224-DDCAC2AD9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7" name="_ctl0__ctl0_cphCentre_ContentPlaceHolder1__ctl4_datasetMetadataIcon">
          <a:extLst>
            <a:ext uri="{FF2B5EF4-FFF2-40B4-BE49-F238E27FC236}">
              <a16:creationId xmlns:a16="http://schemas.microsoft.com/office/drawing/2014/main" id="{9DE18CC3-32EB-4114-9E0E-4D921633D84A}"/>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4400</xdr:row>
      <xdr:rowOff>156253</xdr:rowOff>
    </xdr:to>
    <xdr:pic>
      <xdr:nvPicPr>
        <xdr:cNvPr id="488" name="_ctl0__ctl0_cphCentre_ContentPlaceHolder1__ctl4_datasetMetadataIcon">
          <a:extLst>
            <a:ext uri="{FF2B5EF4-FFF2-40B4-BE49-F238E27FC236}">
              <a16:creationId xmlns:a16="http://schemas.microsoft.com/office/drawing/2014/main" id="{50E76215-20AF-4498-8BC7-9E3356D39D71}"/>
            </a:ext>
            <a:ext uri="{147F2762-F138-4A5C-976F-8EAC2B608ADB}">
              <a16:predDERef xmlns:a16="http://schemas.microsoft.com/office/drawing/2014/main" pred="{9DE18CC3-32EB-4114-9E0E-4D921633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89" name="_ctl0__ctl0_cphCentre_ContentPlaceHolder1__ctl4_datasetMetadataIcon">
          <a:extLst>
            <a:ext uri="{FF2B5EF4-FFF2-40B4-BE49-F238E27FC236}">
              <a16:creationId xmlns:a16="http://schemas.microsoft.com/office/drawing/2014/main" id="{8886382E-D0F8-4CF1-A91F-F20EB2792FB7}"/>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4397</xdr:row>
      <xdr:rowOff>58002</xdr:rowOff>
    </xdr:to>
    <xdr:pic>
      <xdr:nvPicPr>
        <xdr:cNvPr id="490" name="_ctl0__ctl0_cphCentre_ContentPlaceHolder1__ctl4_datasetMetadataIcon">
          <a:extLst>
            <a:ext uri="{FF2B5EF4-FFF2-40B4-BE49-F238E27FC236}">
              <a16:creationId xmlns:a16="http://schemas.microsoft.com/office/drawing/2014/main" id="{1D895380-476E-4FD6-9952-D1B1C03CF55E}"/>
            </a:ext>
            <a:ext uri="{147F2762-F138-4A5C-976F-8EAC2B608ADB}">
              <a16:predDERef xmlns:a16="http://schemas.microsoft.com/office/drawing/2014/main" pred="{8886382E-D0F8-4CF1-A91F-F20EB2792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1" name="_ctl0__ctl0_cphCentre_ContentPlaceHolder1__ctl4_datasetMetadataIcon">
          <a:extLst>
            <a:ext uri="{FF2B5EF4-FFF2-40B4-BE49-F238E27FC236}">
              <a16:creationId xmlns:a16="http://schemas.microsoft.com/office/drawing/2014/main" id="{B7E95A83-DE13-4267-BCD0-851E754A8FFB}"/>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4393</xdr:row>
      <xdr:rowOff>157580</xdr:rowOff>
    </xdr:to>
    <xdr:pic>
      <xdr:nvPicPr>
        <xdr:cNvPr id="492" name="_ctl0__ctl0_cphCentre_ContentPlaceHolder1__ctl4_datasetMetadataIcon">
          <a:extLst>
            <a:ext uri="{FF2B5EF4-FFF2-40B4-BE49-F238E27FC236}">
              <a16:creationId xmlns:a16="http://schemas.microsoft.com/office/drawing/2014/main" id="{D36FF5C1-7021-4BD0-9A27-3CBD0C4AD118}"/>
            </a:ext>
            <a:ext uri="{147F2762-F138-4A5C-976F-8EAC2B608ADB}">
              <a16:predDERef xmlns:a16="http://schemas.microsoft.com/office/drawing/2014/main" pred="{B7E95A83-DE13-4267-BCD0-851E754A8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3" name="_ctl0__ctl0_cphCentre_ContentPlaceHolder1__ctl4_datasetMetadataIcon">
          <a:extLst>
            <a:ext uri="{FF2B5EF4-FFF2-40B4-BE49-F238E27FC236}">
              <a16:creationId xmlns:a16="http://schemas.microsoft.com/office/drawing/2014/main" id="{22FC95CC-E549-4219-BDF2-170EF261D102}"/>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4390</xdr:row>
      <xdr:rowOff>82132</xdr:rowOff>
    </xdr:to>
    <xdr:pic>
      <xdr:nvPicPr>
        <xdr:cNvPr id="494" name="_ctl0__ctl0_cphCentre_ContentPlaceHolder1__ctl4_datasetMetadataIcon">
          <a:extLst>
            <a:ext uri="{FF2B5EF4-FFF2-40B4-BE49-F238E27FC236}">
              <a16:creationId xmlns:a16="http://schemas.microsoft.com/office/drawing/2014/main" id="{F97805AF-1DA1-437B-84BF-24E933339E09}"/>
            </a:ext>
            <a:ext uri="{147F2762-F138-4A5C-976F-8EAC2B608ADB}">
              <a16:predDERef xmlns:a16="http://schemas.microsoft.com/office/drawing/2014/main" pred="{22FC95CC-E549-4219-BDF2-170EF261D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5" name="_ctl0__ctl0_cphCentre_ContentPlaceHolder1__ctl4_datasetMetadataIcon">
          <a:extLst>
            <a:ext uri="{FF2B5EF4-FFF2-40B4-BE49-F238E27FC236}">
              <a16:creationId xmlns:a16="http://schemas.microsoft.com/office/drawing/2014/main" id="{6F2AB916-56CF-424E-8540-C908A7736A8E}"/>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4386</xdr:row>
      <xdr:rowOff>160875</xdr:rowOff>
    </xdr:to>
    <xdr:pic>
      <xdr:nvPicPr>
        <xdr:cNvPr id="496" name="_ctl0__ctl0_cphCentre_ContentPlaceHolder1__ctl4_datasetMetadataIcon">
          <a:extLst>
            <a:ext uri="{FF2B5EF4-FFF2-40B4-BE49-F238E27FC236}">
              <a16:creationId xmlns:a16="http://schemas.microsoft.com/office/drawing/2014/main" id="{30268409-B1DC-4604-A1F3-0DE56CCC0B1D}"/>
            </a:ext>
            <a:ext uri="{147F2762-F138-4A5C-976F-8EAC2B608ADB}">
              <a16:predDERef xmlns:a16="http://schemas.microsoft.com/office/drawing/2014/main" pred="{6F2AB916-56CF-424E-8540-C908A7736A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7" name="_ctl0__ctl0_cphCentre_ContentPlaceHolder1__ctl4_datasetMetadataIcon">
          <a:extLst>
            <a:ext uri="{FF2B5EF4-FFF2-40B4-BE49-F238E27FC236}">
              <a16:creationId xmlns:a16="http://schemas.microsoft.com/office/drawing/2014/main" id="{1F4D2EA7-0973-4572-A868-9A1C080BE686}"/>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4383</xdr:row>
      <xdr:rowOff>81500</xdr:rowOff>
    </xdr:to>
    <xdr:pic>
      <xdr:nvPicPr>
        <xdr:cNvPr id="498" name="_ctl0__ctl0_cphCentre_ContentPlaceHolder1__ctl4_datasetMetadataIcon">
          <a:extLst>
            <a:ext uri="{FF2B5EF4-FFF2-40B4-BE49-F238E27FC236}">
              <a16:creationId xmlns:a16="http://schemas.microsoft.com/office/drawing/2014/main" id="{4DF583FB-A6FD-4A22-9BE2-B324B067A567}"/>
            </a:ext>
            <a:ext uri="{147F2762-F138-4A5C-976F-8EAC2B608ADB}">
              <a16:predDERef xmlns:a16="http://schemas.microsoft.com/office/drawing/2014/main" pred="{1F4D2EA7-0973-4572-A868-9A1C080BE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499" name="_ctl0__ctl0_cphCentre_ContentPlaceHolder1__ctl4_datasetMetadataIcon">
          <a:extLst>
            <a:ext uri="{FF2B5EF4-FFF2-40B4-BE49-F238E27FC236}">
              <a16:creationId xmlns:a16="http://schemas.microsoft.com/office/drawing/2014/main" id="{35BB35A5-EDF5-4204-A1E6-0DBB6355C8B4}"/>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4379</xdr:row>
      <xdr:rowOff>179403</xdr:rowOff>
    </xdr:to>
    <xdr:pic>
      <xdr:nvPicPr>
        <xdr:cNvPr id="500" name="_ctl0__ctl0_cphCentre_ContentPlaceHolder1__ctl4_datasetMetadataIcon">
          <a:extLst>
            <a:ext uri="{FF2B5EF4-FFF2-40B4-BE49-F238E27FC236}">
              <a16:creationId xmlns:a16="http://schemas.microsoft.com/office/drawing/2014/main" id="{84619815-1BE2-4D21-A317-1F531413640C}"/>
            </a:ext>
            <a:ext uri="{147F2762-F138-4A5C-976F-8EAC2B608ADB}">
              <a16:predDERef xmlns:a16="http://schemas.microsoft.com/office/drawing/2014/main" pred="{35BB35A5-EDF5-4204-A1E6-0DBB6355C8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1" name="_ctl0__ctl0_cphCentre_ContentPlaceHolder1__ctl4_datasetMetadataIcon">
          <a:extLst>
            <a:ext uri="{FF2B5EF4-FFF2-40B4-BE49-F238E27FC236}">
              <a16:creationId xmlns:a16="http://schemas.microsoft.com/office/drawing/2014/main" id="{4E1FDE1E-8ADD-42C8-BCC7-9E44431641C5}"/>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4376</xdr:row>
      <xdr:rowOff>84675</xdr:rowOff>
    </xdr:to>
    <xdr:pic>
      <xdr:nvPicPr>
        <xdr:cNvPr id="502" name="_ctl0__ctl0_cphCentre_ContentPlaceHolder1__ctl4_datasetMetadataIcon">
          <a:extLst>
            <a:ext uri="{FF2B5EF4-FFF2-40B4-BE49-F238E27FC236}">
              <a16:creationId xmlns:a16="http://schemas.microsoft.com/office/drawing/2014/main" id="{51008357-5CE4-4F8D-B793-E4D1F08B75D1}"/>
            </a:ext>
            <a:ext uri="{147F2762-F138-4A5C-976F-8EAC2B608ADB}">
              <a16:predDERef xmlns:a16="http://schemas.microsoft.com/office/drawing/2014/main" pred="{4E1FDE1E-8ADD-42C8-BCC7-9E444316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3" name="_ctl0__ctl0_cphCentre_ContentPlaceHolder1__ctl4_datasetMetadataIcon">
          <a:extLst>
            <a:ext uri="{FF2B5EF4-FFF2-40B4-BE49-F238E27FC236}">
              <a16:creationId xmlns:a16="http://schemas.microsoft.com/office/drawing/2014/main" id="{91CF37EE-E651-4331-9147-E56071DCB898}"/>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4373</xdr:row>
      <xdr:rowOff>1273</xdr:rowOff>
    </xdr:to>
    <xdr:pic>
      <xdr:nvPicPr>
        <xdr:cNvPr id="504" name="_ctl0__ctl0_cphCentre_ContentPlaceHolder1__ctl4_datasetMetadataIcon">
          <a:extLst>
            <a:ext uri="{FF2B5EF4-FFF2-40B4-BE49-F238E27FC236}">
              <a16:creationId xmlns:a16="http://schemas.microsoft.com/office/drawing/2014/main" id="{39B82A28-BC7B-4C1D-9A45-52653D442E78}"/>
            </a:ext>
            <a:ext uri="{147F2762-F138-4A5C-976F-8EAC2B608ADB}">
              <a16:predDERef xmlns:a16="http://schemas.microsoft.com/office/drawing/2014/main" pred="{91CF37EE-E651-4331-9147-E56071DCB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5" name="_ctl0__ctl0_cphCentre_ContentPlaceHolder1__ctl4_datasetMetadataIcon">
          <a:extLst>
            <a:ext uri="{FF2B5EF4-FFF2-40B4-BE49-F238E27FC236}">
              <a16:creationId xmlns:a16="http://schemas.microsoft.com/office/drawing/2014/main" id="{816D0574-27B5-4442-B658-AF38A4DDA25E}"/>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4369</xdr:row>
      <xdr:rowOff>118326</xdr:rowOff>
    </xdr:to>
    <xdr:pic>
      <xdr:nvPicPr>
        <xdr:cNvPr id="506" name="_ctl0__ctl0_cphCentre_ContentPlaceHolder1__ctl4_datasetMetadataIcon">
          <a:extLst>
            <a:ext uri="{FF2B5EF4-FFF2-40B4-BE49-F238E27FC236}">
              <a16:creationId xmlns:a16="http://schemas.microsoft.com/office/drawing/2014/main" id="{2E125ECC-DC60-4540-BF6D-B47A41D82B36}"/>
            </a:ext>
            <a:ext uri="{147F2762-F138-4A5C-976F-8EAC2B608ADB}">
              <a16:predDERef xmlns:a16="http://schemas.microsoft.com/office/drawing/2014/main" pred="{816D0574-27B5-4442-B658-AF38A4DDA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7" name="_ctl0__ctl0_cphCentre_ContentPlaceHolder1__ctl4_datasetMetadataIcon">
          <a:extLst>
            <a:ext uri="{FF2B5EF4-FFF2-40B4-BE49-F238E27FC236}">
              <a16:creationId xmlns:a16="http://schemas.microsoft.com/office/drawing/2014/main" id="{56DF7EAA-5B00-47BD-8A5C-54E4694BC81C}"/>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4366</xdr:row>
      <xdr:rowOff>23496</xdr:rowOff>
    </xdr:to>
    <xdr:pic>
      <xdr:nvPicPr>
        <xdr:cNvPr id="508" name="_ctl0__ctl0_cphCentre_ContentPlaceHolder1__ctl4_datasetMetadataIcon">
          <a:extLst>
            <a:ext uri="{FF2B5EF4-FFF2-40B4-BE49-F238E27FC236}">
              <a16:creationId xmlns:a16="http://schemas.microsoft.com/office/drawing/2014/main" id="{E3F6CCC1-A85B-4624-995B-B54A1A573212}"/>
            </a:ext>
            <a:ext uri="{147F2762-F138-4A5C-976F-8EAC2B608ADB}">
              <a16:predDERef xmlns:a16="http://schemas.microsoft.com/office/drawing/2014/main" pred="{56DF7EAA-5B00-47BD-8A5C-54E4694BC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09" name="_ctl0__ctl0_cphCentre_ContentPlaceHolder1__ctl4_datasetMetadataIcon">
          <a:extLst>
            <a:ext uri="{FF2B5EF4-FFF2-40B4-BE49-F238E27FC236}">
              <a16:creationId xmlns:a16="http://schemas.microsoft.com/office/drawing/2014/main" id="{73D3204C-36B7-4571-9CE5-733890176096}"/>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4362</xdr:row>
      <xdr:rowOff>124377</xdr:rowOff>
    </xdr:to>
    <xdr:pic>
      <xdr:nvPicPr>
        <xdr:cNvPr id="510" name="_ctl0__ctl0_cphCentre_ContentPlaceHolder1__ctl4_datasetMetadataIcon">
          <a:extLst>
            <a:ext uri="{FF2B5EF4-FFF2-40B4-BE49-F238E27FC236}">
              <a16:creationId xmlns:a16="http://schemas.microsoft.com/office/drawing/2014/main" id="{81F722C3-7EB8-4DC5-B5D9-D33933ED02C2}"/>
            </a:ext>
            <a:ext uri="{147F2762-F138-4A5C-976F-8EAC2B608ADB}">
              <a16:predDERef xmlns:a16="http://schemas.microsoft.com/office/drawing/2014/main" pred="{73D3204C-36B7-4571-9CE5-733890176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1" name="_ctl0__ctl0_cphCentre_ContentPlaceHolder1__ctl4_datasetMetadataIcon">
          <a:extLst>
            <a:ext uri="{FF2B5EF4-FFF2-40B4-BE49-F238E27FC236}">
              <a16:creationId xmlns:a16="http://schemas.microsoft.com/office/drawing/2014/main" id="{C458866A-DC2B-4846-9767-33524960A9D6}"/>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4359</xdr:row>
      <xdr:rowOff>30483</xdr:rowOff>
    </xdr:to>
    <xdr:pic>
      <xdr:nvPicPr>
        <xdr:cNvPr id="512" name="_ctl0__ctl0_cphCentre_ContentPlaceHolder1__ctl4_datasetMetadataIcon">
          <a:extLst>
            <a:ext uri="{FF2B5EF4-FFF2-40B4-BE49-F238E27FC236}">
              <a16:creationId xmlns:a16="http://schemas.microsoft.com/office/drawing/2014/main" id="{BF565A1B-3E58-4937-B2C5-BF46A211FEFF}"/>
            </a:ext>
            <a:ext uri="{147F2762-F138-4A5C-976F-8EAC2B608ADB}">
              <a16:predDERef xmlns:a16="http://schemas.microsoft.com/office/drawing/2014/main" pred="{C458866A-DC2B-4846-9767-33524960A9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3" name="_ctl0__ctl0_cphCentre_ContentPlaceHolder1__ctl4_datasetMetadataIcon">
          <a:extLst>
            <a:ext uri="{FF2B5EF4-FFF2-40B4-BE49-F238E27FC236}">
              <a16:creationId xmlns:a16="http://schemas.microsoft.com/office/drawing/2014/main" id="{5B0BD755-0133-43E6-B983-C5DACF62B5F8}"/>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4355</xdr:row>
      <xdr:rowOff>116885</xdr:rowOff>
    </xdr:to>
    <xdr:pic>
      <xdr:nvPicPr>
        <xdr:cNvPr id="514" name="_ctl0__ctl0_cphCentre_ContentPlaceHolder1__ctl4_datasetMetadataIcon">
          <a:extLst>
            <a:ext uri="{FF2B5EF4-FFF2-40B4-BE49-F238E27FC236}">
              <a16:creationId xmlns:a16="http://schemas.microsoft.com/office/drawing/2014/main" id="{B01EEEF4-ED5E-4FE4-9165-BCBE3AE4C050}"/>
            </a:ext>
            <a:ext uri="{147F2762-F138-4A5C-976F-8EAC2B608ADB}">
              <a16:predDERef xmlns:a16="http://schemas.microsoft.com/office/drawing/2014/main" pred="{5B0BD755-0133-43E6-B983-C5DACF62B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5" name="_ctl0__ctl0_cphCentre_ContentPlaceHolder1__ctl4_datasetMetadataIcon">
          <a:extLst>
            <a:ext uri="{FF2B5EF4-FFF2-40B4-BE49-F238E27FC236}">
              <a16:creationId xmlns:a16="http://schemas.microsoft.com/office/drawing/2014/main" id="{058C763D-F518-45DB-9EEC-BE6894B75AF4}"/>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4352</xdr:row>
      <xdr:rowOff>26039</xdr:rowOff>
    </xdr:to>
    <xdr:pic>
      <xdr:nvPicPr>
        <xdr:cNvPr id="516" name="_ctl0__ctl0_cphCentre_ContentPlaceHolder1__ctl4_datasetMetadataIcon">
          <a:extLst>
            <a:ext uri="{FF2B5EF4-FFF2-40B4-BE49-F238E27FC236}">
              <a16:creationId xmlns:a16="http://schemas.microsoft.com/office/drawing/2014/main" id="{67E582E2-7045-48B5-B39D-F79FCECD8644}"/>
            </a:ext>
            <a:ext uri="{147F2762-F138-4A5C-976F-8EAC2B608ADB}">
              <a16:predDERef xmlns:a16="http://schemas.microsoft.com/office/drawing/2014/main" pred="{058C763D-F518-45DB-9EEC-BE6894B75A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7" name="_ctl0__ctl0_cphCentre_ContentPlaceHolder1__ctl4_datasetMetadataIcon">
          <a:extLst>
            <a:ext uri="{FF2B5EF4-FFF2-40B4-BE49-F238E27FC236}">
              <a16:creationId xmlns:a16="http://schemas.microsoft.com/office/drawing/2014/main" id="{9B438D22-F713-489C-9874-C9C54C39043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4348</xdr:row>
      <xdr:rowOff>156252</xdr:rowOff>
    </xdr:to>
    <xdr:pic>
      <xdr:nvPicPr>
        <xdr:cNvPr id="518" name="_ctl0__ctl0_cphCentre_ContentPlaceHolder1__ctl4_datasetMetadataIcon">
          <a:extLst>
            <a:ext uri="{FF2B5EF4-FFF2-40B4-BE49-F238E27FC236}">
              <a16:creationId xmlns:a16="http://schemas.microsoft.com/office/drawing/2014/main" id="{69322502-F3CE-4121-A600-A6F4F74849E4}"/>
            </a:ext>
            <a:ext uri="{147F2762-F138-4A5C-976F-8EAC2B608ADB}">
              <a16:predDERef xmlns:a16="http://schemas.microsoft.com/office/drawing/2014/main" pred="{9B438D22-F713-489C-9874-C9C54C3904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19" name="_ctl0__ctl0_cphCentre_ContentPlaceHolder1__ctl4_datasetMetadataIcon">
          <a:extLst>
            <a:ext uri="{FF2B5EF4-FFF2-40B4-BE49-F238E27FC236}">
              <a16:creationId xmlns:a16="http://schemas.microsoft.com/office/drawing/2014/main" id="{820B656A-30AE-4C61-B348-0534D5261055}"/>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4345</xdr:row>
      <xdr:rowOff>58004</xdr:rowOff>
    </xdr:to>
    <xdr:pic>
      <xdr:nvPicPr>
        <xdr:cNvPr id="520" name="_ctl0__ctl0_cphCentre_ContentPlaceHolder1__ctl4_datasetMetadataIcon">
          <a:extLst>
            <a:ext uri="{FF2B5EF4-FFF2-40B4-BE49-F238E27FC236}">
              <a16:creationId xmlns:a16="http://schemas.microsoft.com/office/drawing/2014/main" id="{99DD8F1B-0D9E-4A35-8150-695895514525}"/>
            </a:ext>
            <a:ext uri="{147F2762-F138-4A5C-976F-8EAC2B608ADB}">
              <a16:predDERef xmlns:a16="http://schemas.microsoft.com/office/drawing/2014/main" pred="{820B656A-30AE-4C61-B348-0534D5261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1" name="_ctl0__ctl0_cphCentre_ContentPlaceHolder1__ctl4_datasetMetadataIcon">
          <a:extLst>
            <a:ext uri="{FF2B5EF4-FFF2-40B4-BE49-F238E27FC236}">
              <a16:creationId xmlns:a16="http://schemas.microsoft.com/office/drawing/2014/main" id="{DE6324E2-222C-4A67-A70E-A04F158D8B88}"/>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4341</xdr:row>
      <xdr:rowOff>157576</xdr:rowOff>
    </xdr:to>
    <xdr:pic>
      <xdr:nvPicPr>
        <xdr:cNvPr id="522" name="_ctl0__ctl0_cphCentre_ContentPlaceHolder1__ctl4_datasetMetadataIcon">
          <a:extLst>
            <a:ext uri="{FF2B5EF4-FFF2-40B4-BE49-F238E27FC236}">
              <a16:creationId xmlns:a16="http://schemas.microsoft.com/office/drawing/2014/main" id="{6F9577DA-FF0B-410D-9C28-B86A475FEED6}"/>
            </a:ext>
            <a:ext uri="{147F2762-F138-4A5C-976F-8EAC2B608ADB}">
              <a16:predDERef xmlns:a16="http://schemas.microsoft.com/office/drawing/2014/main" pred="{DE6324E2-222C-4A67-A70E-A04F158D8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3" name="_ctl0__ctl0_cphCentre_ContentPlaceHolder1__ctl4_datasetMetadataIcon">
          <a:extLst>
            <a:ext uri="{FF2B5EF4-FFF2-40B4-BE49-F238E27FC236}">
              <a16:creationId xmlns:a16="http://schemas.microsoft.com/office/drawing/2014/main" id="{55FD9393-60A0-4525-A480-66CD0EC78FA0}"/>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4338</xdr:row>
      <xdr:rowOff>82130</xdr:rowOff>
    </xdr:to>
    <xdr:pic>
      <xdr:nvPicPr>
        <xdr:cNvPr id="524" name="_ctl0__ctl0_cphCentre_ContentPlaceHolder1__ctl4_datasetMetadataIcon">
          <a:extLst>
            <a:ext uri="{FF2B5EF4-FFF2-40B4-BE49-F238E27FC236}">
              <a16:creationId xmlns:a16="http://schemas.microsoft.com/office/drawing/2014/main" id="{870B3063-FB88-443F-AB64-A01382DFEF70}"/>
            </a:ext>
            <a:ext uri="{147F2762-F138-4A5C-976F-8EAC2B608ADB}">
              <a16:predDERef xmlns:a16="http://schemas.microsoft.com/office/drawing/2014/main" pred="{55FD9393-60A0-4525-A480-66CD0EC78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5" name="_ctl0__ctl0_cphCentre_ContentPlaceHolder1__ctl4_datasetMetadataIcon">
          <a:extLst>
            <a:ext uri="{FF2B5EF4-FFF2-40B4-BE49-F238E27FC236}">
              <a16:creationId xmlns:a16="http://schemas.microsoft.com/office/drawing/2014/main" id="{7EEA83AC-8354-4F83-A60C-0FB6E206ACD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4334</xdr:row>
      <xdr:rowOff>160876</xdr:rowOff>
    </xdr:to>
    <xdr:pic>
      <xdr:nvPicPr>
        <xdr:cNvPr id="526" name="_ctl0__ctl0_cphCentre_ContentPlaceHolder1__ctl4_datasetMetadataIcon">
          <a:extLst>
            <a:ext uri="{FF2B5EF4-FFF2-40B4-BE49-F238E27FC236}">
              <a16:creationId xmlns:a16="http://schemas.microsoft.com/office/drawing/2014/main" id="{E2572C1A-D7BE-457F-9F5F-3E89B683C781}"/>
            </a:ext>
            <a:ext uri="{147F2762-F138-4A5C-976F-8EAC2B608ADB}">
              <a16:predDERef xmlns:a16="http://schemas.microsoft.com/office/drawing/2014/main" pred="{7EEA83AC-8354-4F83-A60C-0FB6E206A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7" name="_ctl0__ctl0_cphCentre_ContentPlaceHolder1__ctl4_datasetMetadataIcon">
          <a:extLst>
            <a:ext uri="{FF2B5EF4-FFF2-40B4-BE49-F238E27FC236}">
              <a16:creationId xmlns:a16="http://schemas.microsoft.com/office/drawing/2014/main" id="{B88BCB93-8CDD-4D32-9930-9D3DE1D368B6}"/>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4331</xdr:row>
      <xdr:rowOff>81497</xdr:rowOff>
    </xdr:to>
    <xdr:pic>
      <xdr:nvPicPr>
        <xdr:cNvPr id="528" name="_ctl0__ctl0_cphCentre_ContentPlaceHolder1__ctl4_datasetMetadataIcon">
          <a:extLst>
            <a:ext uri="{FF2B5EF4-FFF2-40B4-BE49-F238E27FC236}">
              <a16:creationId xmlns:a16="http://schemas.microsoft.com/office/drawing/2014/main" id="{171D0F23-7174-4CE2-ABEA-E95487578319}"/>
            </a:ext>
            <a:ext uri="{147F2762-F138-4A5C-976F-8EAC2B608ADB}">
              <a16:predDERef xmlns:a16="http://schemas.microsoft.com/office/drawing/2014/main" pred="{B88BCB93-8CDD-4D32-9930-9D3DE1D36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29" name="_ctl0__ctl0_cphCentre_ContentPlaceHolder1__ctl4_datasetMetadataIcon">
          <a:extLst>
            <a:ext uri="{FF2B5EF4-FFF2-40B4-BE49-F238E27FC236}">
              <a16:creationId xmlns:a16="http://schemas.microsoft.com/office/drawing/2014/main" id="{D5CA5202-232F-4621-98E3-A39E6530BD2A}"/>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4327</xdr:row>
      <xdr:rowOff>179402</xdr:rowOff>
    </xdr:to>
    <xdr:pic>
      <xdr:nvPicPr>
        <xdr:cNvPr id="530" name="_ctl0__ctl0_cphCentre_ContentPlaceHolder1__ctl4_datasetMetadataIcon">
          <a:extLst>
            <a:ext uri="{FF2B5EF4-FFF2-40B4-BE49-F238E27FC236}">
              <a16:creationId xmlns:a16="http://schemas.microsoft.com/office/drawing/2014/main" id="{D2A7E156-5A1E-48F7-A973-D852C9DFF0DC}"/>
            </a:ext>
            <a:ext uri="{147F2762-F138-4A5C-976F-8EAC2B608ADB}">
              <a16:predDERef xmlns:a16="http://schemas.microsoft.com/office/drawing/2014/main" pred="{D5CA5202-232F-4621-98E3-A39E6530B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1" name="_ctl0__ctl0_cphCentre_ContentPlaceHolder1__ctl4_datasetMetadataIcon">
          <a:extLst>
            <a:ext uri="{FF2B5EF4-FFF2-40B4-BE49-F238E27FC236}">
              <a16:creationId xmlns:a16="http://schemas.microsoft.com/office/drawing/2014/main" id="{A272BF9E-CCC0-4E32-BABB-6B2462ABF180}"/>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4324</xdr:row>
      <xdr:rowOff>84674</xdr:rowOff>
    </xdr:to>
    <xdr:pic>
      <xdr:nvPicPr>
        <xdr:cNvPr id="532" name="_ctl0__ctl0_cphCentre_ContentPlaceHolder1__ctl4_datasetMetadataIcon">
          <a:extLst>
            <a:ext uri="{FF2B5EF4-FFF2-40B4-BE49-F238E27FC236}">
              <a16:creationId xmlns:a16="http://schemas.microsoft.com/office/drawing/2014/main" id="{2E67A205-8186-4369-AE31-72288B860813}"/>
            </a:ext>
            <a:ext uri="{147F2762-F138-4A5C-976F-8EAC2B608ADB}">
              <a16:predDERef xmlns:a16="http://schemas.microsoft.com/office/drawing/2014/main" pred="{A272BF9E-CCC0-4E32-BABB-6B2462ABF1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3" name="_ctl0__ctl0_cphCentre_ContentPlaceHolder1__ctl4_datasetMetadataIcon">
          <a:extLst>
            <a:ext uri="{FF2B5EF4-FFF2-40B4-BE49-F238E27FC236}">
              <a16:creationId xmlns:a16="http://schemas.microsoft.com/office/drawing/2014/main" id="{427E8CA2-4C86-4AFF-B396-14316ECB61A0}"/>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4321</xdr:row>
      <xdr:rowOff>1271</xdr:rowOff>
    </xdr:to>
    <xdr:pic>
      <xdr:nvPicPr>
        <xdr:cNvPr id="534" name="_ctl0__ctl0_cphCentre_ContentPlaceHolder1__ctl4_datasetMetadataIcon">
          <a:extLst>
            <a:ext uri="{FF2B5EF4-FFF2-40B4-BE49-F238E27FC236}">
              <a16:creationId xmlns:a16="http://schemas.microsoft.com/office/drawing/2014/main" id="{30727E93-A249-46F3-94C1-D7B71114EAD9}"/>
            </a:ext>
            <a:ext uri="{147F2762-F138-4A5C-976F-8EAC2B608ADB}">
              <a16:predDERef xmlns:a16="http://schemas.microsoft.com/office/drawing/2014/main" pred="{427E8CA2-4C86-4AFF-B396-14316ECB6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5" name="_ctl0__ctl0_cphCentre_ContentPlaceHolder1__ctl4_datasetMetadataIcon">
          <a:extLst>
            <a:ext uri="{FF2B5EF4-FFF2-40B4-BE49-F238E27FC236}">
              <a16:creationId xmlns:a16="http://schemas.microsoft.com/office/drawing/2014/main" id="{4679438C-84B1-4E31-A977-20AABE0A3403}"/>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4317</xdr:row>
      <xdr:rowOff>118326</xdr:rowOff>
    </xdr:to>
    <xdr:pic>
      <xdr:nvPicPr>
        <xdr:cNvPr id="536" name="_ctl0__ctl0_cphCentre_ContentPlaceHolder1__ctl4_datasetMetadataIcon">
          <a:extLst>
            <a:ext uri="{FF2B5EF4-FFF2-40B4-BE49-F238E27FC236}">
              <a16:creationId xmlns:a16="http://schemas.microsoft.com/office/drawing/2014/main" id="{56413219-41B8-4676-86CF-F9CE8A393FC2}"/>
            </a:ext>
            <a:ext uri="{147F2762-F138-4A5C-976F-8EAC2B608ADB}">
              <a16:predDERef xmlns:a16="http://schemas.microsoft.com/office/drawing/2014/main" pred="{4679438C-84B1-4E31-A977-20AABE0A3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7" name="_ctl0__ctl0_cphCentre_ContentPlaceHolder1__ctl4_datasetMetadataIcon">
          <a:extLst>
            <a:ext uri="{FF2B5EF4-FFF2-40B4-BE49-F238E27FC236}">
              <a16:creationId xmlns:a16="http://schemas.microsoft.com/office/drawing/2014/main" id="{B27B8F21-07BF-4291-8C7C-DD2EB2F08B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4314</xdr:row>
      <xdr:rowOff>23497</xdr:rowOff>
    </xdr:to>
    <xdr:pic>
      <xdr:nvPicPr>
        <xdr:cNvPr id="538" name="_ctl0__ctl0_cphCentre_ContentPlaceHolder1__ctl4_datasetMetadataIcon">
          <a:extLst>
            <a:ext uri="{FF2B5EF4-FFF2-40B4-BE49-F238E27FC236}">
              <a16:creationId xmlns:a16="http://schemas.microsoft.com/office/drawing/2014/main" id="{9AE5111E-085E-44AE-8450-98CC80750E68}"/>
            </a:ext>
            <a:ext uri="{147F2762-F138-4A5C-976F-8EAC2B608ADB}">
              <a16:predDERef xmlns:a16="http://schemas.microsoft.com/office/drawing/2014/main" pred="{B27B8F21-07BF-4291-8C7C-DD2EB2F08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39" name="_ctl0__ctl0_cphCentre_ContentPlaceHolder1__ctl4_datasetMetadataIcon">
          <a:extLst>
            <a:ext uri="{FF2B5EF4-FFF2-40B4-BE49-F238E27FC236}">
              <a16:creationId xmlns:a16="http://schemas.microsoft.com/office/drawing/2014/main" id="{0A6242FD-5C12-4119-8452-3905AA44A479}"/>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4310</xdr:row>
      <xdr:rowOff>124379</xdr:rowOff>
    </xdr:to>
    <xdr:pic>
      <xdr:nvPicPr>
        <xdr:cNvPr id="540" name="_ctl0__ctl0_cphCentre_ContentPlaceHolder1__ctl4_datasetMetadataIcon">
          <a:extLst>
            <a:ext uri="{FF2B5EF4-FFF2-40B4-BE49-F238E27FC236}">
              <a16:creationId xmlns:a16="http://schemas.microsoft.com/office/drawing/2014/main" id="{A26EA1AE-12E1-48AC-9A90-27DD60ABCA88}"/>
            </a:ext>
            <a:ext uri="{147F2762-F138-4A5C-976F-8EAC2B608ADB}">
              <a16:predDERef xmlns:a16="http://schemas.microsoft.com/office/drawing/2014/main" pred="{0A6242FD-5C12-4119-8452-3905AA44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1" name="_ctl0__ctl0_cphCentre_ContentPlaceHolder1__ctl4_datasetMetadataIcon">
          <a:extLst>
            <a:ext uri="{FF2B5EF4-FFF2-40B4-BE49-F238E27FC236}">
              <a16:creationId xmlns:a16="http://schemas.microsoft.com/office/drawing/2014/main" id="{9797AC62-1E7D-4A7F-B975-254770F6A8CC}"/>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4307</xdr:row>
      <xdr:rowOff>30486</xdr:rowOff>
    </xdr:to>
    <xdr:pic>
      <xdr:nvPicPr>
        <xdr:cNvPr id="542" name="_ctl0__ctl0_cphCentre_ContentPlaceHolder1__ctl4_datasetMetadataIcon">
          <a:extLst>
            <a:ext uri="{FF2B5EF4-FFF2-40B4-BE49-F238E27FC236}">
              <a16:creationId xmlns:a16="http://schemas.microsoft.com/office/drawing/2014/main" id="{2F42F718-06C4-47FC-8C1E-0E5533143939}"/>
            </a:ext>
            <a:ext uri="{147F2762-F138-4A5C-976F-8EAC2B608ADB}">
              <a16:predDERef xmlns:a16="http://schemas.microsoft.com/office/drawing/2014/main" pred="{9797AC62-1E7D-4A7F-B975-254770F6A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3" name="_ctl0__ctl0_cphCentre_ContentPlaceHolder1__ctl4_datasetMetadataIcon">
          <a:extLst>
            <a:ext uri="{FF2B5EF4-FFF2-40B4-BE49-F238E27FC236}">
              <a16:creationId xmlns:a16="http://schemas.microsoft.com/office/drawing/2014/main" id="{FA25F769-7574-407C-AC5D-41E425CEB752}"/>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4303</xdr:row>
      <xdr:rowOff>116882</xdr:rowOff>
    </xdr:to>
    <xdr:pic>
      <xdr:nvPicPr>
        <xdr:cNvPr id="544" name="_ctl0__ctl0_cphCentre_ContentPlaceHolder1__ctl4_datasetMetadataIcon">
          <a:extLst>
            <a:ext uri="{FF2B5EF4-FFF2-40B4-BE49-F238E27FC236}">
              <a16:creationId xmlns:a16="http://schemas.microsoft.com/office/drawing/2014/main" id="{888E98E3-3C4A-4761-BC96-1D3805404F70}"/>
            </a:ext>
            <a:ext uri="{147F2762-F138-4A5C-976F-8EAC2B608ADB}">
              <a16:predDERef xmlns:a16="http://schemas.microsoft.com/office/drawing/2014/main" pred="{FA25F769-7574-407C-AC5D-41E425CEB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5" name="_ctl0__ctl0_cphCentre_ContentPlaceHolder1__ctl4_datasetMetadataIcon">
          <a:extLst>
            <a:ext uri="{FF2B5EF4-FFF2-40B4-BE49-F238E27FC236}">
              <a16:creationId xmlns:a16="http://schemas.microsoft.com/office/drawing/2014/main" id="{AEAE55C0-BE8B-4773-9937-DD75F071FEC3}"/>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4300</xdr:row>
      <xdr:rowOff>26038</xdr:rowOff>
    </xdr:to>
    <xdr:pic>
      <xdr:nvPicPr>
        <xdr:cNvPr id="546" name="_ctl0__ctl0_cphCentre_ContentPlaceHolder1__ctl4_datasetMetadataIcon">
          <a:extLst>
            <a:ext uri="{FF2B5EF4-FFF2-40B4-BE49-F238E27FC236}">
              <a16:creationId xmlns:a16="http://schemas.microsoft.com/office/drawing/2014/main" id="{8D9131D6-2A91-4C04-97B2-C12EECA6ED65}"/>
            </a:ext>
            <a:ext uri="{147F2762-F138-4A5C-976F-8EAC2B608ADB}">
              <a16:predDERef xmlns:a16="http://schemas.microsoft.com/office/drawing/2014/main" pred="{AEAE55C0-BE8B-4773-9937-DD75F071F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7" name="_ctl0__ctl0_cphCentre_ContentPlaceHolder1__ctl4_datasetMetadataIcon">
          <a:extLst>
            <a:ext uri="{FF2B5EF4-FFF2-40B4-BE49-F238E27FC236}">
              <a16:creationId xmlns:a16="http://schemas.microsoft.com/office/drawing/2014/main" id="{2107175F-ABB2-4873-AFC9-E82EE85C5290}"/>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4296</xdr:row>
      <xdr:rowOff>156253</xdr:rowOff>
    </xdr:to>
    <xdr:pic>
      <xdr:nvPicPr>
        <xdr:cNvPr id="548" name="_ctl0__ctl0_cphCentre_ContentPlaceHolder1__ctl4_datasetMetadataIcon">
          <a:extLst>
            <a:ext uri="{FF2B5EF4-FFF2-40B4-BE49-F238E27FC236}">
              <a16:creationId xmlns:a16="http://schemas.microsoft.com/office/drawing/2014/main" id="{EBE0BFF1-AFA5-4492-B0CA-5EA650C8C2C5}"/>
            </a:ext>
            <a:ext uri="{147F2762-F138-4A5C-976F-8EAC2B608ADB}">
              <a16:predDERef xmlns:a16="http://schemas.microsoft.com/office/drawing/2014/main" pred="{2107175F-ABB2-4873-AFC9-E82EE85C5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49" name="_ctl0__ctl0_cphCentre_ContentPlaceHolder1__ctl4_datasetMetadataIcon">
          <a:extLst>
            <a:ext uri="{FF2B5EF4-FFF2-40B4-BE49-F238E27FC236}">
              <a16:creationId xmlns:a16="http://schemas.microsoft.com/office/drawing/2014/main" id="{6FAEB224-177B-42E4-8E84-8552704D64D9}"/>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4293</xdr:row>
      <xdr:rowOff>58004</xdr:rowOff>
    </xdr:to>
    <xdr:pic>
      <xdr:nvPicPr>
        <xdr:cNvPr id="550" name="_ctl0__ctl0_cphCentre_ContentPlaceHolder1__ctl4_datasetMetadataIcon">
          <a:extLst>
            <a:ext uri="{FF2B5EF4-FFF2-40B4-BE49-F238E27FC236}">
              <a16:creationId xmlns:a16="http://schemas.microsoft.com/office/drawing/2014/main" id="{4E04AD59-8735-419B-898A-9F7CD249C2B9}"/>
            </a:ext>
            <a:ext uri="{147F2762-F138-4A5C-976F-8EAC2B608ADB}">
              <a16:predDERef xmlns:a16="http://schemas.microsoft.com/office/drawing/2014/main" pred="{6FAEB224-177B-42E4-8E84-8552704D64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1" name="_ctl0__ctl0_cphCentre_ContentPlaceHolder1__ctl4_datasetMetadataIcon">
          <a:extLst>
            <a:ext uri="{FF2B5EF4-FFF2-40B4-BE49-F238E27FC236}">
              <a16:creationId xmlns:a16="http://schemas.microsoft.com/office/drawing/2014/main" id="{EA879F1E-8EE5-4BC5-A71C-DF203E73CF64}"/>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4289</xdr:row>
      <xdr:rowOff>157578</xdr:rowOff>
    </xdr:to>
    <xdr:pic>
      <xdr:nvPicPr>
        <xdr:cNvPr id="552" name="_ctl0__ctl0_cphCentre_ContentPlaceHolder1__ctl4_datasetMetadataIcon">
          <a:extLst>
            <a:ext uri="{FF2B5EF4-FFF2-40B4-BE49-F238E27FC236}">
              <a16:creationId xmlns:a16="http://schemas.microsoft.com/office/drawing/2014/main" id="{336FBD1F-D8D6-44C1-8694-2EF21E47790C}"/>
            </a:ext>
            <a:ext uri="{147F2762-F138-4A5C-976F-8EAC2B608ADB}">
              <a16:predDERef xmlns:a16="http://schemas.microsoft.com/office/drawing/2014/main" pred="{EA879F1E-8EE5-4BC5-A71C-DF203E73C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3" name="_ctl0__ctl0_cphCentre_ContentPlaceHolder1__ctl4_datasetMetadataIcon">
          <a:extLst>
            <a:ext uri="{FF2B5EF4-FFF2-40B4-BE49-F238E27FC236}">
              <a16:creationId xmlns:a16="http://schemas.microsoft.com/office/drawing/2014/main" id="{367E5827-0AE4-4755-890E-C3BE789C2D17}"/>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4286</xdr:row>
      <xdr:rowOff>82134</xdr:rowOff>
    </xdr:to>
    <xdr:pic>
      <xdr:nvPicPr>
        <xdr:cNvPr id="554" name="_ctl0__ctl0_cphCentre_ContentPlaceHolder1__ctl4_datasetMetadataIcon">
          <a:extLst>
            <a:ext uri="{FF2B5EF4-FFF2-40B4-BE49-F238E27FC236}">
              <a16:creationId xmlns:a16="http://schemas.microsoft.com/office/drawing/2014/main" id="{BEF4AF8B-42D3-47B1-823D-D1177C17ED36}"/>
            </a:ext>
            <a:ext uri="{147F2762-F138-4A5C-976F-8EAC2B608ADB}">
              <a16:predDERef xmlns:a16="http://schemas.microsoft.com/office/drawing/2014/main" pred="{367E5827-0AE4-4755-890E-C3BE789C2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5" name="_ctl0__ctl0_cphCentre_ContentPlaceHolder1__ctl4_datasetMetadataIcon">
          <a:extLst>
            <a:ext uri="{FF2B5EF4-FFF2-40B4-BE49-F238E27FC236}">
              <a16:creationId xmlns:a16="http://schemas.microsoft.com/office/drawing/2014/main" id="{2D6658D0-715B-4966-A52A-D85B80F960F0}"/>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4282</xdr:row>
      <xdr:rowOff>160876</xdr:rowOff>
    </xdr:to>
    <xdr:pic>
      <xdr:nvPicPr>
        <xdr:cNvPr id="556" name="_ctl0__ctl0_cphCentre_ContentPlaceHolder1__ctl4_datasetMetadataIcon">
          <a:extLst>
            <a:ext uri="{FF2B5EF4-FFF2-40B4-BE49-F238E27FC236}">
              <a16:creationId xmlns:a16="http://schemas.microsoft.com/office/drawing/2014/main" id="{640CC3BE-F90C-495E-AEA4-481A34EA32CB}"/>
            </a:ext>
            <a:ext uri="{147F2762-F138-4A5C-976F-8EAC2B608ADB}">
              <a16:predDERef xmlns:a16="http://schemas.microsoft.com/office/drawing/2014/main" pred="{2D6658D0-715B-4966-A52A-D85B80F96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7" name="_ctl0__ctl0_cphCentre_ContentPlaceHolder1__ctl4_datasetMetadataIcon">
          <a:extLst>
            <a:ext uri="{FF2B5EF4-FFF2-40B4-BE49-F238E27FC236}">
              <a16:creationId xmlns:a16="http://schemas.microsoft.com/office/drawing/2014/main" id="{62C29F9C-602A-439D-8D10-1585FD08E3EE}"/>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4279</xdr:row>
      <xdr:rowOff>81499</xdr:rowOff>
    </xdr:to>
    <xdr:pic>
      <xdr:nvPicPr>
        <xdr:cNvPr id="558" name="_ctl0__ctl0_cphCentre_ContentPlaceHolder1__ctl4_datasetMetadataIcon">
          <a:extLst>
            <a:ext uri="{FF2B5EF4-FFF2-40B4-BE49-F238E27FC236}">
              <a16:creationId xmlns:a16="http://schemas.microsoft.com/office/drawing/2014/main" id="{531F7327-0991-4D85-ABC8-717003D96B56}"/>
            </a:ext>
            <a:ext uri="{147F2762-F138-4A5C-976F-8EAC2B608ADB}">
              <a16:predDERef xmlns:a16="http://schemas.microsoft.com/office/drawing/2014/main" pred="{62C29F9C-602A-439D-8D10-1585FD08E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59" name="_ctl0__ctl0_cphCentre_ContentPlaceHolder1__ctl4_datasetMetadataIcon">
          <a:extLst>
            <a:ext uri="{FF2B5EF4-FFF2-40B4-BE49-F238E27FC236}">
              <a16:creationId xmlns:a16="http://schemas.microsoft.com/office/drawing/2014/main" id="{9C9933E5-F6A6-4A56-B22C-F5BA3C5ACFCF}"/>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4275</xdr:row>
      <xdr:rowOff>179401</xdr:rowOff>
    </xdr:to>
    <xdr:pic>
      <xdr:nvPicPr>
        <xdr:cNvPr id="560" name="_ctl0__ctl0_cphCentre_ContentPlaceHolder1__ctl4_datasetMetadataIcon">
          <a:extLst>
            <a:ext uri="{FF2B5EF4-FFF2-40B4-BE49-F238E27FC236}">
              <a16:creationId xmlns:a16="http://schemas.microsoft.com/office/drawing/2014/main" id="{3076D8F0-F68A-40C8-BCAB-CB6BB45B0462}"/>
            </a:ext>
            <a:ext uri="{147F2762-F138-4A5C-976F-8EAC2B608ADB}">
              <a16:predDERef xmlns:a16="http://schemas.microsoft.com/office/drawing/2014/main" pred="{9C9933E5-F6A6-4A56-B22C-F5BA3C5A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1" name="_ctl0__ctl0_cphCentre_ContentPlaceHolder1__ctl4_datasetMetadataIcon">
          <a:extLst>
            <a:ext uri="{FF2B5EF4-FFF2-40B4-BE49-F238E27FC236}">
              <a16:creationId xmlns:a16="http://schemas.microsoft.com/office/drawing/2014/main" id="{DFDA4997-C626-46C0-A704-6BFABD37466C}"/>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4272</xdr:row>
      <xdr:rowOff>84673</xdr:rowOff>
    </xdr:to>
    <xdr:pic>
      <xdr:nvPicPr>
        <xdr:cNvPr id="562" name="_ctl0__ctl0_cphCentre_ContentPlaceHolder1__ctl4_datasetMetadataIcon">
          <a:extLst>
            <a:ext uri="{FF2B5EF4-FFF2-40B4-BE49-F238E27FC236}">
              <a16:creationId xmlns:a16="http://schemas.microsoft.com/office/drawing/2014/main" id="{F57F0613-2CCF-4F86-A976-CCEACD405261}"/>
            </a:ext>
            <a:ext uri="{147F2762-F138-4A5C-976F-8EAC2B608ADB}">
              <a16:predDERef xmlns:a16="http://schemas.microsoft.com/office/drawing/2014/main" pred="{DFDA4997-C626-46C0-A704-6BFABD374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3" name="_ctl0__ctl0_cphCentre_ContentPlaceHolder1__ctl4_datasetMetadataIcon">
          <a:extLst>
            <a:ext uri="{FF2B5EF4-FFF2-40B4-BE49-F238E27FC236}">
              <a16:creationId xmlns:a16="http://schemas.microsoft.com/office/drawing/2014/main" id="{BCE96088-F54E-47F0-AD71-C3D034C9E26A}"/>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4269</xdr:row>
      <xdr:rowOff>1272</xdr:rowOff>
    </xdr:to>
    <xdr:pic>
      <xdr:nvPicPr>
        <xdr:cNvPr id="564" name="_ctl0__ctl0_cphCentre_ContentPlaceHolder1__ctl4_datasetMetadataIcon">
          <a:extLst>
            <a:ext uri="{FF2B5EF4-FFF2-40B4-BE49-F238E27FC236}">
              <a16:creationId xmlns:a16="http://schemas.microsoft.com/office/drawing/2014/main" id="{EB737AEE-EB00-4BBF-AC21-67FE023C20CE}"/>
            </a:ext>
            <a:ext uri="{147F2762-F138-4A5C-976F-8EAC2B608ADB}">
              <a16:predDERef xmlns:a16="http://schemas.microsoft.com/office/drawing/2014/main" pred="{BCE96088-F54E-47F0-AD71-C3D034C9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5" name="_ctl0__ctl0_cphCentre_ContentPlaceHolder1__ctl4_datasetMetadataIcon">
          <a:extLst>
            <a:ext uri="{FF2B5EF4-FFF2-40B4-BE49-F238E27FC236}">
              <a16:creationId xmlns:a16="http://schemas.microsoft.com/office/drawing/2014/main" id="{5B0592C6-4AEA-4540-AFD0-1F25192E64AB}"/>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4265</xdr:row>
      <xdr:rowOff>118325</xdr:rowOff>
    </xdr:to>
    <xdr:pic>
      <xdr:nvPicPr>
        <xdr:cNvPr id="566" name="_ctl0__ctl0_cphCentre_ContentPlaceHolder1__ctl4_datasetMetadataIcon">
          <a:extLst>
            <a:ext uri="{FF2B5EF4-FFF2-40B4-BE49-F238E27FC236}">
              <a16:creationId xmlns:a16="http://schemas.microsoft.com/office/drawing/2014/main" id="{1293BBB1-60E1-4EC4-B097-D6D32CBEBB83}"/>
            </a:ext>
            <a:ext uri="{147F2762-F138-4A5C-976F-8EAC2B608ADB}">
              <a16:predDERef xmlns:a16="http://schemas.microsoft.com/office/drawing/2014/main" pred="{5B0592C6-4AEA-4540-AFD0-1F25192E6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7" name="_ctl0__ctl0_cphCentre_ContentPlaceHolder1__ctl4_datasetMetadataIcon">
          <a:extLst>
            <a:ext uri="{FF2B5EF4-FFF2-40B4-BE49-F238E27FC236}">
              <a16:creationId xmlns:a16="http://schemas.microsoft.com/office/drawing/2014/main" id="{A62458CB-2355-467C-ADF7-4588705E0B0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4262</xdr:row>
      <xdr:rowOff>23499</xdr:rowOff>
    </xdr:to>
    <xdr:pic>
      <xdr:nvPicPr>
        <xdr:cNvPr id="568" name="_ctl0__ctl0_cphCentre_ContentPlaceHolder1__ctl4_datasetMetadataIcon">
          <a:extLst>
            <a:ext uri="{FF2B5EF4-FFF2-40B4-BE49-F238E27FC236}">
              <a16:creationId xmlns:a16="http://schemas.microsoft.com/office/drawing/2014/main" id="{5373209F-CAFE-4550-95E8-60306BBBFCCE}"/>
            </a:ext>
            <a:ext uri="{147F2762-F138-4A5C-976F-8EAC2B608ADB}">
              <a16:predDERef xmlns:a16="http://schemas.microsoft.com/office/drawing/2014/main" pred="{A62458CB-2355-467C-ADF7-4588705E0B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69" name="_ctl0__ctl0_cphCentre_ContentPlaceHolder1__ctl4_datasetMetadataIcon">
          <a:extLst>
            <a:ext uri="{FF2B5EF4-FFF2-40B4-BE49-F238E27FC236}">
              <a16:creationId xmlns:a16="http://schemas.microsoft.com/office/drawing/2014/main" id="{398DE843-F80C-4CCE-BA30-800A00D1B4D2}"/>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4258</xdr:row>
      <xdr:rowOff>124378</xdr:rowOff>
    </xdr:to>
    <xdr:pic>
      <xdr:nvPicPr>
        <xdr:cNvPr id="570" name="_ctl0__ctl0_cphCentre_ContentPlaceHolder1__ctl4_datasetMetadataIcon">
          <a:extLst>
            <a:ext uri="{FF2B5EF4-FFF2-40B4-BE49-F238E27FC236}">
              <a16:creationId xmlns:a16="http://schemas.microsoft.com/office/drawing/2014/main" id="{F715DFA0-ED10-44E3-8ACB-E2971D1B8827}"/>
            </a:ext>
            <a:ext uri="{147F2762-F138-4A5C-976F-8EAC2B608ADB}">
              <a16:predDERef xmlns:a16="http://schemas.microsoft.com/office/drawing/2014/main" pred="{398DE843-F80C-4CCE-BA30-800A00D1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1" name="_ctl0__ctl0_cphCentre_ContentPlaceHolder1__ctl4_datasetMetadataIcon">
          <a:extLst>
            <a:ext uri="{FF2B5EF4-FFF2-40B4-BE49-F238E27FC236}">
              <a16:creationId xmlns:a16="http://schemas.microsoft.com/office/drawing/2014/main" id="{425E3A78-F941-455F-AA6B-71203C437E6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4255</xdr:row>
      <xdr:rowOff>30483</xdr:rowOff>
    </xdr:to>
    <xdr:pic>
      <xdr:nvPicPr>
        <xdr:cNvPr id="572" name="_ctl0__ctl0_cphCentre_ContentPlaceHolder1__ctl4_datasetMetadataIcon">
          <a:extLst>
            <a:ext uri="{FF2B5EF4-FFF2-40B4-BE49-F238E27FC236}">
              <a16:creationId xmlns:a16="http://schemas.microsoft.com/office/drawing/2014/main" id="{526A4151-0B2E-4137-A443-CC70ED580752}"/>
            </a:ext>
            <a:ext uri="{147F2762-F138-4A5C-976F-8EAC2B608ADB}">
              <a16:predDERef xmlns:a16="http://schemas.microsoft.com/office/drawing/2014/main" pred="{425E3A78-F941-455F-AA6B-71203C437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3" name="_ctl0__ctl0_cphCentre_ContentPlaceHolder1__ctl4_datasetMetadataIcon">
          <a:extLst>
            <a:ext uri="{FF2B5EF4-FFF2-40B4-BE49-F238E27FC236}">
              <a16:creationId xmlns:a16="http://schemas.microsoft.com/office/drawing/2014/main" id="{E7611A25-2EF5-42F4-BC76-1D82C8D2449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4251</xdr:row>
      <xdr:rowOff>116882</xdr:rowOff>
    </xdr:to>
    <xdr:pic>
      <xdr:nvPicPr>
        <xdr:cNvPr id="574" name="_ctl0__ctl0_cphCentre_ContentPlaceHolder1__ctl4_datasetMetadataIcon">
          <a:extLst>
            <a:ext uri="{FF2B5EF4-FFF2-40B4-BE49-F238E27FC236}">
              <a16:creationId xmlns:a16="http://schemas.microsoft.com/office/drawing/2014/main" id="{3E8D4087-7417-488D-8537-B861C820FD6C}"/>
            </a:ext>
            <a:ext uri="{147F2762-F138-4A5C-976F-8EAC2B608ADB}">
              <a16:predDERef xmlns:a16="http://schemas.microsoft.com/office/drawing/2014/main" pred="{E7611A25-2EF5-42F4-BC76-1D82C8D24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5" name="_ctl0__ctl0_cphCentre_ContentPlaceHolder1__ctl4_datasetMetadataIcon">
          <a:extLst>
            <a:ext uri="{FF2B5EF4-FFF2-40B4-BE49-F238E27FC236}">
              <a16:creationId xmlns:a16="http://schemas.microsoft.com/office/drawing/2014/main" id="{1FBA9D6B-6EB7-4A13-B96C-FBAF5CF9D2A4}"/>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4248</xdr:row>
      <xdr:rowOff>26036</xdr:rowOff>
    </xdr:to>
    <xdr:pic>
      <xdr:nvPicPr>
        <xdr:cNvPr id="576" name="_ctl0__ctl0_cphCentre_ContentPlaceHolder1__ctl4_datasetMetadataIcon">
          <a:extLst>
            <a:ext uri="{FF2B5EF4-FFF2-40B4-BE49-F238E27FC236}">
              <a16:creationId xmlns:a16="http://schemas.microsoft.com/office/drawing/2014/main" id="{104BE2FF-3C70-42C3-94C0-52C11AD980E6}"/>
            </a:ext>
            <a:ext uri="{147F2762-F138-4A5C-976F-8EAC2B608ADB}">
              <a16:predDERef xmlns:a16="http://schemas.microsoft.com/office/drawing/2014/main" pred="{1FBA9D6B-6EB7-4A13-B96C-FBAF5CF9D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7" name="_ctl0__ctl0_cphCentre_ContentPlaceHolder1__ctl4_datasetMetadataIcon">
          <a:extLst>
            <a:ext uri="{FF2B5EF4-FFF2-40B4-BE49-F238E27FC236}">
              <a16:creationId xmlns:a16="http://schemas.microsoft.com/office/drawing/2014/main" id="{2C8EC2CF-8BCF-4746-83C3-CE9B9771E2CA}"/>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4244</xdr:row>
      <xdr:rowOff>156249</xdr:rowOff>
    </xdr:to>
    <xdr:pic>
      <xdr:nvPicPr>
        <xdr:cNvPr id="578" name="_ctl0__ctl0_cphCentre_ContentPlaceHolder1__ctl4_datasetMetadataIcon">
          <a:extLst>
            <a:ext uri="{FF2B5EF4-FFF2-40B4-BE49-F238E27FC236}">
              <a16:creationId xmlns:a16="http://schemas.microsoft.com/office/drawing/2014/main" id="{D6B12343-56CD-4673-9952-747A94F9B5E1}"/>
            </a:ext>
            <a:ext uri="{147F2762-F138-4A5C-976F-8EAC2B608ADB}">
              <a16:predDERef xmlns:a16="http://schemas.microsoft.com/office/drawing/2014/main" pred="{2C8EC2CF-8BCF-4746-83C3-CE9B9771E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79" name="_ctl0__ctl0_cphCentre_ContentPlaceHolder1__ctl4_datasetMetadataIcon">
          <a:extLst>
            <a:ext uri="{FF2B5EF4-FFF2-40B4-BE49-F238E27FC236}">
              <a16:creationId xmlns:a16="http://schemas.microsoft.com/office/drawing/2014/main" id="{5BDA46ED-5611-4778-B553-ADE7EEF33FF2}"/>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4241</xdr:row>
      <xdr:rowOff>58003</xdr:rowOff>
    </xdr:to>
    <xdr:pic>
      <xdr:nvPicPr>
        <xdr:cNvPr id="580" name="_ctl0__ctl0_cphCentre_ContentPlaceHolder1__ctl4_datasetMetadataIcon">
          <a:extLst>
            <a:ext uri="{FF2B5EF4-FFF2-40B4-BE49-F238E27FC236}">
              <a16:creationId xmlns:a16="http://schemas.microsoft.com/office/drawing/2014/main" id="{26D297B9-39FB-45A4-9530-155D6E70FE74}"/>
            </a:ext>
            <a:ext uri="{147F2762-F138-4A5C-976F-8EAC2B608ADB}">
              <a16:predDERef xmlns:a16="http://schemas.microsoft.com/office/drawing/2014/main" pred="{5BDA46ED-5611-4778-B553-ADE7EEF33F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1" name="_ctl0__ctl0_cphCentre_ContentPlaceHolder1__ctl4_datasetMetadataIcon">
          <a:extLst>
            <a:ext uri="{FF2B5EF4-FFF2-40B4-BE49-F238E27FC236}">
              <a16:creationId xmlns:a16="http://schemas.microsoft.com/office/drawing/2014/main" id="{AF44B089-9783-469A-9D94-050598B05C65}"/>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4237</xdr:row>
      <xdr:rowOff>157580</xdr:rowOff>
    </xdr:to>
    <xdr:pic>
      <xdr:nvPicPr>
        <xdr:cNvPr id="582" name="_ctl0__ctl0_cphCentre_ContentPlaceHolder1__ctl4_datasetMetadataIcon">
          <a:extLst>
            <a:ext uri="{FF2B5EF4-FFF2-40B4-BE49-F238E27FC236}">
              <a16:creationId xmlns:a16="http://schemas.microsoft.com/office/drawing/2014/main" id="{4F7BED4F-3062-48A4-96C8-6879046C23E9}"/>
            </a:ext>
            <a:ext uri="{147F2762-F138-4A5C-976F-8EAC2B608ADB}">
              <a16:predDERef xmlns:a16="http://schemas.microsoft.com/office/drawing/2014/main" pred="{AF44B089-9783-469A-9D94-050598B05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3" name="_ctl0__ctl0_cphCentre_ContentPlaceHolder1__ctl4_datasetMetadataIcon">
          <a:extLst>
            <a:ext uri="{FF2B5EF4-FFF2-40B4-BE49-F238E27FC236}">
              <a16:creationId xmlns:a16="http://schemas.microsoft.com/office/drawing/2014/main" id="{6746ABFA-6D49-4314-933A-D77043923830}"/>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4234</xdr:row>
      <xdr:rowOff>82136</xdr:rowOff>
    </xdr:to>
    <xdr:pic>
      <xdr:nvPicPr>
        <xdr:cNvPr id="584" name="_ctl0__ctl0_cphCentre_ContentPlaceHolder1__ctl4_datasetMetadataIcon">
          <a:extLst>
            <a:ext uri="{FF2B5EF4-FFF2-40B4-BE49-F238E27FC236}">
              <a16:creationId xmlns:a16="http://schemas.microsoft.com/office/drawing/2014/main" id="{3938F2A3-2499-40D4-A87E-FD97353780F2}"/>
            </a:ext>
            <a:ext uri="{147F2762-F138-4A5C-976F-8EAC2B608ADB}">
              <a16:predDERef xmlns:a16="http://schemas.microsoft.com/office/drawing/2014/main" pred="{6746ABFA-6D49-4314-933A-D77043923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5" name="_ctl0__ctl0_cphCentre_ContentPlaceHolder1__ctl4_datasetMetadataIcon">
          <a:extLst>
            <a:ext uri="{FF2B5EF4-FFF2-40B4-BE49-F238E27FC236}">
              <a16:creationId xmlns:a16="http://schemas.microsoft.com/office/drawing/2014/main" id="{EDC05AC6-5654-4A0D-955B-68BE853FB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4230</xdr:row>
      <xdr:rowOff>160874</xdr:rowOff>
    </xdr:to>
    <xdr:pic>
      <xdr:nvPicPr>
        <xdr:cNvPr id="586" name="_ctl0__ctl0_cphCentre_ContentPlaceHolder1__ctl4_datasetMetadataIcon">
          <a:extLst>
            <a:ext uri="{FF2B5EF4-FFF2-40B4-BE49-F238E27FC236}">
              <a16:creationId xmlns:a16="http://schemas.microsoft.com/office/drawing/2014/main" id="{42F7E006-CCCF-4C0B-90FF-537EB7FC3E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7" name="_ctl0__ctl0_cphCentre_ContentPlaceHolder1__ctl4_datasetMetadataIcon">
          <a:extLst>
            <a:ext uri="{FF2B5EF4-FFF2-40B4-BE49-F238E27FC236}">
              <a16:creationId xmlns:a16="http://schemas.microsoft.com/office/drawing/2014/main" id="{3492A715-DA09-432D-ACB6-2E02E7358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4227</xdr:row>
      <xdr:rowOff>81500</xdr:rowOff>
    </xdr:to>
    <xdr:pic>
      <xdr:nvPicPr>
        <xdr:cNvPr id="588" name="_ctl0__ctl0_cphCentre_ContentPlaceHolder1__ctl4_datasetMetadataIcon">
          <a:extLst>
            <a:ext uri="{FF2B5EF4-FFF2-40B4-BE49-F238E27FC236}">
              <a16:creationId xmlns:a16="http://schemas.microsoft.com/office/drawing/2014/main" id="{A1067188-8473-4426-85FF-28D9EF993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89" name="_ctl0__ctl0_cphCentre_ContentPlaceHolder1__ctl4_datasetMetadataIcon">
          <a:extLst>
            <a:ext uri="{FF2B5EF4-FFF2-40B4-BE49-F238E27FC236}">
              <a16:creationId xmlns:a16="http://schemas.microsoft.com/office/drawing/2014/main" id="{14EBEC40-A105-4C1F-AE09-55429DFF9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4223</xdr:row>
      <xdr:rowOff>179402</xdr:rowOff>
    </xdr:to>
    <xdr:pic>
      <xdr:nvPicPr>
        <xdr:cNvPr id="590" name="_ctl0__ctl0_cphCentre_ContentPlaceHolder1__ctl4_datasetMetadataIcon">
          <a:extLst>
            <a:ext uri="{FF2B5EF4-FFF2-40B4-BE49-F238E27FC236}">
              <a16:creationId xmlns:a16="http://schemas.microsoft.com/office/drawing/2014/main" id="{852C7716-D953-4D06-B008-5F864DDCF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1" name="_ctl0__ctl0_cphCentre_ContentPlaceHolder1__ctl4_datasetMetadataIcon">
          <a:extLst>
            <a:ext uri="{FF2B5EF4-FFF2-40B4-BE49-F238E27FC236}">
              <a16:creationId xmlns:a16="http://schemas.microsoft.com/office/drawing/2014/main" id="{99E3052C-21DF-453D-BBCB-5C99EF28B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4220</xdr:row>
      <xdr:rowOff>84672</xdr:rowOff>
    </xdr:to>
    <xdr:pic>
      <xdr:nvPicPr>
        <xdr:cNvPr id="592" name="_ctl0__ctl0_cphCentre_ContentPlaceHolder1__ctl4_datasetMetadataIcon">
          <a:extLst>
            <a:ext uri="{FF2B5EF4-FFF2-40B4-BE49-F238E27FC236}">
              <a16:creationId xmlns:a16="http://schemas.microsoft.com/office/drawing/2014/main" id="{9F74DDC4-66D9-468D-9467-20BC5AD0C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3" name="_ctl0__ctl0_cphCentre_ContentPlaceHolder1__ctl4_datasetMetadataIcon">
          <a:extLst>
            <a:ext uri="{FF2B5EF4-FFF2-40B4-BE49-F238E27FC236}">
              <a16:creationId xmlns:a16="http://schemas.microsoft.com/office/drawing/2014/main" id="{72E23CDC-F6D7-451D-A85B-98CD356EA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4217</xdr:row>
      <xdr:rowOff>1273</xdr:rowOff>
    </xdr:to>
    <xdr:pic>
      <xdr:nvPicPr>
        <xdr:cNvPr id="594" name="_ctl0__ctl0_cphCentre_ContentPlaceHolder1__ctl4_datasetMetadataIcon">
          <a:extLst>
            <a:ext uri="{FF2B5EF4-FFF2-40B4-BE49-F238E27FC236}">
              <a16:creationId xmlns:a16="http://schemas.microsoft.com/office/drawing/2014/main" id="{76B067CA-253C-453E-9350-597C607D1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5" name="_ctl0__ctl0_cphCentre_ContentPlaceHolder1__ctl4_datasetMetadataIcon">
          <a:extLst>
            <a:ext uri="{FF2B5EF4-FFF2-40B4-BE49-F238E27FC236}">
              <a16:creationId xmlns:a16="http://schemas.microsoft.com/office/drawing/2014/main" id="{FD0B36FB-43CF-4143-ABDF-D5383E6DD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4213</xdr:row>
      <xdr:rowOff>118328</xdr:rowOff>
    </xdr:to>
    <xdr:pic>
      <xdr:nvPicPr>
        <xdr:cNvPr id="596" name="_ctl0__ctl0_cphCentre_ContentPlaceHolder1__ctl4_datasetMetadataIcon">
          <a:extLst>
            <a:ext uri="{FF2B5EF4-FFF2-40B4-BE49-F238E27FC236}">
              <a16:creationId xmlns:a16="http://schemas.microsoft.com/office/drawing/2014/main" id="{973B820E-0740-4076-9503-AEFFE7E0D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7" name="_ctl0__ctl0_cphCentre_ContentPlaceHolder1__ctl4_datasetMetadataIcon">
          <a:extLst>
            <a:ext uri="{FF2B5EF4-FFF2-40B4-BE49-F238E27FC236}">
              <a16:creationId xmlns:a16="http://schemas.microsoft.com/office/drawing/2014/main" id="{7CA3837B-4314-44CE-8370-D6E2E3FD4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4210</xdr:row>
      <xdr:rowOff>23501</xdr:rowOff>
    </xdr:to>
    <xdr:pic>
      <xdr:nvPicPr>
        <xdr:cNvPr id="598" name="_ctl0__ctl0_cphCentre_ContentPlaceHolder1__ctl4_datasetMetadataIcon">
          <a:extLst>
            <a:ext uri="{FF2B5EF4-FFF2-40B4-BE49-F238E27FC236}">
              <a16:creationId xmlns:a16="http://schemas.microsoft.com/office/drawing/2014/main" id="{B52A00BE-D6AB-4671-8049-393BC17E6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599" name="_ctl0__ctl0_cphCentre_ContentPlaceHolder1__ctl4_datasetMetadataIcon">
          <a:extLst>
            <a:ext uri="{FF2B5EF4-FFF2-40B4-BE49-F238E27FC236}">
              <a16:creationId xmlns:a16="http://schemas.microsoft.com/office/drawing/2014/main" id="{BF7DAA41-5D2D-4890-8FCB-D17607A9D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4206</xdr:row>
      <xdr:rowOff>124379</xdr:rowOff>
    </xdr:to>
    <xdr:pic>
      <xdr:nvPicPr>
        <xdr:cNvPr id="600" name="_ctl0__ctl0_cphCentre_ContentPlaceHolder1__ctl4_datasetMetadataIcon">
          <a:extLst>
            <a:ext uri="{FF2B5EF4-FFF2-40B4-BE49-F238E27FC236}">
              <a16:creationId xmlns:a16="http://schemas.microsoft.com/office/drawing/2014/main" id="{A015F47B-3F73-419D-8518-A8D7C294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1" name="_ctl0__ctl0_cphCentre_ContentPlaceHolder1__ctl4_datasetMetadataIcon">
          <a:extLst>
            <a:ext uri="{FF2B5EF4-FFF2-40B4-BE49-F238E27FC236}">
              <a16:creationId xmlns:a16="http://schemas.microsoft.com/office/drawing/2014/main" id="{4AF72E98-24D6-4D38-8FAC-FC880216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4203</xdr:row>
      <xdr:rowOff>30485</xdr:rowOff>
    </xdr:to>
    <xdr:pic>
      <xdr:nvPicPr>
        <xdr:cNvPr id="602" name="_ctl0__ctl0_cphCentre_ContentPlaceHolder1__ctl4_datasetMetadataIcon">
          <a:extLst>
            <a:ext uri="{FF2B5EF4-FFF2-40B4-BE49-F238E27FC236}">
              <a16:creationId xmlns:a16="http://schemas.microsoft.com/office/drawing/2014/main" id="{C48D49C2-71B4-40BC-BCDA-C46563AC5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3" name="_ctl0__ctl0_cphCentre_ContentPlaceHolder1__ctl4_datasetMetadataIcon">
          <a:extLst>
            <a:ext uri="{FF2B5EF4-FFF2-40B4-BE49-F238E27FC236}">
              <a16:creationId xmlns:a16="http://schemas.microsoft.com/office/drawing/2014/main" id="{5B9AC7BD-FC7B-45B0-A69B-B17EA91E8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4199</xdr:row>
      <xdr:rowOff>116882</xdr:rowOff>
    </xdr:to>
    <xdr:pic>
      <xdr:nvPicPr>
        <xdr:cNvPr id="604" name="_ctl0__ctl0_cphCentre_ContentPlaceHolder1__ctl4_datasetMetadataIcon">
          <a:extLst>
            <a:ext uri="{FF2B5EF4-FFF2-40B4-BE49-F238E27FC236}">
              <a16:creationId xmlns:a16="http://schemas.microsoft.com/office/drawing/2014/main" id="{68D6DE65-A1CB-495D-9901-192741D9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5" name="_ctl0__ctl0_cphCentre_ContentPlaceHolder1__ctl4_datasetMetadataIcon">
          <a:extLst>
            <a:ext uri="{FF2B5EF4-FFF2-40B4-BE49-F238E27FC236}">
              <a16:creationId xmlns:a16="http://schemas.microsoft.com/office/drawing/2014/main" id="{89FC9640-1B23-494B-B1E4-814D51349F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4196</xdr:row>
      <xdr:rowOff>26039</xdr:rowOff>
    </xdr:to>
    <xdr:pic>
      <xdr:nvPicPr>
        <xdr:cNvPr id="606" name="_ctl0__ctl0_cphCentre_ContentPlaceHolder1__ctl4_datasetMetadataIcon">
          <a:extLst>
            <a:ext uri="{FF2B5EF4-FFF2-40B4-BE49-F238E27FC236}">
              <a16:creationId xmlns:a16="http://schemas.microsoft.com/office/drawing/2014/main" id="{77C18213-5150-426F-B349-6E5A471CC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7" name="_ctl0__ctl0_cphCentre_ContentPlaceHolder1__ctl4_datasetMetadataIcon">
          <a:extLst>
            <a:ext uri="{FF2B5EF4-FFF2-40B4-BE49-F238E27FC236}">
              <a16:creationId xmlns:a16="http://schemas.microsoft.com/office/drawing/2014/main" id="{36915B88-6A43-4311-80B8-B55CF6199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4192</xdr:row>
      <xdr:rowOff>156250</xdr:rowOff>
    </xdr:to>
    <xdr:pic>
      <xdr:nvPicPr>
        <xdr:cNvPr id="608" name="_ctl0__ctl0_cphCentre_ContentPlaceHolder1__ctl4_datasetMetadataIcon">
          <a:extLst>
            <a:ext uri="{FF2B5EF4-FFF2-40B4-BE49-F238E27FC236}">
              <a16:creationId xmlns:a16="http://schemas.microsoft.com/office/drawing/2014/main" id="{71C79034-4E71-4B35-8AA9-D3EB7D994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09" name="_ctl0__ctl0_cphCentre_ContentPlaceHolder1__ctl4_datasetMetadataIcon">
          <a:extLst>
            <a:ext uri="{FF2B5EF4-FFF2-40B4-BE49-F238E27FC236}">
              <a16:creationId xmlns:a16="http://schemas.microsoft.com/office/drawing/2014/main" id="{2AE6E545-67BA-4D33-AFB7-E6CB14382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4189</xdr:row>
      <xdr:rowOff>58002</xdr:rowOff>
    </xdr:to>
    <xdr:pic>
      <xdr:nvPicPr>
        <xdr:cNvPr id="610" name="_ctl0__ctl0_cphCentre_ContentPlaceHolder1__ctl4_datasetMetadataIcon">
          <a:extLst>
            <a:ext uri="{FF2B5EF4-FFF2-40B4-BE49-F238E27FC236}">
              <a16:creationId xmlns:a16="http://schemas.microsoft.com/office/drawing/2014/main" id="{D227BD32-E0DF-43F0-80F9-3F37BB5428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1" name="_ctl0__ctl0_cphCentre_ContentPlaceHolder1__ctl4_datasetMetadataIcon">
          <a:extLst>
            <a:ext uri="{FF2B5EF4-FFF2-40B4-BE49-F238E27FC236}">
              <a16:creationId xmlns:a16="http://schemas.microsoft.com/office/drawing/2014/main" id="{CE7DF8F2-488C-40B4-9BF1-442DF1FE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4185</xdr:row>
      <xdr:rowOff>157578</xdr:rowOff>
    </xdr:to>
    <xdr:pic>
      <xdr:nvPicPr>
        <xdr:cNvPr id="612" name="_ctl0__ctl0_cphCentre_ContentPlaceHolder1__ctl4_datasetMetadataIcon">
          <a:extLst>
            <a:ext uri="{FF2B5EF4-FFF2-40B4-BE49-F238E27FC236}">
              <a16:creationId xmlns:a16="http://schemas.microsoft.com/office/drawing/2014/main" id="{5A89D007-A51D-4361-A3EA-3007EAEC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3" name="_ctl0__ctl0_cphCentre_ContentPlaceHolder1__ctl4_datasetMetadataIcon">
          <a:extLst>
            <a:ext uri="{FF2B5EF4-FFF2-40B4-BE49-F238E27FC236}">
              <a16:creationId xmlns:a16="http://schemas.microsoft.com/office/drawing/2014/main" id="{625E6410-5A3F-4FD9-9B2B-C728B62C12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4182</xdr:row>
      <xdr:rowOff>82134</xdr:rowOff>
    </xdr:to>
    <xdr:pic>
      <xdr:nvPicPr>
        <xdr:cNvPr id="614" name="_ctl0__ctl0_cphCentre_ContentPlaceHolder1__ctl4_datasetMetadataIcon">
          <a:extLst>
            <a:ext uri="{FF2B5EF4-FFF2-40B4-BE49-F238E27FC236}">
              <a16:creationId xmlns:a16="http://schemas.microsoft.com/office/drawing/2014/main" id="{318432E8-919E-4F1D-85FE-40791CA4D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5" name="_ctl0__ctl0_cphCentre_ContentPlaceHolder1__ctl4_datasetMetadataIcon">
          <a:extLst>
            <a:ext uri="{FF2B5EF4-FFF2-40B4-BE49-F238E27FC236}">
              <a16:creationId xmlns:a16="http://schemas.microsoft.com/office/drawing/2014/main" id="{65AEA784-3554-4CF1-ACD1-BE4288464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4178</xdr:row>
      <xdr:rowOff>160874</xdr:rowOff>
    </xdr:to>
    <xdr:pic>
      <xdr:nvPicPr>
        <xdr:cNvPr id="616" name="_ctl0__ctl0_cphCentre_ContentPlaceHolder1__ctl4_datasetMetadataIcon">
          <a:extLst>
            <a:ext uri="{FF2B5EF4-FFF2-40B4-BE49-F238E27FC236}">
              <a16:creationId xmlns:a16="http://schemas.microsoft.com/office/drawing/2014/main" id="{33660CAF-6608-44BF-A9C6-9D102155F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7" name="_ctl0__ctl0_cphCentre_ContentPlaceHolder1__ctl4_datasetMetadataIcon">
          <a:extLst>
            <a:ext uri="{FF2B5EF4-FFF2-40B4-BE49-F238E27FC236}">
              <a16:creationId xmlns:a16="http://schemas.microsoft.com/office/drawing/2014/main" id="{DDA96A74-6FA9-4807-B266-9D7018449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4175</xdr:row>
      <xdr:rowOff>81500</xdr:rowOff>
    </xdr:to>
    <xdr:pic>
      <xdr:nvPicPr>
        <xdr:cNvPr id="618" name="_ctl0__ctl0_cphCentre_ContentPlaceHolder1__ctl4_datasetMetadataIcon">
          <a:extLst>
            <a:ext uri="{FF2B5EF4-FFF2-40B4-BE49-F238E27FC236}">
              <a16:creationId xmlns:a16="http://schemas.microsoft.com/office/drawing/2014/main" id="{B0FBBC5B-8CF5-4F80-B281-9D278D133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19" name="_ctl0__ctl0_cphCentre_ContentPlaceHolder1__ctl4_datasetMetadataIcon">
          <a:extLst>
            <a:ext uri="{FF2B5EF4-FFF2-40B4-BE49-F238E27FC236}">
              <a16:creationId xmlns:a16="http://schemas.microsoft.com/office/drawing/2014/main" id="{C248EB1F-E35B-41E7-939B-0CD93062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4171</xdr:row>
      <xdr:rowOff>179399</xdr:rowOff>
    </xdr:to>
    <xdr:pic>
      <xdr:nvPicPr>
        <xdr:cNvPr id="620" name="_ctl0__ctl0_cphCentre_ContentPlaceHolder1__ctl4_datasetMetadataIcon">
          <a:extLst>
            <a:ext uri="{FF2B5EF4-FFF2-40B4-BE49-F238E27FC236}">
              <a16:creationId xmlns:a16="http://schemas.microsoft.com/office/drawing/2014/main" id="{45560386-E66D-44C7-9CB5-4910FE4FDB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1" name="_ctl0__ctl0_cphCentre_ContentPlaceHolder1__ctl4_datasetMetadataIcon">
          <a:extLst>
            <a:ext uri="{FF2B5EF4-FFF2-40B4-BE49-F238E27FC236}">
              <a16:creationId xmlns:a16="http://schemas.microsoft.com/office/drawing/2014/main" id="{B7FAE96E-CFA9-4E88-A835-6E76B4FC8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4168</xdr:row>
      <xdr:rowOff>84675</xdr:rowOff>
    </xdr:to>
    <xdr:pic>
      <xdr:nvPicPr>
        <xdr:cNvPr id="622" name="_ctl0__ctl0_cphCentre_ContentPlaceHolder1__ctl4_datasetMetadataIcon">
          <a:extLst>
            <a:ext uri="{FF2B5EF4-FFF2-40B4-BE49-F238E27FC236}">
              <a16:creationId xmlns:a16="http://schemas.microsoft.com/office/drawing/2014/main" id="{9915DBFE-0D9B-40C8-961E-63829EFA5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3" name="_ctl0__ctl0_cphCentre_ContentPlaceHolder1__ctl4_datasetMetadataIcon">
          <a:extLst>
            <a:ext uri="{FF2B5EF4-FFF2-40B4-BE49-F238E27FC236}">
              <a16:creationId xmlns:a16="http://schemas.microsoft.com/office/drawing/2014/main" id="{A4DA1A06-B283-484D-B79E-B44C070931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4165</xdr:row>
      <xdr:rowOff>1274</xdr:rowOff>
    </xdr:to>
    <xdr:pic>
      <xdr:nvPicPr>
        <xdr:cNvPr id="624" name="_ctl0__ctl0_cphCentre_ContentPlaceHolder1__ctl4_datasetMetadataIcon">
          <a:extLst>
            <a:ext uri="{FF2B5EF4-FFF2-40B4-BE49-F238E27FC236}">
              <a16:creationId xmlns:a16="http://schemas.microsoft.com/office/drawing/2014/main" id="{12F4EE35-17FB-483F-9532-9F95EBACC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5" name="_ctl0__ctl0_cphCentre_ContentPlaceHolder1__ctl4_datasetMetadataIcon">
          <a:extLst>
            <a:ext uri="{FF2B5EF4-FFF2-40B4-BE49-F238E27FC236}">
              <a16:creationId xmlns:a16="http://schemas.microsoft.com/office/drawing/2014/main" id="{5B7E2EF1-129C-4361-B3E0-0FBA43AD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4161</xdr:row>
      <xdr:rowOff>118327</xdr:rowOff>
    </xdr:to>
    <xdr:pic>
      <xdr:nvPicPr>
        <xdr:cNvPr id="626" name="_ctl0__ctl0_cphCentre_ContentPlaceHolder1__ctl4_datasetMetadataIcon">
          <a:extLst>
            <a:ext uri="{FF2B5EF4-FFF2-40B4-BE49-F238E27FC236}">
              <a16:creationId xmlns:a16="http://schemas.microsoft.com/office/drawing/2014/main" id="{9D3D05FE-BC7F-4334-A96A-D52497330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7" name="_ctl0__ctl0_cphCentre_ContentPlaceHolder1__ctl4_datasetMetadataIcon">
          <a:extLst>
            <a:ext uri="{FF2B5EF4-FFF2-40B4-BE49-F238E27FC236}">
              <a16:creationId xmlns:a16="http://schemas.microsoft.com/office/drawing/2014/main" id="{74234509-F31C-4729-B314-D90EA55AE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4158</xdr:row>
      <xdr:rowOff>23500</xdr:rowOff>
    </xdr:to>
    <xdr:pic>
      <xdr:nvPicPr>
        <xdr:cNvPr id="628" name="_ctl0__ctl0_cphCentre_ContentPlaceHolder1__ctl4_datasetMetadataIcon">
          <a:extLst>
            <a:ext uri="{FF2B5EF4-FFF2-40B4-BE49-F238E27FC236}">
              <a16:creationId xmlns:a16="http://schemas.microsoft.com/office/drawing/2014/main" id="{98134A79-73B7-416A-ACA4-B6A01C141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29" name="_ctl0__ctl0_cphCentre_ContentPlaceHolder1__ctl4_datasetMetadataIcon">
          <a:extLst>
            <a:ext uri="{FF2B5EF4-FFF2-40B4-BE49-F238E27FC236}">
              <a16:creationId xmlns:a16="http://schemas.microsoft.com/office/drawing/2014/main" id="{367E674E-9AF5-4DBE-9418-72A8D4244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4154</xdr:row>
      <xdr:rowOff>124379</xdr:rowOff>
    </xdr:to>
    <xdr:pic>
      <xdr:nvPicPr>
        <xdr:cNvPr id="630" name="_ctl0__ctl0_cphCentre_ContentPlaceHolder1__ctl4_datasetMetadataIcon">
          <a:extLst>
            <a:ext uri="{FF2B5EF4-FFF2-40B4-BE49-F238E27FC236}">
              <a16:creationId xmlns:a16="http://schemas.microsoft.com/office/drawing/2014/main" id="{E93B083C-3A7E-48BF-96DB-1C636F976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1" name="_ctl0__ctl0_cphCentre_ContentPlaceHolder1__ctl4_datasetMetadataIcon">
          <a:extLst>
            <a:ext uri="{FF2B5EF4-FFF2-40B4-BE49-F238E27FC236}">
              <a16:creationId xmlns:a16="http://schemas.microsoft.com/office/drawing/2014/main" id="{02C96F1B-7A1D-4D9B-A65B-96D9831ED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4151</xdr:row>
      <xdr:rowOff>30482</xdr:rowOff>
    </xdr:to>
    <xdr:pic>
      <xdr:nvPicPr>
        <xdr:cNvPr id="632" name="_ctl0__ctl0_cphCentre_ContentPlaceHolder1__ctl4_datasetMetadataIcon">
          <a:extLst>
            <a:ext uri="{FF2B5EF4-FFF2-40B4-BE49-F238E27FC236}">
              <a16:creationId xmlns:a16="http://schemas.microsoft.com/office/drawing/2014/main" id="{B57140B5-7DCE-4B3D-AAA2-B36F34C81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3" name="_ctl0__ctl0_cphCentre_ContentPlaceHolder1__ctl4_datasetMetadataIcon">
          <a:extLst>
            <a:ext uri="{FF2B5EF4-FFF2-40B4-BE49-F238E27FC236}">
              <a16:creationId xmlns:a16="http://schemas.microsoft.com/office/drawing/2014/main" id="{E9310392-0886-4691-8B78-EBCF37978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4147</xdr:row>
      <xdr:rowOff>116879</xdr:rowOff>
    </xdr:to>
    <xdr:pic>
      <xdr:nvPicPr>
        <xdr:cNvPr id="634" name="_ctl0__ctl0_cphCentre_ContentPlaceHolder1__ctl4_datasetMetadataIcon">
          <a:extLst>
            <a:ext uri="{FF2B5EF4-FFF2-40B4-BE49-F238E27FC236}">
              <a16:creationId xmlns:a16="http://schemas.microsoft.com/office/drawing/2014/main" id="{D509C7D4-E26F-4779-B590-57F11704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5" name="_ctl0__ctl0_cphCentre_ContentPlaceHolder1__ctl4_datasetMetadataIcon">
          <a:extLst>
            <a:ext uri="{FF2B5EF4-FFF2-40B4-BE49-F238E27FC236}">
              <a16:creationId xmlns:a16="http://schemas.microsoft.com/office/drawing/2014/main" id="{903C0C26-B626-423D-82E9-345E45911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4144</xdr:row>
      <xdr:rowOff>26038</xdr:rowOff>
    </xdr:to>
    <xdr:pic>
      <xdr:nvPicPr>
        <xdr:cNvPr id="636" name="_ctl0__ctl0_cphCentre_ContentPlaceHolder1__ctl4_datasetMetadataIcon">
          <a:extLst>
            <a:ext uri="{FF2B5EF4-FFF2-40B4-BE49-F238E27FC236}">
              <a16:creationId xmlns:a16="http://schemas.microsoft.com/office/drawing/2014/main" id="{7529F2F9-A0E8-4963-9C96-721E79D09A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7" name="_ctl0__ctl0_cphCentre_ContentPlaceHolder1__ctl4_datasetMetadataIcon">
          <a:extLst>
            <a:ext uri="{FF2B5EF4-FFF2-40B4-BE49-F238E27FC236}">
              <a16:creationId xmlns:a16="http://schemas.microsoft.com/office/drawing/2014/main" id="{505F4819-7572-4ABF-87E8-A2F2333E5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4140</xdr:row>
      <xdr:rowOff>156250</xdr:rowOff>
    </xdr:to>
    <xdr:pic>
      <xdr:nvPicPr>
        <xdr:cNvPr id="638" name="_ctl0__ctl0_cphCentre_ContentPlaceHolder1__ctl4_datasetMetadataIcon">
          <a:extLst>
            <a:ext uri="{FF2B5EF4-FFF2-40B4-BE49-F238E27FC236}">
              <a16:creationId xmlns:a16="http://schemas.microsoft.com/office/drawing/2014/main" id="{D86F3880-3CD5-406C-A5EC-32F5CFD6E5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39" name="_ctl0__ctl0_cphCentre_ContentPlaceHolder1__ctl4_datasetMetadataIcon">
          <a:extLst>
            <a:ext uri="{FF2B5EF4-FFF2-40B4-BE49-F238E27FC236}">
              <a16:creationId xmlns:a16="http://schemas.microsoft.com/office/drawing/2014/main" id="{131D7A7B-D7E4-4379-96C6-89836FC12D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4137</xdr:row>
      <xdr:rowOff>58004</xdr:rowOff>
    </xdr:to>
    <xdr:pic>
      <xdr:nvPicPr>
        <xdr:cNvPr id="640" name="_ctl0__ctl0_cphCentre_ContentPlaceHolder1__ctl4_datasetMetadataIcon">
          <a:extLst>
            <a:ext uri="{FF2B5EF4-FFF2-40B4-BE49-F238E27FC236}">
              <a16:creationId xmlns:a16="http://schemas.microsoft.com/office/drawing/2014/main" id="{A2AA0054-B89A-465E-92DF-CC1910E7C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1" name="_ctl0__ctl0_cphCentre_ContentPlaceHolder1__ctl4_datasetMetadataIcon">
          <a:extLst>
            <a:ext uri="{FF2B5EF4-FFF2-40B4-BE49-F238E27FC236}">
              <a16:creationId xmlns:a16="http://schemas.microsoft.com/office/drawing/2014/main" id="{89ADD83C-7BDF-47AF-83CF-5413498FF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4133</xdr:row>
      <xdr:rowOff>157578</xdr:rowOff>
    </xdr:to>
    <xdr:pic>
      <xdr:nvPicPr>
        <xdr:cNvPr id="642" name="_ctl0__ctl0_cphCentre_ContentPlaceHolder1__ctl4_datasetMetadataIcon">
          <a:extLst>
            <a:ext uri="{FF2B5EF4-FFF2-40B4-BE49-F238E27FC236}">
              <a16:creationId xmlns:a16="http://schemas.microsoft.com/office/drawing/2014/main" id="{D49DD338-63F6-4FE7-90ED-4A65671FD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3" name="_ctl0__ctl0_cphCentre_ContentPlaceHolder1__ctl4_datasetMetadataIcon">
          <a:extLst>
            <a:ext uri="{FF2B5EF4-FFF2-40B4-BE49-F238E27FC236}">
              <a16:creationId xmlns:a16="http://schemas.microsoft.com/office/drawing/2014/main" id="{62765B77-E746-4789-97CF-61EDE19E8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4130</xdr:row>
      <xdr:rowOff>82134</xdr:rowOff>
    </xdr:to>
    <xdr:pic>
      <xdr:nvPicPr>
        <xdr:cNvPr id="644" name="_ctl0__ctl0_cphCentre_ContentPlaceHolder1__ctl4_datasetMetadataIcon">
          <a:extLst>
            <a:ext uri="{FF2B5EF4-FFF2-40B4-BE49-F238E27FC236}">
              <a16:creationId xmlns:a16="http://schemas.microsoft.com/office/drawing/2014/main" id="{BE112A92-6F71-4B62-9940-D201816B1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5" name="_ctl0__ctl0_cphCentre_ContentPlaceHolder1__ctl4_datasetMetadataIcon">
          <a:extLst>
            <a:ext uri="{FF2B5EF4-FFF2-40B4-BE49-F238E27FC236}">
              <a16:creationId xmlns:a16="http://schemas.microsoft.com/office/drawing/2014/main" id="{A34DF9FD-5E9E-46D4-A509-EEA1635B1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4126</xdr:row>
      <xdr:rowOff>160874</xdr:rowOff>
    </xdr:to>
    <xdr:pic>
      <xdr:nvPicPr>
        <xdr:cNvPr id="646" name="_ctl0__ctl0_cphCentre_ContentPlaceHolder1__ctl4_datasetMetadataIcon">
          <a:extLst>
            <a:ext uri="{FF2B5EF4-FFF2-40B4-BE49-F238E27FC236}">
              <a16:creationId xmlns:a16="http://schemas.microsoft.com/office/drawing/2014/main" id="{025877AE-3510-4CD9-8EA9-D511E6ED4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7" name="_ctl0__ctl0_cphCentre_ContentPlaceHolder1__ctl4_datasetMetadataIcon">
          <a:extLst>
            <a:ext uri="{FF2B5EF4-FFF2-40B4-BE49-F238E27FC236}">
              <a16:creationId xmlns:a16="http://schemas.microsoft.com/office/drawing/2014/main" id="{72C9077A-9C5C-46B9-AA8D-9CC2CFAE3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4123</xdr:row>
      <xdr:rowOff>81496</xdr:rowOff>
    </xdr:to>
    <xdr:pic>
      <xdr:nvPicPr>
        <xdr:cNvPr id="648" name="_ctl0__ctl0_cphCentre_ContentPlaceHolder1__ctl4_datasetMetadataIcon">
          <a:extLst>
            <a:ext uri="{FF2B5EF4-FFF2-40B4-BE49-F238E27FC236}">
              <a16:creationId xmlns:a16="http://schemas.microsoft.com/office/drawing/2014/main" id="{572E3E99-A258-4E3F-9504-F6BB15290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49" name="_ctl0__ctl0_cphCentre_ContentPlaceHolder1__ctl4_datasetMetadataIcon">
          <a:extLst>
            <a:ext uri="{FF2B5EF4-FFF2-40B4-BE49-F238E27FC236}">
              <a16:creationId xmlns:a16="http://schemas.microsoft.com/office/drawing/2014/main" id="{8093625F-1007-49E6-B783-34B3FE848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4119</xdr:row>
      <xdr:rowOff>179404</xdr:rowOff>
    </xdr:to>
    <xdr:pic>
      <xdr:nvPicPr>
        <xdr:cNvPr id="650" name="_ctl0__ctl0_cphCentre_ContentPlaceHolder1__ctl4_datasetMetadataIcon">
          <a:extLst>
            <a:ext uri="{FF2B5EF4-FFF2-40B4-BE49-F238E27FC236}">
              <a16:creationId xmlns:a16="http://schemas.microsoft.com/office/drawing/2014/main" id="{7101AFB5-1AC8-4706-AF17-28A4311A0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1" name="_ctl0__ctl0_cphCentre_ContentPlaceHolder1__ctl4_datasetMetadataIcon">
          <a:extLst>
            <a:ext uri="{FF2B5EF4-FFF2-40B4-BE49-F238E27FC236}">
              <a16:creationId xmlns:a16="http://schemas.microsoft.com/office/drawing/2014/main" id="{7DD7DBC2-2639-498F-B5D3-1C8947154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4116</xdr:row>
      <xdr:rowOff>84676</xdr:rowOff>
    </xdr:to>
    <xdr:pic>
      <xdr:nvPicPr>
        <xdr:cNvPr id="652" name="_ctl0__ctl0_cphCentre_ContentPlaceHolder1__ctl4_datasetMetadataIcon">
          <a:extLst>
            <a:ext uri="{FF2B5EF4-FFF2-40B4-BE49-F238E27FC236}">
              <a16:creationId xmlns:a16="http://schemas.microsoft.com/office/drawing/2014/main" id="{350E8F88-62A2-4112-8968-263F85935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3" name="_ctl0__ctl0_cphCentre_ContentPlaceHolder1__ctl4_datasetMetadataIcon">
          <a:extLst>
            <a:ext uri="{FF2B5EF4-FFF2-40B4-BE49-F238E27FC236}">
              <a16:creationId xmlns:a16="http://schemas.microsoft.com/office/drawing/2014/main" id="{18AE8592-71F7-4FC1-BA99-2B884CF96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4113</xdr:row>
      <xdr:rowOff>1272</xdr:rowOff>
    </xdr:to>
    <xdr:pic>
      <xdr:nvPicPr>
        <xdr:cNvPr id="654" name="_ctl0__ctl0_cphCentre_ContentPlaceHolder1__ctl4_datasetMetadataIcon">
          <a:extLst>
            <a:ext uri="{FF2B5EF4-FFF2-40B4-BE49-F238E27FC236}">
              <a16:creationId xmlns:a16="http://schemas.microsoft.com/office/drawing/2014/main" id="{8167F5B0-3DE3-4A0D-982E-6EEC56543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5" name="_ctl0__ctl0_cphCentre_ContentPlaceHolder1__ctl4_datasetMetadataIcon">
          <a:extLst>
            <a:ext uri="{FF2B5EF4-FFF2-40B4-BE49-F238E27FC236}">
              <a16:creationId xmlns:a16="http://schemas.microsoft.com/office/drawing/2014/main" id="{5542747B-FF74-4FB4-9746-3170263EA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4109</xdr:row>
      <xdr:rowOff>118331</xdr:rowOff>
    </xdr:to>
    <xdr:pic>
      <xdr:nvPicPr>
        <xdr:cNvPr id="656" name="_ctl0__ctl0_cphCentre_ContentPlaceHolder1__ctl4_datasetMetadataIcon">
          <a:extLst>
            <a:ext uri="{FF2B5EF4-FFF2-40B4-BE49-F238E27FC236}">
              <a16:creationId xmlns:a16="http://schemas.microsoft.com/office/drawing/2014/main" id="{49D128D3-CE7F-4F6B-8F5B-F45DE1D70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7" name="_ctl0__ctl0_cphCentre_ContentPlaceHolder1__ctl4_datasetMetadataIcon">
          <a:extLst>
            <a:ext uri="{FF2B5EF4-FFF2-40B4-BE49-F238E27FC236}">
              <a16:creationId xmlns:a16="http://schemas.microsoft.com/office/drawing/2014/main" id="{669828F7-CAD1-47B6-9325-36876C75E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4106</xdr:row>
      <xdr:rowOff>23500</xdr:rowOff>
    </xdr:to>
    <xdr:pic>
      <xdr:nvPicPr>
        <xdr:cNvPr id="658" name="_ctl0__ctl0_cphCentre_ContentPlaceHolder1__ctl4_datasetMetadataIcon">
          <a:extLst>
            <a:ext uri="{FF2B5EF4-FFF2-40B4-BE49-F238E27FC236}">
              <a16:creationId xmlns:a16="http://schemas.microsoft.com/office/drawing/2014/main" id="{C3BF2E6B-635F-49B4-8203-4375F18DEE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59" name="_ctl0__ctl0_cphCentre_ContentPlaceHolder1__ctl4_datasetMetadataIcon">
          <a:extLst>
            <a:ext uri="{FF2B5EF4-FFF2-40B4-BE49-F238E27FC236}">
              <a16:creationId xmlns:a16="http://schemas.microsoft.com/office/drawing/2014/main" id="{B1229667-CFFE-4278-87BC-702AF3D0D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4102</xdr:row>
      <xdr:rowOff>124378</xdr:rowOff>
    </xdr:to>
    <xdr:pic>
      <xdr:nvPicPr>
        <xdr:cNvPr id="660" name="_ctl0__ctl0_cphCentre_ContentPlaceHolder1__ctl4_datasetMetadataIcon">
          <a:extLst>
            <a:ext uri="{FF2B5EF4-FFF2-40B4-BE49-F238E27FC236}">
              <a16:creationId xmlns:a16="http://schemas.microsoft.com/office/drawing/2014/main" id="{B0D70AAA-6292-4CBE-B17E-0ADB1407A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1" name="_ctl0__ctl0_cphCentre_ContentPlaceHolder1__ctl4_datasetMetadataIcon">
          <a:extLst>
            <a:ext uri="{FF2B5EF4-FFF2-40B4-BE49-F238E27FC236}">
              <a16:creationId xmlns:a16="http://schemas.microsoft.com/office/drawing/2014/main" id="{6EFCC1C8-924E-4BB8-88C0-1EEE76667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4099</xdr:row>
      <xdr:rowOff>30485</xdr:rowOff>
    </xdr:to>
    <xdr:pic>
      <xdr:nvPicPr>
        <xdr:cNvPr id="662" name="_ctl0__ctl0_cphCentre_ContentPlaceHolder1__ctl4_datasetMetadataIcon">
          <a:extLst>
            <a:ext uri="{FF2B5EF4-FFF2-40B4-BE49-F238E27FC236}">
              <a16:creationId xmlns:a16="http://schemas.microsoft.com/office/drawing/2014/main" id="{1BE547B0-E1C3-43CC-B1A4-4E840BEED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3" name="_ctl0__ctl0_cphCentre_ContentPlaceHolder1__ctl4_datasetMetadataIcon">
          <a:extLst>
            <a:ext uri="{FF2B5EF4-FFF2-40B4-BE49-F238E27FC236}">
              <a16:creationId xmlns:a16="http://schemas.microsoft.com/office/drawing/2014/main" id="{8791FFDC-3F2F-410B-9A12-E10923EF1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4095</xdr:row>
      <xdr:rowOff>116883</xdr:rowOff>
    </xdr:to>
    <xdr:pic>
      <xdr:nvPicPr>
        <xdr:cNvPr id="2301" name="_ctl0__ctl0_cphCentre_ContentPlaceHolder1__ctl4_datasetMetadataIcon">
          <a:extLst>
            <a:ext uri="{FF2B5EF4-FFF2-40B4-BE49-F238E27FC236}">
              <a16:creationId xmlns:a16="http://schemas.microsoft.com/office/drawing/2014/main" id="{E201A648-BACD-4FDA-992C-D4542A0A9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261048500"/>
          <a:ext cx="99060" cy="636724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65" name="_ctl0__ctl0_cphCentre_ContentPlaceHolder1__ctl4_datasetMetadataIcon">
          <a:extLst>
            <a:ext uri="{FF2B5EF4-FFF2-40B4-BE49-F238E27FC236}">
              <a16:creationId xmlns:a16="http://schemas.microsoft.com/office/drawing/2014/main" id="{3048FD61-ABDB-4BC4-824B-0634D38A56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7" name="_ctl0__ctl0_cphCentre_ContentPlaceHolder1__ctl4_datasetMetadataIcon">
          <a:extLst>
            <a:ext uri="{FF2B5EF4-FFF2-40B4-BE49-F238E27FC236}">
              <a16:creationId xmlns:a16="http://schemas.microsoft.com/office/drawing/2014/main" id="{651EE005-C8A6-418F-948D-D66502927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69" name="_ctl0__ctl0_cphCentre_ContentPlaceHolder1__ctl4_datasetMetadataIcon">
          <a:extLst>
            <a:ext uri="{FF2B5EF4-FFF2-40B4-BE49-F238E27FC236}">
              <a16:creationId xmlns:a16="http://schemas.microsoft.com/office/drawing/2014/main" id="{6B9B1326-CD1D-48D5-96D9-EA3F707ED9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1" name="_ctl0__ctl0_cphCentre_ContentPlaceHolder1__ctl4_datasetMetadataIcon">
          <a:extLst>
            <a:ext uri="{FF2B5EF4-FFF2-40B4-BE49-F238E27FC236}">
              <a16:creationId xmlns:a16="http://schemas.microsoft.com/office/drawing/2014/main" id="{45C454EB-72D1-45F3-82CC-FDF2B3CCC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3" name="_ctl0__ctl0_cphCentre_ContentPlaceHolder1__ctl4_datasetMetadataIcon">
          <a:extLst>
            <a:ext uri="{FF2B5EF4-FFF2-40B4-BE49-F238E27FC236}">
              <a16:creationId xmlns:a16="http://schemas.microsoft.com/office/drawing/2014/main" id="{E4F463EF-30BE-43D3-BF83-2F2B1EBB5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5" name="_ctl0__ctl0_cphCentre_ContentPlaceHolder1__ctl4_datasetMetadataIcon">
          <a:extLst>
            <a:ext uri="{FF2B5EF4-FFF2-40B4-BE49-F238E27FC236}">
              <a16:creationId xmlns:a16="http://schemas.microsoft.com/office/drawing/2014/main" id="{D04F1D0E-30D5-485F-B8F6-DA7F24EEB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7" name="_ctl0__ctl0_cphCentre_ContentPlaceHolder1__ctl4_datasetMetadataIcon">
          <a:extLst>
            <a:ext uri="{FF2B5EF4-FFF2-40B4-BE49-F238E27FC236}">
              <a16:creationId xmlns:a16="http://schemas.microsoft.com/office/drawing/2014/main" id="{9BC37AF0-2A16-4621-911E-4D539FDB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79" name="_ctl0__ctl0_cphCentre_ContentPlaceHolder1__ctl4_datasetMetadataIcon">
          <a:extLst>
            <a:ext uri="{FF2B5EF4-FFF2-40B4-BE49-F238E27FC236}">
              <a16:creationId xmlns:a16="http://schemas.microsoft.com/office/drawing/2014/main" id="{9650DF2D-2149-41E9-B2E4-18D647231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1" name="_ctl0__ctl0_cphCentre_ContentPlaceHolder1__ctl4_datasetMetadataIcon">
          <a:extLst>
            <a:ext uri="{FF2B5EF4-FFF2-40B4-BE49-F238E27FC236}">
              <a16:creationId xmlns:a16="http://schemas.microsoft.com/office/drawing/2014/main" id="{7F165853-E0A1-4D31-B4E3-A3A24566A3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3" name="_ctl0__ctl0_cphCentre_ContentPlaceHolder1__ctl4_datasetMetadataIcon">
          <a:extLst>
            <a:ext uri="{FF2B5EF4-FFF2-40B4-BE49-F238E27FC236}">
              <a16:creationId xmlns:a16="http://schemas.microsoft.com/office/drawing/2014/main" id="{91D45160-DF5D-438E-8E5B-65AE41C6B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5" name="_ctl0__ctl0_cphCentre_ContentPlaceHolder1__ctl4_datasetMetadataIcon">
          <a:extLst>
            <a:ext uri="{FF2B5EF4-FFF2-40B4-BE49-F238E27FC236}">
              <a16:creationId xmlns:a16="http://schemas.microsoft.com/office/drawing/2014/main" id="{46333159-B1FF-4C18-BACA-903CC63C7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7" name="_ctl0__ctl0_cphCentre_ContentPlaceHolder1__ctl4_datasetMetadataIcon">
          <a:extLst>
            <a:ext uri="{FF2B5EF4-FFF2-40B4-BE49-F238E27FC236}">
              <a16:creationId xmlns:a16="http://schemas.microsoft.com/office/drawing/2014/main" id="{F3A0432C-DA38-4B11-854C-AD25CFCDC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89" name="_ctl0__ctl0_cphCentre_ContentPlaceHolder1__ctl4_datasetMetadataIcon">
          <a:extLst>
            <a:ext uri="{FF2B5EF4-FFF2-40B4-BE49-F238E27FC236}">
              <a16:creationId xmlns:a16="http://schemas.microsoft.com/office/drawing/2014/main" id="{D45CB9B9-42EB-45CE-8A6D-519CAE3E8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1" name="_ctl0__ctl0_cphCentre_ContentPlaceHolder1__ctl4_datasetMetadataIcon">
          <a:extLst>
            <a:ext uri="{FF2B5EF4-FFF2-40B4-BE49-F238E27FC236}">
              <a16:creationId xmlns:a16="http://schemas.microsoft.com/office/drawing/2014/main" id="{7B1568C2-DCFE-42E1-B751-DFBE17B59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693" name="_ctl0__ctl0_cphCentre_ContentPlaceHolder1__ctl4_datasetMetadataIcon">
          <a:extLst>
            <a:ext uri="{FF2B5EF4-FFF2-40B4-BE49-F238E27FC236}">
              <a16:creationId xmlns:a16="http://schemas.microsoft.com/office/drawing/2014/main" id="{AFB3794B-32A0-4FA2-944D-2E1C7A6C4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4043</xdr:row>
      <xdr:rowOff>116882</xdr:rowOff>
    </xdr:to>
    <xdr:pic>
      <xdr:nvPicPr>
        <xdr:cNvPr id="694" name="_ctl0__ctl0_cphCentre_ContentPlaceHolder1__ctl4_datasetMetadataIcon">
          <a:extLst>
            <a:ext uri="{FF2B5EF4-FFF2-40B4-BE49-F238E27FC236}">
              <a16:creationId xmlns:a16="http://schemas.microsoft.com/office/drawing/2014/main" id="{05C726B1-D473-495C-86E3-D7440447C0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5" name="_ctl0__ctl0_cphCentre_ContentPlaceHolder1__ctl4_datasetMetadataIcon">
          <a:extLst>
            <a:ext uri="{FF2B5EF4-FFF2-40B4-BE49-F238E27FC236}">
              <a16:creationId xmlns:a16="http://schemas.microsoft.com/office/drawing/2014/main" id="{458F1E39-3818-48FD-8A94-E1931CBC2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4040</xdr:row>
      <xdr:rowOff>26038</xdr:rowOff>
    </xdr:to>
    <xdr:pic>
      <xdr:nvPicPr>
        <xdr:cNvPr id="696" name="_ctl0__ctl0_cphCentre_ContentPlaceHolder1__ctl4_datasetMetadataIcon">
          <a:extLst>
            <a:ext uri="{FF2B5EF4-FFF2-40B4-BE49-F238E27FC236}">
              <a16:creationId xmlns:a16="http://schemas.microsoft.com/office/drawing/2014/main" id="{C986B41A-2225-4275-B3C1-CDD49A516E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7" name="_ctl0__ctl0_cphCentre_ContentPlaceHolder1__ctl4_datasetMetadataIcon">
          <a:extLst>
            <a:ext uri="{FF2B5EF4-FFF2-40B4-BE49-F238E27FC236}">
              <a16:creationId xmlns:a16="http://schemas.microsoft.com/office/drawing/2014/main" id="{832ACED1-0C0A-400A-83D7-1D1744904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4036</xdr:row>
      <xdr:rowOff>156252</xdr:rowOff>
    </xdr:to>
    <xdr:pic>
      <xdr:nvPicPr>
        <xdr:cNvPr id="698" name="_ctl0__ctl0_cphCentre_ContentPlaceHolder1__ctl4_datasetMetadataIcon">
          <a:extLst>
            <a:ext uri="{FF2B5EF4-FFF2-40B4-BE49-F238E27FC236}">
              <a16:creationId xmlns:a16="http://schemas.microsoft.com/office/drawing/2014/main" id="{BC35BCBD-88D1-47EF-A1E4-E31DB7DAF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699" name="_ctl0__ctl0_cphCentre_ContentPlaceHolder1__ctl4_datasetMetadataIcon">
          <a:extLst>
            <a:ext uri="{FF2B5EF4-FFF2-40B4-BE49-F238E27FC236}">
              <a16:creationId xmlns:a16="http://schemas.microsoft.com/office/drawing/2014/main" id="{A560DD6A-06AF-4ABA-B3D6-ABCC3E9AD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4033</xdr:row>
      <xdr:rowOff>58005</xdr:rowOff>
    </xdr:to>
    <xdr:pic>
      <xdr:nvPicPr>
        <xdr:cNvPr id="700" name="_ctl0__ctl0_cphCentre_ContentPlaceHolder1__ctl4_datasetMetadataIcon">
          <a:extLst>
            <a:ext uri="{FF2B5EF4-FFF2-40B4-BE49-F238E27FC236}">
              <a16:creationId xmlns:a16="http://schemas.microsoft.com/office/drawing/2014/main" id="{24BCAA8B-A17F-410D-8102-04E7B81CE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1" name="_ctl0__ctl0_cphCentre_ContentPlaceHolder1__ctl4_datasetMetadataIcon">
          <a:extLst>
            <a:ext uri="{FF2B5EF4-FFF2-40B4-BE49-F238E27FC236}">
              <a16:creationId xmlns:a16="http://schemas.microsoft.com/office/drawing/2014/main" id="{B75FDEFC-44B8-4B88-9BBF-82D640D56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4029</xdr:row>
      <xdr:rowOff>157581</xdr:rowOff>
    </xdr:to>
    <xdr:pic>
      <xdr:nvPicPr>
        <xdr:cNvPr id="702" name="_ctl0__ctl0_cphCentre_ContentPlaceHolder1__ctl4_datasetMetadataIcon">
          <a:extLst>
            <a:ext uri="{FF2B5EF4-FFF2-40B4-BE49-F238E27FC236}">
              <a16:creationId xmlns:a16="http://schemas.microsoft.com/office/drawing/2014/main" id="{EE61EB72-394F-4629-BBD4-FA71AEDE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3" name="_ctl0__ctl0_cphCentre_ContentPlaceHolder1__ctl4_datasetMetadataIcon">
          <a:extLst>
            <a:ext uri="{FF2B5EF4-FFF2-40B4-BE49-F238E27FC236}">
              <a16:creationId xmlns:a16="http://schemas.microsoft.com/office/drawing/2014/main" id="{69AD9F26-D403-48AF-96C0-25B449D78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4026</xdr:row>
      <xdr:rowOff>82131</xdr:rowOff>
    </xdr:to>
    <xdr:pic>
      <xdr:nvPicPr>
        <xdr:cNvPr id="704" name="_ctl0__ctl0_cphCentre_ContentPlaceHolder1__ctl4_datasetMetadataIcon">
          <a:extLst>
            <a:ext uri="{FF2B5EF4-FFF2-40B4-BE49-F238E27FC236}">
              <a16:creationId xmlns:a16="http://schemas.microsoft.com/office/drawing/2014/main" id="{7DABE75A-CA96-4667-AEAB-C763F0D48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5" name="_ctl0__ctl0_cphCentre_ContentPlaceHolder1__ctl4_datasetMetadataIcon">
          <a:extLst>
            <a:ext uri="{FF2B5EF4-FFF2-40B4-BE49-F238E27FC236}">
              <a16:creationId xmlns:a16="http://schemas.microsoft.com/office/drawing/2014/main" id="{5F27B43D-02CE-47E4-84D6-5B3A28DE2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4022</xdr:row>
      <xdr:rowOff>160876</xdr:rowOff>
    </xdr:to>
    <xdr:pic>
      <xdr:nvPicPr>
        <xdr:cNvPr id="706" name="_ctl0__ctl0_cphCentre_ContentPlaceHolder1__ctl4_datasetMetadataIcon">
          <a:extLst>
            <a:ext uri="{FF2B5EF4-FFF2-40B4-BE49-F238E27FC236}">
              <a16:creationId xmlns:a16="http://schemas.microsoft.com/office/drawing/2014/main" id="{70C42D3B-3B0D-497A-8C22-04CF444EA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7" name="_ctl0__ctl0_cphCentre_ContentPlaceHolder1__ctl4_datasetMetadataIcon">
          <a:extLst>
            <a:ext uri="{FF2B5EF4-FFF2-40B4-BE49-F238E27FC236}">
              <a16:creationId xmlns:a16="http://schemas.microsoft.com/office/drawing/2014/main" id="{6B4D9FC4-6C66-4DE5-990B-671A6F6D7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4019</xdr:row>
      <xdr:rowOff>81499</xdr:rowOff>
    </xdr:to>
    <xdr:pic>
      <xdr:nvPicPr>
        <xdr:cNvPr id="708" name="_ctl0__ctl0_cphCentre_ContentPlaceHolder1__ctl4_datasetMetadataIcon">
          <a:extLst>
            <a:ext uri="{FF2B5EF4-FFF2-40B4-BE49-F238E27FC236}">
              <a16:creationId xmlns:a16="http://schemas.microsoft.com/office/drawing/2014/main" id="{994D14B0-1AB1-45B5-8241-7F47DF902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09" name="_ctl0__ctl0_cphCentre_ContentPlaceHolder1__ctl4_datasetMetadataIcon">
          <a:extLst>
            <a:ext uri="{FF2B5EF4-FFF2-40B4-BE49-F238E27FC236}">
              <a16:creationId xmlns:a16="http://schemas.microsoft.com/office/drawing/2014/main" id="{6BEFA2CD-17CB-4CA9-AC12-47CD5EA3D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4015</xdr:row>
      <xdr:rowOff>179404</xdr:rowOff>
    </xdr:to>
    <xdr:pic>
      <xdr:nvPicPr>
        <xdr:cNvPr id="710" name="_ctl0__ctl0_cphCentre_ContentPlaceHolder1__ctl4_datasetMetadataIcon">
          <a:extLst>
            <a:ext uri="{FF2B5EF4-FFF2-40B4-BE49-F238E27FC236}">
              <a16:creationId xmlns:a16="http://schemas.microsoft.com/office/drawing/2014/main" id="{800A2DA9-6B64-4DD4-A196-5B9A47BBF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1" name="_ctl0__ctl0_cphCentre_ContentPlaceHolder1__ctl4_datasetMetadataIcon">
          <a:extLst>
            <a:ext uri="{FF2B5EF4-FFF2-40B4-BE49-F238E27FC236}">
              <a16:creationId xmlns:a16="http://schemas.microsoft.com/office/drawing/2014/main" id="{54CEEF76-7ADA-4E54-8621-35FFDB560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4012</xdr:row>
      <xdr:rowOff>84675</xdr:rowOff>
    </xdr:to>
    <xdr:pic>
      <xdr:nvPicPr>
        <xdr:cNvPr id="712" name="_ctl0__ctl0_cphCentre_ContentPlaceHolder1__ctl4_datasetMetadataIcon">
          <a:extLst>
            <a:ext uri="{FF2B5EF4-FFF2-40B4-BE49-F238E27FC236}">
              <a16:creationId xmlns:a16="http://schemas.microsoft.com/office/drawing/2014/main" id="{26E0EFC1-F583-4685-9073-86C3848CF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3" name="_ctl0__ctl0_cphCentre_ContentPlaceHolder1__ctl4_datasetMetadataIcon">
          <a:extLst>
            <a:ext uri="{FF2B5EF4-FFF2-40B4-BE49-F238E27FC236}">
              <a16:creationId xmlns:a16="http://schemas.microsoft.com/office/drawing/2014/main" id="{425A8907-EE0C-4C34-9337-5CEB85CB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4009</xdr:row>
      <xdr:rowOff>1272</xdr:rowOff>
    </xdr:to>
    <xdr:pic>
      <xdr:nvPicPr>
        <xdr:cNvPr id="714" name="_ctl0__ctl0_cphCentre_ContentPlaceHolder1__ctl4_datasetMetadataIcon">
          <a:extLst>
            <a:ext uri="{FF2B5EF4-FFF2-40B4-BE49-F238E27FC236}">
              <a16:creationId xmlns:a16="http://schemas.microsoft.com/office/drawing/2014/main" id="{A609FEBF-724B-417A-B317-32128B369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5" name="_ctl0__ctl0_cphCentre_ContentPlaceHolder1__ctl4_datasetMetadataIcon">
          <a:extLst>
            <a:ext uri="{FF2B5EF4-FFF2-40B4-BE49-F238E27FC236}">
              <a16:creationId xmlns:a16="http://schemas.microsoft.com/office/drawing/2014/main" id="{1F66ACD7-8748-4045-AA7F-6E1D7375E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4005</xdr:row>
      <xdr:rowOff>118327</xdr:rowOff>
    </xdr:to>
    <xdr:pic>
      <xdr:nvPicPr>
        <xdr:cNvPr id="716" name="_ctl0__ctl0_cphCentre_ContentPlaceHolder1__ctl4_datasetMetadataIcon">
          <a:extLst>
            <a:ext uri="{FF2B5EF4-FFF2-40B4-BE49-F238E27FC236}">
              <a16:creationId xmlns:a16="http://schemas.microsoft.com/office/drawing/2014/main" id="{36693695-A5C6-4A77-A46D-B997860EA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7" name="_ctl0__ctl0_cphCentre_ContentPlaceHolder1__ctl4_datasetMetadataIcon">
          <a:extLst>
            <a:ext uri="{FF2B5EF4-FFF2-40B4-BE49-F238E27FC236}">
              <a16:creationId xmlns:a16="http://schemas.microsoft.com/office/drawing/2014/main" id="{601CCE1B-D399-47AE-A7B5-196154A9D1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4002</xdr:row>
      <xdr:rowOff>23499</xdr:rowOff>
    </xdr:to>
    <xdr:pic>
      <xdr:nvPicPr>
        <xdr:cNvPr id="718" name="_ctl0__ctl0_cphCentre_ContentPlaceHolder1__ctl4_datasetMetadataIcon">
          <a:extLst>
            <a:ext uri="{FF2B5EF4-FFF2-40B4-BE49-F238E27FC236}">
              <a16:creationId xmlns:a16="http://schemas.microsoft.com/office/drawing/2014/main" id="{EDD3FD2A-3781-409D-96B4-61DE0837FE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19" name="_ctl0__ctl0_cphCentre_ContentPlaceHolder1__ctl4_datasetMetadataIcon">
          <a:extLst>
            <a:ext uri="{FF2B5EF4-FFF2-40B4-BE49-F238E27FC236}">
              <a16:creationId xmlns:a16="http://schemas.microsoft.com/office/drawing/2014/main" id="{0B3F91B8-F8B4-4071-AB5E-547B2F1B5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3998</xdr:row>
      <xdr:rowOff>124377</xdr:rowOff>
    </xdr:to>
    <xdr:pic>
      <xdr:nvPicPr>
        <xdr:cNvPr id="720" name="_ctl0__ctl0_cphCentre_ContentPlaceHolder1__ctl4_datasetMetadataIcon">
          <a:extLst>
            <a:ext uri="{FF2B5EF4-FFF2-40B4-BE49-F238E27FC236}">
              <a16:creationId xmlns:a16="http://schemas.microsoft.com/office/drawing/2014/main" id="{E7AE6423-D24E-4014-A860-A007A461D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1" name="_ctl0__ctl0_cphCentre_ContentPlaceHolder1__ctl4_datasetMetadataIcon">
          <a:extLst>
            <a:ext uri="{FF2B5EF4-FFF2-40B4-BE49-F238E27FC236}">
              <a16:creationId xmlns:a16="http://schemas.microsoft.com/office/drawing/2014/main" id="{6C4DE13D-149F-47F8-9A79-9EF5C1CAA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3995</xdr:row>
      <xdr:rowOff>30481</xdr:rowOff>
    </xdr:to>
    <xdr:pic>
      <xdr:nvPicPr>
        <xdr:cNvPr id="722" name="_ctl0__ctl0_cphCentre_ContentPlaceHolder1__ctl4_datasetMetadataIcon">
          <a:extLst>
            <a:ext uri="{FF2B5EF4-FFF2-40B4-BE49-F238E27FC236}">
              <a16:creationId xmlns:a16="http://schemas.microsoft.com/office/drawing/2014/main" id="{09E256A4-0C4F-4A01-9EF1-FE233A53D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3" name="_ctl0__ctl0_cphCentre_ContentPlaceHolder1__ctl4_datasetMetadataIcon">
          <a:extLst>
            <a:ext uri="{FF2B5EF4-FFF2-40B4-BE49-F238E27FC236}">
              <a16:creationId xmlns:a16="http://schemas.microsoft.com/office/drawing/2014/main" id="{84F5BF4E-5EBD-423D-B47C-AE1D8C73B9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3991</xdr:row>
      <xdr:rowOff>116882</xdr:rowOff>
    </xdr:to>
    <xdr:pic>
      <xdr:nvPicPr>
        <xdr:cNvPr id="724" name="_ctl0__ctl0_cphCentre_ContentPlaceHolder1__ctl4_datasetMetadataIcon">
          <a:extLst>
            <a:ext uri="{FF2B5EF4-FFF2-40B4-BE49-F238E27FC236}">
              <a16:creationId xmlns:a16="http://schemas.microsoft.com/office/drawing/2014/main" id="{1E7A7F10-400B-4FCB-A5D8-5732A3339D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5" name="_ctl0__ctl0_cphCentre_ContentPlaceHolder1__ctl4_datasetMetadataIcon">
          <a:extLst>
            <a:ext uri="{FF2B5EF4-FFF2-40B4-BE49-F238E27FC236}">
              <a16:creationId xmlns:a16="http://schemas.microsoft.com/office/drawing/2014/main" id="{6083381B-A2A1-41F3-A9E3-D640BB8E6D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3988</xdr:row>
      <xdr:rowOff>26038</xdr:rowOff>
    </xdr:to>
    <xdr:pic>
      <xdr:nvPicPr>
        <xdr:cNvPr id="726" name="_ctl0__ctl0_cphCentre_ContentPlaceHolder1__ctl4_datasetMetadataIcon">
          <a:extLst>
            <a:ext uri="{FF2B5EF4-FFF2-40B4-BE49-F238E27FC236}">
              <a16:creationId xmlns:a16="http://schemas.microsoft.com/office/drawing/2014/main" id="{9DEBEB48-0AA7-4D57-BD2A-03CB6D6F6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7" name="_ctl0__ctl0_cphCentre_ContentPlaceHolder1__ctl4_datasetMetadataIcon">
          <a:extLst>
            <a:ext uri="{FF2B5EF4-FFF2-40B4-BE49-F238E27FC236}">
              <a16:creationId xmlns:a16="http://schemas.microsoft.com/office/drawing/2014/main" id="{5863D8E7-DBE6-4B3A-8221-B168D4B26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3984</xdr:row>
      <xdr:rowOff>156254</xdr:rowOff>
    </xdr:to>
    <xdr:pic>
      <xdr:nvPicPr>
        <xdr:cNvPr id="728" name="_ctl0__ctl0_cphCentre_ContentPlaceHolder1__ctl4_datasetMetadataIcon">
          <a:extLst>
            <a:ext uri="{FF2B5EF4-FFF2-40B4-BE49-F238E27FC236}">
              <a16:creationId xmlns:a16="http://schemas.microsoft.com/office/drawing/2014/main" id="{1D92B0AD-2918-4F1E-A2EB-381D0720E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29" name="_ctl0__ctl0_cphCentre_ContentPlaceHolder1__ctl4_datasetMetadataIcon">
          <a:extLst>
            <a:ext uri="{FF2B5EF4-FFF2-40B4-BE49-F238E27FC236}">
              <a16:creationId xmlns:a16="http://schemas.microsoft.com/office/drawing/2014/main" id="{C9FCA292-6665-4FED-A773-A30AF564A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3981</xdr:row>
      <xdr:rowOff>58005</xdr:rowOff>
    </xdr:to>
    <xdr:pic>
      <xdr:nvPicPr>
        <xdr:cNvPr id="730" name="_ctl0__ctl0_cphCentre_ContentPlaceHolder1__ctl4_datasetMetadataIcon">
          <a:extLst>
            <a:ext uri="{FF2B5EF4-FFF2-40B4-BE49-F238E27FC236}">
              <a16:creationId xmlns:a16="http://schemas.microsoft.com/office/drawing/2014/main" id="{0668AE72-A926-49B2-806A-9C390BE5F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1" name="_ctl0__ctl0_cphCentre_ContentPlaceHolder1__ctl4_datasetMetadataIcon">
          <a:extLst>
            <a:ext uri="{FF2B5EF4-FFF2-40B4-BE49-F238E27FC236}">
              <a16:creationId xmlns:a16="http://schemas.microsoft.com/office/drawing/2014/main" id="{139A3C3B-DAB3-4463-B27D-83B57511F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3977</xdr:row>
      <xdr:rowOff>157577</xdr:rowOff>
    </xdr:to>
    <xdr:pic>
      <xdr:nvPicPr>
        <xdr:cNvPr id="732" name="_ctl0__ctl0_cphCentre_ContentPlaceHolder1__ctl4_datasetMetadataIcon">
          <a:extLst>
            <a:ext uri="{FF2B5EF4-FFF2-40B4-BE49-F238E27FC236}">
              <a16:creationId xmlns:a16="http://schemas.microsoft.com/office/drawing/2014/main" id="{FFF3C788-A2B2-44EC-9327-6AE15A86F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3" name="_ctl0__ctl0_cphCentre_ContentPlaceHolder1__ctl4_datasetMetadataIcon">
          <a:extLst>
            <a:ext uri="{FF2B5EF4-FFF2-40B4-BE49-F238E27FC236}">
              <a16:creationId xmlns:a16="http://schemas.microsoft.com/office/drawing/2014/main" id="{E6634022-EE97-463E-8B8E-8C27264B2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3974</xdr:row>
      <xdr:rowOff>82131</xdr:rowOff>
    </xdr:to>
    <xdr:pic>
      <xdr:nvPicPr>
        <xdr:cNvPr id="734" name="_ctl0__ctl0_cphCentre_ContentPlaceHolder1__ctl4_datasetMetadataIcon">
          <a:extLst>
            <a:ext uri="{FF2B5EF4-FFF2-40B4-BE49-F238E27FC236}">
              <a16:creationId xmlns:a16="http://schemas.microsoft.com/office/drawing/2014/main" id="{C8A2BCEF-65B0-437B-9EAF-10A0C13AE0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5" name="_ctl0__ctl0_cphCentre_ContentPlaceHolder1__ctl4_datasetMetadataIcon">
          <a:extLst>
            <a:ext uri="{FF2B5EF4-FFF2-40B4-BE49-F238E27FC236}">
              <a16:creationId xmlns:a16="http://schemas.microsoft.com/office/drawing/2014/main" id="{A30F641F-9E9D-40D7-8117-21D89B27F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3970</xdr:row>
      <xdr:rowOff>160874</xdr:rowOff>
    </xdr:to>
    <xdr:pic>
      <xdr:nvPicPr>
        <xdr:cNvPr id="736" name="_ctl0__ctl0_cphCentre_ContentPlaceHolder1__ctl4_datasetMetadataIcon">
          <a:extLst>
            <a:ext uri="{FF2B5EF4-FFF2-40B4-BE49-F238E27FC236}">
              <a16:creationId xmlns:a16="http://schemas.microsoft.com/office/drawing/2014/main" id="{3B2B01EF-097F-47A0-A884-83F472362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7" name="_ctl0__ctl0_cphCentre_ContentPlaceHolder1__ctl4_datasetMetadataIcon">
          <a:extLst>
            <a:ext uri="{FF2B5EF4-FFF2-40B4-BE49-F238E27FC236}">
              <a16:creationId xmlns:a16="http://schemas.microsoft.com/office/drawing/2014/main" id="{0E6972A9-B8C6-46AC-BA10-A63E7D723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3967</xdr:row>
      <xdr:rowOff>81500</xdr:rowOff>
    </xdr:to>
    <xdr:pic>
      <xdr:nvPicPr>
        <xdr:cNvPr id="738" name="_ctl0__ctl0_cphCentre_ContentPlaceHolder1__ctl4_datasetMetadataIcon">
          <a:extLst>
            <a:ext uri="{FF2B5EF4-FFF2-40B4-BE49-F238E27FC236}">
              <a16:creationId xmlns:a16="http://schemas.microsoft.com/office/drawing/2014/main" id="{A1D225D2-826B-4902-8EAA-C05758858D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39" name="_ctl0__ctl0_cphCentre_ContentPlaceHolder1__ctl4_datasetMetadataIcon">
          <a:extLst>
            <a:ext uri="{FF2B5EF4-FFF2-40B4-BE49-F238E27FC236}">
              <a16:creationId xmlns:a16="http://schemas.microsoft.com/office/drawing/2014/main" id="{E5F8C6CC-3DEB-4D2D-970F-A45715BD5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3963</xdr:row>
      <xdr:rowOff>179404</xdr:rowOff>
    </xdr:to>
    <xdr:pic>
      <xdr:nvPicPr>
        <xdr:cNvPr id="740" name="_ctl0__ctl0_cphCentre_ContentPlaceHolder1__ctl4_datasetMetadataIcon">
          <a:extLst>
            <a:ext uri="{FF2B5EF4-FFF2-40B4-BE49-F238E27FC236}">
              <a16:creationId xmlns:a16="http://schemas.microsoft.com/office/drawing/2014/main" id="{646EAAB8-72E8-4308-AE78-43697436E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1" name="_ctl0__ctl0_cphCentre_ContentPlaceHolder1__ctl4_datasetMetadataIcon">
          <a:extLst>
            <a:ext uri="{FF2B5EF4-FFF2-40B4-BE49-F238E27FC236}">
              <a16:creationId xmlns:a16="http://schemas.microsoft.com/office/drawing/2014/main" id="{38BC1C7C-60C9-4B16-846D-F16B30D21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3960</xdr:row>
      <xdr:rowOff>84673</xdr:rowOff>
    </xdr:to>
    <xdr:pic>
      <xdr:nvPicPr>
        <xdr:cNvPr id="742" name="_ctl0__ctl0_cphCentre_ContentPlaceHolder1__ctl4_datasetMetadataIcon">
          <a:extLst>
            <a:ext uri="{FF2B5EF4-FFF2-40B4-BE49-F238E27FC236}">
              <a16:creationId xmlns:a16="http://schemas.microsoft.com/office/drawing/2014/main" id="{D89DA67A-2147-4BF4-9491-29DDA2DEF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3" name="_ctl0__ctl0_cphCentre_ContentPlaceHolder1__ctl4_datasetMetadataIcon">
          <a:extLst>
            <a:ext uri="{FF2B5EF4-FFF2-40B4-BE49-F238E27FC236}">
              <a16:creationId xmlns:a16="http://schemas.microsoft.com/office/drawing/2014/main" id="{B3B9B6AE-2A94-4BB8-A098-DE832AE94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3957</xdr:row>
      <xdr:rowOff>1271</xdr:rowOff>
    </xdr:to>
    <xdr:pic>
      <xdr:nvPicPr>
        <xdr:cNvPr id="744" name="_ctl0__ctl0_cphCentre_ContentPlaceHolder1__ctl4_datasetMetadataIcon">
          <a:extLst>
            <a:ext uri="{FF2B5EF4-FFF2-40B4-BE49-F238E27FC236}">
              <a16:creationId xmlns:a16="http://schemas.microsoft.com/office/drawing/2014/main" id="{C8717A13-24AC-4DF4-9B7E-026D9F0675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5" name="_ctl0__ctl0_cphCentre_ContentPlaceHolder1__ctl4_datasetMetadataIcon">
          <a:extLst>
            <a:ext uri="{FF2B5EF4-FFF2-40B4-BE49-F238E27FC236}">
              <a16:creationId xmlns:a16="http://schemas.microsoft.com/office/drawing/2014/main" id="{1EA08348-B01B-4E12-83D5-00B041518E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3953</xdr:row>
      <xdr:rowOff>118325</xdr:rowOff>
    </xdr:to>
    <xdr:pic>
      <xdr:nvPicPr>
        <xdr:cNvPr id="746" name="_ctl0__ctl0_cphCentre_ContentPlaceHolder1__ctl4_datasetMetadataIcon">
          <a:extLst>
            <a:ext uri="{FF2B5EF4-FFF2-40B4-BE49-F238E27FC236}">
              <a16:creationId xmlns:a16="http://schemas.microsoft.com/office/drawing/2014/main" id="{89FC0F58-15CB-4612-A697-D47990B21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7" name="_ctl0__ctl0_cphCentre_ContentPlaceHolder1__ctl4_datasetMetadataIcon">
          <a:extLst>
            <a:ext uri="{FF2B5EF4-FFF2-40B4-BE49-F238E27FC236}">
              <a16:creationId xmlns:a16="http://schemas.microsoft.com/office/drawing/2014/main" id="{7659AC40-3DBE-4829-B572-5D3C93C35A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3950</xdr:row>
      <xdr:rowOff>23498</xdr:rowOff>
    </xdr:to>
    <xdr:pic>
      <xdr:nvPicPr>
        <xdr:cNvPr id="748" name="_ctl0__ctl0_cphCentre_ContentPlaceHolder1__ctl4_datasetMetadataIcon">
          <a:extLst>
            <a:ext uri="{FF2B5EF4-FFF2-40B4-BE49-F238E27FC236}">
              <a16:creationId xmlns:a16="http://schemas.microsoft.com/office/drawing/2014/main" id="{71AAA3D7-2789-47F3-BC4A-C785C6ED4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49" name="_ctl0__ctl0_cphCentre_ContentPlaceHolder1__ctl4_datasetMetadataIcon">
          <a:extLst>
            <a:ext uri="{FF2B5EF4-FFF2-40B4-BE49-F238E27FC236}">
              <a16:creationId xmlns:a16="http://schemas.microsoft.com/office/drawing/2014/main" id="{113E53A9-6592-405A-BDD9-56D8EBDAC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3946</xdr:row>
      <xdr:rowOff>124377</xdr:rowOff>
    </xdr:to>
    <xdr:pic>
      <xdr:nvPicPr>
        <xdr:cNvPr id="750" name="_ctl0__ctl0_cphCentre_ContentPlaceHolder1__ctl4_datasetMetadataIcon">
          <a:extLst>
            <a:ext uri="{FF2B5EF4-FFF2-40B4-BE49-F238E27FC236}">
              <a16:creationId xmlns:a16="http://schemas.microsoft.com/office/drawing/2014/main" id="{C3CFDCFC-968C-47B0-BD73-EE2683158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1" name="_ctl0__ctl0_cphCentre_ContentPlaceHolder1__ctl4_datasetMetadataIcon">
          <a:extLst>
            <a:ext uri="{FF2B5EF4-FFF2-40B4-BE49-F238E27FC236}">
              <a16:creationId xmlns:a16="http://schemas.microsoft.com/office/drawing/2014/main" id="{4A718C74-554C-49A6-8E33-6D348F7398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3943</xdr:row>
      <xdr:rowOff>30484</xdr:rowOff>
    </xdr:to>
    <xdr:pic>
      <xdr:nvPicPr>
        <xdr:cNvPr id="752" name="_ctl0__ctl0_cphCentre_ContentPlaceHolder1__ctl4_datasetMetadataIcon">
          <a:extLst>
            <a:ext uri="{FF2B5EF4-FFF2-40B4-BE49-F238E27FC236}">
              <a16:creationId xmlns:a16="http://schemas.microsoft.com/office/drawing/2014/main" id="{4124ECA3-4D91-42E3-8AD4-2D139FD7B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3" name="_ctl0__ctl0_cphCentre_ContentPlaceHolder1__ctl4_datasetMetadataIcon">
          <a:extLst>
            <a:ext uri="{FF2B5EF4-FFF2-40B4-BE49-F238E27FC236}">
              <a16:creationId xmlns:a16="http://schemas.microsoft.com/office/drawing/2014/main" id="{08A7BA59-6A79-46DE-92CC-A1F13484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3939</xdr:row>
      <xdr:rowOff>116883</xdr:rowOff>
    </xdr:to>
    <xdr:pic>
      <xdr:nvPicPr>
        <xdr:cNvPr id="754" name="_ctl0__ctl0_cphCentre_ContentPlaceHolder1__ctl4_datasetMetadataIcon">
          <a:extLst>
            <a:ext uri="{FF2B5EF4-FFF2-40B4-BE49-F238E27FC236}">
              <a16:creationId xmlns:a16="http://schemas.microsoft.com/office/drawing/2014/main" id="{AE4A6443-BEB5-4EEB-BA2A-60B287BD6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5" name="_ctl0__ctl0_cphCentre_ContentPlaceHolder1__ctl4_datasetMetadataIcon">
          <a:extLst>
            <a:ext uri="{FF2B5EF4-FFF2-40B4-BE49-F238E27FC236}">
              <a16:creationId xmlns:a16="http://schemas.microsoft.com/office/drawing/2014/main" id="{62B1352C-7762-4D28-B760-8EE42286DE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3936</xdr:row>
      <xdr:rowOff>26038</xdr:rowOff>
    </xdr:to>
    <xdr:pic>
      <xdr:nvPicPr>
        <xdr:cNvPr id="756" name="_ctl0__ctl0_cphCentre_ContentPlaceHolder1__ctl4_datasetMetadataIcon">
          <a:extLst>
            <a:ext uri="{FF2B5EF4-FFF2-40B4-BE49-F238E27FC236}">
              <a16:creationId xmlns:a16="http://schemas.microsoft.com/office/drawing/2014/main" id="{50BC1F72-E472-470B-96D4-4301C6A80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7" name="_ctl0__ctl0_cphCentre_ContentPlaceHolder1__ctl4_datasetMetadataIcon">
          <a:extLst>
            <a:ext uri="{FF2B5EF4-FFF2-40B4-BE49-F238E27FC236}">
              <a16:creationId xmlns:a16="http://schemas.microsoft.com/office/drawing/2014/main" id="{DA7102EA-45E6-4B03-B905-BD9485781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3932</xdr:row>
      <xdr:rowOff>156250</xdr:rowOff>
    </xdr:to>
    <xdr:pic>
      <xdr:nvPicPr>
        <xdr:cNvPr id="758" name="_ctl0__ctl0_cphCentre_ContentPlaceHolder1__ctl4_datasetMetadataIcon">
          <a:extLst>
            <a:ext uri="{FF2B5EF4-FFF2-40B4-BE49-F238E27FC236}">
              <a16:creationId xmlns:a16="http://schemas.microsoft.com/office/drawing/2014/main" id="{A0B72269-8505-4056-A4EC-CE44080BC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59" name="_ctl0__ctl0_cphCentre_ContentPlaceHolder1__ctl4_datasetMetadataIcon">
          <a:extLst>
            <a:ext uri="{FF2B5EF4-FFF2-40B4-BE49-F238E27FC236}">
              <a16:creationId xmlns:a16="http://schemas.microsoft.com/office/drawing/2014/main" id="{26AE5024-B1DC-45D6-9FED-789B9226D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3929</xdr:row>
      <xdr:rowOff>58004</xdr:rowOff>
    </xdr:to>
    <xdr:pic>
      <xdr:nvPicPr>
        <xdr:cNvPr id="760" name="_ctl0__ctl0_cphCentre_ContentPlaceHolder1__ctl4_datasetMetadataIcon">
          <a:extLst>
            <a:ext uri="{FF2B5EF4-FFF2-40B4-BE49-F238E27FC236}">
              <a16:creationId xmlns:a16="http://schemas.microsoft.com/office/drawing/2014/main" id="{1C59B974-08B7-47EA-AAFB-8961EE31B2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1" name="_ctl0__ctl0_cphCentre_ContentPlaceHolder1__ctl4_datasetMetadataIcon">
          <a:extLst>
            <a:ext uri="{FF2B5EF4-FFF2-40B4-BE49-F238E27FC236}">
              <a16:creationId xmlns:a16="http://schemas.microsoft.com/office/drawing/2014/main" id="{8539206F-506C-4BCC-9DB8-44FBEA73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3925</xdr:row>
      <xdr:rowOff>157578</xdr:rowOff>
    </xdr:to>
    <xdr:pic>
      <xdr:nvPicPr>
        <xdr:cNvPr id="762" name="_ctl0__ctl0_cphCentre_ContentPlaceHolder1__ctl4_datasetMetadataIcon">
          <a:extLst>
            <a:ext uri="{FF2B5EF4-FFF2-40B4-BE49-F238E27FC236}">
              <a16:creationId xmlns:a16="http://schemas.microsoft.com/office/drawing/2014/main" id="{BF9D9EF6-DD45-4FAF-8E5D-20CA8E76CF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3" name="_ctl0__ctl0_cphCentre_ContentPlaceHolder1__ctl4_datasetMetadataIcon">
          <a:extLst>
            <a:ext uri="{FF2B5EF4-FFF2-40B4-BE49-F238E27FC236}">
              <a16:creationId xmlns:a16="http://schemas.microsoft.com/office/drawing/2014/main" id="{F7EA07A1-5CD7-4954-9F82-25338D26B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3922</xdr:row>
      <xdr:rowOff>82132</xdr:rowOff>
    </xdr:to>
    <xdr:pic>
      <xdr:nvPicPr>
        <xdr:cNvPr id="764" name="_ctl0__ctl0_cphCentre_ContentPlaceHolder1__ctl4_datasetMetadataIcon">
          <a:extLst>
            <a:ext uri="{FF2B5EF4-FFF2-40B4-BE49-F238E27FC236}">
              <a16:creationId xmlns:a16="http://schemas.microsoft.com/office/drawing/2014/main" id="{D592C6AD-77B3-482A-8137-2440D15973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5" name="_ctl0__ctl0_cphCentre_ContentPlaceHolder1__ctl4_datasetMetadataIcon">
          <a:extLst>
            <a:ext uri="{FF2B5EF4-FFF2-40B4-BE49-F238E27FC236}">
              <a16:creationId xmlns:a16="http://schemas.microsoft.com/office/drawing/2014/main" id="{84E89D87-9174-41BC-91C8-DEDAFE3588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3918</xdr:row>
      <xdr:rowOff>160875</xdr:rowOff>
    </xdr:to>
    <xdr:pic>
      <xdr:nvPicPr>
        <xdr:cNvPr id="766" name="_ctl0__ctl0_cphCentre_ContentPlaceHolder1__ctl4_datasetMetadataIcon">
          <a:extLst>
            <a:ext uri="{FF2B5EF4-FFF2-40B4-BE49-F238E27FC236}">
              <a16:creationId xmlns:a16="http://schemas.microsoft.com/office/drawing/2014/main" id="{08A17F3C-BA16-4E4F-B162-BBEBAF612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7" name="_ctl0__ctl0_cphCentre_ContentPlaceHolder1__ctl4_datasetMetadataIcon">
          <a:extLst>
            <a:ext uri="{FF2B5EF4-FFF2-40B4-BE49-F238E27FC236}">
              <a16:creationId xmlns:a16="http://schemas.microsoft.com/office/drawing/2014/main" id="{553FCF81-51FE-4B7C-AD9F-C2956921AC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3915</xdr:row>
      <xdr:rowOff>81501</xdr:rowOff>
    </xdr:to>
    <xdr:pic>
      <xdr:nvPicPr>
        <xdr:cNvPr id="768" name="_ctl0__ctl0_cphCentre_ContentPlaceHolder1__ctl4_datasetMetadataIcon">
          <a:extLst>
            <a:ext uri="{FF2B5EF4-FFF2-40B4-BE49-F238E27FC236}">
              <a16:creationId xmlns:a16="http://schemas.microsoft.com/office/drawing/2014/main" id="{F6CE18BD-284D-4C27-B230-A77FBC38B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69" name="_ctl0__ctl0_cphCentre_ContentPlaceHolder1__ctl4_datasetMetadataIcon">
          <a:extLst>
            <a:ext uri="{FF2B5EF4-FFF2-40B4-BE49-F238E27FC236}">
              <a16:creationId xmlns:a16="http://schemas.microsoft.com/office/drawing/2014/main" id="{45A2DB5E-ABD5-4FDD-AFF1-CB09E6FBF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3911</xdr:row>
      <xdr:rowOff>179403</xdr:rowOff>
    </xdr:to>
    <xdr:pic>
      <xdr:nvPicPr>
        <xdr:cNvPr id="770" name="_ctl0__ctl0_cphCentre_ContentPlaceHolder1__ctl4_datasetMetadataIcon">
          <a:extLst>
            <a:ext uri="{FF2B5EF4-FFF2-40B4-BE49-F238E27FC236}">
              <a16:creationId xmlns:a16="http://schemas.microsoft.com/office/drawing/2014/main" id="{F86FC66F-F7A7-462A-B38A-3DB900C57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1" name="_ctl0__ctl0_cphCentre_ContentPlaceHolder1__ctl4_datasetMetadataIcon">
          <a:extLst>
            <a:ext uri="{FF2B5EF4-FFF2-40B4-BE49-F238E27FC236}">
              <a16:creationId xmlns:a16="http://schemas.microsoft.com/office/drawing/2014/main" id="{A855FF6E-DC19-4317-97C6-1C206DA93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3908</xdr:row>
      <xdr:rowOff>84675</xdr:rowOff>
    </xdr:to>
    <xdr:pic>
      <xdr:nvPicPr>
        <xdr:cNvPr id="772" name="_ctl0__ctl0_cphCentre_ContentPlaceHolder1__ctl4_datasetMetadataIcon">
          <a:extLst>
            <a:ext uri="{FF2B5EF4-FFF2-40B4-BE49-F238E27FC236}">
              <a16:creationId xmlns:a16="http://schemas.microsoft.com/office/drawing/2014/main" id="{F80DC92C-F175-4818-9AA0-AC7E54DAF2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3" name="_ctl0__ctl0_cphCentre_ContentPlaceHolder1__ctl4_datasetMetadataIcon">
          <a:extLst>
            <a:ext uri="{FF2B5EF4-FFF2-40B4-BE49-F238E27FC236}">
              <a16:creationId xmlns:a16="http://schemas.microsoft.com/office/drawing/2014/main" id="{845A575A-02CE-47E0-8271-50BFD0C20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3905</xdr:row>
      <xdr:rowOff>1273</xdr:rowOff>
    </xdr:to>
    <xdr:pic>
      <xdr:nvPicPr>
        <xdr:cNvPr id="774" name="_ctl0__ctl0_cphCentre_ContentPlaceHolder1__ctl4_datasetMetadataIcon">
          <a:extLst>
            <a:ext uri="{FF2B5EF4-FFF2-40B4-BE49-F238E27FC236}">
              <a16:creationId xmlns:a16="http://schemas.microsoft.com/office/drawing/2014/main" id="{533DC874-4AC2-4261-86B6-58CF04FF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5" name="_ctl0__ctl0_cphCentre_ContentPlaceHolder1__ctl4_datasetMetadataIcon">
          <a:extLst>
            <a:ext uri="{FF2B5EF4-FFF2-40B4-BE49-F238E27FC236}">
              <a16:creationId xmlns:a16="http://schemas.microsoft.com/office/drawing/2014/main" id="{F437BB7E-FDCD-4F2A-9D3D-DA4A0843FC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3901</xdr:row>
      <xdr:rowOff>118329</xdr:rowOff>
    </xdr:to>
    <xdr:pic>
      <xdr:nvPicPr>
        <xdr:cNvPr id="776" name="_ctl0__ctl0_cphCentre_ContentPlaceHolder1__ctl4_datasetMetadataIcon">
          <a:extLst>
            <a:ext uri="{FF2B5EF4-FFF2-40B4-BE49-F238E27FC236}">
              <a16:creationId xmlns:a16="http://schemas.microsoft.com/office/drawing/2014/main" id="{1060FA4E-0A48-45EC-997C-050BB1F11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7" name="_ctl0__ctl0_cphCentre_ContentPlaceHolder1__ctl4_datasetMetadataIcon">
          <a:extLst>
            <a:ext uri="{FF2B5EF4-FFF2-40B4-BE49-F238E27FC236}">
              <a16:creationId xmlns:a16="http://schemas.microsoft.com/office/drawing/2014/main" id="{4317A353-59D1-44B5-BC28-80693D27C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3898</xdr:row>
      <xdr:rowOff>23497</xdr:rowOff>
    </xdr:to>
    <xdr:pic>
      <xdr:nvPicPr>
        <xdr:cNvPr id="778" name="_ctl0__ctl0_cphCentre_ContentPlaceHolder1__ctl4_datasetMetadataIcon">
          <a:extLst>
            <a:ext uri="{FF2B5EF4-FFF2-40B4-BE49-F238E27FC236}">
              <a16:creationId xmlns:a16="http://schemas.microsoft.com/office/drawing/2014/main" id="{B779CD4E-B3D4-4572-8916-2185FD8017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79" name="_ctl0__ctl0_cphCentre_ContentPlaceHolder1__ctl4_datasetMetadataIcon">
          <a:extLst>
            <a:ext uri="{FF2B5EF4-FFF2-40B4-BE49-F238E27FC236}">
              <a16:creationId xmlns:a16="http://schemas.microsoft.com/office/drawing/2014/main" id="{A2F0F08E-FDAE-4B9B-A961-1A7659E711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3894</xdr:row>
      <xdr:rowOff>124376</xdr:rowOff>
    </xdr:to>
    <xdr:pic>
      <xdr:nvPicPr>
        <xdr:cNvPr id="780" name="_ctl0__ctl0_cphCentre_ContentPlaceHolder1__ctl4_datasetMetadataIcon">
          <a:extLst>
            <a:ext uri="{FF2B5EF4-FFF2-40B4-BE49-F238E27FC236}">
              <a16:creationId xmlns:a16="http://schemas.microsoft.com/office/drawing/2014/main" id="{7509FEEB-FAEA-4E08-A0CC-CA4EFC45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1" name="_ctl0__ctl0_cphCentre_ContentPlaceHolder1__ctl4_datasetMetadataIcon">
          <a:extLst>
            <a:ext uri="{FF2B5EF4-FFF2-40B4-BE49-F238E27FC236}">
              <a16:creationId xmlns:a16="http://schemas.microsoft.com/office/drawing/2014/main" id="{8B736272-E5F5-4F76-A824-DB34FEF53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3891</xdr:row>
      <xdr:rowOff>30486</xdr:rowOff>
    </xdr:to>
    <xdr:pic>
      <xdr:nvPicPr>
        <xdr:cNvPr id="782" name="_ctl0__ctl0_cphCentre_ContentPlaceHolder1__ctl4_datasetMetadataIcon">
          <a:extLst>
            <a:ext uri="{FF2B5EF4-FFF2-40B4-BE49-F238E27FC236}">
              <a16:creationId xmlns:a16="http://schemas.microsoft.com/office/drawing/2014/main" id="{FD1E40CC-4C2F-46B7-90A5-C0D85DE5D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3" name="_ctl0__ctl0_cphCentre_ContentPlaceHolder1__ctl4_datasetMetadataIcon">
          <a:extLst>
            <a:ext uri="{FF2B5EF4-FFF2-40B4-BE49-F238E27FC236}">
              <a16:creationId xmlns:a16="http://schemas.microsoft.com/office/drawing/2014/main" id="{B340C260-75E8-41C0-944A-6DE43F27D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3887</xdr:row>
      <xdr:rowOff>116882</xdr:rowOff>
    </xdr:to>
    <xdr:pic>
      <xdr:nvPicPr>
        <xdr:cNvPr id="784" name="_ctl0__ctl0_cphCentre_ContentPlaceHolder1__ctl4_datasetMetadataIcon">
          <a:extLst>
            <a:ext uri="{FF2B5EF4-FFF2-40B4-BE49-F238E27FC236}">
              <a16:creationId xmlns:a16="http://schemas.microsoft.com/office/drawing/2014/main" id="{4B20C57B-B56F-48BE-8E2C-D3E756353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5" name="_ctl0__ctl0_cphCentre_ContentPlaceHolder1__ctl4_datasetMetadataIcon">
          <a:extLst>
            <a:ext uri="{FF2B5EF4-FFF2-40B4-BE49-F238E27FC236}">
              <a16:creationId xmlns:a16="http://schemas.microsoft.com/office/drawing/2014/main" id="{E649EFC0-75B9-4F2B-9B8F-E7BB17940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3884</xdr:row>
      <xdr:rowOff>26038</xdr:rowOff>
    </xdr:to>
    <xdr:pic>
      <xdr:nvPicPr>
        <xdr:cNvPr id="786" name="_ctl0__ctl0_cphCentre_ContentPlaceHolder1__ctl4_datasetMetadataIcon">
          <a:extLst>
            <a:ext uri="{FF2B5EF4-FFF2-40B4-BE49-F238E27FC236}">
              <a16:creationId xmlns:a16="http://schemas.microsoft.com/office/drawing/2014/main" id="{7908CEC3-27B1-4F8D-8B09-DE2AFD584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7" name="_ctl0__ctl0_cphCentre_ContentPlaceHolder1__ctl4_datasetMetadataIcon">
          <a:extLst>
            <a:ext uri="{FF2B5EF4-FFF2-40B4-BE49-F238E27FC236}">
              <a16:creationId xmlns:a16="http://schemas.microsoft.com/office/drawing/2014/main" id="{05B66A5F-4397-4FAB-917C-ED03C8CA6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3880</xdr:row>
      <xdr:rowOff>156248</xdr:rowOff>
    </xdr:to>
    <xdr:pic>
      <xdr:nvPicPr>
        <xdr:cNvPr id="788" name="_ctl0__ctl0_cphCentre_ContentPlaceHolder1__ctl4_datasetMetadataIcon">
          <a:extLst>
            <a:ext uri="{FF2B5EF4-FFF2-40B4-BE49-F238E27FC236}">
              <a16:creationId xmlns:a16="http://schemas.microsoft.com/office/drawing/2014/main" id="{37B36B30-6D79-4A93-9043-1D68A9EE3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89" name="_ctl0__ctl0_cphCentre_ContentPlaceHolder1__ctl4_datasetMetadataIcon">
          <a:extLst>
            <a:ext uri="{FF2B5EF4-FFF2-40B4-BE49-F238E27FC236}">
              <a16:creationId xmlns:a16="http://schemas.microsoft.com/office/drawing/2014/main" id="{B9172004-F114-4109-949F-FC5F6B1A9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3877</xdr:row>
      <xdr:rowOff>58001</xdr:rowOff>
    </xdr:to>
    <xdr:pic>
      <xdr:nvPicPr>
        <xdr:cNvPr id="790" name="_ctl0__ctl0_cphCentre_ContentPlaceHolder1__ctl4_datasetMetadataIcon">
          <a:extLst>
            <a:ext uri="{FF2B5EF4-FFF2-40B4-BE49-F238E27FC236}">
              <a16:creationId xmlns:a16="http://schemas.microsoft.com/office/drawing/2014/main" id="{BC01E531-3666-4618-A6A3-6F4B2B75F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1" name="_ctl0__ctl0_cphCentre_ContentPlaceHolder1__ctl4_datasetMetadataIcon">
          <a:extLst>
            <a:ext uri="{FF2B5EF4-FFF2-40B4-BE49-F238E27FC236}">
              <a16:creationId xmlns:a16="http://schemas.microsoft.com/office/drawing/2014/main" id="{DF18F55A-045B-4CB6-A7BE-BF4BF0DD3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3873</xdr:row>
      <xdr:rowOff>157579</xdr:rowOff>
    </xdr:to>
    <xdr:pic>
      <xdr:nvPicPr>
        <xdr:cNvPr id="792" name="_ctl0__ctl0_cphCentre_ContentPlaceHolder1__ctl4_datasetMetadataIcon">
          <a:extLst>
            <a:ext uri="{FF2B5EF4-FFF2-40B4-BE49-F238E27FC236}">
              <a16:creationId xmlns:a16="http://schemas.microsoft.com/office/drawing/2014/main" id="{6E66AA6E-6D78-419A-AE87-F8BC85817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3" name="_ctl0__ctl0_cphCentre_ContentPlaceHolder1__ctl4_datasetMetadataIcon">
          <a:extLst>
            <a:ext uri="{FF2B5EF4-FFF2-40B4-BE49-F238E27FC236}">
              <a16:creationId xmlns:a16="http://schemas.microsoft.com/office/drawing/2014/main" id="{563E005B-73C6-4419-95F0-71DB89495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3870</xdr:row>
      <xdr:rowOff>82134</xdr:rowOff>
    </xdr:to>
    <xdr:pic>
      <xdr:nvPicPr>
        <xdr:cNvPr id="794" name="_ctl0__ctl0_cphCentre_ContentPlaceHolder1__ctl4_datasetMetadataIcon">
          <a:extLst>
            <a:ext uri="{FF2B5EF4-FFF2-40B4-BE49-F238E27FC236}">
              <a16:creationId xmlns:a16="http://schemas.microsoft.com/office/drawing/2014/main" id="{F3AC033A-57D4-46F5-9B73-F9AAD9F76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5" name="_ctl0__ctl0_cphCentre_ContentPlaceHolder1__ctl4_datasetMetadataIcon">
          <a:extLst>
            <a:ext uri="{FF2B5EF4-FFF2-40B4-BE49-F238E27FC236}">
              <a16:creationId xmlns:a16="http://schemas.microsoft.com/office/drawing/2014/main" id="{AFF20D4B-0E14-4B2A-9349-1EFAA7E8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3866</xdr:row>
      <xdr:rowOff>160873</xdr:rowOff>
    </xdr:to>
    <xdr:pic>
      <xdr:nvPicPr>
        <xdr:cNvPr id="796" name="_ctl0__ctl0_cphCentre_ContentPlaceHolder1__ctl4_datasetMetadataIcon">
          <a:extLst>
            <a:ext uri="{FF2B5EF4-FFF2-40B4-BE49-F238E27FC236}">
              <a16:creationId xmlns:a16="http://schemas.microsoft.com/office/drawing/2014/main" id="{6B4589CC-4EB5-4119-8810-CB7CA93BD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7" name="_ctl0__ctl0_cphCentre_ContentPlaceHolder1__ctl4_datasetMetadataIcon">
          <a:extLst>
            <a:ext uri="{FF2B5EF4-FFF2-40B4-BE49-F238E27FC236}">
              <a16:creationId xmlns:a16="http://schemas.microsoft.com/office/drawing/2014/main" id="{E5AB3847-66D1-4DD6-B01B-B97E47592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3863</xdr:row>
      <xdr:rowOff>81500</xdr:rowOff>
    </xdr:to>
    <xdr:pic>
      <xdr:nvPicPr>
        <xdr:cNvPr id="798" name="_ctl0__ctl0_cphCentre_ContentPlaceHolder1__ctl4_datasetMetadataIcon">
          <a:extLst>
            <a:ext uri="{FF2B5EF4-FFF2-40B4-BE49-F238E27FC236}">
              <a16:creationId xmlns:a16="http://schemas.microsoft.com/office/drawing/2014/main" id="{06408FC0-9D4D-4BAA-9BF8-51B195708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799" name="_ctl0__ctl0_cphCentre_ContentPlaceHolder1__ctl4_datasetMetadataIcon">
          <a:extLst>
            <a:ext uri="{FF2B5EF4-FFF2-40B4-BE49-F238E27FC236}">
              <a16:creationId xmlns:a16="http://schemas.microsoft.com/office/drawing/2014/main" id="{00D80A72-D568-4DAF-B482-5226A28EF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3859</xdr:row>
      <xdr:rowOff>179399</xdr:rowOff>
    </xdr:to>
    <xdr:pic>
      <xdr:nvPicPr>
        <xdr:cNvPr id="800" name="_ctl0__ctl0_cphCentre_ContentPlaceHolder1__ctl4_datasetMetadataIcon">
          <a:extLst>
            <a:ext uri="{FF2B5EF4-FFF2-40B4-BE49-F238E27FC236}">
              <a16:creationId xmlns:a16="http://schemas.microsoft.com/office/drawing/2014/main" id="{5D793BEB-4AA4-431C-886F-1265D5F76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1" name="_ctl0__ctl0_cphCentre_ContentPlaceHolder1__ctl4_datasetMetadataIcon">
          <a:extLst>
            <a:ext uri="{FF2B5EF4-FFF2-40B4-BE49-F238E27FC236}">
              <a16:creationId xmlns:a16="http://schemas.microsoft.com/office/drawing/2014/main" id="{EF5E2D42-C12B-41D7-A2B1-F254F3BBA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3856</xdr:row>
      <xdr:rowOff>84671</xdr:rowOff>
    </xdr:to>
    <xdr:pic>
      <xdr:nvPicPr>
        <xdr:cNvPr id="802" name="_ctl0__ctl0_cphCentre_ContentPlaceHolder1__ctl4_datasetMetadataIcon">
          <a:extLst>
            <a:ext uri="{FF2B5EF4-FFF2-40B4-BE49-F238E27FC236}">
              <a16:creationId xmlns:a16="http://schemas.microsoft.com/office/drawing/2014/main" id="{3A593A88-09F9-4142-B79B-B49EEF7F5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3" name="_ctl0__ctl0_cphCentre_ContentPlaceHolder1__ctl4_datasetMetadataIcon">
          <a:extLst>
            <a:ext uri="{FF2B5EF4-FFF2-40B4-BE49-F238E27FC236}">
              <a16:creationId xmlns:a16="http://schemas.microsoft.com/office/drawing/2014/main" id="{F8FEE326-9A94-48E1-9FA8-1504C4FBB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3853</xdr:row>
      <xdr:rowOff>1274</xdr:rowOff>
    </xdr:to>
    <xdr:pic>
      <xdr:nvPicPr>
        <xdr:cNvPr id="804" name="_ctl0__ctl0_cphCentre_ContentPlaceHolder1__ctl4_datasetMetadataIcon">
          <a:extLst>
            <a:ext uri="{FF2B5EF4-FFF2-40B4-BE49-F238E27FC236}">
              <a16:creationId xmlns:a16="http://schemas.microsoft.com/office/drawing/2014/main" id="{C143CD53-B0BE-46D1-A1BC-4443749871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5" name="_ctl0__ctl0_cphCentre_ContentPlaceHolder1__ctl4_datasetMetadataIcon">
          <a:extLst>
            <a:ext uri="{FF2B5EF4-FFF2-40B4-BE49-F238E27FC236}">
              <a16:creationId xmlns:a16="http://schemas.microsoft.com/office/drawing/2014/main" id="{962AE7DF-B784-4DF4-898D-C424CB7843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3849</xdr:row>
      <xdr:rowOff>118327</xdr:rowOff>
    </xdr:to>
    <xdr:pic>
      <xdr:nvPicPr>
        <xdr:cNvPr id="806" name="_ctl0__ctl0_cphCentre_ContentPlaceHolder1__ctl4_datasetMetadataIcon">
          <a:extLst>
            <a:ext uri="{FF2B5EF4-FFF2-40B4-BE49-F238E27FC236}">
              <a16:creationId xmlns:a16="http://schemas.microsoft.com/office/drawing/2014/main" id="{5D22EA7C-AF93-46B7-805F-6298883BD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7" name="_ctl0__ctl0_cphCentre_ContentPlaceHolder1__ctl4_datasetMetadataIcon">
          <a:extLst>
            <a:ext uri="{FF2B5EF4-FFF2-40B4-BE49-F238E27FC236}">
              <a16:creationId xmlns:a16="http://schemas.microsoft.com/office/drawing/2014/main" id="{B169CA05-BC2B-4551-8CDA-BF97E6FD2C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3846</xdr:row>
      <xdr:rowOff>23500</xdr:rowOff>
    </xdr:to>
    <xdr:pic>
      <xdr:nvPicPr>
        <xdr:cNvPr id="808" name="_ctl0__ctl0_cphCentre_ContentPlaceHolder1__ctl4_datasetMetadataIcon">
          <a:extLst>
            <a:ext uri="{FF2B5EF4-FFF2-40B4-BE49-F238E27FC236}">
              <a16:creationId xmlns:a16="http://schemas.microsoft.com/office/drawing/2014/main" id="{1EB3B0C1-F587-4A6A-B6DE-4B9E63953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09" name="_ctl0__ctl0_cphCentre_ContentPlaceHolder1__ctl4_datasetMetadataIcon">
          <a:extLst>
            <a:ext uri="{FF2B5EF4-FFF2-40B4-BE49-F238E27FC236}">
              <a16:creationId xmlns:a16="http://schemas.microsoft.com/office/drawing/2014/main" id="{169AA5F0-316E-41CF-820B-D9FC0A040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3842</xdr:row>
      <xdr:rowOff>124380</xdr:rowOff>
    </xdr:to>
    <xdr:pic>
      <xdr:nvPicPr>
        <xdr:cNvPr id="810" name="_ctl0__ctl0_cphCentre_ContentPlaceHolder1__ctl4_datasetMetadataIcon">
          <a:extLst>
            <a:ext uri="{FF2B5EF4-FFF2-40B4-BE49-F238E27FC236}">
              <a16:creationId xmlns:a16="http://schemas.microsoft.com/office/drawing/2014/main" id="{3D866CA1-FCD6-4FFC-A24D-DD4994D40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1" name="_ctl0__ctl0_cphCentre_ContentPlaceHolder1__ctl4_datasetMetadataIcon">
          <a:extLst>
            <a:ext uri="{FF2B5EF4-FFF2-40B4-BE49-F238E27FC236}">
              <a16:creationId xmlns:a16="http://schemas.microsoft.com/office/drawing/2014/main" id="{525191AB-1FC8-4E56-ABE1-A19734166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3839</xdr:row>
      <xdr:rowOff>30482</xdr:rowOff>
    </xdr:to>
    <xdr:pic>
      <xdr:nvPicPr>
        <xdr:cNvPr id="812" name="_ctl0__ctl0_cphCentre_ContentPlaceHolder1__ctl4_datasetMetadataIcon">
          <a:extLst>
            <a:ext uri="{FF2B5EF4-FFF2-40B4-BE49-F238E27FC236}">
              <a16:creationId xmlns:a16="http://schemas.microsoft.com/office/drawing/2014/main" id="{40954846-BD95-4A2C-B3E9-27F7A397C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3" name="_ctl0__ctl0_cphCentre_ContentPlaceHolder1__ctl4_datasetMetadataIcon">
          <a:extLst>
            <a:ext uri="{FF2B5EF4-FFF2-40B4-BE49-F238E27FC236}">
              <a16:creationId xmlns:a16="http://schemas.microsoft.com/office/drawing/2014/main" id="{AD921405-4CDC-4DC6-8C86-DF03F6CEF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3835</xdr:row>
      <xdr:rowOff>116885</xdr:rowOff>
    </xdr:to>
    <xdr:pic>
      <xdr:nvPicPr>
        <xdr:cNvPr id="814" name="_ctl0__ctl0_cphCentre_ContentPlaceHolder1__ctl4_datasetMetadataIcon">
          <a:extLst>
            <a:ext uri="{FF2B5EF4-FFF2-40B4-BE49-F238E27FC236}">
              <a16:creationId xmlns:a16="http://schemas.microsoft.com/office/drawing/2014/main" id="{A7805EE4-B1B0-4533-9CAC-B332E4D69C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5" name="_ctl0__ctl0_cphCentre_ContentPlaceHolder1__ctl4_datasetMetadataIcon">
          <a:extLst>
            <a:ext uri="{FF2B5EF4-FFF2-40B4-BE49-F238E27FC236}">
              <a16:creationId xmlns:a16="http://schemas.microsoft.com/office/drawing/2014/main" id="{C9CB7B72-AFAA-48D0-9444-4CA132CD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3832</xdr:row>
      <xdr:rowOff>26039</xdr:rowOff>
    </xdr:to>
    <xdr:pic>
      <xdr:nvPicPr>
        <xdr:cNvPr id="816" name="_ctl0__ctl0_cphCentre_ContentPlaceHolder1__ctl4_datasetMetadataIcon">
          <a:extLst>
            <a:ext uri="{FF2B5EF4-FFF2-40B4-BE49-F238E27FC236}">
              <a16:creationId xmlns:a16="http://schemas.microsoft.com/office/drawing/2014/main" id="{9FC882D3-0A9E-472F-BDEF-7097BC392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7" name="_ctl0__ctl0_cphCentre_ContentPlaceHolder1__ctl4_datasetMetadataIcon">
          <a:extLst>
            <a:ext uri="{FF2B5EF4-FFF2-40B4-BE49-F238E27FC236}">
              <a16:creationId xmlns:a16="http://schemas.microsoft.com/office/drawing/2014/main" id="{237E87E2-5A8C-4EC5-ABCF-4807D4517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3828</xdr:row>
      <xdr:rowOff>156248</xdr:rowOff>
    </xdr:to>
    <xdr:pic>
      <xdr:nvPicPr>
        <xdr:cNvPr id="818" name="_ctl0__ctl0_cphCentre_ContentPlaceHolder1__ctl4_datasetMetadataIcon">
          <a:extLst>
            <a:ext uri="{FF2B5EF4-FFF2-40B4-BE49-F238E27FC236}">
              <a16:creationId xmlns:a16="http://schemas.microsoft.com/office/drawing/2014/main" id="{8C5EBF3C-0EBD-473E-9248-E052FC7FE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19" name="_ctl0__ctl0_cphCentre_ContentPlaceHolder1__ctl4_datasetMetadataIcon">
          <a:extLst>
            <a:ext uri="{FF2B5EF4-FFF2-40B4-BE49-F238E27FC236}">
              <a16:creationId xmlns:a16="http://schemas.microsoft.com/office/drawing/2014/main" id="{8F096FD2-0B57-480B-A810-07C564D5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3825</xdr:row>
      <xdr:rowOff>58004</xdr:rowOff>
    </xdr:to>
    <xdr:pic>
      <xdr:nvPicPr>
        <xdr:cNvPr id="820" name="_ctl0__ctl0_cphCentre_ContentPlaceHolder1__ctl4_datasetMetadataIcon">
          <a:extLst>
            <a:ext uri="{FF2B5EF4-FFF2-40B4-BE49-F238E27FC236}">
              <a16:creationId xmlns:a16="http://schemas.microsoft.com/office/drawing/2014/main" id="{F9699671-1379-4583-B28B-95400A1423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1" name="_ctl0__ctl0_cphCentre_ContentPlaceHolder1__ctl4_datasetMetadataIcon">
          <a:extLst>
            <a:ext uri="{FF2B5EF4-FFF2-40B4-BE49-F238E27FC236}">
              <a16:creationId xmlns:a16="http://schemas.microsoft.com/office/drawing/2014/main" id="{8D161EDD-D97E-4A47-98BA-58F2DDAA2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3821</xdr:row>
      <xdr:rowOff>157579</xdr:rowOff>
    </xdr:to>
    <xdr:pic>
      <xdr:nvPicPr>
        <xdr:cNvPr id="822" name="_ctl0__ctl0_cphCentre_ContentPlaceHolder1__ctl4_datasetMetadataIcon">
          <a:extLst>
            <a:ext uri="{FF2B5EF4-FFF2-40B4-BE49-F238E27FC236}">
              <a16:creationId xmlns:a16="http://schemas.microsoft.com/office/drawing/2014/main" id="{ADA9C835-84C7-4B4F-B741-312471B40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3" name="_ctl0__ctl0_cphCentre_ContentPlaceHolder1__ctl4_datasetMetadataIcon">
          <a:extLst>
            <a:ext uri="{FF2B5EF4-FFF2-40B4-BE49-F238E27FC236}">
              <a16:creationId xmlns:a16="http://schemas.microsoft.com/office/drawing/2014/main" id="{A4714CF1-3459-41B2-B5E0-8708CC448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3818</xdr:row>
      <xdr:rowOff>82133</xdr:rowOff>
    </xdr:to>
    <xdr:pic>
      <xdr:nvPicPr>
        <xdr:cNvPr id="824" name="_ctl0__ctl0_cphCentre_ContentPlaceHolder1__ctl4_datasetMetadataIcon">
          <a:extLst>
            <a:ext uri="{FF2B5EF4-FFF2-40B4-BE49-F238E27FC236}">
              <a16:creationId xmlns:a16="http://schemas.microsoft.com/office/drawing/2014/main" id="{A886B6D9-EA97-49EE-8A9F-F3DBEBD75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5" name="_ctl0__ctl0_cphCentre_ContentPlaceHolder1__ctl4_datasetMetadataIcon">
          <a:extLst>
            <a:ext uri="{FF2B5EF4-FFF2-40B4-BE49-F238E27FC236}">
              <a16:creationId xmlns:a16="http://schemas.microsoft.com/office/drawing/2014/main" id="{435470CC-6CBC-4E07-901E-C6C27A32A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3814</xdr:row>
      <xdr:rowOff>160875</xdr:rowOff>
    </xdr:to>
    <xdr:pic>
      <xdr:nvPicPr>
        <xdr:cNvPr id="826" name="_ctl0__ctl0_cphCentre_ContentPlaceHolder1__ctl4_datasetMetadataIcon">
          <a:extLst>
            <a:ext uri="{FF2B5EF4-FFF2-40B4-BE49-F238E27FC236}">
              <a16:creationId xmlns:a16="http://schemas.microsoft.com/office/drawing/2014/main" id="{89CE3F8C-78A5-441F-9FA2-702569C28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7" name="_ctl0__ctl0_cphCentre_ContentPlaceHolder1__ctl4_datasetMetadataIcon">
          <a:extLst>
            <a:ext uri="{FF2B5EF4-FFF2-40B4-BE49-F238E27FC236}">
              <a16:creationId xmlns:a16="http://schemas.microsoft.com/office/drawing/2014/main" id="{2CE0938C-F6B4-4AE4-A6DD-B80EB0DB4C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3811</xdr:row>
      <xdr:rowOff>81499</xdr:rowOff>
    </xdr:to>
    <xdr:pic>
      <xdr:nvPicPr>
        <xdr:cNvPr id="828" name="_ctl0__ctl0_cphCentre_ContentPlaceHolder1__ctl4_datasetMetadataIcon">
          <a:extLst>
            <a:ext uri="{FF2B5EF4-FFF2-40B4-BE49-F238E27FC236}">
              <a16:creationId xmlns:a16="http://schemas.microsoft.com/office/drawing/2014/main" id="{6ED39A09-83A7-4834-958A-AF675C3EF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29" name="_ctl0__ctl0_cphCentre_ContentPlaceHolder1__ctl4_datasetMetadataIcon">
          <a:extLst>
            <a:ext uri="{FF2B5EF4-FFF2-40B4-BE49-F238E27FC236}">
              <a16:creationId xmlns:a16="http://schemas.microsoft.com/office/drawing/2014/main" id="{9BD7AAF3-09F7-48F7-951C-34D63AEE1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3807</xdr:row>
      <xdr:rowOff>179401</xdr:rowOff>
    </xdr:to>
    <xdr:pic>
      <xdr:nvPicPr>
        <xdr:cNvPr id="830" name="_ctl0__ctl0_cphCentre_ContentPlaceHolder1__ctl4_datasetMetadataIcon">
          <a:extLst>
            <a:ext uri="{FF2B5EF4-FFF2-40B4-BE49-F238E27FC236}">
              <a16:creationId xmlns:a16="http://schemas.microsoft.com/office/drawing/2014/main" id="{B562D355-9948-4F0E-935F-79F5C6648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1" name="_ctl0__ctl0_cphCentre_ContentPlaceHolder1__ctl4_datasetMetadataIcon">
          <a:extLst>
            <a:ext uri="{FF2B5EF4-FFF2-40B4-BE49-F238E27FC236}">
              <a16:creationId xmlns:a16="http://schemas.microsoft.com/office/drawing/2014/main" id="{EC13EA27-7CC5-4ABC-947A-0A77594A1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3804</xdr:row>
      <xdr:rowOff>84673</xdr:rowOff>
    </xdr:to>
    <xdr:pic>
      <xdr:nvPicPr>
        <xdr:cNvPr id="832" name="_ctl0__ctl0_cphCentre_ContentPlaceHolder1__ctl4_datasetMetadataIcon">
          <a:extLst>
            <a:ext uri="{FF2B5EF4-FFF2-40B4-BE49-F238E27FC236}">
              <a16:creationId xmlns:a16="http://schemas.microsoft.com/office/drawing/2014/main" id="{4A08C48C-4245-45EA-AC14-D7FECA9C5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3" name="_ctl0__ctl0_cphCentre_ContentPlaceHolder1__ctl4_datasetMetadataIcon">
          <a:extLst>
            <a:ext uri="{FF2B5EF4-FFF2-40B4-BE49-F238E27FC236}">
              <a16:creationId xmlns:a16="http://schemas.microsoft.com/office/drawing/2014/main" id="{BFE5B0BC-A155-4B42-9DC0-7D6C7CD7D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3801</xdr:row>
      <xdr:rowOff>1270</xdr:rowOff>
    </xdr:to>
    <xdr:pic>
      <xdr:nvPicPr>
        <xdr:cNvPr id="834" name="_ctl0__ctl0_cphCentre_ContentPlaceHolder1__ctl4_datasetMetadataIcon">
          <a:extLst>
            <a:ext uri="{FF2B5EF4-FFF2-40B4-BE49-F238E27FC236}">
              <a16:creationId xmlns:a16="http://schemas.microsoft.com/office/drawing/2014/main" id="{D2DCD181-6B73-49F8-8978-C5B4C0E90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5" name="_ctl0__ctl0_cphCentre_ContentPlaceHolder1__ctl4_datasetMetadataIcon">
          <a:extLst>
            <a:ext uri="{FF2B5EF4-FFF2-40B4-BE49-F238E27FC236}">
              <a16:creationId xmlns:a16="http://schemas.microsoft.com/office/drawing/2014/main" id="{BDD595E4-B898-40B8-98D7-2215A0551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3797</xdr:row>
      <xdr:rowOff>118329</xdr:rowOff>
    </xdr:to>
    <xdr:pic>
      <xdr:nvPicPr>
        <xdr:cNvPr id="836" name="_ctl0__ctl0_cphCentre_ContentPlaceHolder1__ctl4_datasetMetadataIcon">
          <a:extLst>
            <a:ext uri="{FF2B5EF4-FFF2-40B4-BE49-F238E27FC236}">
              <a16:creationId xmlns:a16="http://schemas.microsoft.com/office/drawing/2014/main" id="{08B7ECC2-A810-4936-AAC8-77601293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7" name="_ctl0__ctl0_cphCentre_ContentPlaceHolder1__ctl4_datasetMetadataIcon">
          <a:extLst>
            <a:ext uri="{FF2B5EF4-FFF2-40B4-BE49-F238E27FC236}">
              <a16:creationId xmlns:a16="http://schemas.microsoft.com/office/drawing/2014/main" id="{CC6FA0DC-CC7E-41CE-9131-C0358FEB6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3794</xdr:row>
      <xdr:rowOff>23501</xdr:rowOff>
    </xdr:to>
    <xdr:pic>
      <xdr:nvPicPr>
        <xdr:cNvPr id="838" name="_ctl0__ctl0_cphCentre_ContentPlaceHolder1__ctl4_datasetMetadataIcon">
          <a:extLst>
            <a:ext uri="{FF2B5EF4-FFF2-40B4-BE49-F238E27FC236}">
              <a16:creationId xmlns:a16="http://schemas.microsoft.com/office/drawing/2014/main" id="{41E2D599-0752-4178-AABD-8BE07C80D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39" name="_ctl0__ctl0_cphCentre_ContentPlaceHolder1__ctl4_datasetMetadataIcon">
          <a:extLst>
            <a:ext uri="{FF2B5EF4-FFF2-40B4-BE49-F238E27FC236}">
              <a16:creationId xmlns:a16="http://schemas.microsoft.com/office/drawing/2014/main" id="{F786784C-9E07-4A81-BE68-9524E6702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3790</xdr:row>
      <xdr:rowOff>124379</xdr:rowOff>
    </xdr:to>
    <xdr:pic>
      <xdr:nvPicPr>
        <xdr:cNvPr id="840" name="_ctl0__ctl0_cphCentre_ContentPlaceHolder1__ctl4_datasetMetadataIcon">
          <a:extLst>
            <a:ext uri="{FF2B5EF4-FFF2-40B4-BE49-F238E27FC236}">
              <a16:creationId xmlns:a16="http://schemas.microsoft.com/office/drawing/2014/main" id="{21C0CDB8-9576-48AD-AB1A-78DA8BE4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1" name="_ctl0__ctl0_cphCentre_ContentPlaceHolder1__ctl4_datasetMetadataIcon">
          <a:extLst>
            <a:ext uri="{FF2B5EF4-FFF2-40B4-BE49-F238E27FC236}">
              <a16:creationId xmlns:a16="http://schemas.microsoft.com/office/drawing/2014/main" id="{6BDFDF61-E017-44E8-9693-BBA121255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3787</xdr:row>
      <xdr:rowOff>30485</xdr:rowOff>
    </xdr:to>
    <xdr:pic>
      <xdr:nvPicPr>
        <xdr:cNvPr id="842" name="_ctl0__ctl0_cphCentre_ContentPlaceHolder1__ctl4_datasetMetadataIcon">
          <a:extLst>
            <a:ext uri="{FF2B5EF4-FFF2-40B4-BE49-F238E27FC236}">
              <a16:creationId xmlns:a16="http://schemas.microsoft.com/office/drawing/2014/main" id="{EE650341-B294-4739-AD66-380E6855D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3" name="_ctl0__ctl0_cphCentre_ContentPlaceHolder1__ctl4_datasetMetadataIcon">
          <a:extLst>
            <a:ext uri="{FF2B5EF4-FFF2-40B4-BE49-F238E27FC236}">
              <a16:creationId xmlns:a16="http://schemas.microsoft.com/office/drawing/2014/main" id="{BDE7C29E-71BD-4D95-BBE2-5F33CF4AD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3783</xdr:row>
      <xdr:rowOff>116880</xdr:rowOff>
    </xdr:to>
    <xdr:pic>
      <xdr:nvPicPr>
        <xdr:cNvPr id="844" name="_ctl0__ctl0_cphCentre_ContentPlaceHolder1__ctl4_datasetMetadataIcon">
          <a:extLst>
            <a:ext uri="{FF2B5EF4-FFF2-40B4-BE49-F238E27FC236}">
              <a16:creationId xmlns:a16="http://schemas.microsoft.com/office/drawing/2014/main" id="{A7628103-E215-400F-B870-0437FC2E56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5" name="_ctl0__ctl0_cphCentre_ContentPlaceHolder1__ctl4_datasetMetadataIcon">
          <a:extLst>
            <a:ext uri="{FF2B5EF4-FFF2-40B4-BE49-F238E27FC236}">
              <a16:creationId xmlns:a16="http://schemas.microsoft.com/office/drawing/2014/main" id="{C2D6AE25-527A-488A-9FF2-B81F0FC97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3780</xdr:row>
      <xdr:rowOff>26036</xdr:rowOff>
    </xdr:to>
    <xdr:pic>
      <xdr:nvPicPr>
        <xdr:cNvPr id="846" name="_ctl0__ctl0_cphCentre_ContentPlaceHolder1__ctl4_datasetMetadataIcon">
          <a:extLst>
            <a:ext uri="{FF2B5EF4-FFF2-40B4-BE49-F238E27FC236}">
              <a16:creationId xmlns:a16="http://schemas.microsoft.com/office/drawing/2014/main" id="{61A8CEFB-F018-4CC8-86D4-168DB90D4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7" name="_ctl0__ctl0_cphCentre_ContentPlaceHolder1__ctl4_datasetMetadataIcon">
          <a:extLst>
            <a:ext uri="{FF2B5EF4-FFF2-40B4-BE49-F238E27FC236}">
              <a16:creationId xmlns:a16="http://schemas.microsoft.com/office/drawing/2014/main" id="{0378C4D6-0128-4CEB-AF8E-FFEABE3C3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3776</xdr:row>
      <xdr:rowOff>156252</xdr:rowOff>
    </xdr:to>
    <xdr:pic>
      <xdr:nvPicPr>
        <xdr:cNvPr id="848" name="_ctl0__ctl0_cphCentre_ContentPlaceHolder1__ctl4_datasetMetadataIcon">
          <a:extLst>
            <a:ext uri="{FF2B5EF4-FFF2-40B4-BE49-F238E27FC236}">
              <a16:creationId xmlns:a16="http://schemas.microsoft.com/office/drawing/2014/main" id="{3C4E5321-9F50-42D4-863B-6F11E91C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49" name="_ctl0__ctl0_cphCentre_ContentPlaceHolder1__ctl4_datasetMetadataIcon">
          <a:extLst>
            <a:ext uri="{FF2B5EF4-FFF2-40B4-BE49-F238E27FC236}">
              <a16:creationId xmlns:a16="http://schemas.microsoft.com/office/drawing/2014/main" id="{6B81AA23-25F5-41B3-BD7C-036845BA6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3773</xdr:row>
      <xdr:rowOff>58004</xdr:rowOff>
    </xdr:to>
    <xdr:pic>
      <xdr:nvPicPr>
        <xdr:cNvPr id="850" name="_ctl0__ctl0_cphCentre_ContentPlaceHolder1__ctl4_datasetMetadataIcon">
          <a:extLst>
            <a:ext uri="{FF2B5EF4-FFF2-40B4-BE49-F238E27FC236}">
              <a16:creationId xmlns:a16="http://schemas.microsoft.com/office/drawing/2014/main" id="{EEEB46F6-E2A9-4E4F-B275-222538E51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1" name="_ctl0__ctl0_cphCentre_ContentPlaceHolder1__ctl4_datasetMetadataIcon">
          <a:extLst>
            <a:ext uri="{FF2B5EF4-FFF2-40B4-BE49-F238E27FC236}">
              <a16:creationId xmlns:a16="http://schemas.microsoft.com/office/drawing/2014/main" id="{7BA82854-DDCD-4F0B-B1AE-1B22572CF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3769</xdr:row>
      <xdr:rowOff>157581</xdr:rowOff>
    </xdr:to>
    <xdr:pic>
      <xdr:nvPicPr>
        <xdr:cNvPr id="852" name="_ctl0__ctl0_cphCentre_ContentPlaceHolder1__ctl4_datasetMetadataIcon">
          <a:extLst>
            <a:ext uri="{FF2B5EF4-FFF2-40B4-BE49-F238E27FC236}">
              <a16:creationId xmlns:a16="http://schemas.microsoft.com/office/drawing/2014/main" id="{01D50DD4-0FEA-4D46-A622-C83BC29F1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3" name="_ctl0__ctl0_cphCentre_ContentPlaceHolder1__ctl4_datasetMetadataIcon">
          <a:extLst>
            <a:ext uri="{FF2B5EF4-FFF2-40B4-BE49-F238E27FC236}">
              <a16:creationId xmlns:a16="http://schemas.microsoft.com/office/drawing/2014/main" id="{F8189CDC-423A-4B49-9748-E04F682B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3766</xdr:row>
      <xdr:rowOff>82133</xdr:rowOff>
    </xdr:to>
    <xdr:pic>
      <xdr:nvPicPr>
        <xdr:cNvPr id="854" name="_ctl0__ctl0_cphCentre_ContentPlaceHolder1__ctl4_datasetMetadataIcon">
          <a:extLst>
            <a:ext uri="{FF2B5EF4-FFF2-40B4-BE49-F238E27FC236}">
              <a16:creationId xmlns:a16="http://schemas.microsoft.com/office/drawing/2014/main" id="{2468A0EF-2272-4F64-B38A-07593810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5" name="_ctl0__ctl0_cphCentre_ContentPlaceHolder1__ctl4_datasetMetadataIcon">
          <a:extLst>
            <a:ext uri="{FF2B5EF4-FFF2-40B4-BE49-F238E27FC236}">
              <a16:creationId xmlns:a16="http://schemas.microsoft.com/office/drawing/2014/main" id="{156D62E6-79C9-41A4-9A1C-3EE1BE508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3762</xdr:row>
      <xdr:rowOff>160873</xdr:rowOff>
    </xdr:to>
    <xdr:pic>
      <xdr:nvPicPr>
        <xdr:cNvPr id="856" name="_ctl0__ctl0_cphCentre_ContentPlaceHolder1__ctl4_datasetMetadataIcon">
          <a:extLst>
            <a:ext uri="{FF2B5EF4-FFF2-40B4-BE49-F238E27FC236}">
              <a16:creationId xmlns:a16="http://schemas.microsoft.com/office/drawing/2014/main" id="{5CE2023F-C0D9-41EA-ADE9-AC29A602FB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7" name="_ctl0__ctl0_cphCentre_ContentPlaceHolder1__ctl4_datasetMetadataIcon">
          <a:extLst>
            <a:ext uri="{FF2B5EF4-FFF2-40B4-BE49-F238E27FC236}">
              <a16:creationId xmlns:a16="http://schemas.microsoft.com/office/drawing/2014/main" id="{79F10589-20E7-4AF0-8587-FDA9C03AC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3759</xdr:row>
      <xdr:rowOff>81498</xdr:rowOff>
    </xdr:to>
    <xdr:pic>
      <xdr:nvPicPr>
        <xdr:cNvPr id="858" name="_ctl0__ctl0_cphCentre_ContentPlaceHolder1__ctl4_datasetMetadataIcon">
          <a:extLst>
            <a:ext uri="{FF2B5EF4-FFF2-40B4-BE49-F238E27FC236}">
              <a16:creationId xmlns:a16="http://schemas.microsoft.com/office/drawing/2014/main" id="{325DF07F-B544-4051-9FF8-309B91420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59" name="_ctl0__ctl0_cphCentre_ContentPlaceHolder1__ctl4_datasetMetadataIcon">
          <a:extLst>
            <a:ext uri="{FF2B5EF4-FFF2-40B4-BE49-F238E27FC236}">
              <a16:creationId xmlns:a16="http://schemas.microsoft.com/office/drawing/2014/main" id="{ED656B69-5B54-4AE4-A019-53558843E4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3755</xdr:row>
      <xdr:rowOff>179402</xdr:rowOff>
    </xdr:to>
    <xdr:pic>
      <xdr:nvPicPr>
        <xdr:cNvPr id="860" name="_ctl0__ctl0_cphCentre_ContentPlaceHolder1__ctl4_datasetMetadataIcon">
          <a:extLst>
            <a:ext uri="{FF2B5EF4-FFF2-40B4-BE49-F238E27FC236}">
              <a16:creationId xmlns:a16="http://schemas.microsoft.com/office/drawing/2014/main" id="{3AAE5C8E-BB22-4BBB-BE05-22A8D2E7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1" name="_ctl0__ctl0_cphCentre_ContentPlaceHolder1__ctl4_datasetMetadataIcon">
          <a:extLst>
            <a:ext uri="{FF2B5EF4-FFF2-40B4-BE49-F238E27FC236}">
              <a16:creationId xmlns:a16="http://schemas.microsoft.com/office/drawing/2014/main" id="{2C2C1143-278A-4E97-AD1A-E84FF94E1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3752</xdr:row>
      <xdr:rowOff>84672</xdr:rowOff>
    </xdr:to>
    <xdr:pic>
      <xdr:nvPicPr>
        <xdr:cNvPr id="862" name="_ctl0__ctl0_cphCentre_ContentPlaceHolder1__ctl4_datasetMetadataIcon">
          <a:extLst>
            <a:ext uri="{FF2B5EF4-FFF2-40B4-BE49-F238E27FC236}">
              <a16:creationId xmlns:a16="http://schemas.microsoft.com/office/drawing/2014/main" id="{BB97AA0E-3311-449A-8CAF-189C99D4E4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3" name="_ctl0__ctl0_cphCentre_ContentPlaceHolder1__ctl4_datasetMetadataIcon">
          <a:extLst>
            <a:ext uri="{FF2B5EF4-FFF2-40B4-BE49-F238E27FC236}">
              <a16:creationId xmlns:a16="http://schemas.microsoft.com/office/drawing/2014/main" id="{86A6F04C-B57B-416E-BF53-480249919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3749</xdr:row>
      <xdr:rowOff>1273</xdr:rowOff>
    </xdr:to>
    <xdr:pic>
      <xdr:nvPicPr>
        <xdr:cNvPr id="864" name="_ctl0__ctl0_cphCentre_ContentPlaceHolder1__ctl4_datasetMetadataIcon">
          <a:extLst>
            <a:ext uri="{FF2B5EF4-FFF2-40B4-BE49-F238E27FC236}">
              <a16:creationId xmlns:a16="http://schemas.microsoft.com/office/drawing/2014/main" id="{72043A33-F319-4517-A3C1-1EB578BAD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5" name="_ctl0__ctl0_cphCentre_ContentPlaceHolder1__ctl4_datasetMetadataIcon">
          <a:extLst>
            <a:ext uri="{FF2B5EF4-FFF2-40B4-BE49-F238E27FC236}">
              <a16:creationId xmlns:a16="http://schemas.microsoft.com/office/drawing/2014/main" id="{AB8B28AD-94C9-4DCC-8ED6-472ABDE19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3745</xdr:row>
      <xdr:rowOff>118328</xdr:rowOff>
    </xdr:to>
    <xdr:pic>
      <xdr:nvPicPr>
        <xdr:cNvPr id="866" name="_ctl0__ctl0_cphCentre_ContentPlaceHolder1__ctl4_datasetMetadataIcon">
          <a:extLst>
            <a:ext uri="{FF2B5EF4-FFF2-40B4-BE49-F238E27FC236}">
              <a16:creationId xmlns:a16="http://schemas.microsoft.com/office/drawing/2014/main" id="{17AFD65B-2C8F-48A5-AE76-B9E424BA9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7" name="_ctl0__ctl0_cphCentre_ContentPlaceHolder1__ctl4_datasetMetadataIcon">
          <a:extLst>
            <a:ext uri="{FF2B5EF4-FFF2-40B4-BE49-F238E27FC236}">
              <a16:creationId xmlns:a16="http://schemas.microsoft.com/office/drawing/2014/main" id="{DA16283A-C733-4F1D-9C8E-3A4B325C3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3742</xdr:row>
      <xdr:rowOff>23497</xdr:rowOff>
    </xdr:to>
    <xdr:pic>
      <xdr:nvPicPr>
        <xdr:cNvPr id="868" name="_ctl0__ctl0_cphCentre_ContentPlaceHolder1__ctl4_datasetMetadataIcon">
          <a:extLst>
            <a:ext uri="{FF2B5EF4-FFF2-40B4-BE49-F238E27FC236}">
              <a16:creationId xmlns:a16="http://schemas.microsoft.com/office/drawing/2014/main" id="{126F2D92-3ED3-4A63-9575-8C2EAFC3F7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69" name="_ctl0__ctl0_cphCentre_ContentPlaceHolder1__ctl4_datasetMetadataIcon">
          <a:extLst>
            <a:ext uri="{FF2B5EF4-FFF2-40B4-BE49-F238E27FC236}">
              <a16:creationId xmlns:a16="http://schemas.microsoft.com/office/drawing/2014/main" id="{5DE28F98-65EE-4154-BB31-6F74F8A9B2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3738</xdr:row>
      <xdr:rowOff>124379</xdr:rowOff>
    </xdr:to>
    <xdr:pic>
      <xdr:nvPicPr>
        <xdr:cNvPr id="870" name="_ctl0__ctl0_cphCentre_ContentPlaceHolder1__ctl4_datasetMetadataIcon">
          <a:extLst>
            <a:ext uri="{FF2B5EF4-FFF2-40B4-BE49-F238E27FC236}">
              <a16:creationId xmlns:a16="http://schemas.microsoft.com/office/drawing/2014/main" id="{6042C4CC-F70E-45B9-A373-AE7D70004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1" name="_ctl0__ctl0_cphCentre_ContentPlaceHolder1__ctl4_datasetMetadataIcon">
          <a:extLst>
            <a:ext uri="{FF2B5EF4-FFF2-40B4-BE49-F238E27FC236}">
              <a16:creationId xmlns:a16="http://schemas.microsoft.com/office/drawing/2014/main" id="{12A7B459-7BCA-49E8-AA7B-06786F679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3735</xdr:row>
      <xdr:rowOff>30484</xdr:rowOff>
    </xdr:to>
    <xdr:pic>
      <xdr:nvPicPr>
        <xdr:cNvPr id="872" name="_ctl0__ctl0_cphCentre_ContentPlaceHolder1__ctl4_datasetMetadataIcon">
          <a:extLst>
            <a:ext uri="{FF2B5EF4-FFF2-40B4-BE49-F238E27FC236}">
              <a16:creationId xmlns:a16="http://schemas.microsoft.com/office/drawing/2014/main" id="{07335E1B-11CB-4972-AFE4-88319C30F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3" name="_ctl0__ctl0_cphCentre_ContentPlaceHolder1__ctl4_datasetMetadataIcon">
          <a:extLst>
            <a:ext uri="{FF2B5EF4-FFF2-40B4-BE49-F238E27FC236}">
              <a16:creationId xmlns:a16="http://schemas.microsoft.com/office/drawing/2014/main" id="{B2FAF41A-FB7C-49E8-B1AF-A8D27FD800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3731</xdr:row>
      <xdr:rowOff>116881</xdr:rowOff>
    </xdr:to>
    <xdr:pic>
      <xdr:nvPicPr>
        <xdr:cNvPr id="874" name="_ctl0__ctl0_cphCentre_ContentPlaceHolder1__ctl4_datasetMetadataIcon">
          <a:extLst>
            <a:ext uri="{FF2B5EF4-FFF2-40B4-BE49-F238E27FC236}">
              <a16:creationId xmlns:a16="http://schemas.microsoft.com/office/drawing/2014/main" id="{6182EDF8-3F30-4F31-BFE2-4115982E7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5" name="_ctl0__ctl0_cphCentre_ContentPlaceHolder1__ctl4_datasetMetadataIcon">
          <a:extLst>
            <a:ext uri="{FF2B5EF4-FFF2-40B4-BE49-F238E27FC236}">
              <a16:creationId xmlns:a16="http://schemas.microsoft.com/office/drawing/2014/main" id="{3F55A7A6-0385-4A4B-9004-A9D2247B7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3728</xdr:row>
      <xdr:rowOff>26038</xdr:rowOff>
    </xdr:to>
    <xdr:pic>
      <xdr:nvPicPr>
        <xdr:cNvPr id="876" name="_ctl0__ctl0_cphCentre_ContentPlaceHolder1__ctl4_datasetMetadataIcon">
          <a:extLst>
            <a:ext uri="{FF2B5EF4-FFF2-40B4-BE49-F238E27FC236}">
              <a16:creationId xmlns:a16="http://schemas.microsoft.com/office/drawing/2014/main" id="{3F120188-8C4F-4FFD-85D3-4E68AE96A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7" name="_ctl0__ctl0_cphCentre_ContentPlaceHolder1__ctl4_datasetMetadataIcon">
          <a:extLst>
            <a:ext uri="{FF2B5EF4-FFF2-40B4-BE49-F238E27FC236}">
              <a16:creationId xmlns:a16="http://schemas.microsoft.com/office/drawing/2014/main" id="{D54602C8-2C0D-4C18-9380-EC2A39858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3724</xdr:row>
      <xdr:rowOff>156251</xdr:rowOff>
    </xdr:to>
    <xdr:pic>
      <xdr:nvPicPr>
        <xdr:cNvPr id="878" name="_ctl0__ctl0_cphCentre_ContentPlaceHolder1__ctl4_datasetMetadataIcon">
          <a:extLst>
            <a:ext uri="{FF2B5EF4-FFF2-40B4-BE49-F238E27FC236}">
              <a16:creationId xmlns:a16="http://schemas.microsoft.com/office/drawing/2014/main" id="{8EB5F10E-480B-454E-8AE5-DC134137EB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79" name="_ctl0__ctl0_cphCentre_ContentPlaceHolder1__ctl4_datasetMetadataIcon">
          <a:extLst>
            <a:ext uri="{FF2B5EF4-FFF2-40B4-BE49-F238E27FC236}">
              <a16:creationId xmlns:a16="http://schemas.microsoft.com/office/drawing/2014/main" id="{84BF4DE2-F9F4-449B-B1CD-F0598C891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3721</xdr:row>
      <xdr:rowOff>58005</xdr:rowOff>
    </xdr:to>
    <xdr:pic>
      <xdr:nvPicPr>
        <xdr:cNvPr id="880" name="_ctl0__ctl0_cphCentre_ContentPlaceHolder1__ctl4_datasetMetadataIcon">
          <a:extLst>
            <a:ext uri="{FF2B5EF4-FFF2-40B4-BE49-F238E27FC236}">
              <a16:creationId xmlns:a16="http://schemas.microsoft.com/office/drawing/2014/main" id="{5AFDE696-8DDC-4ABA-80D2-0820D0B01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1" name="_ctl0__ctl0_cphCentre_ContentPlaceHolder1__ctl4_datasetMetadataIcon">
          <a:extLst>
            <a:ext uri="{FF2B5EF4-FFF2-40B4-BE49-F238E27FC236}">
              <a16:creationId xmlns:a16="http://schemas.microsoft.com/office/drawing/2014/main" id="{5085AE3A-9C59-4F53-9B2E-9A134B46D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3717</xdr:row>
      <xdr:rowOff>157580</xdr:rowOff>
    </xdr:to>
    <xdr:pic>
      <xdr:nvPicPr>
        <xdr:cNvPr id="882" name="_ctl0__ctl0_cphCentre_ContentPlaceHolder1__ctl4_datasetMetadataIcon">
          <a:extLst>
            <a:ext uri="{FF2B5EF4-FFF2-40B4-BE49-F238E27FC236}">
              <a16:creationId xmlns:a16="http://schemas.microsoft.com/office/drawing/2014/main" id="{DCEA118D-3A1F-4397-87FF-FA707DE79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3" name="_ctl0__ctl0_cphCentre_ContentPlaceHolder1__ctl4_datasetMetadataIcon">
          <a:extLst>
            <a:ext uri="{FF2B5EF4-FFF2-40B4-BE49-F238E27FC236}">
              <a16:creationId xmlns:a16="http://schemas.microsoft.com/office/drawing/2014/main" id="{89BF9108-4B0C-45CD-802C-024641DA2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3714</xdr:row>
      <xdr:rowOff>82133</xdr:rowOff>
    </xdr:to>
    <xdr:pic>
      <xdr:nvPicPr>
        <xdr:cNvPr id="884" name="_ctl0__ctl0_cphCentre_ContentPlaceHolder1__ctl4_datasetMetadataIcon">
          <a:extLst>
            <a:ext uri="{FF2B5EF4-FFF2-40B4-BE49-F238E27FC236}">
              <a16:creationId xmlns:a16="http://schemas.microsoft.com/office/drawing/2014/main" id="{545867DF-35C9-4CD3-AFAC-B5F3842DC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5" name="_ctl0__ctl0_cphCentre_ContentPlaceHolder1__ctl4_datasetMetadataIcon">
          <a:extLst>
            <a:ext uri="{FF2B5EF4-FFF2-40B4-BE49-F238E27FC236}">
              <a16:creationId xmlns:a16="http://schemas.microsoft.com/office/drawing/2014/main" id="{5A32E4C2-33B6-408E-BAD9-505BF127D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3710</xdr:row>
      <xdr:rowOff>160874</xdr:rowOff>
    </xdr:to>
    <xdr:pic>
      <xdr:nvPicPr>
        <xdr:cNvPr id="886" name="_ctl0__ctl0_cphCentre_ContentPlaceHolder1__ctl4_datasetMetadataIcon">
          <a:extLst>
            <a:ext uri="{FF2B5EF4-FFF2-40B4-BE49-F238E27FC236}">
              <a16:creationId xmlns:a16="http://schemas.microsoft.com/office/drawing/2014/main" id="{50DA2D55-A670-425C-ABBD-A1397CFB46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7" name="_ctl0__ctl0_cphCentre_ContentPlaceHolder1__ctl4_datasetMetadataIcon">
          <a:extLst>
            <a:ext uri="{FF2B5EF4-FFF2-40B4-BE49-F238E27FC236}">
              <a16:creationId xmlns:a16="http://schemas.microsoft.com/office/drawing/2014/main" id="{18E427DE-16A3-4889-B8F8-355E90C03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3707</xdr:row>
      <xdr:rowOff>81498</xdr:rowOff>
    </xdr:to>
    <xdr:pic>
      <xdr:nvPicPr>
        <xdr:cNvPr id="888" name="_ctl0__ctl0_cphCentre_ContentPlaceHolder1__ctl4_datasetMetadataIcon">
          <a:extLst>
            <a:ext uri="{FF2B5EF4-FFF2-40B4-BE49-F238E27FC236}">
              <a16:creationId xmlns:a16="http://schemas.microsoft.com/office/drawing/2014/main" id="{46FC1DDA-9E0F-48D5-8644-8D54EEABB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89" name="_ctl0__ctl0_cphCentre_ContentPlaceHolder1__ctl4_datasetMetadataIcon">
          <a:extLst>
            <a:ext uri="{FF2B5EF4-FFF2-40B4-BE49-F238E27FC236}">
              <a16:creationId xmlns:a16="http://schemas.microsoft.com/office/drawing/2014/main" id="{744655D6-53D6-49AF-8D78-35B7A49A7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3703</xdr:row>
      <xdr:rowOff>179402</xdr:rowOff>
    </xdr:to>
    <xdr:pic>
      <xdr:nvPicPr>
        <xdr:cNvPr id="890" name="_ctl0__ctl0_cphCentre_ContentPlaceHolder1__ctl4_datasetMetadataIcon">
          <a:extLst>
            <a:ext uri="{FF2B5EF4-FFF2-40B4-BE49-F238E27FC236}">
              <a16:creationId xmlns:a16="http://schemas.microsoft.com/office/drawing/2014/main" id="{044F3221-849C-4957-B738-15E01948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1" name="_ctl0__ctl0_cphCentre_ContentPlaceHolder1__ctl4_datasetMetadataIcon">
          <a:extLst>
            <a:ext uri="{FF2B5EF4-FFF2-40B4-BE49-F238E27FC236}">
              <a16:creationId xmlns:a16="http://schemas.microsoft.com/office/drawing/2014/main" id="{777B85EC-D334-4B2E-8E73-67E83377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3700</xdr:row>
      <xdr:rowOff>84673</xdr:rowOff>
    </xdr:to>
    <xdr:pic>
      <xdr:nvPicPr>
        <xdr:cNvPr id="892" name="_ctl0__ctl0_cphCentre_ContentPlaceHolder1__ctl4_datasetMetadataIcon">
          <a:extLst>
            <a:ext uri="{FF2B5EF4-FFF2-40B4-BE49-F238E27FC236}">
              <a16:creationId xmlns:a16="http://schemas.microsoft.com/office/drawing/2014/main" id="{C5DD3669-A883-4AEC-96AD-8FD57A6D6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3" name="_ctl0__ctl0_cphCentre_ContentPlaceHolder1__ctl4_datasetMetadataIcon">
          <a:extLst>
            <a:ext uri="{FF2B5EF4-FFF2-40B4-BE49-F238E27FC236}">
              <a16:creationId xmlns:a16="http://schemas.microsoft.com/office/drawing/2014/main" id="{8487D43A-BE2B-447F-B31D-32E6004BDC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3697</xdr:row>
      <xdr:rowOff>1274</xdr:rowOff>
    </xdr:to>
    <xdr:pic>
      <xdr:nvPicPr>
        <xdr:cNvPr id="894" name="_ctl0__ctl0_cphCentre_ContentPlaceHolder1__ctl4_datasetMetadataIcon">
          <a:extLst>
            <a:ext uri="{FF2B5EF4-FFF2-40B4-BE49-F238E27FC236}">
              <a16:creationId xmlns:a16="http://schemas.microsoft.com/office/drawing/2014/main" id="{D432706B-989D-4A74-8741-E838690EA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5" name="_ctl0__ctl0_cphCentre_ContentPlaceHolder1__ctl4_datasetMetadataIcon">
          <a:extLst>
            <a:ext uri="{FF2B5EF4-FFF2-40B4-BE49-F238E27FC236}">
              <a16:creationId xmlns:a16="http://schemas.microsoft.com/office/drawing/2014/main" id="{45D2405A-F8B9-4BCE-B080-9276090B74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3693</xdr:row>
      <xdr:rowOff>118330</xdr:rowOff>
    </xdr:to>
    <xdr:pic>
      <xdr:nvPicPr>
        <xdr:cNvPr id="896" name="_ctl0__ctl0_cphCentre_ContentPlaceHolder1__ctl4_datasetMetadataIcon">
          <a:extLst>
            <a:ext uri="{FF2B5EF4-FFF2-40B4-BE49-F238E27FC236}">
              <a16:creationId xmlns:a16="http://schemas.microsoft.com/office/drawing/2014/main" id="{ED653D8E-36E8-41C4-89FD-B5B14FA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7" name="_ctl0__ctl0_cphCentre_ContentPlaceHolder1__ctl4_datasetMetadataIcon">
          <a:extLst>
            <a:ext uri="{FF2B5EF4-FFF2-40B4-BE49-F238E27FC236}">
              <a16:creationId xmlns:a16="http://schemas.microsoft.com/office/drawing/2014/main" id="{08CFD959-9E0A-4FA9-A30C-A14E28524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3690</xdr:row>
      <xdr:rowOff>23498</xdr:rowOff>
    </xdr:to>
    <xdr:pic>
      <xdr:nvPicPr>
        <xdr:cNvPr id="898" name="_ctl0__ctl0_cphCentre_ContentPlaceHolder1__ctl4_datasetMetadataIcon">
          <a:extLst>
            <a:ext uri="{FF2B5EF4-FFF2-40B4-BE49-F238E27FC236}">
              <a16:creationId xmlns:a16="http://schemas.microsoft.com/office/drawing/2014/main" id="{AAFDECE5-5904-4668-B9A0-522F8AB6D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899" name="_ctl0__ctl0_cphCentre_ContentPlaceHolder1__ctl4_datasetMetadataIcon">
          <a:extLst>
            <a:ext uri="{FF2B5EF4-FFF2-40B4-BE49-F238E27FC236}">
              <a16:creationId xmlns:a16="http://schemas.microsoft.com/office/drawing/2014/main" id="{D0BC8F7D-832E-49C4-A642-520731C1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3686</xdr:row>
      <xdr:rowOff>124376</xdr:rowOff>
    </xdr:to>
    <xdr:pic>
      <xdr:nvPicPr>
        <xdr:cNvPr id="900" name="_ctl0__ctl0_cphCentre_ContentPlaceHolder1__ctl4_datasetMetadataIcon">
          <a:extLst>
            <a:ext uri="{FF2B5EF4-FFF2-40B4-BE49-F238E27FC236}">
              <a16:creationId xmlns:a16="http://schemas.microsoft.com/office/drawing/2014/main" id="{0A97CC0D-EBC2-42B7-BB04-4E7D00FFEE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1" name="_ctl0__ctl0_cphCentre_ContentPlaceHolder1__ctl4_datasetMetadataIcon">
          <a:extLst>
            <a:ext uri="{FF2B5EF4-FFF2-40B4-BE49-F238E27FC236}">
              <a16:creationId xmlns:a16="http://schemas.microsoft.com/office/drawing/2014/main" id="{5C554CC5-5716-47D2-8F60-B6D7E3CD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3683</xdr:row>
      <xdr:rowOff>30483</xdr:rowOff>
    </xdr:to>
    <xdr:pic>
      <xdr:nvPicPr>
        <xdr:cNvPr id="902" name="_ctl0__ctl0_cphCentre_ContentPlaceHolder1__ctl4_datasetMetadataIcon">
          <a:extLst>
            <a:ext uri="{FF2B5EF4-FFF2-40B4-BE49-F238E27FC236}">
              <a16:creationId xmlns:a16="http://schemas.microsoft.com/office/drawing/2014/main" id="{D3DB2DDC-2697-42AB-8D9C-49B9208A8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3" name="_ctl0__ctl0_cphCentre_ContentPlaceHolder1__ctl4_datasetMetadataIcon">
          <a:extLst>
            <a:ext uri="{FF2B5EF4-FFF2-40B4-BE49-F238E27FC236}">
              <a16:creationId xmlns:a16="http://schemas.microsoft.com/office/drawing/2014/main" id="{F3C4A85F-E32B-4214-8582-819B04CC6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3679</xdr:row>
      <xdr:rowOff>116882</xdr:rowOff>
    </xdr:to>
    <xdr:pic>
      <xdr:nvPicPr>
        <xdr:cNvPr id="904" name="_ctl0__ctl0_cphCentre_ContentPlaceHolder1__ctl4_datasetMetadataIcon">
          <a:extLst>
            <a:ext uri="{FF2B5EF4-FFF2-40B4-BE49-F238E27FC236}">
              <a16:creationId xmlns:a16="http://schemas.microsoft.com/office/drawing/2014/main" id="{AD2E8E1C-0603-49AF-B579-431FA7D68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5" name="_ctl0__ctl0_cphCentre_ContentPlaceHolder1__ctl4_datasetMetadataIcon">
          <a:extLst>
            <a:ext uri="{FF2B5EF4-FFF2-40B4-BE49-F238E27FC236}">
              <a16:creationId xmlns:a16="http://schemas.microsoft.com/office/drawing/2014/main" id="{DF810E20-5D5B-4442-A734-9CEE3F669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3676</xdr:row>
      <xdr:rowOff>26037</xdr:rowOff>
    </xdr:to>
    <xdr:pic>
      <xdr:nvPicPr>
        <xdr:cNvPr id="906" name="_ctl0__ctl0_cphCentre_ContentPlaceHolder1__ctl4_datasetMetadataIcon">
          <a:extLst>
            <a:ext uri="{FF2B5EF4-FFF2-40B4-BE49-F238E27FC236}">
              <a16:creationId xmlns:a16="http://schemas.microsoft.com/office/drawing/2014/main" id="{42761506-B5E1-4B3E-865C-0146E137F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7" name="_ctl0__ctl0_cphCentre_ContentPlaceHolder1__ctl4_datasetMetadataIcon">
          <a:extLst>
            <a:ext uri="{FF2B5EF4-FFF2-40B4-BE49-F238E27FC236}">
              <a16:creationId xmlns:a16="http://schemas.microsoft.com/office/drawing/2014/main" id="{3E1D7B9B-D9C8-4C18-B57F-18D856F53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3672</xdr:row>
      <xdr:rowOff>156251</xdr:rowOff>
    </xdr:to>
    <xdr:pic>
      <xdr:nvPicPr>
        <xdr:cNvPr id="908" name="_ctl0__ctl0_cphCentre_ContentPlaceHolder1__ctl4_datasetMetadataIcon">
          <a:extLst>
            <a:ext uri="{FF2B5EF4-FFF2-40B4-BE49-F238E27FC236}">
              <a16:creationId xmlns:a16="http://schemas.microsoft.com/office/drawing/2014/main" id="{5DCE23EE-097C-4759-A77B-30C4B90ED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09" name="_ctl0__ctl0_cphCentre_ContentPlaceHolder1__ctl4_datasetMetadataIcon">
          <a:extLst>
            <a:ext uri="{FF2B5EF4-FFF2-40B4-BE49-F238E27FC236}">
              <a16:creationId xmlns:a16="http://schemas.microsoft.com/office/drawing/2014/main" id="{7258B3E0-1B9F-4FDC-A505-79EE4848CD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3669</xdr:row>
      <xdr:rowOff>58006</xdr:rowOff>
    </xdr:to>
    <xdr:pic>
      <xdr:nvPicPr>
        <xdr:cNvPr id="910" name="_ctl0__ctl0_cphCentre_ContentPlaceHolder1__ctl4_datasetMetadataIcon">
          <a:extLst>
            <a:ext uri="{FF2B5EF4-FFF2-40B4-BE49-F238E27FC236}">
              <a16:creationId xmlns:a16="http://schemas.microsoft.com/office/drawing/2014/main" id="{5BEB5021-B84E-4C70-8356-5F82C23A9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1" name="_ctl0__ctl0_cphCentre_ContentPlaceHolder1__ctl4_datasetMetadataIcon">
          <a:extLst>
            <a:ext uri="{FF2B5EF4-FFF2-40B4-BE49-F238E27FC236}">
              <a16:creationId xmlns:a16="http://schemas.microsoft.com/office/drawing/2014/main" id="{3D74BE8F-E225-4DDA-9A09-17AD73EA9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3665</xdr:row>
      <xdr:rowOff>157579</xdr:rowOff>
    </xdr:to>
    <xdr:pic>
      <xdr:nvPicPr>
        <xdr:cNvPr id="912" name="_ctl0__ctl0_cphCentre_ContentPlaceHolder1__ctl4_datasetMetadataIcon">
          <a:extLst>
            <a:ext uri="{FF2B5EF4-FFF2-40B4-BE49-F238E27FC236}">
              <a16:creationId xmlns:a16="http://schemas.microsoft.com/office/drawing/2014/main" id="{BCBB13F4-F97C-479C-8E25-5832294D8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3" name="_ctl0__ctl0_cphCentre_ContentPlaceHolder1__ctl4_datasetMetadataIcon">
          <a:extLst>
            <a:ext uri="{FF2B5EF4-FFF2-40B4-BE49-F238E27FC236}">
              <a16:creationId xmlns:a16="http://schemas.microsoft.com/office/drawing/2014/main" id="{E6B05EA3-7E69-4CC4-BF87-925CD083D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3662</xdr:row>
      <xdr:rowOff>82131</xdr:rowOff>
    </xdr:to>
    <xdr:pic>
      <xdr:nvPicPr>
        <xdr:cNvPr id="914" name="_ctl0__ctl0_cphCentre_ContentPlaceHolder1__ctl4_datasetMetadataIcon">
          <a:extLst>
            <a:ext uri="{FF2B5EF4-FFF2-40B4-BE49-F238E27FC236}">
              <a16:creationId xmlns:a16="http://schemas.microsoft.com/office/drawing/2014/main" id="{CA45852A-4CCC-43E6-9A4D-ECABBC9B2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5" name="_ctl0__ctl0_cphCentre_ContentPlaceHolder1__ctl4_datasetMetadataIcon">
          <a:extLst>
            <a:ext uri="{FF2B5EF4-FFF2-40B4-BE49-F238E27FC236}">
              <a16:creationId xmlns:a16="http://schemas.microsoft.com/office/drawing/2014/main" id="{A130C799-23D8-4F84-AD34-965A2C7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3658</xdr:row>
      <xdr:rowOff>160873</xdr:rowOff>
    </xdr:to>
    <xdr:pic>
      <xdr:nvPicPr>
        <xdr:cNvPr id="916" name="_ctl0__ctl0_cphCentre_ContentPlaceHolder1__ctl4_datasetMetadataIcon">
          <a:extLst>
            <a:ext uri="{FF2B5EF4-FFF2-40B4-BE49-F238E27FC236}">
              <a16:creationId xmlns:a16="http://schemas.microsoft.com/office/drawing/2014/main" id="{9FE730C9-E4FB-44E1-8D57-9A8951DB3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7" name="_ctl0__ctl0_cphCentre_ContentPlaceHolder1__ctl4_datasetMetadataIcon">
          <a:extLst>
            <a:ext uri="{FF2B5EF4-FFF2-40B4-BE49-F238E27FC236}">
              <a16:creationId xmlns:a16="http://schemas.microsoft.com/office/drawing/2014/main" id="{8B084F9A-8337-4B2A-82DB-CB8E2EFF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3655</xdr:row>
      <xdr:rowOff>81499</xdr:rowOff>
    </xdr:to>
    <xdr:pic>
      <xdr:nvPicPr>
        <xdr:cNvPr id="918" name="_ctl0__ctl0_cphCentre_ContentPlaceHolder1__ctl4_datasetMetadataIcon">
          <a:extLst>
            <a:ext uri="{FF2B5EF4-FFF2-40B4-BE49-F238E27FC236}">
              <a16:creationId xmlns:a16="http://schemas.microsoft.com/office/drawing/2014/main" id="{8573A3D2-AEB8-45C3-A468-0C1C98D62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19" name="_ctl0__ctl0_cphCentre_ContentPlaceHolder1__ctl4_datasetMetadataIcon">
          <a:extLst>
            <a:ext uri="{FF2B5EF4-FFF2-40B4-BE49-F238E27FC236}">
              <a16:creationId xmlns:a16="http://schemas.microsoft.com/office/drawing/2014/main" id="{C99345A0-EFBC-45E8-8E50-9C0B0F1ECF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3651</xdr:row>
      <xdr:rowOff>179403</xdr:rowOff>
    </xdr:to>
    <xdr:pic>
      <xdr:nvPicPr>
        <xdr:cNvPr id="920" name="_ctl0__ctl0_cphCentre_ContentPlaceHolder1__ctl4_datasetMetadataIcon">
          <a:extLst>
            <a:ext uri="{FF2B5EF4-FFF2-40B4-BE49-F238E27FC236}">
              <a16:creationId xmlns:a16="http://schemas.microsoft.com/office/drawing/2014/main" id="{101CA129-CCBE-4AB1-8EB8-BD297A5D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1" name="_ctl0__ctl0_cphCentre_ContentPlaceHolder1__ctl4_datasetMetadataIcon">
          <a:extLst>
            <a:ext uri="{FF2B5EF4-FFF2-40B4-BE49-F238E27FC236}">
              <a16:creationId xmlns:a16="http://schemas.microsoft.com/office/drawing/2014/main" id="{D0FDA88D-0BBA-41D6-81E9-33B77BE0B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3648</xdr:row>
      <xdr:rowOff>84674</xdr:rowOff>
    </xdr:to>
    <xdr:pic>
      <xdr:nvPicPr>
        <xdr:cNvPr id="922" name="_ctl0__ctl0_cphCentre_ContentPlaceHolder1__ctl4_datasetMetadataIcon">
          <a:extLst>
            <a:ext uri="{FF2B5EF4-FFF2-40B4-BE49-F238E27FC236}">
              <a16:creationId xmlns:a16="http://schemas.microsoft.com/office/drawing/2014/main" id="{0A4D35B9-757C-4591-949E-BE3613F95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3" name="_ctl0__ctl0_cphCentre_ContentPlaceHolder1__ctl4_datasetMetadataIcon">
          <a:extLst>
            <a:ext uri="{FF2B5EF4-FFF2-40B4-BE49-F238E27FC236}">
              <a16:creationId xmlns:a16="http://schemas.microsoft.com/office/drawing/2014/main" id="{1981A2C6-931F-48F1-B2C0-0B86DFF3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3645</xdr:row>
      <xdr:rowOff>1274</xdr:rowOff>
    </xdr:to>
    <xdr:pic>
      <xdr:nvPicPr>
        <xdr:cNvPr id="924" name="_ctl0__ctl0_cphCentre_ContentPlaceHolder1__ctl4_datasetMetadataIcon">
          <a:extLst>
            <a:ext uri="{FF2B5EF4-FFF2-40B4-BE49-F238E27FC236}">
              <a16:creationId xmlns:a16="http://schemas.microsoft.com/office/drawing/2014/main" id="{E475E560-A60C-4A31-B295-ADCFD647A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5" name="_ctl0__ctl0_cphCentre_ContentPlaceHolder1__ctl4_datasetMetadataIcon">
          <a:extLst>
            <a:ext uri="{FF2B5EF4-FFF2-40B4-BE49-F238E27FC236}">
              <a16:creationId xmlns:a16="http://schemas.microsoft.com/office/drawing/2014/main" id="{25C1F98A-39CA-4A86-9B78-08BD50276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3641</xdr:row>
      <xdr:rowOff>118329</xdr:rowOff>
    </xdr:to>
    <xdr:pic>
      <xdr:nvPicPr>
        <xdr:cNvPr id="926" name="_ctl0__ctl0_cphCentre_ContentPlaceHolder1__ctl4_datasetMetadataIcon">
          <a:extLst>
            <a:ext uri="{FF2B5EF4-FFF2-40B4-BE49-F238E27FC236}">
              <a16:creationId xmlns:a16="http://schemas.microsoft.com/office/drawing/2014/main" id="{5BC07C32-345D-42AB-9A70-C10510A2C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7" name="_ctl0__ctl0_cphCentre_ContentPlaceHolder1__ctl4_datasetMetadataIcon">
          <a:extLst>
            <a:ext uri="{FF2B5EF4-FFF2-40B4-BE49-F238E27FC236}">
              <a16:creationId xmlns:a16="http://schemas.microsoft.com/office/drawing/2014/main" id="{53716C22-E51D-41AC-90BE-BF8AB7ED6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3638</xdr:row>
      <xdr:rowOff>23499</xdr:rowOff>
    </xdr:to>
    <xdr:pic>
      <xdr:nvPicPr>
        <xdr:cNvPr id="928" name="_ctl0__ctl0_cphCentre_ContentPlaceHolder1__ctl4_datasetMetadataIcon">
          <a:extLst>
            <a:ext uri="{FF2B5EF4-FFF2-40B4-BE49-F238E27FC236}">
              <a16:creationId xmlns:a16="http://schemas.microsoft.com/office/drawing/2014/main" id="{87A0CDED-AB76-4A88-954C-CDEF2751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29" name="_ctl0__ctl0_cphCentre_ContentPlaceHolder1__ctl4_datasetMetadataIcon">
          <a:extLst>
            <a:ext uri="{FF2B5EF4-FFF2-40B4-BE49-F238E27FC236}">
              <a16:creationId xmlns:a16="http://schemas.microsoft.com/office/drawing/2014/main" id="{A5E74AFD-CA8C-4EAB-B172-19F51211C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3634</xdr:row>
      <xdr:rowOff>124377</xdr:rowOff>
    </xdr:to>
    <xdr:pic>
      <xdr:nvPicPr>
        <xdr:cNvPr id="930" name="_ctl0__ctl0_cphCentre_ContentPlaceHolder1__ctl4_datasetMetadataIcon">
          <a:extLst>
            <a:ext uri="{FF2B5EF4-FFF2-40B4-BE49-F238E27FC236}">
              <a16:creationId xmlns:a16="http://schemas.microsoft.com/office/drawing/2014/main" id="{3A508A66-D91C-4926-92F2-BDDB1E6A0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1" name="_ctl0__ctl0_cphCentre_ContentPlaceHolder1__ctl4_datasetMetadataIcon">
          <a:extLst>
            <a:ext uri="{FF2B5EF4-FFF2-40B4-BE49-F238E27FC236}">
              <a16:creationId xmlns:a16="http://schemas.microsoft.com/office/drawing/2014/main" id="{27934C66-CD6A-4D45-BB83-E70BAA292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3631</xdr:row>
      <xdr:rowOff>30484</xdr:rowOff>
    </xdr:to>
    <xdr:pic>
      <xdr:nvPicPr>
        <xdr:cNvPr id="932" name="_ctl0__ctl0_cphCentre_ContentPlaceHolder1__ctl4_datasetMetadataIcon">
          <a:extLst>
            <a:ext uri="{FF2B5EF4-FFF2-40B4-BE49-F238E27FC236}">
              <a16:creationId xmlns:a16="http://schemas.microsoft.com/office/drawing/2014/main" id="{2B19FE26-2C5E-4296-A1FE-37AC530AE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3" name="_ctl0__ctl0_cphCentre_ContentPlaceHolder1__ctl4_datasetMetadataIcon">
          <a:extLst>
            <a:ext uri="{FF2B5EF4-FFF2-40B4-BE49-F238E27FC236}">
              <a16:creationId xmlns:a16="http://schemas.microsoft.com/office/drawing/2014/main" id="{A1FF6FF1-6CB7-4DCA-B8AE-6CBC966567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3627</xdr:row>
      <xdr:rowOff>116882</xdr:rowOff>
    </xdr:to>
    <xdr:pic>
      <xdr:nvPicPr>
        <xdr:cNvPr id="934" name="_ctl0__ctl0_cphCentre_ContentPlaceHolder1__ctl4_datasetMetadataIcon">
          <a:extLst>
            <a:ext uri="{FF2B5EF4-FFF2-40B4-BE49-F238E27FC236}">
              <a16:creationId xmlns:a16="http://schemas.microsoft.com/office/drawing/2014/main" id="{8FACCB2E-245B-4724-B2FE-F45F779FB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5" name="_ctl0__ctl0_cphCentre_ContentPlaceHolder1__ctl4_datasetMetadataIcon">
          <a:extLst>
            <a:ext uri="{FF2B5EF4-FFF2-40B4-BE49-F238E27FC236}">
              <a16:creationId xmlns:a16="http://schemas.microsoft.com/office/drawing/2014/main" id="{116ED8DA-A9CB-47A7-AD1E-9586ABEE7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3624</xdr:row>
      <xdr:rowOff>26037</xdr:rowOff>
    </xdr:to>
    <xdr:pic>
      <xdr:nvPicPr>
        <xdr:cNvPr id="936" name="_ctl0__ctl0_cphCentre_ContentPlaceHolder1__ctl4_datasetMetadataIcon">
          <a:extLst>
            <a:ext uri="{FF2B5EF4-FFF2-40B4-BE49-F238E27FC236}">
              <a16:creationId xmlns:a16="http://schemas.microsoft.com/office/drawing/2014/main" id="{B94730C5-22EC-4AA9-A925-F7F51E6C8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7" name="_ctl0__ctl0_cphCentre_ContentPlaceHolder1__ctl4_datasetMetadataIcon">
          <a:extLst>
            <a:ext uri="{FF2B5EF4-FFF2-40B4-BE49-F238E27FC236}">
              <a16:creationId xmlns:a16="http://schemas.microsoft.com/office/drawing/2014/main" id="{25D92270-B6C6-4B4C-B808-F32C0AFBE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3620</xdr:row>
      <xdr:rowOff>156255</xdr:rowOff>
    </xdr:to>
    <xdr:pic>
      <xdr:nvPicPr>
        <xdr:cNvPr id="938" name="_ctl0__ctl0_cphCentre_ContentPlaceHolder1__ctl4_datasetMetadataIcon">
          <a:extLst>
            <a:ext uri="{FF2B5EF4-FFF2-40B4-BE49-F238E27FC236}">
              <a16:creationId xmlns:a16="http://schemas.microsoft.com/office/drawing/2014/main" id="{672718BF-431D-49D3-BC4B-101BF4DAC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39" name="_ctl0__ctl0_cphCentre_ContentPlaceHolder1__ctl4_datasetMetadataIcon">
          <a:extLst>
            <a:ext uri="{FF2B5EF4-FFF2-40B4-BE49-F238E27FC236}">
              <a16:creationId xmlns:a16="http://schemas.microsoft.com/office/drawing/2014/main" id="{746BD898-11A3-4A4C-80BC-90156EEF8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3617</xdr:row>
      <xdr:rowOff>58006</xdr:rowOff>
    </xdr:to>
    <xdr:pic>
      <xdr:nvPicPr>
        <xdr:cNvPr id="940" name="_ctl0__ctl0_cphCentre_ContentPlaceHolder1__ctl4_datasetMetadataIcon">
          <a:extLst>
            <a:ext uri="{FF2B5EF4-FFF2-40B4-BE49-F238E27FC236}">
              <a16:creationId xmlns:a16="http://schemas.microsoft.com/office/drawing/2014/main" id="{755DA8CD-83D2-4439-AFCD-4DACC9D4B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1" name="_ctl0__ctl0_cphCentre_ContentPlaceHolder1__ctl4_datasetMetadataIcon">
          <a:extLst>
            <a:ext uri="{FF2B5EF4-FFF2-40B4-BE49-F238E27FC236}">
              <a16:creationId xmlns:a16="http://schemas.microsoft.com/office/drawing/2014/main" id="{79CAC27B-99F0-4C1B-B03C-821B1248B2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3613</xdr:row>
      <xdr:rowOff>157577</xdr:rowOff>
    </xdr:to>
    <xdr:pic>
      <xdr:nvPicPr>
        <xdr:cNvPr id="942" name="_ctl0__ctl0_cphCentre_ContentPlaceHolder1__ctl4_datasetMetadataIcon">
          <a:extLst>
            <a:ext uri="{FF2B5EF4-FFF2-40B4-BE49-F238E27FC236}">
              <a16:creationId xmlns:a16="http://schemas.microsoft.com/office/drawing/2014/main" id="{255A69E4-6BF5-41F5-9868-E89BC57EE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3" name="_ctl0__ctl0_cphCentre_ContentPlaceHolder1__ctl4_datasetMetadataIcon">
          <a:extLst>
            <a:ext uri="{FF2B5EF4-FFF2-40B4-BE49-F238E27FC236}">
              <a16:creationId xmlns:a16="http://schemas.microsoft.com/office/drawing/2014/main" id="{7251AD84-011E-467E-9951-DEDBF077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3610</xdr:row>
      <xdr:rowOff>82133</xdr:rowOff>
    </xdr:to>
    <xdr:pic>
      <xdr:nvPicPr>
        <xdr:cNvPr id="944" name="_ctl0__ctl0_cphCentre_ContentPlaceHolder1__ctl4_datasetMetadataIcon">
          <a:extLst>
            <a:ext uri="{FF2B5EF4-FFF2-40B4-BE49-F238E27FC236}">
              <a16:creationId xmlns:a16="http://schemas.microsoft.com/office/drawing/2014/main" id="{0C0F857C-D741-4CEF-9D1C-ABA2AE506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5" name="_ctl0__ctl0_cphCentre_ContentPlaceHolder1__ctl4_datasetMetadataIcon">
          <a:extLst>
            <a:ext uri="{FF2B5EF4-FFF2-40B4-BE49-F238E27FC236}">
              <a16:creationId xmlns:a16="http://schemas.microsoft.com/office/drawing/2014/main" id="{D0856C56-F70E-48D0-A660-8029EE8A3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3606</xdr:row>
      <xdr:rowOff>160873</xdr:rowOff>
    </xdr:to>
    <xdr:pic>
      <xdr:nvPicPr>
        <xdr:cNvPr id="946" name="_ctl0__ctl0_cphCentre_ContentPlaceHolder1__ctl4_datasetMetadataIcon">
          <a:extLst>
            <a:ext uri="{FF2B5EF4-FFF2-40B4-BE49-F238E27FC236}">
              <a16:creationId xmlns:a16="http://schemas.microsoft.com/office/drawing/2014/main" id="{9E22D01A-4453-4E62-A59D-657DF4D93A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7" name="_ctl0__ctl0_cphCentre_ContentPlaceHolder1__ctl4_datasetMetadataIcon">
          <a:extLst>
            <a:ext uri="{FF2B5EF4-FFF2-40B4-BE49-F238E27FC236}">
              <a16:creationId xmlns:a16="http://schemas.microsoft.com/office/drawing/2014/main" id="{ED1F78AE-6A66-472F-A669-5A1B93967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3603</xdr:row>
      <xdr:rowOff>81498</xdr:rowOff>
    </xdr:to>
    <xdr:pic>
      <xdr:nvPicPr>
        <xdr:cNvPr id="948" name="_ctl0__ctl0_cphCentre_ContentPlaceHolder1__ctl4_datasetMetadataIcon">
          <a:extLst>
            <a:ext uri="{FF2B5EF4-FFF2-40B4-BE49-F238E27FC236}">
              <a16:creationId xmlns:a16="http://schemas.microsoft.com/office/drawing/2014/main" id="{649441EC-F081-4321-82CF-E36DE2217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49" name="_ctl0__ctl0_cphCentre_ContentPlaceHolder1__ctl4_datasetMetadataIcon">
          <a:extLst>
            <a:ext uri="{FF2B5EF4-FFF2-40B4-BE49-F238E27FC236}">
              <a16:creationId xmlns:a16="http://schemas.microsoft.com/office/drawing/2014/main" id="{EE92CFD1-B2DE-4C19-877A-A8DE1979A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3599</xdr:row>
      <xdr:rowOff>179403</xdr:rowOff>
    </xdr:to>
    <xdr:pic>
      <xdr:nvPicPr>
        <xdr:cNvPr id="950" name="_ctl0__ctl0_cphCentre_ContentPlaceHolder1__ctl4_datasetMetadataIcon">
          <a:extLst>
            <a:ext uri="{FF2B5EF4-FFF2-40B4-BE49-F238E27FC236}">
              <a16:creationId xmlns:a16="http://schemas.microsoft.com/office/drawing/2014/main" id="{6DD663BC-E146-463F-8F19-274EDAAC7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1" name="_ctl0__ctl0_cphCentre_ContentPlaceHolder1__ctl4_datasetMetadataIcon">
          <a:extLst>
            <a:ext uri="{FF2B5EF4-FFF2-40B4-BE49-F238E27FC236}">
              <a16:creationId xmlns:a16="http://schemas.microsoft.com/office/drawing/2014/main" id="{05DBA29A-63B6-4ECB-A1E1-BA4BFF3DE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3596</xdr:row>
      <xdr:rowOff>84676</xdr:rowOff>
    </xdr:to>
    <xdr:pic>
      <xdr:nvPicPr>
        <xdr:cNvPr id="952" name="_ctl0__ctl0_cphCentre_ContentPlaceHolder1__ctl4_datasetMetadataIcon">
          <a:extLst>
            <a:ext uri="{FF2B5EF4-FFF2-40B4-BE49-F238E27FC236}">
              <a16:creationId xmlns:a16="http://schemas.microsoft.com/office/drawing/2014/main" id="{8D1D33DD-C019-4769-873E-72A9A265C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3" name="_ctl0__ctl0_cphCentre_ContentPlaceHolder1__ctl4_datasetMetadataIcon">
          <a:extLst>
            <a:ext uri="{FF2B5EF4-FFF2-40B4-BE49-F238E27FC236}">
              <a16:creationId xmlns:a16="http://schemas.microsoft.com/office/drawing/2014/main" id="{B4B30A5E-6303-44D6-BD64-43F656C1C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3593</xdr:row>
      <xdr:rowOff>1273</xdr:rowOff>
    </xdr:to>
    <xdr:pic>
      <xdr:nvPicPr>
        <xdr:cNvPr id="954" name="_ctl0__ctl0_cphCentre_ContentPlaceHolder1__ctl4_datasetMetadataIcon">
          <a:extLst>
            <a:ext uri="{FF2B5EF4-FFF2-40B4-BE49-F238E27FC236}">
              <a16:creationId xmlns:a16="http://schemas.microsoft.com/office/drawing/2014/main" id="{9F7DF2EF-B638-47C0-B8D8-49DCEFC9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5" name="_ctl0__ctl0_cphCentre_ContentPlaceHolder1__ctl4_datasetMetadataIcon">
          <a:extLst>
            <a:ext uri="{FF2B5EF4-FFF2-40B4-BE49-F238E27FC236}">
              <a16:creationId xmlns:a16="http://schemas.microsoft.com/office/drawing/2014/main" id="{837E8050-9B6C-41D6-B29D-8B4F50817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3589</xdr:row>
      <xdr:rowOff>118324</xdr:rowOff>
    </xdr:to>
    <xdr:pic>
      <xdr:nvPicPr>
        <xdr:cNvPr id="956" name="_ctl0__ctl0_cphCentre_ContentPlaceHolder1__ctl4_datasetMetadataIcon">
          <a:extLst>
            <a:ext uri="{FF2B5EF4-FFF2-40B4-BE49-F238E27FC236}">
              <a16:creationId xmlns:a16="http://schemas.microsoft.com/office/drawing/2014/main" id="{A9BB9ABB-A0BF-4230-BAB6-9EB2F1981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7" name="_ctl0__ctl0_cphCentre_ContentPlaceHolder1__ctl4_datasetMetadataIcon">
          <a:extLst>
            <a:ext uri="{FF2B5EF4-FFF2-40B4-BE49-F238E27FC236}">
              <a16:creationId xmlns:a16="http://schemas.microsoft.com/office/drawing/2014/main" id="{E4712285-FFF7-4B13-AD17-6794CA895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3586</xdr:row>
      <xdr:rowOff>23497</xdr:rowOff>
    </xdr:to>
    <xdr:pic>
      <xdr:nvPicPr>
        <xdr:cNvPr id="958" name="_ctl0__ctl0_cphCentre_ContentPlaceHolder1__ctl4_datasetMetadataIcon">
          <a:extLst>
            <a:ext uri="{FF2B5EF4-FFF2-40B4-BE49-F238E27FC236}">
              <a16:creationId xmlns:a16="http://schemas.microsoft.com/office/drawing/2014/main" id="{983919CF-4B56-4A9E-94B8-14579935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59" name="_ctl0__ctl0_cphCentre_ContentPlaceHolder1__ctl4_datasetMetadataIcon">
          <a:extLst>
            <a:ext uri="{FF2B5EF4-FFF2-40B4-BE49-F238E27FC236}">
              <a16:creationId xmlns:a16="http://schemas.microsoft.com/office/drawing/2014/main" id="{C492C2F6-7D91-4C5D-8A28-A3DB8D99F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3582</xdr:row>
      <xdr:rowOff>124379</xdr:rowOff>
    </xdr:to>
    <xdr:pic>
      <xdr:nvPicPr>
        <xdr:cNvPr id="960" name="_ctl0__ctl0_cphCentre_ContentPlaceHolder1__ctl4_datasetMetadataIcon">
          <a:extLst>
            <a:ext uri="{FF2B5EF4-FFF2-40B4-BE49-F238E27FC236}">
              <a16:creationId xmlns:a16="http://schemas.microsoft.com/office/drawing/2014/main" id="{2D2A7EBE-C0DA-4F20-BAC1-621C0DED1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1" name="_ctl0__ctl0_cphCentre_ContentPlaceHolder1__ctl4_datasetMetadataIcon">
          <a:extLst>
            <a:ext uri="{FF2B5EF4-FFF2-40B4-BE49-F238E27FC236}">
              <a16:creationId xmlns:a16="http://schemas.microsoft.com/office/drawing/2014/main" id="{D4B67567-5844-47F5-A669-D691FFE65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3579</xdr:row>
      <xdr:rowOff>30486</xdr:rowOff>
    </xdr:to>
    <xdr:pic>
      <xdr:nvPicPr>
        <xdr:cNvPr id="962" name="_ctl0__ctl0_cphCentre_ContentPlaceHolder1__ctl4_datasetMetadataIcon">
          <a:extLst>
            <a:ext uri="{FF2B5EF4-FFF2-40B4-BE49-F238E27FC236}">
              <a16:creationId xmlns:a16="http://schemas.microsoft.com/office/drawing/2014/main" id="{ADBD209F-6408-484D-ABFB-66D58EB037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3" name="_ctl0__ctl0_cphCentre_ContentPlaceHolder1__ctl4_datasetMetadataIcon">
          <a:extLst>
            <a:ext uri="{FF2B5EF4-FFF2-40B4-BE49-F238E27FC236}">
              <a16:creationId xmlns:a16="http://schemas.microsoft.com/office/drawing/2014/main" id="{A319AA86-4AB4-4210-8D9C-1D16429EE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3575</xdr:row>
      <xdr:rowOff>116882</xdr:rowOff>
    </xdr:to>
    <xdr:pic>
      <xdr:nvPicPr>
        <xdr:cNvPr id="964" name="_ctl0__ctl0_cphCentre_ContentPlaceHolder1__ctl4_datasetMetadataIcon">
          <a:extLst>
            <a:ext uri="{FF2B5EF4-FFF2-40B4-BE49-F238E27FC236}">
              <a16:creationId xmlns:a16="http://schemas.microsoft.com/office/drawing/2014/main" id="{561C85E2-2996-42B1-A898-1AC65F626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5" name="_ctl0__ctl0_cphCentre_ContentPlaceHolder1__ctl4_datasetMetadataIcon">
          <a:extLst>
            <a:ext uri="{FF2B5EF4-FFF2-40B4-BE49-F238E27FC236}">
              <a16:creationId xmlns:a16="http://schemas.microsoft.com/office/drawing/2014/main" id="{0E0B6CFB-02AC-4DA7-AAFD-9FE73A5F1D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3572</xdr:row>
      <xdr:rowOff>26038</xdr:rowOff>
    </xdr:to>
    <xdr:pic>
      <xdr:nvPicPr>
        <xdr:cNvPr id="966" name="_ctl0__ctl0_cphCentre_ContentPlaceHolder1__ctl4_datasetMetadataIcon">
          <a:extLst>
            <a:ext uri="{FF2B5EF4-FFF2-40B4-BE49-F238E27FC236}">
              <a16:creationId xmlns:a16="http://schemas.microsoft.com/office/drawing/2014/main" id="{0476C306-0FF4-4BA2-904D-0D550F4FB8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7" name="_ctl0__ctl0_cphCentre_ContentPlaceHolder1__ctl4_datasetMetadataIcon">
          <a:extLst>
            <a:ext uri="{FF2B5EF4-FFF2-40B4-BE49-F238E27FC236}">
              <a16:creationId xmlns:a16="http://schemas.microsoft.com/office/drawing/2014/main" id="{C304C594-3ADC-4564-A429-044A9CFD0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3568</xdr:row>
      <xdr:rowOff>156252</xdr:rowOff>
    </xdr:to>
    <xdr:pic>
      <xdr:nvPicPr>
        <xdr:cNvPr id="968" name="_ctl0__ctl0_cphCentre_ContentPlaceHolder1__ctl4_datasetMetadataIcon">
          <a:extLst>
            <a:ext uri="{FF2B5EF4-FFF2-40B4-BE49-F238E27FC236}">
              <a16:creationId xmlns:a16="http://schemas.microsoft.com/office/drawing/2014/main" id="{8BA77843-E0D0-49DC-9923-5E80C222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69" name="_ctl0__ctl0_cphCentre_ContentPlaceHolder1__ctl4_datasetMetadataIcon">
          <a:extLst>
            <a:ext uri="{FF2B5EF4-FFF2-40B4-BE49-F238E27FC236}">
              <a16:creationId xmlns:a16="http://schemas.microsoft.com/office/drawing/2014/main" id="{26647896-2688-4CFD-BEBD-67FDE517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3565</xdr:row>
      <xdr:rowOff>58001</xdr:rowOff>
    </xdr:to>
    <xdr:pic>
      <xdr:nvPicPr>
        <xdr:cNvPr id="970" name="_ctl0__ctl0_cphCentre_ContentPlaceHolder1__ctl4_datasetMetadataIcon">
          <a:extLst>
            <a:ext uri="{FF2B5EF4-FFF2-40B4-BE49-F238E27FC236}">
              <a16:creationId xmlns:a16="http://schemas.microsoft.com/office/drawing/2014/main" id="{95C51779-301D-4111-9AE5-12B59FD14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1" name="_ctl0__ctl0_cphCentre_ContentPlaceHolder1__ctl4_datasetMetadataIcon">
          <a:extLst>
            <a:ext uri="{FF2B5EF4-FFF2-40B4-BE49-F238E27FC236}">
              <a16:creationId xmlns:a16="http://schemas.microsoft.com/office/drawing/2014/main" id="{0A57903D-A567-45B2-A625-9E80405232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3561</xdr:row>
      <xdr:rowOff>157574</xdr:rowOff>
    </xdr:to>
    <xdr:pic>
      <xdr:nvPicPr>
        <xdr:cNvPr id="972" name="_ctl0__ctl0_cphCentre_ContentPlaceHolder1__ctl4_datasetMetadataIcon">
          <a:extLst>
            <a:ext uri="{FF2B5EF4-FFF2-40B4-BE49-F238E27FC236}">
              <a16:creationId xmlns:a16="http://schemas.microsoft.com/office/drawing/2014/main" id="{5206C786-8B1B-46E0-94E5-C26A9F9B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3" name="_ctl0__ctl0_cphCentre_ContentPlaceHolder1__ctl4_datasetMetadataIcon">
          <a:extLst>
            <a:ext uri="{FF2B5EF4-FFF2-40B4-BE49-F238E27FC236}">
              <a16:creationId xmlns:a16="http://schemas.microsoft.com/office/drawing/2014/main" id="{D6ABC908-E980-41CC-AB28-CD87A2FA1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3558</xdr:row>
      <xdr:rowOff>82132</xdr:rowOff>
    </xdr:to>
    <xdr:pic>
      <xdr:nvPicPr>
        <xdr:cNvPr id="974" name="_ctl0__ctl0_cphCentre_ContentPlaceHolder1__ctl4_datasetMetadataIcon">
          <a:extLst>
            <a:ext uri="{FF2B5EF4-FFF2-40B4-BE49-F238E27FC236}">
              <a16:creationId xmlns:a16="http://schemas.microsoft.com/office/drawing/2014/main" id="{AFC48922-9004-4C00-8B10-7F1D1AC08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5" name="_ctl0__ctl0_cphCentre_ContentPlaceHolder1__ctl4_datasetMetadataIcon">
          <a:extLst>
            <a:ext uri="{FF2B5EF4-FFF2-40B4-BE49-F238E27FC236}">
              <a16:creationId xmlns:a16="http://schemas.microsoft.com/office/drawing/2014/main" id="{5372FAB7-C7B8-485F-B7B4-A75171AE6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3554</xdr:row>
      <xdr:rowOff>160873</xdr:rowOff>
    </xdr:to>
    <xdr:pic>
      <xdr:nvPicPr>
        <xdr:cNvPr id="976" name="_ctl0__ctl0_cphCentre_ContentPlaceHolder1__ctl4_datasetMetadataIcon">
          <a:extLst>
            <a:ext uri="{FF2B5EF4-FFF2-40B4-BE49-F238E27FC236}">
              <a16:creationId xmlns:a16="http://schemas.microsoft.com/office/drawing/2014/main" id="{DC966E25-6A1B-4EFC-A8B3-3381A3EE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7" name="_ctl0__ctl0_cphCentre_ContentPlaceHolder1__ctl4_datasetMetadataIcon">
          <a:extLst>
            <a:ext uri="{FF2B5EF4-FFF2-40B4-BE49-F238E27FC236}">
              <a16:creationId xmlns:a16="http://schemas.microsoft.com/office/drawing/2014/main" id="{1F697AA0-9702-45E7-B5EC-6F99B9A9D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3551</xdr:row>
      <xdr:rowOff>81499</xdr:rowOff>
    </xdr:to>
    <xdr:pic>
      <xdr:nvPicPr>
        <xdr:cNvPr id="978" name="_ctl0__ctl0_cphCentre_ContentPlaceHolder1__ctl4_datasetMetadataIcon">
          <a:extLst>
            <a:ext uri="{FF2B5EF4-FFF2-40B4-BE49-F238E27FC236}">
              <a16:creationId xmlns:a16="http://schemas.microsoft.com/office/drawing/2014/main" id="{CECFCDBE-2D82-44F1-A5B9-205A4C83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79" name="_ctl0__ctl0_cphCentre_ContentPlaceHolder1__ctl4_datasetMetadataIcon">
          <a:extLst>
            <a:ext uri="{FF2B5EF4-FFF2-40B4-BE49-F238E27FC236}">
              <a16:creationId xmlns:a16="http://schemas.microsoft.com/office/drawing/2014/main" id="{0A40B291-3F00-4806-A921-F75C630D7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3547</xdr:row>
      <xdr:rowOff>179402</xdr:rowOff>
    </xdr:to>
    <xdr:pic>
      <xdr:nvPicPr>
        <xdr:cNvPr id="980" name="_ctl0__ctl0_cphCentre_ContentPlaceHolder1__ctl4_datasetMetadataIcon">
          <a:extLst>
            <a:ext uri="{FF2B5EF4-FFF2-40B4-BE49-F238E27FC236}">
              <a16:creationId xmlns:a16="http://schemas.microsoft.com/office/drawing/2014/main" id="{9B030DBB-4179-41E6-95B2-A2D250145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1" name="_ctl0__ctl0_cphCentre_ContentPlaceHolder1__ctl4_datasetMetadataIcon">
          <a:extLst>
            <a:ext uri="{FF2B5EF4-FFF2-40B4-BE49-F238E27FC236}">
              <a16:creationId xmlns:a16="http://schemas.microsoft.com/office/drawing/2014/main" id="{DC57B71E-5118-4529-833B-EC76FC9E0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3544</xdr:row>
      <xdr:rowOff>84677</xdr:rowOff>
    </xdr:to>
    <xdr:pic>
      <xdr:nvPicPr>
        <xdr:cNvPr id="982" name="_ctl0__ctl0_cphCentre_ContentPlaceHolder1__ctl4_datasetMetadataIcon">
          <a:extLst>
            <a:ext uri="{FF2B5EF4-FFF2-40B4-BE49-F238E27FC236}">
              <a16:creationId xmlns:a16="http://schemas.microsoft.com/office/drawing/2014/main" id="{573A3C0F-CC84-4432-B142-073A1C763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3" name="_ctl0__ctl0_cphCentre_ContentPlaceHolder1__ctl4_datasetMetadataIcon">
          <a:extLst>
            <a:ext uri="{FF2B5EF4-FFF2-40B4-BE49-F238E27FC236}">
              <a16:creationId xmlns:a16="http://schemas.microsoft.com/office/drawing/2014/main" id="{8C2D3AB8-69D2-4869-854E-E1BEDC416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3541</xdr:row>
      <xdr:rowOff>1274</xdr:rowOff>
    </xdr:to>
    <xdr:pic>
      <xdr:nvPicPr>
        <xdr:cNvPr id="984" name="_ctl0__ctl0_cphCentre_ContentPlaceHolder1__ctl4_datasetMetadataIcon">
          <a:extLst>
            <a:ext uri="{FF2B5EF4-FFF2-40B4-BE49-F238E27FC236}">
              <a16:creationId xmlns:a16="http://schemas.microsoft.com/office/drawing/2014/main" id="{7250927A-0F30-4044-82AA-A33492DC7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5" name="_ctl0__ctl0_cphCentre_ContentPlaceHolder1__ctl4_datasetMetadataIcon">
          <a:extLst>
            <a:ext uri="{FF2B5EF4-FFF2-40B4-BE49-F238E27FC236}">
              <a16:creationId xmlns:a16="http://schemas.microsoft.com/office/drawing/2014/main" id="{164D96B8-AAD1-47DA-A134-D601A6381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3537</xdr:row>
      <xdr:rowOff>118327</xdr:rowOff>
    </xdr:to>
    <xdr:pic>
      <xdr:nvPicPr>
        <xdr:cNvPr id="986" name="_ctl0__ctl0_cphCentre_ContentPlaceHolder1__ctl4_datasetMetadataIcon">
          <a:extLst>
            <a:ext uri="{FF2B5EF4-FFF2-40B4-BE49-F238E27FC236}">
              <a16:creationId xmlns:a16="http://schemas.microsoft.com/office/drawing/2014/main" id="{6D4E1E8C-4019-4CA3-B06C-0638EFE4A3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7" name="_ctl0__ctl0_cphCentre_ContentPlaceHolder1__ctl4_datasetMetadataIcon">
          <a:extLst>
            <a:ext uri="{FF2B5EF4-FFF2-40B4-BE49-F238E27FC236}">
              <a16:creationId xmlns:a16="http://schemas.microsoft.com/office/drawing/2014/main" id="{361363EF-D1CE-44B2-97F5-9D80306A7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3534</xdr:row>
      <xdr:rowOff>23498</xdr:rowOff>
    </xdr:to>
    <xdr:pic>
      <xdr:nvPicPr>
        <xdr:cNvPr id="988" name="_ctl0__ctl0_cphCentre_ContentPlaceHolder1__ctl4_datasetMetadataIcon">
          <a:extLst>
            <a:ext uri="{FF2B5EF4-FFF2-40B4-BE49-F238E27FC236}">
              <a16:creationId xmlns:a16="http://schemas.microsoft.com/office/drawing/2014/main" id="{16D9E1DE-A137-4460-92B6-C242A54D5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89" name="_ctl0__ctl0_cphCentre_ContentPlaceHolder1__ctl4_datasetMetadataIcon">
          <a:extLst>
            <a:ext uri="{FF2B5EF4-FFF2-40B4-BE49-F238E27FC236}">
              <a16:creationId xmlns:a16="http://schemas.microsoft.com/office/drawing/2014/main" id="{B76ADF5C-539D-4922-ACB4-7B6DC0D7A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3530</xdr:row>
      <xdr:rowOff>124379</xdr:rowOff>
    </xdr:to>
    <xdr:pic>
      <xdr:nvPicPr>
        <xdr:cNvPr id="990" name="_ctl0__ctl0_cphCentre_ContentPlaceHolder1__ctl4_datasetMetadataIcon">
          <a:extLst>
            <a:ext uri="{FF2B5EF4-FFF2-40B4-BE49-F238E27FC236}">
              <a16:creationId xmlns:a16="http://schemas.microsoft.com/office/drawing/2014/main" id="{76325F66-5DBD-42B1-9D63-9CDBBAC8A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1" name="_ctl0__ctl0_cphCentre_ContentPlaceHolder1__ctl4_datasetMetadataIcon">
          <a:extLst>
            <a:ext uri="{FF2B5EF4-FFF2-40B4-BE49-F238E27FC236}">
              <a16:creationId xmlns:a16="http://schemas.microsoft.com/office/drawing/2014/main" id="{A09B1B47-7E69-4D65-9B9E-0F9BAA349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3527</xdr:row>
      <xdr:rowOff>30485</xdr:rowOff>
    </xdr:to>
    <xdr:pic>
      <xdr:nvPicPr>
        <xdr:cNvPr id="992" name="_ctl0__ctl0_cphCentre_ContentPlaceHolder1__ctl4_datasetMetadataIcon">
          <a:extLst>
            <a:ext uri="{FF2B5EF4-FFF2-40B4-BE49-F238E27FC236}">
              <a16:creationId xmlns:a16="http://schemas.microsoft.com/office/drawing/2014/main" id="{BD8C0051-E7A9-4577-887B-09513D6E6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3" name="_ctl0__ctl0_cphCentre_ContentPlaceHolder1__ctl4_datasetMetadataIcon">
          <a:extLst>
            <a:ext uri="{FF2B5EF4-FFF2-40B4-BE49-F238E27FC236}">
              <a16:creationId xmlns:a16="http://schemas.microsoft.com/office/drawing/2014/main" id="{45130474-ED4F-4C09-91C8-3D231C999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3523</xdr:row>
      <xdr:rowOff>116885</xdr:rowOff>
    </xdr:to>
    <xdr:pic>
      <xdr:nvPicPr>
        <xdr:cNvPr id="994" name="_ctl0__ctl0_cphCentre_ContentPlaceHolder1__ctl4_datasetMetadataIcon">
          <a:extLst>
            <a:ext uri="{FF2B5EF4-FFF2-40B4-BE49-F238E27FC236}">
              <a16:creationId xmlns:a16="http://schemas.microsoft.com/office/drawing/2014/main" id="{BF956842-0961-4770-B3FC-80B36553D6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5" name="_ctl0__ctl0_cphCentre_ContentPlaceHolder1__ctl4_datasetMetadataIcon">
          <a:extLst>
            <a:ext uri="{FF2B5EF4-FFF2-40B4-BE49-F238E27FC236}">
              <a16:creationId xmlns:a16="http://schemas.microsoft.com/office/drawing/2014/main" id="{384ADCEF-A538-4AD4-910F-8CA4258F6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3520</xdr:row>
      <xdr:rowOff>26039</xdr:rowOff>
    </xdr:to>
    <xdr:pic>
      <xdr:nvPicPr>
        <xdr:cNvPr id="996" name="_ctl0__ctl0_cphCentre_ContentPlaceHolder1__ctl4_datasetMetadataIcon">
          <a:extLst>
            <a:ext uri="{FF2B5EF4-FFF2-40B4-BE49-F238E27FC236}">
              <a16:creationId xmlns:a16="http://schemas.microsoft.com/office/drawing/2014/main" id="{D1919A9E-53ED-4EC2-A591-31E7DC61C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7" name="_ctl0__ctl0_cphCentre_ContentPlaceHolder1__ctl4_datasetMetadataIcon">
          <a:extLst>
            <a:ext uri="{FF2B5EF4-FFF2-40B4-BE49-F238E27FC236}">
              <a16:creationId xmlns:a16="http://schemas.microsoft.com/office/drawing/2014/main" id="{45EE6D23-99BD-4100-9DA8-1C7CFA549B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3516</xdr:row>
      <xdr:rowOff>156251</xdr:rowOff>
    </xdr:to>
    <xdr:pic>
      <xdr:nvPicPr>
        <xdr:cNvPr id="998" name="_ctl0__ctl0_cphCentre_ContentPlaceHolder1__ctl4_datasetMetadataIcon">
          <a:extLst>
            <a:ext uri="{FF2B5EF4-FFF2-40B4-BE49-F238E27FC236}">
              <a16:creationId xmlns:a16="http://schemas.microsoft.com/office/drawing/2014/main" id="{4038BEEA-8C9F-4C3C-AD9E-9A0D497F9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999" name="_ctl0__ctl0_cphCentre_ContentPlaceHolder1__ctl4_datasetMetadataIcon">
          <a:extLst>
            <a:ext uri="{FF2B5EF4-FFF2-40B4-BE49-F238E27FC236}">
              <a16:creationId xmlns:a16="http://schemas.microsoft.com/office/drawing/2014/main" id="{AAAC0F19-2E87-4AC7-8BD9-5717F82C7B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3513</xdr:row>
      <xdr:rowOff>58002</xdr:rowOff>
    </xdr:to>
    <xdr:pic>
      <xdr:nvPicPr>
        <xdr:cNvPr id="1000" name="_ctl0__ctl0_cphCentre_ContentPlaceHolder1__ctl4_datasetMetadataIcon">
          <a:extLst>
            <a:ext uri="{FF2B5EF4-FFF2-40B4-BE49-F238E27FC236}">
              <a16:creationId xmlns:a16="http://schemas.microsoft.com/office/drawing/2014/main" id="{0FF76ED6-7807-4A99-BBCE-2FFE2C8AE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1" name="_ctl0__ctl0_cphCentre_ContentPlaceHolder1__ctl4_datasetMetadataIcon">
          <a:extLst>
            <a:ext uri="{FF2B5EF4-FFF2-40B4-BE49-F238E27FC236}">
              <a16:creationId xmlns:a16="http://schemas.microsoft.com/office/drawing/2014/main" id="{78F9FAD1-5DEA-4C34-8AC7-936579CB0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3509</xdr:row>
      <xdr:rowOff>157581</xdr:rowOff>
    </xdr:to>
    <xdr:pic>
      <xdr:nvPicPr>
        <xdr:cNvPr id="1002" name="_ctl0__ctl0_cphCentre_ContentPlaceHolder1__ctl4_datasetMetadataIcon">
          <a:extLst>
            <a:ext uri="{FF2B5EF4-FFF2-40B4-BE49-F238E27FC236}">
              <a16:creationId xmlns:a16="http://schemas.microsoft.com/office/drawing/2014/main" id="{75C89400-FFD3-40E6-B82A-7096756F1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3" name="_ctl0__ctl0_cphCentre_ContentPlaceHolder1__ctl4_datasetMetadataIcon">
          <a:extLst>
            <a:ext uri="{FF2B5EF4-FFF2-40B4-BE49-F238E27FC236}">
              <a16:creationId xmlns:a16="http://schemas.microsoft.com/office/drawing/2014/main" id="{151C7558-7E97-4A04-954F-9B0ECF599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3506</xdr:row>
      <xdr:rowOff>82132</xdr:rowOff>
    </xdr:to>
    <xdr:pic>
      <xdr:nvPicPr>
        <xdr:cNvPr id="1004" name="_ctl0__ctl0_cphCentre_ContentPlaceHolder1__ctl4_datasetMetadataIcon">
          <a:extLst>
            <a:ext uri="{FF2B5EF4-FFF2-40B4-BE49-F238E27FC236}">
              <a16:creationId xmlns:a16="http://schemas.microsoft.com/office/drawing/2014/main" id="{58D41086-7A48-4AF6-AAEB-E4F687E76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5" name="_ctl0__ctl0_cphCentre_ContentPlaceHolder1__ctl4_datasetMetadataIcon">
          <a:extLst>
            <a:ext uri="{FF2B5EF4-FFF2-40B4-BE49-F238E27FC236}">
              <a16:creationId xmlns:a16="http://schemas.microsoft.com/office/drawing/2014/main" id="{1508BF4D-A125-4E2D-9037-DCE62E12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3502</xdr:row>
      <xdr:rowOff>160876</xdr:rowOff>
    </xdr:to>
    <xdr:pic>
      <xdr:nvPicPr>
        <xdr:cNvPr id="1006" name="_ctl0__ctl0_cphCentre_ContentPlaceHolder1__ctl4_datasetMetadataIcon">
          <a:extLst>
            <a:ext uri="{FF2B5EF4-FFF2-40B4-BE49-F238E27FC236}">
              <a16:creationId xmlns:a16="http://schemas.microsoft.com/office/drawing/2014/main" id="{B5F86B18-6D5B-4082-8E6E-745224788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7" name="_ctl0__ctl0_cphCentre_ContentPlaceHolder1__ctl4_datasetMetadataIcon">
          <a:extLst>
            <a:ext uri="{FF2B5EF4-FFF2-40B4-BE49-F238E27FC236}">
              <a16:creationId xmlns:a16="http://schemas.microsoft.com/office/drawing/2014/main" id="{F5F18A98-CF70-460A-BAF9-CD3C9AB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3499</xdr:row>
      <xdr:rowOff>81501</xdr:rowOff>
    </xdr:to>
    <xdr:pic>
      <xdr:nvPicPr>
        <xdr:cNvPr id="1008" name="_ctl0__ctl0_cphCentre_ContentPlaceHolder1__ctl4_datasetMetadataIcon">
          <a:extLst>
            <a:ext uri="{FF2B5EF4-FFF2-40B4-BE49-F238E27FC236}">
              <a16:creationId xmlns:a16="http://schemas.microsoft.com/office/drawing/2014/main" id="{2B17923C-E825-43AC-92D2-F9EE6A7C2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09" name="_ctl0__ctl0_cphCentre_ContentPlaceHolder1__ctl4_datasetMetadataIcon">
          <a:extLst>
            <a:ext uri="{FF2B5EF4-FFF2-40B4-BE49-F238E27FC236}">
              <a16:creationId xmlns:a16="http://schemas.microsoft.com/office/drawing/2014/main" id="{A5B17E29-4BD1-40F3-965D-388D0B2E1F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3495</xdr:row>
      <xdr:rowOff>179400</xdr:rowOff>
    </xdr:to>
    <xdr:pic>
      <xdr:nvPicPr>
        <xdr:cNvPr id="1010" name="_ctl0__ctl0_cphCentre_ContentPlaceHolder1__ctl4_datasetMetadataIcon">
          <a:extLst>
            <a:ext uri="{FF2B5EF4-FFF2-40B4-BE49-F238E27FC236}">
              <a16:creationId xmlns:a16="http://schemas.microsoft.com/office/drawing/2014/main" id="{784174D6-90F6-4D85-B3A1-C0D153D9F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1" name="_ctl0__ctl0_cphCentre_ContentPlaceHolder1__ctl4_datasetMetadataIcon">
          <a:extLst>
            <a:ext uri="{FF2B5EF4-FFF2-40B4-BE49-F238E27FC236}">
              <a16:creationId xmlns:a16="http://schemas.microsoft.com/office/drawing/2014/main" id="{141B17C4-4CEB-4F7E-B12E-20B447ABA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3492</xdr:row>
      <xdr:rowOff>84671</xdr:rowOff>
    </xdr:to>
    <xdr:pic>
      <xdr:nvPicPr>
        <xdr:cNvPr id="1012" name="_ctl0__ctl0_cphCentre_ContentPlaceHolder1__ctl4_datasetMetadataIcon">
          <a:extLst>
            <a:ext uri="{FF2B5EF4-FFF2-40B4-BE49-F238E27FC236}">
              <a16:creationId xmlns:a16="http://schemas.microsoft.com/office/drawing/2014/main" id="{C66740D2-0742-41FF-9B4E-05C0EB1FA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3" name="_ctl0__ctl0_cphCentre_ContentPlaceHolder1__ctl4_datasetMetadataIcon">
          <a:extLst>
            <a:ext uri="{FF2B5EF4-FFF2-40B4-BE49-F238E27FC236}">
              <a16:creationId xmlns:a16="http://schemas.microsoft.com/office/drawing/2014/main" id="{0E1919EA-FF99-4E62-815F-E9F3525273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3489</xdr:row>
      <xdr:rowOff>1271</xdr:rowOff>
    </xdr:to>
    <xdr:pic>
      <xdr:nvPicPr>
        <xdr:cNvPr id="1014" name="_ctl0__ctl0_cphCentre_ContentPlaceHolder1__ctl4_datasetMetadataIcon">
          <a:extLst>
            <a:ext uri="{FF2B5EF4-FFF2-40B4-BE49-F238E27FC236}">
              <a16:creationId xmlns:a16="http://schemas.microsoft.com/office/drawing/2014/main" id="{BE385E33-ADE0-41D5-A80D-824CBD5D7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5" name="_ctl0__ctl0_cphCentre_ContentPlaceHolder1__ctl4_datasetMetadataIcon">
          <a:extLst>
            <a:ext uri="{FF2B5EF4-FFF2-40B4-BE49-F238E27FC236}">
              <a16:creationId xmlns:a16="http://schemas.microsoft.com/office/drawing/2014/main" id="{81C6D150-7EEC-4A28-9C6B-42E496B2F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3485</xdr:row>
      <xdr:rowOff>118326</xdr:rowOff>
    </xdr:to>
    <xdr:pic>
      <xdr:nvPicPr>
        <xdr:cNvPr id="1016" name="_ctl0__ctl0_cphCentre_ContentPlaceHolder1__ctl4_datasetMetadataIcon">
          <a:extLst>
            <a:ext uri="{FF2B5EF4-FFF2-40B4-BE49-F238E27FC236}">
              <a16:creationId xmlns:a16="http://schemas.microsoft.com/office/drawing/2014/main" id="{F0046007-E212-43D3-AFCD-6766B4FD1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7" name="_ctl0__ctl0_cphCentre_ContentPlaceHolder1__ctl4_datasetMetadataIcon">
          <a:extLst>
            <a:ext uri="{FF2B5EF4-FFF2-40B4-BE49-F238E27FC236}">
              <a16:creationId xmlns:a16="http://schemas.microsoft.com/office/drawing/2014/main" id="{694090DE-4CD1-4CF4-96FC-9910282BE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3482</xdr:row>
      <xdr:rowOff>23499</xdr:rowOff>
    </xdr:to>
    <xdr:pic>
      <xdr:nvPicPr>
        <xdr:cNvPr id="1018" name="_ctl0__ctl0_cphCentre_ContentPlaceHolder1__ctl4_datasetMetadataIcon">
          <a:extLst>
            <a:ext uri="{FF2B5EF4-FFF2-40B4-BE49-F238E27FC236}">
              <a16:creationId xmlns:a16="http://schemas.microsoft.com/office/drawing/2014/main" id="{DCA57801-4A6A-48AC-AFCC-1E22A4A56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19" name="_ctl0__ctl0_cphCentre_ContentPlaceHolder1__ctl4_datasetMetadataIcon">
          <a:extLst>
            <a:ext uri="{FF2B5EF4-FFF2-40B4-BE49-F238E27FC236}">
              <a16:creationId xmlns:a16="http://schemas.microsoft.com/office/drawing/2014/main" id="{772F985C-5BDC-40F2-BAA1-F257455F1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3478</xdr:row>
      <xdr:rowOff>124379</xdr:rowOff>
    </xdr:to>
    <xdr:pic>
      <xdr:nvPicPr>
        <xdr:cNvPr id="1020" name="_ctl0__ctl0_cphCentre_ContentPlaceHolder1__ctl4_datasetMetadataIcon">
          <a:extLst>
            <a:ext uri="{FF2B5EF4-FFF2-40B4-BE49-F238E27FC236}">
              <a16:creationId xmlns:a16="http://schemas.microsoft.com/office/drawing/2014/main" id="{4F8CDB01-1791-4E4F-AFA8-B2EB59347B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1" name="_ctl0__ctl0_cphCentre_ContentPlaceHolder1__ctl4_datasetMetadataIcon">
          <a:extLst>
            <a:ext uri="{FF2B5EF4-FFF2-40B4-BE49-F238E27FC236}">
              <a16:creationId xmlns:a16="http://schemas.microsoft.com/office/drawing/2014/main" id="{BC2A8170-6EC4-4F0E-BB8D-B65D0C42EC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3475</xdr:row>
      <xdr:rowOff>30483</xdr:rowOff>
    </xdr:to>
    <xdr:pic>
      <xdr:nvPicPr>
        <xdr:cNvPr id="1022" name="_ctl0__ctl0_cphCentre_ContentPlaceHolder1__ctl4_datasetMetadataIcon">
          <a:extLst>
            <a:ext uri="{FF2B5EF4-FFF2-40B4-BE49-F238E27FC236}">
              <a16:creationId xmlns:a16="http://schemas.microsoft.com/office/drawing/2014/main" id="{749A7A10-C75E-4AC3-955E-8A5264EF6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3" name="_ctl0__ctl0_cphCentre_ContentPlaceHolder1__ctl4_datasetMetadataIcon">
          <a:extLst>
            <a:ext uri="{FF2B5EF4-FFF2-40B4-BE49-F238E27FC236}">
              <a16:creationId xmlns:a16="http://schemas.microsoft.com/office/drawing/2014/main" id="{A4BDB5ED-856D-42E5-A495-016FF7AF1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3471</xdr:row>
      <xdr:rowOff>116884</xdr:rowOff>
    </xdr:to>
    <xdr:pic>
      <xdr:nvPicPr>
        <xdr:cNvPr id="1024" name="_ctl0__ctl0_cphCentre_ContentPlaceHolder1__ctl4_datasetMetadataIcon">
          <a:extLst>
            <a:ext uri="{FF2B5EF4-FFF2-40B4-BE49-F238E27FC236}">
              <a16:creationId xmlns:a16="http://schemas.microsoft.com/office/drawing/2014/main" id="{FD07BA7D-5B48-4ED0-B1FE-796F48507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5" name="_ctl0__ctl0_cphCentre_ContentPlaceHolder1__ctl4_datasetMetadataIcon">
          <a:extLst>
            <a:ext uri="{FF2B5EF4-FFF2-40B4-BE49-F238E27FC236}">
              <a16:creationId xmlns:a16="http://schemas.microsoft.com/office/drawing/2014/main" id="{1C43DFBF-A0A9-4B34-882D-B19303373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3468</xdr:row>
      <xdr:rowOff>26037</xdr:rowOff>
    </xdr:to>
    <xdr:pic>
      <xdr:nvPicPr>
        <xdr:cNvPr id="1026" name="_ctl0__ctl0_cphCentre_ContentPlaceHolder1__ctl4_datasetMetadataIcon">
          <a:extLst>
            <a:ext uri="{FF2B5EF4-FFF2-40B4-BE49-F238E27FC236}">
              <a16:creationId xmlns:a16="http://schemas.microsoft.com/office/drawing/2014/main" id="{F5634CDE-20D4-4AD9-98C7-52FC3FF3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7" name="_ctl0__ctl0_cphCentre_ContentPlaceHolder1__ctl4_datasetMetadataIcon">
          <a:extLst>
            <a:ext uri="{FF2B5EF4-FFF2-40B4-BE49-F238E27FC236}">
              <a16:creationId xmlns:a16="http://schemas.microsoft.com/office/drawing/2014/main" id="{400EA666-7081-45F4-8F7D-A5F64F279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3464</xdr:row>
      <xdr:rowOff>156249</xdr:rowOff>
    </xdr:to>
    <xdr:pic>
      <xdr:nvPicPr>
        <xdr:cNvPr id="1028" name="_ctl0__ctl0_cphCentre_ContentPlaceHolder1__ctl4_datasetMetadataIcon">
          <a:extLst>
            <a:ext uri="{FF2B5EF4-FFF2-40B4-BE49-F238E27FC236}">
              <a16:creationId xmlns:a16="http://schemas.microsoft.com/office/drawing/2014/main" id="{874F1B58-0CCD-410E-85A7-FE35AF601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29" name="_ctl0__ctl0_cphCentre_ContentPlaceHolder1__ctl4_datasetMetadataIcon">
          <a:extLst>
            <a:ext uri="{FF2B5EF4-FFF2-40B4-BE49-F238E27FC236}">
              <a16:creationId xmlns:a16="http://schemas.microsoft.com/office/drawing/2014/main" id="{7C3144A8-3E90-4AF4-BAA3-0563B492A8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3461</xdr:row>
      <xdr:rowOff>58003</xdr:rowOff>
    </xdr:to>
    <xdr:pic>
      <xdr:nvPicPr>
        <xdr:cNvPr id="1030" name="_ctl0__ctl0_cphCentre_ContentPlaceHolder1__ctl4_datasetMetadataIcon">
          <a:extLst>
            <a:ext uri="{FF2B5EF4-FFF2-40B4-BE49-F238E27FC236}">
              <a16:creationId xmlns:a16="http://schemas.microsoft.com/office/drawing/2014/main" id="{B7767E89-16CB-47EE-9FB3-1BD78F9B3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1" name="_ctl0__ctl0_cphCentre_ContentPlaceHolder1__ctl4_datasetMetadataIcon">
          <a:extLst>
            <a:ext uri="{FF2B5EF4-FFF2-40B4-BE49-F238E27FC236}">
              <a16:creationId xmlns:a16="http://schemas.microsoft.com/office/drawing/2014/main" id="{AA8A73C0-2BEF-4781-8F5E-490F19BAC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3457</xdr:row>
      <xdr:rowOff>157578</xdr:rowOff>
    </xdr:to>
    <xdr:pic>
      <xdr:nvPicPr>
        <xdr:cNvPr id="1032" name="_ctl0__ctl0_cphCentre_ContentPlaceHolder1__ctl4_datasetMetadataIcon">
          <a:extLst>
            <a:ext uri="{FF2B5EF4-FFF2-40B4-BE49-F238E27FC236}">
              <a16:creationId xmlns:a16="http://schemas.microsoft.com/office/drawing/2014/main" id="{3DBD768C-DAD7-4F96-A32A-87A01E8A8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3" name="_ctl0__ctl0_cphCentre_ContentPlaceHolder1__ctl4_datasetMetadataIcon">
          <a:extLst>
            <a:ext uri="{FF2B5EF4-FFF2-40B4-BE49-F238E27FC236}">
              <a16:creationId xmlns:a16="http://schemas.microsoft.com/office/drawing/2014/main" id="{91B1A676-DCA0-407D-B224-F47E6DA115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3454</xdr:row>
      <xdr:rowOff>82133</xdr:rowOff>
    </xdr:to>
    <xdr:pic>
      <xdr:nvPicPr>
        <xdr:cNvPr id="1034" name="_ctl0__ctl0_cphCentre_ContentPlaceHolder1__ctl4_datasetMetadataIcon">
          <a:extLst>
            <a:ext uri="{FF2B5EF4-FFF2-40B4-BE49-F238E27FC236}">
              <a16:creationId xmlns:a16="http://schemas.microsoft.com/office/drawing/2014/main" id="{95B1C118-8034-4CC9-BD58-3CAEC2EDC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5" name="_ctl0__ctl0_cphCentre_ContentPlaceHolder1__ctl4_datasetMetadataIcon">
          <a:extLst>
            <a:ext uri="{FF2B5EF4-FFF2-40B4-BE49-F238E27FC236}">
              <a16:creationId xmlns:a16="http://schemas.microsoft.com/office/drawing/2014/main" id="{A92150E0-8105-43C2-95B4-ECAADD0FC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3450</xdr:row>
      <xdr:rowOff>160876</xdr:rowOff>
    </xdr:to>
    <xdr:pic>
      <xdr:nvPicPr>
        <xdr:cNvPr id="1036" name="_ctl0__ctl0_cphCentre_ContentPlaceHolder1__ctl4_datasetMetadataIcon">
          <a:extLst>
            <a:ext uri="{FF2B5EF4-FFF2-40B4-BE49-F238E27FC236}">
              <a16:creationId xmlns:a16="http://schemas.microsoft.com/office/drawing/2014/main" id="{A98AE4CA-1649-494B-AC96-750941FAC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7" name="_ctl0__ctl0_cphCentre_ContentPlaceHolder1__ctl4_datasetMetadataIcon">
          <a:extLst>
            <a:ext uri="{FF2B5EF4-FFF2-40B4-BE49-F238E27FC236}">
              <a16:creationId xmlns:a16="http://schemas.microsoft.com/office/drawing/2014/main" id="{5A1F63FD-731D-4D2E-8696-EDE467E12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3447</xdr:row>
      <xdr:rowOff>81498</xdr:rowOff>
    </xdr:to>
    <xdr:pic>
      <xdr:nvPicPr>
        <xdr:cNvPr id="1038" name="_ctl0__ctl0_cphCentre_ContentPlaceHolder1__ctl4_datasetMetadataIcon">
          <a:extLst>
            <a:ext uri="{FF2B5EF4-FFF2-40B4-BE49-F238E27FC236}">
              <a16:creationId xmlns:a16="http://schemas.microsoft.com/office/drawing/2014/main" id="{0B9C833A-2434-4680-9A4A-D851850B8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39" name="_ctl0__ctl0_cphCentre_ContentPlaceHolder1__ctl4_datasetMetadataIcon">
          <a:extLst>
            <a:ext uri="{FF2B5EF4-FFF2-40B4-BE49-F238E27FC236}">
              <a16:creationId xmlns:a16="http://schemas.microsoft.com/office/drawing/2014/main" id="{4B5E16AB-B8A3-49D9-8A91-7CDE3167A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3443</xdr:row>
      <xdr:rowOff>179403</xdr:rowOff>
    </xdr:to>
    <xdr:pic>
      <xdr:nvPicPr>
        <xdr:cNvPr id="1040" name="_ctl0__ctl0_cphCentre_ContentPlaceHolder1__ctl4_datasetMetadataIcon">
          <a:extLst>
            <a:ext uri="{FF2B5EF4-FFF2-40B4-BE49-F238E27FC236}">
              <a16:creationId xmlns:a16="http://schemas.microsoft.com/office/drawing/2014/main" id="{96AFCF7F-9C40-4DEA-BA67-40B36F28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1" name="_ctl0__ctl0_cphCentre_ContentPlaceHolder1__ctl4_datasetMetadataIcon">
          <a:extLst>
            <a:ext uri="{FF2B5EF4-FFF2-40B4-BE49-F238E27FC236}">
              <a16:creationId xmlns:a16="http://schemas.microsoft.com/office/drawing/2014/main" id="{BC871F84-E70F-4BC4-B6C1-CC262B01A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3440</xdr:row>
      <xdr:rowOff>84673</xdr:rowOff>
    </xdr:to>
    <xdr:pic>
      <xdr:nvPicPr>
        <xdr:cNvPr id="1042" name="_ctl0__ctl0_cphCentre_ContentPlaceHolder1__ctl4_datasetMetadataIcon">
          <a:extLst>
            <a:ext uri="{FF2B5EF4-FFF2-40B4-BE49-F238E27FC236}">
              <a16:creationId xmlns:a16="http://schemas.microsoft.com/office/drawing/2014/main" id="{01435D0E-BC0A-41B2-B417-9C66DFD1F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3" name="_ctl0__ctl0_cphCentre_ContentPlaceHolder1__ctl4_datasetMetadataIcon">
          <a:extLst>
            <a:ext uri="{FF2B5EF4-FFF2-40B4-BE49-F238E27FC236}">
              <a16:creationId xmlns:a16="http://schemas.microsoft.com/office/drawing/2014/main" id="{C5EBFA34-CF09-4AAC-9BCD-A518F62EE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3437</xdr:row>
      <xdr:rowOff>1271</xdr:rowOff>
    </xdr:to>
    <xdr:pic>
      <xdr:nvPicPr>
        <xdr:cNvPr id="1044" name="_ctl0__ctl0_cphCentre_ContentPlaceHolder1__ctl4_datasetMetadataIcon">
          <a:extLst>
            <a:ext uri="{FF2B5EF4-FFF2-40B4-BE49-F238E27FC236}">
              <a16:creationId xmlns:a16="http://schemas.microsoft.com/office/drawing/2014/main" id="{9AABC41F-6080-47D6-9BB5-84998404E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5" name="_ctl0__ctl0_cphCentre_ContentPlaceHolder1__ctl4_datasetMetadataIcon">
          <a:extLst>
            <a:ext uri="{FF2B5EF4-FFF2-40B4-BE49-F238E27FC236}">
              <a16:creationId xmlns:a16="http://schemas.microsoft.com/office/drawing/2014/main" id="{C598716F-CAF8-4BE5-96C1-25053725DF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3433</xdr:row>
      <xdr:rowOff>118329</xdr:rowOff>
    </xdr:to>
    <xdr:pic>
      <xdr:nvPicPr>
        <xdr:cNvPr id="1046" name="_ctl0__ctl0_cphCentre_ContentPlaceHolder1__ctl4_datasetMetadataIcon">
          <a:extLst>
            <a:ext uri="{FF2B5EF4-FFF2-40B4-BE49-F238E27FC236}">
              <a16:creationId xmlns:a16="http://schemas.microsoft.com/office/drawing/2014/main" id="{978CCE98-D0BA-4D73-8D53-6EDAD21BB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7" name="_ctl0__ctl0_cphCentre_ContentPlaceHolder1__ctl4_datasetMetadataIcon">
          <a:extLst>
            <a:ext uri="{FF2B5EF4-FFF2-40B4-BE49-F238E27FC236}">
              <a16:creationId xmlns:a16="http://schemas.microsoft.com/office/drawing/2014/main" id="{69B04B90-A485-4B07-97D9-B7A8BE9F7E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3430</xdr:row>
      <xdr:rowOff>23499</xdr:rowOff>
    </xdr:to>
    <xdr:pic>
      <xdr:nvPicPr>
        <xdr:cNvPr id="1048" name="_ctl0__ctl0_cphCentre_ContentPlaceHolder1__ctl4_datasetMetadataIcon">
          <a:extLst>
            <a:ext uri="{FF2B5EF4-FFF2-40B4-BE49-F238E27FC236}">
              <a16:creationId xmlns:a16="http://schemas.microsoft.com/office/drawing/2014/main" id="{0F701019-BA8D-4066-A0FB-600B60B51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49" name="_ctl0__ctl0_cphCentre_ContentPlaceHolder1__ctl4_datasetMetadataIcon">
          <a:extLst>
            <a:ext uri="{FF2B5EF4-FFF2-40B4-BE49-F238E27FC236}">
              <a16:creationId xmlns:a16="http://schemas.microsoft.com/office/drawing/2014/main" id="{320C19A9-664E-4C5A-9777-B11BDCEF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3426</xdr:row>
      <xdr:rowOff>124379</xdr:rowOff>
    </xdr:to>
    <xdr:pic>
      <xdr:nvPicPr>
        <xdr:cNvPr id="1050" name="_ctl0__ctl0_cphCentre_ContentPlaceHolder1__ctl4_datasetMetadataIcon">
          <a:extLst>
            <a:ext uri="{FF2B5EF4-FFF2-40B4-BE49-F238E27FC236}">
              <a16:creationId xmlns:a16="http://schemas.microsoft.com/office/drawing/2014/main" id="{90A6DC6C-8A04-4EDC-8F35-25A25EA26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1" name="_ctl0__ctl0_cphCentre_ContentPlaceHolder1__ctl4_datasetMetadataIcon">
          <a:extLst>
            <a:ext uri="{FF2B5EF4-FFF2-40B4-BE49-F238E27FC236}">
              <a16:creationId xmlns:a16="http://schemas.microsoft.com/office/drawing/2014/main" id="{84AF7E9F-C909-47D6-9E7D-5791348BF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3423</xdr:row>
      <xdr:rowOff>30484</xdr:rowOff>
    </xdr:to>
    <xdr:pic>
      <xdr:nvPicPr>
        <xdr:cNvPr id="1052" name="_ctl0__ctl0_cphCentre_ContentPlaceHolder1__ctl4_datasetMetadataIcon">
          <a:extLst>
            <a:ext uri="{FF2B5EF4-FFF2-40B4-BE49-F238E27FC236}">
              <a16:creationId xmlns:a16="http://schemas.microsoft.com/office/drawing/2014/main" id="{41077DB2-177E-4B17-996E-21D6BF6CA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3" name="_ctl0__ctl0_cphCentre_ContentPlaceHolder1__ctl4_datasetMetadataIcon">
          <a:extLst>
            <a:ext uri="{FF2B5EF4-FFF2-40B4-BE49-F238E27FC236}">
              <a16:creationId xmlns:a16="http://schemas.microsoft.com/office/drawing/2014/main" id="{7B04511C-96AE-43FE-8632-74981C385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3419</xdr:row>
      <xdr:rowOff>116881</xdr:rowOff>
    </xdr:to>
    <xdr:pic>
      <xdr:nvPicPr>
        <xdr:cNvPr id="1054" name="_ctl0__ctl0_cphCentre_ContentPlaceHolder1__ctl4_datasetMetadataIcon">
          <a:extLst>
            <a:ext uri="{FF2B5EF4-FFF2-40B4-BE49-F238E27FC236}">
              <a16:creationId xmlns:a16="http://schemas.microsoft.com/office/drawing/2014/main" id="{890E2F40-A08B-41B9-84AC-508378B9E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5" name="_ctl0__ctl0_cphCentre_ContentPlaceHolder1__ctl4_datasetMetadataIcon">
          <a:extLst>
            <a:ext uri="{FF2B5EF4-FFF2-40B4-BE49-F238E27FC236}">
              <a16:creationId xmlns:a16="http://schemas.microsoft.com/office/drawing/2014/main" id="{A66D0C58-BE9A-48C3-BCC0-8DB60D21D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3416</xdr:row>
      <xdr:rowOff>26037</xdr:rowOff>
    </xdr:to>
    <xdr:pic>
      <xdr:nvPicPr>
        <xdr:cNvPr id="1056" name="_ctl0__ctl0_cphCentre_ContentPlaceHolder1__ctl4_datasetMetadataIcon">
          <a:extLst>
            <a:ext uri="{FF2B5EF4-FFF2-40B4-BE49-F238E27FC236}">
              <a16:creationId xmlns:a16="http://schemas.microsoft.com/office/drawing/2014/main" id="{F915B3BA-12BA-4758-A21E-72FCD9080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7" name="_ctl0__ctl0_cphCentre_ContentPlaceHolder1__ctl4_datasetMetadataIcon">
          <a:extLst>
            <a:ext uri="{FF2B5EF4-FFF2-40B4-BE49-F238E27FC236}">
              <a16:creationId xmlns:a16="http://schemas.microsoft.com/office/drawing/2014/main" id="{760C474B-D30C-4C0D-9F3D-533E40F699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3412</xdr:row>
      <xdr:rowOff>156251</xdr:rowOff>
    </xdr:to>
    <xdr:pic>
      <xdr:nvPicPr>
        <xdr:cNvPr id="1058" name="_ctl0__ctl0_cphCentre_ContentPlaceHolder1__ctl4_datasetMetadataIcon">
          <a:extLst>
            <a:ext uri="{FF2B5EF4-FFF2-40B4-BE49-F238E27FC236}">
              <a16:creationId xmlns:a16="http://schemas.microsoft.com/office/drawing/2014/main" id="{88BF7905-CAEA-4C38-B0D7-C88A3D0982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59" name="_ctl0__ctl0_cphCentre_ContentPlaceHolder1__ctl4_datasetMetadataIcon">
          <a:extLst>
            <a:ext uri="{FF2B5EF4-FFF2-40B4-BE49-F238E27FC236}">
              <a16:creationId xmlns:a16="http://schemas.microsoft.com/office/drawing/2014/main" id="{72BAF513-0692-407A-B831-CA831A3F4A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3409</xdr:row>
      <xdr:rowOff>58003</xdr:rowOff>
    </xdr:to>
    <xdr:pic>
      <xdr:nvPicPr>
        <xdr:cNvPr id="1060" name="_ctl0__ctl0_cphCentre_ContentPlaceHolder1__ctl4_datasetMetadataIcon">
          <a:extLst>
            <a:ext uri="{FF2B5EF4-FFF2-40B4-BE49-F238E27FC236}">
              <a16:creationId xmlns:a16="http://schemas.microsoft.com/office/drawing/2014/main" id="{9B7B1474-876C-432A-B80E-630191EF8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1" name="_ctl0__ctl0_cphCentre_ContentPlaceHolder1__ctl4_datasetMetadataIcon">
          <a:extLst>
            <a:ext uri="{FF2B5EF4-FFF2-40B4-BE49-F238E27FC236}">
              <a16:creationId xmlns:a16="http://schemas.microsoft.com/office/drawing/2014/main" id="{2BF22173-641C-4AD3-9F20-E74D5F71F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3405</xdr:row>
      <xdr:rowOff>157582</xdr:rowOff>
    </xdr:to>
    <xdr:pic>
      <xdr:nvPicPr>
        <xdr:cNvPr id="1062" name="_ctl0__ctl0_cphCentre_ContentPlaceHolder1__ctl4_datasetMetadataIcon">
          <a:extLst>
            <a:ext uri="{FF2B5EF4-FFF2-40B4-BE49-F238E27FC236}">
              <a16:creationId xmlns:a16="http://schemas.microsoft.com/office/drawing/2014/main" id="{A6E9BF0A-A1DD-449D-BD73-F03D558CA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3" name="_ctl0__ctl0_cphCentre_ContentPlaceHolder1__ctl4_datasetMetadataIcon">
          <a:extLst>
            <a:ext uri="{FF2B5EF4-FFF2-40B4-BE49-F238E27FC236}">
              <a16:creationId xmlns:a16="http://schemas.microsoft.com/office/drawing/2014/main" id="{DAA0B80B-16DB-40BB-AB58-CD2AF4959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3402</xdr:row>
      <xdr:rowOff>82136</xdr:rowOff>
    </xdr:to>
    <xdr:pic>
      <xdr:nvPicPr>
        <xdr:cNvPr id="1064" name="_ctl0__ctl0_cphCentre_ContentPlaceHolder1__ctl4_datasetMetadataIcon">
          <a:extLst>
            <a:ext uri="{FF2B5EF4-FFF2-40B4-BE49-F238E27FC236}">
              <a16:creationId xmlns:a16="http://schemas.microsoft.com/office/drawing/2014/main" id="{04018296-2070-4198-87D0-927CBE15E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5" name="_ctl0__ctl0_cphCentre_ContentPlaceHolder1__ctl4_datasetMetadataIcon">
          <a:extLst>
            <a:ext uri="{FF2B5EF4-FFF2-40B4-BE49-F238E27FC236}">
              <a16:creationId xmlns:a16="http://schemas.microsoft.com/office/drawing/2014/main" id="{FBA1127E-FCCA-4FBF-B0A6-0A5259D926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3398</xdr:row>
      <xdr:rowOff>160874</xdr:rowOff>
    </xdr:to>
    <xdr:pic>
      <xdr:nvPicPr>
        <xdr:cNvPr id="1066" name="_ctl0__ctl0_cphCentre_ContentPlaceHolder1__ctl4_datasetMetadataIcon">
          <a:extLst>
            <a:ext uri="{FF2B5EF4-FFF2-40B4-BE49-F238E27FC236}">
              <a16:creationId xmlns:a16="http://schemas.microsoft.com/office/drawing/2014/main" id="{641E806B-EBA9-4CF9-BAA9-209807DEDE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7" name="_ctl0__ctl0_cphCentre_ContentPlaceHolder1__ctl4_datasetMetadataIcon">
          <a:extLst>
            <a:ext uri="{FF2B5EF4-FFF2-40B4-BE49-F238E27FC236}">
              <a16:creationId xmlns:a16="http://schemas.microsoft.com/office/drawing/2014/main" id="{4E794BD5-CBF3-4054-9BE9-A9A4B4F7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3395</xdr:row>
      <xdr:rowOff>81499</xdr:rowOff>
    </xdr:to>
    <xdr:pic>
      <xdr:nvPicPr>
        <xdr:cNvPr id="1068" name="_ctl0__ctl0_cphCentre_ContentPlaceHolder1__ctl4_datasetMetadataIcon">
          <a:extLst>
            <a:ext uri="{FF2B5EF4-FFF2-40B4-BE49-F238E27FC236}">
              <a16:creationId xmlns:a16="http://schemas.microsoft.com/office/drawing/2014/main" id="{0B9F568A-2245-423C-84D4-55FA3BAA5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69" name="_ctl0__ctl0_cphCentre_ContentPlaceHolder1__ctl4_datasetMetadataIcon">
          <a:extLst>
            <a:ext uri="{FF2B5EF4-FFF2-40B4-BE49-F238E27FC236}">
              <a16:creationId xmlns:a16="http://schemas.microsoft.com/office/drawing/2014/main" id="{7D92C861-6480-4C1D-AC34-AE6A346B45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3391</xdr:row>
      <xdr:rowOff>179402</xdr:rowOff>
    </xdr:to>
    <xdr:pic>
      <xdr:nvPicPr>
        <xdr:cNvPr id="1070" name="_ctl0__ctl0_cphCentre_ContentPlaceHolder1__ctl4_datasetMetadataIcon">
          <a:extLst>
            <a:ext uri="{FF2B5EF4-FFF2-40B4-BE49-F238E27FC236}">
              <a16:creationId xmlns:a16="http://schemas.microsoft.com/office/drawing/2014/main" id="{2D3F503B-500A-4F80-941D-AB0679E2B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1" name="_ctl0__ctl0_cphCentre_ContentPlaceHolder1__ctl4_datasetMetadataIcon">
          <a:extLst>
            <a:ext uri="{FF2B5EF4-FFF2-40B4-BE49-F238E27FC236}">
              <a16:creationId xmlns:a16="http://schemas.microsoft.com/office/drawing/2014/main" id="{4B8DCAF6-B573-42DD-973A-B63C9D568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3388</xdr:row>
      <xdr:rowOff>84672</xdr:rowOff>
    </xdr:to>
    <xdr:pic>
      <xdr:nvPicPr>
        <xdr:cNvPr id="1072" name="_ctl0__ctl0_cphCentre_ContentPlaceHolder1__ctl4_datasetMetadataIcon">
          <a:extLst>
            <a:ext uri="{FF2B5EF4-FFF2-40B4-BE49-F238E27FC236}">
              <a16:creationId xmlns:a16="http://schemas.microsoft.com/office/drawing/2014/main" id="{8C7C5A9F-3F83-4173-970A-2AE2064FDD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3" name="_ctl0__ctl0_cphCentre_ContentPlaceHolder1__ctl4_datasetMetadataIcon">
          <a:extLst>
            <a:ext uri="{FF2B5EF4-FFF2-40B4-BE49-F238E27FC236}">
              <a16:creationId xmlns:a16="http://schemas.microsoft.com/office/drawing/2014/main" id="{BC4A11F6-BA3D-45DA-8C57-7C2B70083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3385</xdr:row>
      <xdr:rowOff>1275</xdr:rowOff>
    </xdr:to>
    <xdr:pic>
      <xdr:nvPicPr>
        <xdr:cNvPr id="1074" name="_ctl0__ctl0_cphCentre_ContentPlaceHolder1__ctl4_datasetMetadataIcon">
          <a:extLst>
            <a:ext uri="{FF2B5EF4-FFF2-40B4-BE49-F238E27FC236}">
              <a16:creationId xmlns:a16="http://schemas.microsoft.com/office/drawing/2014/main" id="{5F629B2A-74DE-4A1B-BE62-4419A394E7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5" name="_ctl0__ctl0_cphCentre_ContentPlaceHolder1__ctl4_datasetMetadataIcon">
          <a:extLst>
            <a:ext uri="{FF2B5EF4-FFF2-40B4-BE49-F238E27FC236}">
              <a16:creationId xmlns:a16="http://schemas.microsoft.com/office/drawing/2014/main" id="{719E94B5-09B4-447D-8803-ACD7510F8B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3381</xdr:row>
      <xdr:rowOff>118328</xdr:rowOff>
    </xdr:to>
    <xdr:pic>
      <xdr:nvPicPr>
        <xdr:cNvPr id="1076" name="_ctl0__ctl0_cphCentre_ContentPlaceHolder1__ctl4_datasetMetadataIcon">
          <a:extLst>
            <a:ext uri="{FF2B5EF4-FFF2-40B4-BE49-F238E27FC236}">
              <a16:creationId xmlns:a16="http://schemas.microsoft.com/office/drawing/2014/main" id="{A9A3AD03-BB42-48F7-811B-A9F3F8FEF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7" name="_ctl0__ctl0_cphCentre_ContentPlaceHolder1__ctl4_datasetMetadataIcon">
          <a:extLst>
            <a:ext uri="{FF2B5EF4-FFF2-40B4-BE49-F238E27FC236}">
              <a16:creationId xmlns:a16="http://schemas.microsoft.com/office/drawing/2014/main" id="{7D5F5166-6D7A-4CAE-8949-E002B40A9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3378</xdr:row>
      <xdr:rowOff>23499</xdr:rowOff>
    </xdr:to>
    <xdr:pic>
      <xdr:nvPicPr>
        <xdr:cNvPr id="1078" name="_ctl0__ctl0_cphCentre_ContentPlaceHolder1__ctl4_datasetMetadataIcon">
          <a:extLst>
            <a:ext uri="{FF2B5EF4-FFF2-40B4-BE49-F238E27FC236}">
              <a16:creationId xmlns:a16="http://schemas.microsoft.com/office/drawing/2014/main" id="{AB7A18BE-9697-4A83-82F2-AE0EC798B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79" name="_ctl0__ctl0_cphCentre_ContentPlaceHolder1__ctl4_datasetMetadataIcon">
          <a:extLst>
            <a:ext uri="{FF2B5EF4-FFF2-40B4-BE49-F238E27FC236}">
              <a16:creationId xmlns:a16="http://schemas.microsoft.com/office/drawing/2014/main" id="{F504EA5D-79DC-4A74-97B7-868D9EA0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3374</xdr:row>
      <xdr:rowOff>124378</xdr:rowOff>
    </xdr:to>
    <xdr:pic>
      <xdr:nvPicPr>
        <xdr:cNvPr id="1080" name="_ctl0__ctl0_cphCentre_ContentPlaceHolder1__ctl4_datasetMetadataIcon">
          <a:extLst>
            <a:ext uri="{FF2B5EF4-FFF2-40B4-BE49-F238E27FC236}">
              <a16:creationId xmlns:a16="http://schemas.microsoft.com/office/drawing/2014/main" id="{DC3A0668-C68B-444A-AFF7-C27A4359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1" name="_ctl0__ctl0_cphCentre_ContentPlaceHolder1__ctl4_datasetMetadataIcon">
          <a:extLst>
            <a:ext uri="{FF2B5EF4-FFF2-40B4-BE49-F238E27FC236}">
              <a16:creationId xmlns:a16="http://schemas.microsoft.com/office/drawing/2014/main" id="{2004C3F9-EA23-4DD6-A99B-807E0071D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3371</xdr:row>
      <xdr:rowOff>30481</xdr:rowOff>
    </xdr:to>
    <xdr:pic>
      <xdr:nvPicPr>
        <xdr:cNvPr id="1082" name="_ctl0__ctl0_cphCentre_ContentPlaceHolder1__ctl4_datasetMetadataIcon">
          <a:extLst>
            <a:ext uri="{FF2B5EF4-FFF2-40B4-BE49-F238E27FC236}">
              <a16:creationId xmlns:a16="http://schemas.microsoft.com/office/drawing/2014/main" id="{20CFE561-203D-42D1-BF12-91EDB51FD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3" name="_ctl0__ctl0_cphCentre_ContentPlaceHolder1__ctl4_datasetMetadataIcon">
          <a:extLst>
            <a:ext uri="{FF2B5EF4-FFF2-40B4-BE49-F238E27FC236}">
              <a16:creationId xmlns:a16="http://schemas.microsoft.com/office/drawing/2014/main" id="{FF44546F-C119-41D0-8599-5824E445D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3367</xdr:row>
      <xdr:rowOff>116878</xdr:rowOff>
    </xdr:to>
    <xdr:pic>
      <xdr:nvPicPr>
        <xdr:cNvPr id="1084" name="_ctl0__ctl0_cphCentre_ContentPlaceHolder1__ctl4_datasetMetadataIcon">
          <a:extLst>
            <a:ext uri="{FF2B5EF4-FFF2-40B4-BE49-F238E27FC236}">
              <a16:creationId xmlns:a16="http://schemas.microsoft.com/office/drawing/2014/main" id="{78AA8F7B-7546-45D8-9B00-0DC739A3B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5" name="_ctl0__ctl0_cphCentre_ContentPlaceHolder1__ctl4_datasetMetadataIcon">
          <a:extLst>
            <a:ext uri="{FF2B5EF4-FFF2-40B4-BE49-F238E27FC236}">
              <a16:creationId xmlns:a16="http://schemas.microsoft.com/office/drawing/2014/main" id="{223F93E6-C8CE-4F77-82F1-392B71E3E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3364</xdr:row>
      <xdr:rowOff>26037</xdr:rowOff>
    </xdr:to>
    <xdr:pic>
      <xdr:nvPicPr>
        <xdr:cNvPr id="1086" name="_ctl0__ctl0_cphCentre_ContentPlaceHolder1__ctl4_datasetMetadataIcon">
          <a:extLst>
            <a:ext uri="{FF2B5EF4-FFF2-40B4-BE49-F238E27FC236}">
              <a16:creationId xmlns:a16="http://schemas.microsoft.com/office/drawing/2014/main" id="{A812DF34-3E61-4B06-A7F3-9F59FB1C9D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7" name="_ctl0__ctl0_cphCentre_ContentPlaceHolder1__ctl4_datasetMetadataIcon">
          <a:extLst>
            <a:ext uri="{FF2B5EF4-FFF2-40B4-BE49-F238E27FC236}">
              <a16:creationId xmlns:a16="http://schemas.microsoft.com/office/drawing/2014/main" id="{B9B2CE08-775A-4707-9D7C-A7278BB0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3360</xdr:row>
      <xdr:rowOff>156252</xdr:rowOff>
    </xdr:to>
    <xdr:pic>
      <xdr:nvPicPr>
        <xdr:cNvPr id="1088" name="_ctl0__ctl0_cphCentre_ContentPlaceHolder1__ctl4_datasetMetadataIcon">
          <a:extLst>
            <a:ext uri="{FF2B5EF4-FFF2-40B4-BE49-F238E27FC236}">
              <a16:creationId xmlns:a16="http://schemas.microsoft.com/office/drawing/2014/main" id="{8952796A-BF3D-427E-A40A-E2BD84F3D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89" name="_ctl0__ctl0_cphCentre_ContentPlaceHolder1__ctl4_datasetMetadataIcon">
          <a:extLst>
            <a:ext uri="{FF2B5EF4-FFF2-40B4-BE49-F238E27FC236}">
              <a16:creationId xmlns:a16="http://schemas.microsoft.com/office/drawing/2014/main" id="{823A2759-CC8D-49D1-AF2E-79E1BCA71A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3357</xdr:row>
      <xdr:rowOff>58006</xdr:rowOff>
    </xdr:to>
    <xdr:pic>
      <xdr:nvPicPr>
        <xdr:cNvPr id="1090" name="_ctl0__ctl0_cphCentre_ContentPlaceHolder1__ctl4_datasetMetadataIcon">
          <a:extLst>
            <a:ext uri="{FF2B5EF4-FFF2-40B4-BE49-F238E27FC236}">
              <a16:creationId xmlns:a16="http://schemas.microsoft.com/office/drawing/2014/main" id="{DB85B253-DAD2-490E-8D38-EC5CBF887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1" name="_ctl0__ctl0_cphCentre_ContentPlaceHolder1__ctl4_datasetMetadataIcon">
          <a:extLst>
            <a:ext uri="{FF2B5EF4-FFF2-40B4-BE49-F238E27FC236}">
              <a16:creationId xmlns:a16="http://schemas.microsoft.com/office/drawing/2014/main" id="{B3757D83-72CA-43DB-A3D7-078F727F4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3353</xdr:row>
      <xdr:rowOff>157579</xdr:rowOff>
    </xdr:to>
    <xdr:pic>
      <xdr:nvPicPr>
        <xdr:cNvPr id="1092" name="_ctl0__ctl0_cphCentre_ContentPlaceHolder1__ctl4_datasetMetadataIcon">
          <a:extLst>
            <a:ext uri="{FF2B5EF4-FFF2-40B4-BE49-F238E27FC236}">
              <a16:creationId xmlns:a16="http://schemas.microsoft.com/office/drawing/2014/main" id="{36C8FA50-CEBC-498C-AEE9-677A18FF83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3" name="_ctl0__ctl0_cphCentre_ContentPlaceHolder1__ctl4_datasetMetadataIcon">
          <a:extLst>
            <a:ext uri="{FF2B5EF4-FFF2-40B4-BE49-F238E27FC236}">
              <a16:creationId xmlns:a16="http://schemas.microsoft.com/office/drawing/2014/main" id="{2A1FF0EA-1F86-49A2-944E-4DA1E1EDEC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3350</xdr:row>
      <xdr:rowOff>82133</xdr:rowOff>
    </xdr:to>
    <xdr:pic>
      <xdr:nvPicPr>
        <xdr:cNvPr id="1094" name="_ctl0__ctl0_cphCentre_ContentPlaceHolder1__ctl4_datasetMetadataIcon">
          <a:extLst>
            <a:ext uri="{FF2B5EF4-FFF2-40B4-BE49-F238E27FC236}">
              <a16:creationId xmlns:a16="http://schemas.microsoft.com/office/drawing/2014/main" id="{D85A392F-5937-4598-8625-2DAF9AAF7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5" name="_ctl0__ctl0_cphCentre_ContentPlaceHolder1__ctl4_datasetMetadataIcon">
          <a:extLst>
            <a:ext uri="{FF2B5EF4-FFF2-40B4-BE49-F238E27FC236}">
              <a16:creationId xmlns:a16="http://schemas.microsoft.com/office/drawing/2014/main" id="{9F972C75-5F33-488A-A8FA-547B50F495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3346</xdr:row>
      <xdr:rowOff>160876</xdr:rowOff>
    </xdr:to>
    <xdr:pic>
      <xdr:nvPicPr>
        <xdr:cNvPr id="1096" name="_ctl0__ctl0_cphCentre_ContentPlaceHolder1__ctl4_datasetMetadataIcon">
          <a:extLst>
            <a:ext uri="{FF2B5EF4-FFF2-40B4-BE49-F238E27FC236}">
              <a16:creationId xmlns:a16="http://schemas.microsoft.com/office/drawing/2014/main" id="{CD7708DD-337D-4A1D-BC39-3379398FC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7" name="_ctl0__ctl0_cphCentre_ContentPlaceHolder1__ctl4_datasetMetadataIcon">
          <a:extLst>
            <a:ext uri="{FF2B5EF4-FFF2-40B4-BE49-F238E27FC236}">
              <a16:creationId xmlns:a16="http://schemas.microsoft.com/office/drawing/2014/main" id="{3EFD0546-DBF9-46BB-BC61-27E060090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3343</xdr:row>
      <xdr:rowOff>81499</xdr:rowOff>
    </xdr:to>
    <xdr:pic>
      <xdr:nvPicPr>
        <xdr:cNvPr id="1098" name="_ctl0__ctl0_cphCentre_ContentPlaceHolder1__ctl4_datasetMetadataIcon">
          <a:extLst>
            <a:ext uri="{FF2B5EF4-FFF2-40B4-BE49-F238E27FC236}">
              <a16:creationId xmlns:a16="http://schemas.microsoft.com/office/drawing/2014/main" id="{7AE2E44C-4D75-4E2D-B377-DF28536BF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099" name="_ctl0__ctl0_cphCentre_ContentPlaceHolder1__ctl4_datasetMetadataIcon">
          <a:extLst>
            <a:ext uri="{FF2B5EF4-FFF2-40B4-BE49-F238E27FC236}">
              <a16:creationId xmlns:a16="http://schemas.microsoft.com/office/drawing/2014/main" id="{49824F2D-64E7-4CA9-9685-9FBE4E2F3B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3339</xdr:row>
      <xdr:rowOff>179402</xdr:rowOff>
    </xdr:to>
    <xdr:pic>
      <xdr:nvPicPr>
        <xdr:cNvPr id="1100" name="_ctl0__ctl0_cphCentre_ContentPlaceHolder1__ctl4_datasetMetadataIcon">
          <a:extLst>
            <a:ext uri="{FF2B5EF4-FFF2-40B4-BE49-F238E27FC236}">
              <a16:creationId xmlns:a16="http://schemas.microsoft.com/office/drawing/2014/main" id="{A2D2A813-2E38-42EF-BEE8-F5BE83279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1" name="_ctl0__ctl0_cphCentre_ContentPlaceHolder1__ctl4_datasetMetadataIcon">
          <a:extLst>
            <a:ext uri="{FF2B5EF4-FFF2-40B4-BE49-F238E27FC236}">
              <a16:creationId xmlns:a16="http://schemas.microsoft.com/office/drawing/2014/main" id="{C7BD9DA6-A1C4-47F6-AE61-7909C239C1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3336</xdr:row>
      <xdr:rowOff>84675</xdr:rowOff>
    </xdr:to>
    <xdr:pic>
      <xdr:nvPicPr>
        <xdr:cNvPr id="1102" name="_ctl0__ctl0_cphCentre_ContentPlaceHolder1__ctl4_datasetMetadataIcon">
          <a:extLst>
            <a:ext uri="{FF2B5EF4-FFF2-40B4-BE49-F238E27FC236}">
              <a16:creationId xmlns:a16="http://schemas.microsoft.com/office/drawing/2014/main" id="{E4982C19-934D-4711-AD34-8A99A5B34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3" name="_ctl0__ctl0_cphCentre_ContentPlaceHolder1__ctl4_datasetMetadataIcon">
          <a:extLst>
            <a:ext uri="{FF2B5EF4-FFF2-40B4-BE49-F238E27FC236}">
              <a16:creationId xmlns:a16="http://schemas.microsoft.com/office/drawing/2014/main" id="{55468157-D9BF-4BC7-9EBA-0191A854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3333</xdr:row>
      <xdr:rowOff>1274</xdr:rowOff>
    </xdr:to>
    <xdr:pic>
      <xdr:nvPicPr>
        <xdr:cNvPr id="1104" name="_ctl0__ctl0_cphCentre_ContentPlaceHolder1__ctl4_datasetMetadataIcon">
          <a:extLst>
            <a:ext uri="{FF2B5EF4-FFF2-40B4-BE49-F238E27FC236}">
              <a16:creationId xmlns:a16="http://schemas.microsoft.com/office/drawing/2014/main" id="{E6BAFB69-8AA4-4DAF-836C-1C88021D3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5" name="_ctl0__ctl0_cphCentre_ContentPlaceHolder1__ctl4_datasetMetadataIcon">
          <a:extLst>
            <a:ext uri="{FF2B5EF4-FFF2-40B4-BE49-F238E27FC236}">
              <a16:creationId xmlns:a16="http://schemas.microsoft.com/office/drawing/2014/main" id="{85C8089F-B96C-436B-B44D-7180D4D9D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3329</xdr:row>
      <xdr:rowOff>118329</xdr:rowOff>
    </xdr:to>
    <xdr:pic>
      <xdr:nvPicPr>
        <xdr:cNvPr id="1106" name="_ctl0__ctl0_cphCentre_ContentPlaceHolder1__ctl4_datasetMetadataIcon">
          <a:extLst>
            <a:ext uri="{FF2B5EF4-FFF2-40B4-BE49-F238E27FC236}">
              <a16:creationId xmlns:a16="http://schemas.microsoft.com/office/drawing/2014/main" id="{4C6F40CF-9EA0-4231-8D92-760F3E039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7" name="_ctl0__ctl0_cphCentre_ContentPlaceHolder1__ctl4_datasetMetadataIcon">
          <a:extLst>
            <a:ext uri="{FF2B5EF4-FFF2-40B4-BE49-F238E27FC236}">
              <a16:creationId xmlns:a16="http://schemas.microsoft.com/office/drawing/2014/main" id="{683F8B57-ADE0-4274-89D9-01DF204BB4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3326</xdr:row>
      <xdr:rowOff>23500</xdr:rowOff>
    </xdr:to>
    <xdr:pic>
      <xdr:nvPicPr>
        <xdr:cNvPr id="1108" name="_ctl0__ctl0_cphCentre_ContentPlaceHolder1__ctl4_datasetMetadataIcon">
          <a:extLst>
            <a:ext uri="{FF2B5EF4-FFF2-40B4-BE49-F238E27FC236}">
              <a16:creationId xmlns:a16="http://schemas.microsoft.com/office/drawing/2014/main" id="{A90DA415-4E5C-455F-A35F-951800975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09" name="_ctl0__ctl0_cphCentre_ContentPlaceHolder1__ctl4_datasetMetadataIcon">
          <a:extLst>
            <a:ext uri="{FF2B5EF4-FFF2-40B4-BE49-F238E27FC236}">
              <a16:creationId xmlns:a16="http://schemas.microsoft.com/office/drawing/2014/main" id="{0456C2F3-BDB6-4002-9982-274D1F23C4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3322</xdr:row>
      <xdr:rowOff>124380</xdr:rowOff>
    </xdr:to>
    <xdr:pic>
      <xdr:nvPicPr>
        <xdr:cNvPr id="1110" name="_ctl0__ctl0_cphCentre_ContentPlaceHolder1__ctl4_datasetMetadataIcon">
          <a:extLst>
            <a:ext uri="{FF2B5EF4-FFF2-40B4-BE49-F238E27FC236}">
              <a16:creationId xmlns:a16="http://schemas.microsoft.com/office/drawing/2014/main" id="{4363DC46-CD39-4CF9-8BF6-C0374A205B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1" name="_ctl0__ctl0_cphCentre_ContentPlaceHolder1__ctl4_datasetMetadataIcon">
          <a:extLst>
            <a:ext uri="{FF2B5EF4-FFF2-40B4-BE49-F238E27FC236}">
              <a16:creationId xmlns:a16="http://schemas.microsoft.com/office/drawing/2014/main" id="{A8F44C68-5EC7-43C6-A928-2B118024E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3319</xdr:row>
      <xdr:rowOff>30485</xdr:rowOff>
    </xdr:to>
    <xdr:pic>
      <xdr:nvPicPr>
        <xdr:cNvPr id="1112" name="_ctl0__ctl0_cphCentre_ContentPlaceHolder1__ctl4_datasetMetadataIcon">
          <a:extLst>
            <a:ext uri="{FF2B5EF4-FFF2-40B4-BE49-F238E27FC236}">
              <a16:creationId xmlns:a16="http://schemas.microsoft.com/office/drawing/2014/main" id="{A11A5259-ED49-4CCB-9436-3F5F390BEA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3" name="_ctl0__ctl0_cphCentre_ContentPlaceHolder1__ctl4_datasetMetadataIcon">
          <a:extLst>
            <a:ext uri="{FF2B5EF4-FFF2-40B4-BE49-F238E27FC236}">
              <a16:creationId xmlns:a16="http://schemas.microsoft.com/office/drawing/2014/main" id="{84DD1963-13E0-4184-B1A7-37E9A83E01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3315</xdr:row>
      <xdr:rowOff>116879</xdr:rowOff>
    </xdr:to>
    <xdr:pic>
      <xdr:nvPicPr>
        <xdr:cNvPr id="1114" name="_ctl0__ctl0_cphCentre_ContentPlaceHolder1__ctl4_datasetMetadataIcon">
          <a:extLst>
            <a:ext uri="{FF2B5EF4-FFF2-40B4-BE49-F238E27FC236}">
              <a16:creationId xmlns:a16="http://schemas.microsoft.com/office/drawing/2014/main" id="{3F92CA53-7D93-45F0-AED9-606C762F3D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5" name="_ctl0__ctl0_cphCentre_ContentPlaceHolder1__ctl4_datasetMetadataIcon">
          <a:extLst>
            <a:ext uri="{FF2B5EF4-FFF2-40B4-BE49-F238E27FC236}">
              <a16:creationId xmlns:a16="http://schemas.microsoft.com/office/drawing/2014/main" id="{B3B19141-D135-4CCE-A29A-B3DD00E35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3312</xdr:row>
      <xdr:rowOff>26037</xdr:rowOff>
    </xdr:to>
    <xdr:pic>
      <xdr:nvPicPr>
        <xdr:cNvPr id="1116" name="_ctl0__ctl0_cphCentre_ContentPlaceHolder1__ctl4_datasetMetadataIcon">
          <a:extLst>
            <a:ext uri="{FF2B5EF4-FFF2-40B4-BE49-F238E27FC236}">
              <a16:creationId xmlns:a16="http://schemas.microsoft.com/office/drawing/2014/main" id="{2A54E21C-D662-474E-80D4-170246BE5D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7" name="_ctl0__ctl0_cphCentre_ContentPlaceHolder1__ctl4_datasetMetadataIcon">
          <a:extLst>
            <a:ext uri="{FF2B5EF4-FFF2-40B4-BE49-F238E27FC236}">
              <a16:creationId xmlns:a16="http://schemas.microsoft.com/office/drawing/2014/main" id="{08EB5E50-2E3A-4AFD-A04B-CC1B3435C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3308</xdr:row>
      <xdr:rowOff>156252</xdr:rowOff>
    </xdr:to>
    <xdr:pic>
      <xdr:nvPicPr>
        <xdr:cNvPr id="1118" name="_ctl0__ctl0_cphCentre_ContentPlaceHolder1__ctl4_datasetMetadataIcon">
          <a:extLst>
            <a:ext uri="{FF2B5EF4-FFF2-40B4-BE49-F238E27FC236}">
              <a16:creationId xmlns:a16="http://schemas.microsoft.com/office/drawing/2014/main" id="{5A8E53F4-7CB2-46D9-A599-B67C59C3B3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19" name="_ctl0__ctl0_cphCentre_ContentPlaceHolder1__ctl4_datasetMetadataIcon">
          <a:extLst>
            <a:ext uri="{FF2B5EF4-FFF2-40B4-BE49-F238E27FC236}">
              <a16:creationId xmlns:a16="http://schemas.microsoft.com/office/drawing/2014/main" id="{17D344D0-F4C7-4F59-806E-AC0FA1197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3305</xdr:row>
      <xdr:rowOff>58004</xdr:rowOff>
    </xdr:to>
    <xdr:pic>
      <xdr:nvPicPr>
        <xdr:cNvPr id="1120" name="_ctl0__ctl0_cphCentre_ContentPlaceHolder1__ctl4_datasetMetadataIcon">
          <a:extLst>
            <a:ext uri="{FF2B5EF4-FFF2-40B4-BE49-F238E27FC236}">
              <a16:creationId xmlns:a16="http://schemas.microsoft.com/office/drawing/2014/main" id="{64478B41-3C8F-4A0B-BBF9-56B86CD9A3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1" name="_ctl0__ctl0_cphCentre_ContentPlaceHolder1__ctl4_datasetMetadataIcon">
          <a:extLst>
            <a:ext uri="{FF2B5EF4-FFF2-40B4-BE49-F238E27FC236}">
              <a16:creationId xmlns:a16="http://schemas.microsoft.com/office/drawing/2014/main" id="{7F52D2B7-A781-453F-8373-54F7F85C8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3301</xdr:row>
      <xdr:rowOff>157577</xdr:rowOff>
    </xdr:to>
    <xdr:pic>
      <xdr:nvPicPr>
        <xdr:cNvPr id="1122" name="_ctl0__ctl0_cphCentre_ContentPlaceHolder1__ctl4_datasetMetadataIcon">
          <a:extLst>
            <a:ext uri="{FF2B5EF4-FFF2-40B4-BE49-F238E27FC236}">
              <a16:creationId xmlns:a16="http://schemas.microsoft.com/office/drawing/2014/main" id="{1BA48C87-1463-4806-834F-BAA375669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3" name="_ctl0__ctl0_cphCentre_ContentPlaceHolder1__ctl4_datasetMetadataIcon">
          <a:extLst>
            <a:ext uri="{FF2B5EF4-FFF2-40B4-BE49-F238E27FC236}">
              <a16:creationId xmlns:a16="http://schemas.microsoft.com/office/drawing/2014/main" id="{DEFE5AEC-B5C4-4B71-9BAA-17FDE6A6C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3298</xdr:row>
      <xdr:rowOff>82131</xdr:rowOff>
    </xdr:to>
    <xdr:pic>
      <xdr:nvPicPr>
        <xdr:cNvPr id="1124" name="_ctl0__ctl0_cphCentre_ContentPlaceHolder1__ctl4_datasetMetadataIcon">
          <a:extLst>
            <a:ext uri="{FF2B5EF4-FFF2-40B4-BE49-F238E27FC236}">
              <a16:creationId xmlns:a16="http://schemas.microsoft.com/office/drawing/2014/main" id="{15220037-9741-439F-AFCA-B5B88F4D9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5" name="_ctl0__ctl0_cphCentre_ContentPlaceHolder1__ctl4_datasetMetadataIcon">
          <a:extLst>
            <a:ext uri="{FF2B5EF4-FFF2-40B4-BE49-F238E27FC236}">
              <a16:creationId xmlns:a16="http://schemas.microsoft.com/office/drawing/2014/main" id="{6B5A1F35-254B-4FF9-9248-D2D5205F1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3294</xdr:row>
      <xdr:rowOff>160873</xdr:rowOff>
    </xdr:to>
    <xdr:pic>
      <xdr:nvPicPr>
        <xdr:cNvPr id="1126" name="_ctl0__ctl0_cphCentre_ContentPlaceHolder1__ctl4_datasetMetadataIcon">
          <a:extLst>
            <a:ext uri="{FF2B5EF4-FFF2-40B4-BE49-F238E27FC236}">
              <a16:creationId xmlns:a16="http://schemas.microsoft.com/office/drawing/2014/main" id="{18385688-A8AA-4A27-9729-EF87FFF30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7" name="_ctl0__ctl0_cphCentre_ContentPlaceHolder1__ctl4_datasetMetadataIcon">
          <a:extLst>
            <a:ext uri="{FF2B5EF4-FFF2-40B4-BE49-F238E27FC236}">
              <a16:creationId xmlns:a16="http://schemas.microsoft.com/office/drawing/2014/main" id="{D9C57326-AF88-4AF5-A035-D9A690241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3291</xdr:row>
      <xdr:rowOff>81497</xdr:rowOff>
    </xdr:to>
    <xdr:pic>
      <xdr:nvPicPr>
        <xdr:cNvPr id="1128" name="_ctl0__ctl0_cphCentre_ContentPlaceHolder1__ctl4_datasetMetadataIcon">
          <a:extLst>
            <a:ext uri="{FF2B5EF4-FFF2-40B4-BE49-F238E27FC236}">
              <a16:creationId xmlns:a16="http://schemas.microsoft.com/office/drawing/2014/main" id="{280EF55B-0812-438C-957A-B72D2B004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29" name="_ctl0__ctl0_cphCentre_ContentPlaceHolder1__ctl4_datasetMetadataIcon">
          <a:extLst>
            <a:ext uri="{FF2B5EF4-FFF2-40B4-BE49-F238E27FC236}">
              <a16:creationId xmlns:a16="http://schemas.microsoft.com/office/drawing/2014/main" id="{6AA72255-9012-4497-8C72-F04DF660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3287</xdr:row>
      <xdr:rowOff>179403</xdr:rowOff>
    </xdr:to>
    <xdr:pic>
      <xdr:nvPicPr>
        <xdr:cNvPr id="1130" name="_ctl0__ctl0_cphCentre_ContentPlaceHolder1__ctl4_datasetMetadataIcon">
          <a:extLst>
            <a:ext uri="{FF2B5EF4-FFF2-40B4-BE49-F238E27FC236}">
              <a16:creationId xmlns:a16="http://schemas.microsoft.com/office/drawing/2014/main" id="{148B5EEA-6766-4841-97B0-4B9719389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1" name="_ctl0__ctl0_cphCentre_ContentPlaceHolder1__ctl4_datasetMetadataIcon">
          <a:extLst>
            <a:ext uri="{FF2B5EF4-FFF2-40B4-BE49-F238E27FC236}">
              <a16:creationId xmlns:a16="http://schemas.microsoft.com/office/drawing/2014/main" id="{DB3E669B-C4FB-4ECA-ADC1-B3B5AC487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3284</xdr:row>
      <xdr:rowOff>84677</xdr:rowOff>
    </xdr:to>
    <xdr:pic>
      <xdr:nvPicPr>
        <xdr:cNvPr id="1132" name="_ctl0__ctl0_cphCentre_ContentPlaceHolder1__ctl4_datasetMetadataIcon">
          <a:extLst>
            <a:ext uri="{FF2B5EF4-FFF2-40B4-BE49-F238E27FC236}">
              <a16:creationId xmlns:a16="http://schemas.microsoft.com/office/drawing/2014/main" id="{CB5D73EF-B208-44CA-B571-F60980270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3" name="_ctl0__ctl0_cphCentre_ContentPlaceHolder1__ctl4_datasetMetadataIcon">
          <a:extLst>
            <a:ext uri="{FF2B5EF4-FFF2-40B4-BE49-F238E27FC236}">
              <a16:creationId xmlns:a16="http://schemas.microsoft.com/office/drawing/2014/main" id="{8B38ADE0-B90A-4BBD-A4FF-403C7CA57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3281</xdr:row>
      <xdr:rowOff>1273</xdr:rowOff>
    </xdr:to>
    <xdr:pic>
      <xdr:nvPicPr>
        <xdr:cNvPr id="1134" name="_ctl0__ctl0_cphCentre_ContentPlaceHolder1__ctl4_datasetMetadataIcon">
          <a:extLst>
            <a:ext uri="{FF2B5EF4-FFF2-40B4-BE49-F238E27FC236}">
              <a16:creationId xmlns:a16="http://schemas.microsoft.com/office/drawing/2014/main" id="{D63AFBD1-F7DE-4181-A339-97A22F456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5" name="_ctl0__ctl0_cphCentre_ContentPlaceHolder1__ctl4_datasetMetadataIcon">
          <a:extLst>
            <a:ext uri="{FF2B5EF4-FFF2-40B4-BE49-F238E27FC236}">
              <a16:creationId xmlns:a16="http://schemas.microsoft.com/office/drawing/2014/main" id="{59CBAEA9-BEFC-4E57-8C06-4450F30CE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3277</xdr:row>
      <xdr:rowOff>118328</xdr:rowOff>
    </xdr:to>
    <xdr:pic>
      <xdr:nvPicPr>
        <xdr:cNvPr id="1136" name="_ctl0__ctl0_cphCentre_ContentPlaceHolder1__ctl4_datasetMetadataIcon">
          <a:extLst>
            <a:ext uri="{FF2B5EF4-FFF2-40B4-BE49-F238E27FC236}">
              <a16:creationId xmlns:a16="http://schemas.microsoft.com/office/drawing/2014/main" id="{3EBA15E5-C4F1-43F0-AB3F-1F267741D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7" name="_ctl0__ctl0_cphCentre_ContentPlaceHolder1__ctl4_datasetMetadataIcon">
          <a:extLst>
            <a:ext uri="{FF2B5EF4-FFF2-40B4-BE49-F238E27FC236}">
              <a16:creationId xmlns:a16="http://schemas.microsoft.com/office/drawing/2014/main" id="{C58C6034-7783-4F12-AF1F-C99B6D45EE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3274</xdr:row>
      <xdr:rowOff>23499</xdr:rowOff>
    </xdr:to>
    <xdr:pic>
      <xdr:nvPicPr>
        <xdr:cNvPr id="1138" name="_ctl0__ctl0_cphCentre_ContentPlaceHolder1__ctl4_datasetMetadataIcon">
          <a:extLst>
            <a:ext uri="{FF2B5EF4-FFF2-40B4-BE49-F238E27FC236}">
              <a16:creationId xmlns:a16="http://schemas.microsoft.com/office/drawing/2014/main" id="{ADF07D93-C2EC-4BA8-8DEA-8593D8966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39" name="_ctl0__ctl0_cphCentre_ContentPlaceHolder1__ctl4_datasetMetadataIcon">
          <a:extLst>
            <a:ext uri="{FF2B5EF4-FFF2-40B4-BE49-F238E27FC236}">
              <a16:creationId xmlns:a16="http://schemas.microsoft.com/office/drawing/2014/main" id="{C9CE60B3-59B2-42B9-B4A8-429035037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3270</xdr:row>
      <xdr:rowOff>124375</xdr:rowOff>
    </xdr:to>
    <xdr:pic>
      <xdr:nvPicPr>
        <xdr:cNvPr id="1140" name="_ctl0__ctl0_cphCentre_ContentPlaceHolder1__ctl4_datasetMetadataIcon">
          <a:extLst>
            <a:ext uri="{FF2B5EF4-FFF2-40B4-BE49-F238E27FC236}">
              <a16:creationId xmlns:a16="http://schemas.microsoft.com/office/drawing/2014/main" id="{7ADA9EBA-4DD3-48FE-90E9-A56EF5214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1" name="_ctl0__ctl0_cphCentre_ContentPlaceHolder1__ctl4_datasetMetadataIcon">
          <a:extLst>
            <a:ext uri="{FF2B5EF4-FFF2-40B4-BE49-F238E27FC236}">
              <a16:creationId xmlns:a16="http://schemas.microsoft.com/office/drawing/2014/main" id="{1F2F448C-6E29-4B7B-A389-0E7A2E109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3267</xdr:row>
      <xdr:rowOff>30483</xdr:rowOff>
    </xdr:to>
    <xdr:pic>
      <xdr:nvPicPr>
        <xdr:cNvPr id="1142" name="_ctl0__ctl0_cphCentre_ContentPlaceHolder1__ctl4_datasetMetadataIcon">
          <a:extLst>
            <a:ext uri="{FF2B5EF4-FFF2-40B4-BE49-F238E27FC236}">
              <a16:creationId xmlns:a16="http://schemas.microsoft.com/office/drawing/2014/main" id="{B266B8D9-8B3B-493C-A365-243BF0605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3" name="_ctl0__ctl0_cphCentre_ContentPlaceHolder1__ctl4_datasetMetadataIcon">
          <a:extLst>
            <a:ext uri="{FF2B5EF4-FFF2-40B4-BE49-F238E27FC236}">
              <a16:creationId xmlns:a16="http://schemas.microsoft.com/office/drawing/2014/main" id="{31C3E160-51CF-4ABE-AEBF-A824E7F61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3263</xdr:row>
      <xdr:rowOff>116883</xdr:rowOff>
    </xdr:to>
    <xdr:pic>
      <xdr:nvPicPr>
        <xdr:cNvPr id="1144" name="_ctl0__ctl0_cphCentre_ContentPlaceHolder1__ctl4_datasetMetadataIcon">
          <a:extLst>
            <a:ext uri="{FF2B5EF4-FFF2-40B4-BE49-F238E27FC236}">
              <a16:creationId xmlns:a16="http://schemas.microsoft.com/office/drawing/2014/main" id="{3900AD92-6BB6-45FF-BB87-6ADE2D54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5" name="_ctl0__ctl0_cphCentre_ContentPlaceHolder1__ctl4_datasetMetadataIcon">
          <a:extLst>
            <a:ext uri="{FF2B5EF4-FFF2-40B4-BE49-F238E27FC236}">
              <a16:creationId xmlns:a16="http://schemas.microsoft.com/office/drawing/2014/main" id="{EC8C7305-4C26-424B-8D7E-D670C8F3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3260</xdr:row>
      <xdr:rowOff>26038</xdr:rowOff>
    </xdr:to>
    <xdr:pic>
      <xdr:nvPicPr>
        <xdr:cNvPr id="1146" name="_ctl0__ctl0_cphCentre_ContentPlaceHolder1__ctl4_datasetMetadataIcon">
          <a:extLst>
            <a:ext uri="{FF2B5EF4-FFF2-40B4-BE49-F238E27FC236}">
              <a16:creationId xmlns:a16="http://schemas.microsoft.com/office/drawing/2014/main" id="{2EC48DA2-892B-4773-8937-3B0D3FA2D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7" name="_ctl0__ctl0_cphCentre_ContentPlaceHolder1__ctl4_datasetMetadataIcon">
          <a:extLst>
            <a:ext uri="{FF2B5EF4-FFF2-40B4-BE49-F238E27FC236}">
              <a16:creationId xmlns:a16="http://schemas.microsoft.com/office/drawing/2014/main" id="{19ED0BD2-44F6-4DC6-AE9A-2AFE1B0C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3256</xdr:row>
      <xdr:rowOff>156253</xdr:rowOff>
    </xdr:to>
    <xdr:pic>
      <xdr:nvPicPr>
        <xdr:cNvPr id="1148" name="_ctl0__ctl0_cphCentre_ContentPlaceHolder1__ctl4_datasetMetadataIcon">
          <a:extLst>
            <a:ext uri="{FF2B5EF4-FFF2-40B4-BE49-F238E27FC236}">
              <a16:creationId xmlns:a16="http://schemas.microsoft.com/office/drawing/2014/main" id="{D4E3CEB6-9CFA-4B61-8CC1-351AE71C07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49" name="_ctl0__ctl0_cphCentre_ContentPlaceHolder1__ctl4_datasetMetadataIcon">
          <a:extLst>
            <a:ext uri="{FF2B5EF4-FFF2-40B4-BE49-F238E27FC236}">
              <a16:creationId xmlns:a16="http://schemas.microsoft.com/office/drawing/2014/main" id="{490514D3-04E3-48B6-85D4-652AFEE7E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3253</xdr:row>
      <xdr:rowOff>58004</xdr:rowOff>
    </xdr:to>
    <xdr:pic>
      <xdr:nvPicPr>
        <xdr:cNvPr id="1150" name="_ctl0__ctl0_cphCentre_ContentPlaceHolder1__ctl4_datasetMetadataIcon">
          <a:extLst>
            <a:ext uri="{FF2B5EF4-FFF2-40B4-BE49-F238E27FC236}">
              <a16:creationId xmlns:a16="http://schemas.microsoft.com/office/drawing/2014/main" id="{7887CF00-5695-4F2E-AF1F-395A1A0497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1" name="_ctl0__ctl0_cphCentre_ContentPlaceHolder1__ctl4_datasetMetadataIcon">
          <a:extLst>
            <a:ext uri="{FF2B5EF4-FFF2-40B4-BE49-F238E27FC236}">
              <a16:creationId xmlns:a16="http://schemas.microsoft.com/office/drawing/2014/main" id="{5C1C7F1A-24ED-43AC-AD9A-3AA008D0D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3249</xdr:row>
      <xdr:rowOff>157579</xdr:rowOff>
    </xdr:to>
    <xdr:pic>
      <xdr:nvPicPr>
        <xdr:cNvPr id="1152" name="_ctl0__ctl0_cphCentre_ContentPlaceHolder1__ctl4_datasetMetadataIcon">
          <a:extLst>
            <a:ext uri="{FF2B5EF4-FFF2-40B4-BE49-F238E27FC236}">
              <a16:creationId xmlns:a16="http://schemas.microsoft.com/office/drawing/2014/main" id="{AA85D23A-90E1-4C75-9ED4-876050E14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3" name="_ctl0__ctl0_cphCentre_ContentPlaceHolder1__ctl4_datasetMetadataIcon">
          <a:extLst>
            <a:ext uri="{FF2B5EF4-FFF2-40B4-BE49-F238E27FC236}">
              <a16:creationId xmlns:a16="http://schemas.microsoft.com/office/drawing/2014/main" id="{5CDCAD0D-A132-41A6-BD1F-53D2C7367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3246</xdr:row>
      <xdr:rowOff>82133</xdr:rowOff>
    </xdr:to>
    <xdr:pic>
      <xdr:nvPicPr>
        <xdr:cNvPr id="1154" name="_ctl0__ctl0_cphCentre_ContentPlaceHolder1__ctl4_datasetMetadataIcon">
          <a:extLst>
            <a:ext uri="{FF2B5EF4-FFF2-40B4-BE49-F238E27FC236}">
              <a16:creationId xmlns:a16="http://schemas.microsoft.com/office/drawing/2014/main" id="{B2CE0D30-BDE3-4830-BCD0-1577DCEFF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5" name="_ctl0__ctl0_cphCentre_ContentPlaceHolder1__ctl4_datasetMetadataIcon">
          <a:extLst>
            <a:ext uri="{FF2B5EF4-FFF2-40B4-BE49-F238E27FC236}">
              <a16:creationId xmlns:a16="http://schemas.microsoft.com/office/drawing/2014/main" id="{5D5718CD-07A9-4EEF-A028-11852BD4E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3242</xdr:row>
      <xdr:rowOff>160872</xdr:rowOff>
    </xdr:to>
    <xdr:pic>
      <xdr:nvPicPr>
        <xdr:cNvPr id="1156" name="_ctl0__ctl0_cphCentre_ContentPlaceHolder1__ctl4_datasetMetadataIcon">
          <a:extLst>
            <a:ext uri="{FF2B5EF4-FFF2-40B4-BE49-F238E27FC236}">
              <a16:creationId xmlns:a16="http://schemas.microsoft.com/office/drawing/2014/main" id="{87299FBA-DC31-4C46-9ABD-DE762AD51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7" name="_ctl0__ctl0_cphCentre_ContentPlaceHolder1__ctl4_datasetMetadataIcon">
          <a:extLst>
            <a:ext uri="{FF2B5EF4-FFF2-40B4-BE49-F238E27FC236}">
              <a16:creationId xmlns:a16="http://schemas.microsoft.com/office/drawing/2014/main" id="{223B336B-55E3-49F4-8134-B199C3E37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3239</xdr:row>
      <xdr:rowOff>81498</xdr:rowOff>
    </xdr:to>
    <xdr:pic>
      <xdr:nvPicPr>
        <xdr:cNvPr id="1158" name="_ctl0__ctl0_cphCentre_ContentPlaceHolder1__ctl4_datasetMetadataIcon">
          <a:extLst>
            <a:ext uri="{FF2B5EF4-FFF2-40B4-BE49-F238E27FC236}">
              <a16:creationId xmlns:a16="http://schemas.microsoft.com/office/drawing/2014/main" id="{FD07DDDE-F384-4C79-91AB-FB666967A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59" name="_ctl0__ctl0_cphCentre_ContentPlaceHolder1__ctl4_datasetMetadataIcon">
          <a:extLst>
            <a:ext uri="{FF2B5EF4-FFF2-40B4-BE49-F238E27FC236}">
              <a16:creationId xmlns:a16="http://schemas.microsoft.com/office/drawing/2014/main" id="{D5663D0A-123F-4BCA-B7E2-C20C0429F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3235</xdr:row>
      <xdr:rowOff>179404</xdr:rowOff>
    </xdr:to>
    <xdr:pic>
      <xdr:nvPicPr>
        <xdr:cNvPr id="1160" name="_ctl0__ctl0_cphCentre_ContentPlaceHolder1__ctl4_datasetMetadataIcon">
          <a:extLst>
            <a:ext uri="{FF2B5EF4-FFF2-40B4-BE49-F238E27FC236}">
              <a16:creationId xmlns:a16="http://schemas.microsoft.com/office/drawing/2014/main" id="{C0ACE742-D93A-4F4E-8BEA-A1CD960C7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1" name="_ctl0__ctl0_cphCentre_ContentPlaceHolder1__ctl4_datasetMetadataIcon">
          <a:extLst>
            <a:ext uri="{FF2B5EF4-FFF2-40B4-BE49-F238E27FC236}">
              <a16:creationId xmlns:a16="http://schemas.microsoft.com/office/drawing/2014/main" id="{981A53A2-FA41-4ACE-AE9F-92D1653C3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3232</xdr:row>
      <xdr:rowOff>84674</xdr:rowOff>
    </xdr:to>
    <xdr:pic>
      <xdr:nvPicPr>
        <xdr:cNvPr id="1162" name="_ctl0__ctl0_cphCentre_ContentPlaceHolder1__ctl4_datasetMetadataIcon">
          <a:extLst>
            <a:ext uri="{FF2B5EF4-FFF2-40B4-BE49-F238E27FC236}">
              <a16:creationId xmlns:a16="http://schemas.microsoft.com/office/drawing/2014/main" id="{B28C2942-14DD-4051-88D4-830E1F6B78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3" name="_ctl0__ctl0_cphCentre_ContentPlaceHolder1__ctl4_datasetMetadataIcon">
          <a:extLst>
            <a:ext uri="{FF2B5EF4-FFF2-40B4-BE49-F238E27FC236}">
              <a16:creationId xmlns:a16="http://schemas.microsoft.com/office/drawing/2014/main" id="{7C074C1F-7B6A-465E-AE73-98CCD4C9D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3229</xdr:row>
      <xdr:rowOff>1273</xdr:rowOff>
    </xdr:to>
    <xdr:pic>
      <xdr:nvPicPr>
        <xdr:cNvPr id="1164" name="_ctl0__ctl0_cphCentre_ContentPlaceHolder1__ctl4_datasetMetadataIcon">
          <a:extLst>
            <a:ext uri="{FF2B5EF4-FFF2-40B4-BE49-F238E27FC236}">
              <a16:creationId xmlns:a16="http://schemas.microsoft.com/office/drawing/2014/main" id="{A36B4A91-18BE-4804-8D1B-85727267F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5" name="_ctl0__ctl0_cphCentre_ContentPlaceHolder1__ctl4_datasetMetadataIcon">
          <a:extLst>
            <a:ext uri="{FF2B5EF4-FFF2-40B4-BE49-F238E27FC236}">
              <a16:creationId xmlns:a16="http://schemas.microsoft.com/office/drawing/2014/main" id="{97B68AD4-F3F4-4C55-BDE3-7C21864AA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3225</xdr:row>
      <xdr:rowOff>118330</xdr:rowOff>
    </xdr:to>
    <xdr:pic>
      <xdr:nvPicPr>
        <xdr:cNvPr id="1166" name="_ctl0__ctl0_cphCentre_ContentPlaceHolder1__ctl4_datasetMetadataIcon">
          <a:extLst>
            <a:ext uri="{FF2B5EF4-FFF2-40B4-BE49-F238E27FC236}">
              <a16:creationId xmlns:a16="http://schemas.microsoft.com/office/drawing/2014/main" id="{B3F87FE7-2ECC-45A1-A35A-EB552C69D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7" name="_ctl0__ctl0_cphCentre_ContentPlaceHolder1__ctl4_datasetMetadataIcon">
          <a:extLst>
            <a:ext uri="{FF2B5EF4-FFF2-40B4-BE49-F238E27FC236}">
              <a16:creationId xmlns:a16="http://schemas.microsoft.com/office/drawing/2014/main" id="{6161610C-22E8-4999-AE32-054AEE480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3222</xdr:row>
      <xdr:rowOff>23498</xdr:rowOff>
    </xdr:to>
    <xdr:pic>
      <xdr:nvPicPr>
        <xdr:cNvPr id="1168" name="_ctl0__ctl0_cphCentre_ContentPlaceHolder1__ctl4_datasetMetadataIcon">
          <a:extLst>
            <a:ext uri="{FF2B5EF4-FFF2-40B4-BE49-F238E27FC236}">
              <a16:creationId xmlns:a16="http://schemas.microsoft.com/office/drawing/2014/main" id="{35C6E03E-458C-4CFB-89BB-1AD70467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69" name="_ctl0__ctl0_cphCentre_ContentPlaceHolder1__ctl4_datasetMetadataIcon">
          <a:extLst>
            <a:ext uri="{FF2B5EF4-FFF2-40B4-BE49-F238E27FC236}">
              <a16:creationId xmlns:a16="http://schemas.microsoft.com/office/drawing/2014/main" id="{071497C9-14A5-4506-B3CB-59B6FC659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3218</xdr:row>
      <xdr:rowOff>124378</xdr:rowOff>
    </xdr:to>
    <xdr:pic>
      <xdr:nvPicPr>
        <xdr:cNvPr id="1170" name="_ctl0__ctl0_cphCentre_ContentPlaceHolder1__ctl4_datasetMetadataIcon">
          <a:extLst>
            <a:ext uri="{FF2B5EF4-FFF2-40B4-BE49-F238E27FC236}">
              <a16:creationId xmlns:a16="http://schemas.microsoft.com/office/drawing/2014/main" id="{B3F93974-858F-4122-962D-D1CE0170D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1" name="_ctl0__ctl0_cphCentre_ContentPlaceHolder1__ctl4_datasetMetadataIcon">
          <a:extLst>
            <a:ext uri="{FF2B5EF4-FFF2-40B4-BE49-F238E27FC236}">
              <a16:creationId xmlns:a16="http://schemas.microsoft.com/office/drawing/2014/main" id="{81860104-C19E-4863-85AD-2D3D45F3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3215</xdr:row>
      <xdr:rowOff>30484</xdr:rowOff>
    </xdr:to>
    <xdr:pic>
      <xdr:nvPicPr>
        <xdr:cNvPr id="1172" name="_ctl0__ctl0_cphCentre_ContentPlaceHolder1__ctl4_datasetMetadataIcon">
          <a:extLst>
            <a:ext uri="{FF2B5EF4-FFF2-40B4-BE49-F238E27FC236}">
              <a16:creationId xmlns:a16="http://schemas.microsoft.com/office/drawing/2014/main" id="{DA15CAAD-DBBE-40D9-B902-53D916536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3" name="_ctl0__ctl0_cphCentre_ContentPlaceHolder1__ctl4_datasetMetadataIcon">
          <a:extLst>
            <a:ext uri="{FF2B5EF4-FFF2-40B4-BE49-F238E27FC236}">
              <a16:creationId xmlns:a16="http://schemas.microsoft.com/office/drawing/2014/main" id="{14BAEB8F-4117-4D91-A661-2C82CF917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3211</xdr:row>
      <xdr:rowOff>116883</xdr:rowOff>
    </xdr:to>
    <xdr:pic>
      <xdr:nvPicPr>
        <xdr:cNvPr id="1174" name="_ctl0__ctl0_cphCentre_ContentPlaceHolder1__ctl4_datasetMetadataIcon">
          <a:extLst>
            <a:ext uri="{FF2B5EF4-FFF2-40B4-BE49-F238E27FC236}">
              <a16:creationId xmlns:a16="http://schemas.microsoft.com/office/drawing/2014/main" id="{FF0B86E5-2C7F-4548-87FC-A197A29B70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5" name="_ctl0__ctl0_cphCentre_ContentPlaceHolder1__ctl4_datasetMetadataIcon">
          <a:extLst>
            <a:ext uri="{FF2B5EF4-FFF2-40B4-BE49-F238E27FC236}">
              <a16:creationId xmlns:a16="http://schemas.microsoft.com/office/drawing/2014/main" id="{22C5BEA6-F7E0-4CD0-B11D-695B7CB2B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3208</xdr:row>
      <xdr:rowOff>26041</xdr:rowOff>
    </xdr:to>
    <xdr:pic>
      <xdr:nvPicPr>
        <xdr:cNvPr id="1176" name="_ctl0__ctl0_cphCentre_ContentPlaceHolder1__ctl4_datasetMetadataIcon">
          <a:extLst>
            <a:ext uri="{FF2B5EF4-FFF2-40B4-BE49-F238E27FC236}">
              <a16:creationId xmlns:a16="http://schemas.microsoft.com/office/drawing/2014/main" id="{7C374D6B-F714-4CBA-9B3E-5D6BB69ED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7" name="_ctl0__ctl0_cphCentre_ContentPlaceHolder1__ctl4_datasetMetadataIcon">
          <a:extLst>
            <a:ext uri="{FF2B5EF4-FFF2-40B4-BE49-F238E27FC236}">
              <a16:creationId xmlns:a16="http://schemas.microsoft.com/office/drawing/2014/main" id="{C457CD5C-7A7B-47CD-9927-2617EAA85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3204</xdr:row>
      <xdr:rowOff>156253</xdr:rowOff>
    </xdr:to>
    <xdr:pic>
      <xdr:nvPicPr>
        <xdr:cNvPr id="1178" name="_ctl0__ctl0_cphCentre_ContentPlaceHolder1__ctl4_datasetMetadataIcon">
          <a:extLst>
            <a:ext uri="{FF2B5EF4-FFF2-40B4-BE49-F238E27FC236}">
              <a16:creationId xmlns:a16="http://schemas.microsoft.com/office/drawing/2014/main" id="{B22D8AE2-ABDF-4791-8CFF-75839BCA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79" name="_ctl0__ctl0_cphCentre_ContentPlaceHolder1__ctl4_datasetMetadataIcon">
          <a:extLst>
            <a:ext uri="{FF2B5EF4-FFF2-40B4-BE49-F238E27FC236}">
              <a16:creationId xmlns:a16="http://schemas.microsoft.com/office/drawing/2014/main" id="{8FD066B0-2EE6-426D-B83B-E0D5119DF0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3201</xdr:row>
      <xdr:rowOff>58001</xdr:rowOff>
    </xdr:to>
    <xdr:pic>
      <xdr:nvPicPr>
        <xdr:cNvPr id="1180" name="_ctl0__ctl0_cphCentre_ContentPlaceHolder1__ctl4_datasetMetadataIcon">
          <a:extLst>
            <a:ext uri="{FF2B5EF4-FFF2-40B4-BE49-F238E27FC236}">
              <a16:creationId xmlns:a16="http://schemas.microsoft.com/office/drawing/2014/main" id="{05784123-E4C1-4A5C-94B8-F934E35BF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1" name="_ctl0__ctl0_cphCentre_ContentPlaceHolder1__ctl4_datasetMetadataIcon">
          <a:extLst>
            <a:ext uri="{FF2B5EF4-FFF2-40B4-BE49-F238E27FC236}">
              <a16:creationId xmlns:a16="http://schemas.microsoft.com/office/drawing/2014/main" id="{9E0C146E-773E-4D34-8DC5-7AA9D8DC0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3197</xdr:row>
      <xdr:rowOff>157577</xdr:rowOff>
    </xdr:to>
    <xdr:pic>
      <xdr:nvPicPr>
        <xdr:cNvPr id="1182" name="_ctl0__ctl0_cphCentre_ContentPlaceHolder1__ctl4_datasetMetadataIcon">
          <a:extLst>
            <a:ext uri="{FF2B5EF4-FFF2-40B4-BE49-F238E27FC236}">
              <a16:creationId xmlns:a16="http://schemas.microsoft.com/office/drawing/2014/main" id="{57D64A2A-93A8-4354-A017-25AC754A0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3" name="_ctl0__ctl0_cphCentre_ContentPlaceHolder1__ctl4_datasetMetadataIcon">
          <a:extLst>
            <a:ext uri="{FF2B5EF4-FFF2-40B4-BE49-F238E27FC236}">
              <a16:creationId xmlns:a16="http://schemas.microsoft.com/office/drawing/2014/main" id="{96894C9B-572D-4059-90CB-C060BDB7D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3194</xdr:row>
      <xdr:rowOff>82131</xdr:rowOff>
    </xdr:to>
    <xdr:pic>
      <xdr:nvPicPr>
        <xdr:cNvPr id="1184" name="_ctl0__ctl0_cphCentre_ContentPlaceHolder1__ctl4_datasetMetadataIcon">
          <a:extLst>
            <a:ext uri="{FF2B5EF4-FFF2-40B4-BE49-F238E27FC236}">
              <a16:creationId xmlns:a16="http://schemas.microsoft.com/office/drawing/2014/main" id="{A1D61B8D-D766-4A69-B7A2-B2D930054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5" name="_ctl0__ctl0_cphCentre_ContentPlaceHolder1__ctl4_datasetMetadataIcon">
          <a:extLst>
            <a:ext uri="{FF2B5EF4-FFF2-40B4-BE49-F238E27FC236}">
              <a16:creationId xmlns:a16="http://schemas.microsoft.com/office/drawing/2014/main" id="{6A207E04-C3C5-48DD-B8C3-74D591394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3190</xdr:row>
      <xdr:rowOff>160873</xdr:rowOff>
    </xdr:to>
    <xdr:pic>
      <xdr:nvPicPr>
        <xdr:cNvPr id="1186" name="_ctl0__ctl0_cphCentre_ContentPlaceHolder1__ctl4_datasetMetadataIcon">
          <a:extLst>
            <a:ext uri="{FF2B5EF4-FFF2-40B4-BE49-F238E27FC236}">
              <a16:creationId xmlns:a16="http://schemas.microsoft.com/office/drawing/2014/main" id="{CB30A237-C4B5-4E8C-8A31-2735F5196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7" name="_ctl0__ctl0_cphCentre_ContentPlaceHolder1__ctl4_datasetMetadataIcon">
          <a:extLst>
            <a:ext uri="{FF2B5EF4-FFF2-40B4-BE49-F238E27FC236}">
              <a16:creationId xmlns:a16="http://schemas.microsoft.com/office/drawing/2014/main" id="{6177B849-84F6-4AB5-B387-CC808AAEF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3187</xdr:row>
      <xdr:rowOff>81499</xdr:rowOff>
    </xdr:to>
    <xdr:pic>
      <xdr:nvPicPr>
        <xdr:cNvPr id="1188" name="_ctl0__ctl0_cphCentre_ContentPlaceHolder1__ctl4_datasetMetadataIcon">
          <a:extLst>
            <a:ext uri="{FF2B5EF4-FFF2-40B4-BE49-F238E27FC236}">
              <a16:creationId xmlns:a16="http://schemas.microsoft.com/office/drawing/2014/main" id="{D354EF7D-03D9-40C1-9212-CD3179F6C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89" name="_ctl0__ctl0_cphCentre_ContentPlaceHolder1__ctl4_datasetMetadataIcon">
          <a:extLst>
            <a:ext uri="{FF2B5EF4-FFF2-40B4-BE49-F238E27FC236}">
              <a16:creationId xmlns:a16="http://schemas.microsoft.com/office/drawing/2014/main" id="{E470897E-2036-458C-9E12-098C5AF66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3183</xdr:row>
      <xdr:rowOff>179401</xdr:rowOff>
    </xdr:to>
    <xdr:pic>
      <xdr:nvPicPr>
        <xdr:cNvPr id="1190" name="_ctl0__ctl0_cphCentre_ContentPlaceHolder1__ctl4_datasetMetadataIcon">
          <a:extLst>
            <a:ext uri="{FF2B5EF4-FFF2-40B4-BE49-F238E27FC236}">
              <a16:creationId xmlns:a16="http://schemas.microsoft.com/office/drawing/2014/main" id="{B42458D7-9C3E-4141-8B03-C9189DC93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1" name="_ctl0__ctl0_cphCentre_ContentPlaceHolder1__ctl4_datasetMetadataIcon">
          <a:extLst>
            <a:ext uri="{FF2B5EF4-FFF2-40B4-BE49-F238E27FC236}">
              <a16:creationId xmlns:a16="http://schemas.microsoft.com/office/drawing/2014/main" id="{67E8AED0-3C87-4625-A3DC-17323ACEB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3180</xdr:row>
      <xdr:rowOff>84675</xdr:rowOff>
    </xdr:to>
    <xdr:pic>
      <xdr:nvPicPr>
        <xdr:cNvPr id="1192" name="_ctl0__ctl0_cphCentre_ContentPlaceHolder1__ctl4_datasetMetadataIcon">
          <a:extLst>
            <a:ext uri="{FF2B5EF4-FFF2-40B4-BE49-F238E27FC236}">
              <a16:creationId xmlns:a16="http://schemas.microsoft.com/office/drawing/2014/main" id="{685A8724-4C78-43FC-BBDE-B34C5CF01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3" name="_ctl0__ctl0_cphCentre_ContentPlaceHolder1__ctl4_datasetMetadataIcon">
          <a:extLst>
            <a:ext uri="{FF2B5EF4-FFF2-40B4-BE49-F238E27FC236}">
              <a16:creationId xmlns:a16="http://schemas.microsoft.com/office/drawing/2014/main" id="{37D561B4-61BA-444E-9C02-065FDF8BD1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3177</xdr:row>
      <xdr:rowOff>1272</xdr:rowOff>
    </xdr:to>
    <xdr:pic>
      <xdr:nvPicPr>
        <xdr:cNvPr id="1194" name="_ctl0__ctl0_cphCentre_ContentPlaceHolder1__ctl4_datasetMetadataIcon">
          <a:extLst>
            <a:ext uri="{FF2B5EF4-FFF2-40B4-BE49-F238E27FC236}">
              <a16:creationId xmlns:a16="http://schemas.microsoft.com/office/drawing/2014/main" id="{2B353121-5974-4B24-94D4-888ADEBD5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5" name="_ctl0__ctl0_cphCentre_ContentPlaceHolder1__ctl4_datasetMetadataIcon">
          <a:extLst>
            <a:ext uri="{FF2B5EF4-FFF2-40B4-BE49-F238E27FC236}">
              <a16:creationId xmlns:a16="http://schemas.microsoft.com/office/drawing/2014/main" id="{7642F3E2-4710-4624-A377-6589EA409F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3173</xdr:row>
      <xdr:rowOff>118323</xdr:rowOff>
    </xdr:to>
    <xdr:pic>
      <xdr:nvPicPr>
        <xdr:cNvPr id="1196" name="_ctl0__ctl0_cphCentre_ContentPlaceHolder1__ctl4_datasetMetadataIcon">
          <a:extLst>
            <a:ext uri="{FF2B5EF4-FFF2-40B4-BE49-F238E27FC236}">
              <a16:creationId xmlns:a16="http://schemas.microsoft.com/office/drawing/2014/main" id="{BC22415B-E8BC-470B-9898-3A7B4AFD1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7" name="_ctl0__ctl0_cphCentre_ContentPlaceHolder1__ctl4_datasetMetadataIcon">
          <a:extLst>
            <a:ext uri="{FF2B5EF4-FFF2-40B4-BE49-F238E27FC236}">
              <a16:creationId xmlns:a16="http://schemas.microsoft.com/office/drawing/2014/main" id="{18FE13F0-43B4-4E52-9C0F-A60652DE19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3170</xdr:row>
      <xdr:rowOff>23500</xdr:rowOff>
    </xdr:to>
    <xdr:pic>
      <xdr:nvPicPr>
        <xdr:cNvPr id="1198" name="_ctl0__ctl0_cphCentre_ContentPlaceHolder1__ctl4_datasetMetadataIcon">
          <a:extLst>
            <a:ext uri="{FF2B5EF4-FFF2-40B4-BE49-F238E27FC236}">
              <a16:creationId xmlns:a16="http://schemas.microsoft.com/office/drawing/2014/main" id="{30AF1E27-F77D-4A4F-BDBC-387CA5506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199" name="_ctl0__ctl0_cphCentre_ContentPlaceHolder1__ctl4_datasetMetadataIcon">
          <a:extLst>
            <a:ext uri="{FF2B5EF4-FFF2-40B4-BE49-F238E27FC236}">
              <a16:creationId xmlns:a16="http://schemas.microsoft.com/office/drawing/2014/main" id="{FFB2ADE6-F229-4389-B30D-649D37C41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3166</xdr:row>
      <xdr:rowOff>124379</xdr:rowOff>
    </xdr:to>
    <xdr:pic>
      <xdr:nvPicPr>
        <xdr:cNvPr id="1200" name="_ctl0__ctl0_cphCentre_ContentPlaceHolder1__ctl4_datasetMetadataIcon">
          <a:extLst>
            <a:ext uri="{FF2B5EF4-FFF2-40B4-BE49-F238E27FC236}">
              <a16:creationId xmlns:a16="http://schemas.microsoft.com/office/drawing/2014/main" id="{D6ECC539-838D-4920-BAED-AD05A0209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1" name="_ctl0__ctl0_cphCentre_ContentPlaceHolder1__ctl4_datasetMetadataIcon">
          <a:extLst>
            <a:ext uri="{FF2B5EF4-FFF2-40B4-BE49-F238E27FC236}">
              <a16:creationId xmlns:a16="http://schemas.microsoft.com/office/drawing/2014/main" id="{0B054F19-2BCB-42D8-8225-88A0192FB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3163</xdr:row>
      <xdr:rowOff>30482</xdr:rowOff>
    </xdr:to>
    <xdr:pic>
      <xdr:nvPicPr>
        <xdr:cNvPr id="1202" name="_ctl0__ctl0_cphCentre_ContentPlaceHolder1__ctl4_datasetMetadataIcon">
          <a:extLst>
            <a:ext uri="{FF2B5EF4-FFF2-40B4-BE49-F238E27FC236}">
              <a16:creationId xmlns:a16="http://schemas.microsoft.com/office/drawing/2014/main" id="{56C1E0F8-B707-4ECE-9533-F0F8B4033E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3" name="_ctl0__ctl0_cphCentre_ContentPlaceHolder1__ctl4_datasetMetadataIcon">
          <a:extLst>
            <a:ext uri="{FF2B5EF4-FFF2-40B4-BE49-F238E27FC236}">
              <a16:creationId xmlns:a16="http://schemas.microsoft.com/office/drawing/2014/main" id="{C30DFF6F-05D1-4FDD-B520-D54D1B610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3159</xdr:row>
      <xdr:rowOff>116884</xdr:rowOff>
    </xdr:to>
    <xdr:pic>
      <xdr:nvPicPr>
        <xdr:cNvPr id="1204" name="_ctl0__ctl0_cphCentre_ContentPlaceHolder1__ctl4_datasetMetadataIcon">
          <a:extLst>
            <a:ext uri="{FF2B5EF4-FFF2-40B4-BE49-F238E27FC236}">
              <a16:creationId xmlns:a16="http://schemas.microsoft.com/office/drawing/2014/main" id="{960FC889-55B5-46B8-9F51-0A6C51766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5" name="_ctl0__ctl0_cphCentre_ContentPlaceHolder1__ctl4_datasetMetadataIcon">
          <a:extLst>
            <a:ext uri="{FF2B5EF4-FFF2-40B4-BE49-F238E27FC236}">
              <a16:creationId xmlns:a16="http://schemas.microsoft.com/office/drawing/2014/main" id="{D1EF3331-2AB2-4343-AC68-38BB44223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3156</xdr:row>
      <xdr:rowOff>26039</xdr:rowOff>
    </xdr:to>
    <xdr:pic>
      <xdr:nvPicPr>
        <xdr:cNvPr id="1206" name="_ctl0__ctl0_cphCentre_ContentPlaceHolder1__ctl4_datasetMetadataIcon">
          <a:extLst>
            <a:ext uri="{FF2B5EF4-FFF2-40B4-BE49-F238E27FC236}">
              <a16:creationId xmlns:a16="http://schemas.microsoft.com/office/drawing/2014/main" id="{854C42DD-785B-4C42-8453-25BC5E7485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7" name="_ctl0__ctl0_cphCentre_ContentPlaceHolder1__ctl4_datasetMetadataIcon">
          <a:extLst>
            <a:ext uri="{FF2B5EF4-FFF2-40B4-BE49-F238E27FC236}">
              <a16:creationId xmlns:a16="http://schemas.microsoft.com/office/drawing/2014/main" id="{8F62567A-6CD0-485C-A7A0-78B41EA56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3152</xdr:row>
      <xdr:rowOff>156252</xdr:rowOff>
    </xdr:to>
    <xdr:pic>
      <xdr:nvPicPr>
        <xdr:cNvPr id="1208" name="_ctl0__ctl0_cphCentre_ContentPlaceHolder1__ctl4_datasetMetadataIcon">
          <a:extLst>
            <a:ext uri="{FF2B5EF4-FFF2-40B4-BE49-F238E27FC236}">
              <a16:creationId xmlns:a16="http://schemas.microsoft.com/office/drawing/2014/main" id="{30D64EDE-A127-4E8F-9797-3DC90766E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09" name="_ctl0__ctl0_cphCentre_ContentPlaceHolder1__ctl4_datasetMetadataIcon">
          <a:extLst>
            <a:ext uri="{FF2B5EF4-FFF2-40B4-BE49-F238E27FC236}">
              <a16:creationId xmlns:a16="http://schemas.microsoft.com/office/drawing/2014/main" id="{82CF13C0-113B-40B0-A6FA-E75567617D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3149</xdr:row>
      <xdr:rowOff>58004</xdr:rowOff>
    </xdr:to>
    <xdr:pic>
      <xdr:nvPicPr>
        <xdr:cNvPr id="1210" name="_ctl0__ctl0_cphCentre_ContentPlaceHolder1__ctl4_datasetMetadataIcon">
          <a:extLst>
            <a:ext uri="{FF2B5EF4-FFF2-40B4-BE49-F238E27FC236}">
              <a16:creationId xmlns:a16="http://schemas.microsoft.com/office/drawing/2014/main" id="{29EDAA3C-7931-41BB-8781-DFA7FE22A0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1" name="_ctl0__ctl0_cphCentre_ContentPlaceHolder1__ctl4_datasetMetadataIcon">
          <a:extLst>
            <a:ext uri="{FF2B5EF4-FFF2-40B4-BE49-F238E27FC236}">
              <a16:creationId xmlns:a16="http://schemas.microsoft.com/office/drawing/2014/main" id="{8330CD05-9CAD-4AEC-9FF9-DAF4A285C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3145</xdr:row>
      <xdr:rowOff>157579</xdr:rowOff>
    </xdr:to>
    <xdr:pic>
      <xdr:nvPicPr>
        <xdr:cNvPr id="1212" name="_ctl0__ctl0_cphCentre_ContentPlaceHolder1__ctl4_datasetMetadataIcon">
          <a:extLst>
            <a:ext uri="{FF2B5EF4-FFF2-40B4-BE49-F238E27FC236}">
              <a16:creationId xmlns:a16="http://schemas.microsoft.com/office/drawing/2014/main" id="{E5EB63C7-BEF5-41C0-B7B5-51FB7FB5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3" name="_ctl0__ctl0_cphCentre_ContentPlaceHolder1__ctl4_datasetMetadataIcon">
          <a:extLst>
            <a:ext uri="{FF2B5EF4-FFF2-40B4-BE49-F238E27FC236}">
              <a16:creationId xmlns:a16="http://schemas.microsoft.com/office/drawing/2014/main" id="{6F699C9C-504A-4D4B-93DD-D547A4902A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3142</xdr:row>
      <xdr:rowOff>82135</xdr:rowOff>
    </xdr:to>
    <xdr:pic>
      <xdr:nvPicPr>
        <xdr:cNvPr id="1214" name="_ctl0__ctl0_cphCentre_ContentPlaceHolder1__ctl4_datasetMetadataIcon">
          <a:extLst>
            <a:ext uri="{FF2B5EF4-FFF2-40B4-BE49-F238E27FC236}">
              <a16:creationId xmlns:a16="http://schemas.microsoft.com/office/drawing/2014/main" id="{7869B934-94C5-435D-AC23-BC717726D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5" name="_ctl0__ctl0_cphCentre_ContentPlaceHolder1__ctl4_datasetMetadataIcon">
          <a:extLst>
            <a:ext uri="{FF2B5EF4-FFF2-40B4-BE49-F238E27FC236}">
              <a16:creationId xmlns:a16="http://schemas.microsoft.com/office/drawing/2014/main" id="{60E11738-D35E-4605-8FCE-CD85223D8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3138</xdr:row>
      <xdr:rowOff>160875</xdr:rowOff>
    </xdr:to>
    <xdr:pic>
      <xdr:nvPicPr>
        <xdr:cNvPr id="1216" name="_ctl0__ctl0_cphCentre_ContentPlaceHolder1__ctl4_datasetMetadataIcon">
          <a:extLst>
            <a:ext uri="{FF2B5EF4-FFF2-40B4-BE49-F238E27FC236}">
              <a16:creationId xmlns:a16="http://schemas.microsoft.com/office/drawing/2014/main" id="{BF34AF58-230E-4E33-9EB8-4A54B010DF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7" name="_ctl0__ctl0_cphCentre_ContentPlaceHolder1__ctl4_datasetMetadataIcon">
          <a:extLst>
            <a:ext uri="{FF2B5EF4-FFF2-40B4-BE49-F238E27FC236}">
              <a16:creationId xmlns:a16="http://schemas.microsoft.com/office/drawing/2014/main" id="{30EDEA8B-9A3F-421A-9BD1-2F90AB159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3135</xdr:row>
      <xdr:rowOff>81499</xdr:rowOff>
    </xdr:to>
    <xdr:pic>
      <xdr:nvPicPr>
        <xdr:cNvPr id="1218" name="_ctl0__ctl0_cphCentre_ContentPlaceHolder1__ctl4_datasetMetadataIcon">
          <a:extLst>
            <a:ext uri="{FF2B5EF4-FFF2-40B4-BE49-F238E27FC236}">
              <a16:creationId xmlns:a16="http://schemas.microsoft.com/office/drawing/2014/main" id="{82F36E2B-C2A2-4562-938A-49249C480D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19" name="_ctl0__ctl0_cphCentre_ContentPlaceHolder1__ctl4_datasetMetadataIcon">
          <a:extLst>
            <a:ext uri="{FF2B5EF4-FFF2-40B4-BE49-F238E27FC236}">
              <a16:creationId xmlns:a16="http://schemas.microsoft.com/office/drawing/2014/main" id="{91FC197A-2D98-4803-8A6E-231E508B2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3131</xdr:row>
      <xdr:rowOff>179403</xdr:rowOff>
    </xdr:to>
    <xdr:pic>
      <xdr:nvPicPr>
        <xdr:cNvPr id="1220" name="_ctl0__ctl0_cphCentre_ContentPlaceHolder1__ctl4_datasetMetadataIcon">
          <a:extLst>
            <a:ext uri="{FF2B5EF4-FFF2-40B4-BE49-F238E27FC236}">
              <a16:creationId xmlns:a16="http://schemas.microsoft.com/office/drawing/2014/main" id="{2E95BDFA-1242-4119-88FA-DC065B406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1" name="_ctl0__ctl0_cphCentre_ContentPlaceHolder1__ctl4_datasetMetadataIcon">
          <a:extLst>
            <a:ext uri="{FF2B5EF4-FFF2-40B4-BE49-F238E27FC236}">
              <a16:creationId xmlns:a16="http://schemas.microsoft.com/office/drawing/2014/main" id="{D49F0FC8-AFD6-4B50-ADAC-2D4CCA1518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3128</xdr:row>
      <xdr:rowOff>84675</xdr:rowOff>
    </xdr:to>
    <xdr:pic>
      <xdr:nvPicPr>
        <xdr:cNvPr id="1222" name="_ctl0__ctl0_cphCentre_ContentPlaceHolder1__ctl4_datasetMetadataIcon">
          <a:extLst>
            <a:ext uri="{FF2B5EF4-FFF2-40B4-BE49-F238E27FC236}">
              <a16:creationId xmlns:a16="http://schemas.microsoft.com/office/drawing/2014/main" id="{741953EB-67D1-4ABB-8639-8D1C55118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3" name="_ctl0__ctl0_cphCentre_ContentPlaceHolder1__ctl4_datasetMetadataIcon">
          <a:extLst>
            <a:ext uri="{FF2B5EF4-FFF2-40B4-BE49-F238E27FC236}">
              <a16:creationId xmlns:a16="http://schemas.microsoft.com/office/drawing/2014/main" id="{8424BBC2-F164-422E-8961-3B8F231B3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3125</xdr:row>
      <xdr:rowOff>1272</xdr:rowOff>
    </xdr:to>
    <xdr:pic>
      <xdr:nvPicPr>
        <xdr:cNvPr id="1224" name="_ctl0__ctl0_cphCentre_ContentPlaceHolder1__ctl4_datasetMetadataIcon">
          <a:extLst>
            <a:ext uri="{FF2B5EF4-FFF2-40B4-BE49-F238E27FC236}">
              <a16:creationId xmlns:a16="http://schemas.microsoft.com/office/drawing/2014/main" id="{147CFB3C-F588-419E-B37B-3A748334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5" name="_ctl0__ctl0_cphCentre_ContentPlaceHolder1__ctl4_datasetMetadataIcon">
          <a:extLst>
            <a:ext uri="{FF2B5EF4-FFF2-40B4-BE49-F238E27FC236}">
              <a16:creationId xmlns:a16="http://schemas.microsoft.com/office/drawing/2014/main" id="{14BC6027-9864-458A-80B2-03D8BA19E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3121</xdr:row>
      <xdr:rowOff>118326</xdr:rowOff>
    </xdr:to>
    <xdr:pic>
      <xdr:nvPicPr>
        <xdr:cNvPr id="1226" name="_ctl0__ctl0_cphCentre_ContentPlaceHolder1__ctl4_datasetMetadataIcon">
          <a:extLst>
            <a:ext uri="{FF2B5EF4-FFF2-40B4-BE49-F238E27FC236}">
              <a16:creationId xmlns:a16="http://schemas.microsoft.com/office/drawing/2014/main" id="{4ABBF5B6-4E4C-400D-8D6E-8C147A030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7" name="_ctl0__ctl0_cphCentre_ContentPlaceHolder1__ctl4_datasetMetadataIcon">
          <a:extLst>
            <a:ext uri="{FF2B5EF4-FFF2-40B4-BE49-F238E27FC236}">
              <a16:creationId xmlns:a16="http://schemas.microsoft.com/office/drawing/2014/main" id="{AB21ED07-FE8F-43B7-8683-FB3C0C34D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3118</xdr:row>
      <xdr:rowOff>23499</xdr:rowOff>
    </xdr:to>
    <xdr:pic>
      <xdr:nvPicPr>
        <xdr:cNvPr id="1228" name="_ctl0__ctl0_cphCentre_ContentPlaceHolder1__ctl4_datasetMetadataIcon">
          <a:extLst>
            <a:ext uri="{FF2B5EF4-FFF2-40B4-BE49-F238E27FC236}">
              <a16:creationId xmlns:a16="http://schemas.microsoft.com/office/drawing/2014/main" id="{83B8E61F-CF29-4837-BF2B-15111D4A49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29" name="_ctl0__ctl0_cphCentre_ContentPlaceHolder1__ctl4_datasetMetadataIcon">
          <a:extLst>
            <a:ext uri="{FF2B5EF4-FFF2-40B4-BE49-F238E27FC236}">
              <a16:creationId xmlns:a16="http://schemas.microsoft.com/office/drawing/2014/main" id="{A907AAD4-1B55-4F66-944E-931DC9A0E5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3114</xdr:row>
      <xdr:rowOff>124376</xdr:rowOff>
    </xdr:to>
    <xdr:pic>
      <xdr:nvPicPr>
        <xdr:cNvPr id="1230" name="_ctl0__ctl0_cphCentre_ContentPlaceHolder1__ctl4_datasetMetadataIcon">
          <a:extLst>
            <a:ext uri="{FF2B5EF4-FFF2-40B4-BE49-F238E27FC236}">
              <a16:creationId xmlns:a16="http://schemas.microsoft.com/office/drawing/2014/main" id="{A7273EB7-EFC7-45E6-B3F7-E917F8E1A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1" name="_ctl0__ctl0_cphCentre_ContentPlaceHolder1__ctl4_datasetMetadataIcon">
          <a:extLst>
            <a:ext uri="{FF2B5EF4-FFF2-40B4-BE49-F238E27FC236}">
              <a16:creationId xmlns:a16="http://schemas.microsoft.com/office/drawing/2014/main" id="{31882233-5A70-4C1D-A60B-6E259051A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3111</xdr:row>
      <xdr:rowOff>30486</xdr:rowOff>
    </xdr:to>
    <xdr:pic>
      <xdr:nvPicPr>
        <xdr:cNvPr id="1232" name="_ctl0__ctl0_cphCentre_ContentPlaceHolder1__ctl4_datasetMetadataIcon">
          <a:extLst>
            <a:ext uri="{FF2B5EF4-FFF2-40B4-BE49-F238E27FC236}">
              <a16:creationId xmlns:a16="http://schemas.microsoft.com/office/drawing/2014/main" id="{B8430B7F-99AC-4BD9-A708-6A918A9EA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3" name="_ctl0__ctl0_cphCentre_ContentPlaceHolder1__ctl4_datasetMetadataIcon">
          <a:extLst>
            <a:ext uri="{FF2B5EF4-FFF2-40B4-BE49-F238E27FC236}">
              <a16:creationId xmlns:a16="http://schemas.microsoft.com/office/drawing/2014/main" id="{9A838883-DD42-4E63-B51F-612D34AA1C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3107</xdr:row>
      <xdr:rowOff>116884</xdr:rowOff>
    </xdr:to>
    <xdr:pic>
      <xdr:nvPicPr>
        <xdr:cNvPr id="1234" name="_ctl0__ctl0_cphCentre_ContentPlaceHolder1__ctl4_datasetMetadataIcon">
          <a:extLst>
            <a:ext uri="{FF2B5EF4-FFF2-40B4-BE49-F238E27FC236}">
              <a16:creationId xmlns:a16="http://schemas.microsoft.com/office/drawing/2014/main" id="{94631192-D391-46AD-942C-3A16B5D2C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5" name="_ctl0__ctl0_cphCentre_ContentPlaceHolder1__ctl4_datasetMetadataIcon">
          <a:extLst>
            <a:ext uri="{FF2B5EF4-FFF2-40B4-BE49-F238E27FC236}">
              <a16:creationId xmlns:a16="http://schemas.microsoft.com/office/drawing/2014/main" id="{1B0DF1C9-CA43-4B8E-A434-F5D02158B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3104</xdr:row>
      <xdr:rowOff>26037</xdr:rowOff>
    </xdr:to>
    <xdr:pic>
      <xdr:nvPicPr>
        <xdr:cNvPr id="1236" name="_ctl0__ctl0_cphCentre_ContentPlaceHolder1__ctl4_datasetMetadataIcon">
          <a:extLst>
            <a:ext uri="{FF2B5EF4-FFF2-40B4-BE49-F238E27FC236}">
              <a16:creationId xmlns:a16="http://schemas.microsoft.com/office/drawing/2014/main" id="{0F8510FC-CE22-4207-A885-EE8701389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7" name="_ctl0__ctl0_cphCentre_ContentPlaceHolder1__ctl4_datasetMetadataIcon">
          <a:extLst>
            <a:ext uri="{FF2B5EF4-FFF2-40B4-BE49-F238E27FC236}">
              <a16:creationId xmlns:a16="http://schemas.microsoft.com/office/drawing/2014/main" id="{0C78EF57-DF7D-4A14-BE65-E8AE3F26E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3100</xdr:row>
      <xdr:rowOff>156248</xdr:rowOff>
    </xdr:to>
    <xdr:pic>
      <xdr:nvPicPr>
        <xdr:cNvPr id="1238" name="_ctl0__ctl0_cphCentre_ContentPlaceHolder1__ctl4_datasetMetadataIcon">
          <a:extLst>
            <a:ext uri="{FF2B5EF4-FFF2-40B4-BE49-F238E27FC236}">
              <a16:creationId xmlns:a16="http://schemas.microsoft.com/office/drawing/2014/main" id="{93392E77-16AE-4613-B0B5-5C0B69597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39" name="_ctl0__ctl0_cphCentre_ContentPlaceHolder1__ctl4_datasetMetadataIcon">
          <a:extLst>
            <a:ext uri="{FF2B5EF4-FFF2-40B4-BE49-F238E27FC236}">
              <a16:creationId xmlns:a16="http://schemas.microsoft.com/office/drawing/2014/main" id="{D614C102-120D-4F18-8638-CD6D42D4D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3097</xdr:row>
      <xdr:rowOff>58003</xdr:rowOff>
    </xdr:to>
    <xdr:pic>
      <xdr:nvPicPr>
        <xdr:cNvPr id="1240" name="_ctl0__ctl0_cphCentre_ContentPlaceHolder1__ctl4_datasetMetadataIcon">
          <a:extLst>
            <a:ext uri="{FF2B5EF4-FFF2-40B4-BE49-F238E27FC236}">
              <a16:creationId xmlns:a16="http://schemas.microsoft.com/office/drawing/2014/main" id="{A7289427-241F-4BA2-AE4B-18551EBF3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1" name="_ctl0__ctl0_cphCentre_ContentPlaceHolder1__ctl4_datasetMetadataIcon">
          <a:extLst>
            <a:ext uri="{FF2B5EF4-FFF2-40B4-BE49-F238E27FC236}">
              <a16:creationId xmlns:a16="http://schemas.microsoft.com/office/drawing/2014/main" id="{6C5B44FD-DE51-42A7-AF21-2FEBC7222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3093</xdr:row>
      <xdr:rowOff>157579</xdr:rowOff>
    </xdr:to>
    <xdr:pic>
      <xdr:nvPicPr>
        <xdr:cNvPr id="1242" name="_ctl0__ctl0_cphCentre_ContentPlaceHolder1__ctl4_datasetMetadataIcon">
          <a:extLst>
            <a:ext uri="{FF2B5EF4-FFF2-40B4-BE49-F238E27FC236}">
              <a16:creationId xmlns:a16="http://schemas.microsoft.com/office/drawing/2014/main" id="{CAAAD99A-70FD-4305-B0A6-BEB27F377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3" name="_ctl0__ctl0_cphCentre_ContentPlaceHolder1__ctl4_datasetMetadataIcon">
          <a:extLst>
            <a:ext uri="{FF2B5EF4-FFF2-40B4-BE49-F238E27FC236}">
              <a16:creationId xmlns:a16="http://schemas.microsoft.com/office/drawing/2014/main" id="{AC91A74A-27DF-4990-8FD4-91966BC21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3090</xdr:row>
      <xdr:rowOff>82134</xdr:rowOff>
    </xdr:to>
    <xdr:pic>
      <xdr:nvPicPr>
        <xdr:cNvPr id="1244" name="_ctl0__ctl0_cphCentre_ContentPlaceHolder1__ctl4_datasetMetadataIcon">
          <a:extLst>
            <a:ext uri="{FF2B5EF4-FFF2-40B4-BE49-F238E27FC236}">
              <a16:creationId xmlns:a16="http://schemas.microsoft.com/office/drawing/2014/main" id="{CD3E0967-4F2F-4BC8-9F4A-D8208C4B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5" name="_ctl0__ctl0_cphCentre_ContentPlaceHolder1__ctl4_datasetMetadataIcon">
          <a:extLst>
            <a:ext uri="{FF2B5EF4-FFF2-40B4-BE49-F238E27FC236}">
              <a16:creationId xmlns:a16="http://schemas.microsoft.com/office/drawing/2014/main" id="{6F9FAB5C-A794-4F80-AF28-798FD839D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3086</xdr:row>
      <xdr:rowOff>160874</xdr:rowOff>
    </xdr:to>
    <xdr:pic>
      <xdr:nvPicPr>
        <xdr:cNvPr id="1246" name="_ctl0__ctl0_cphCentre_ContentPlaceHolder1__ctl4_datasetMetadataIcon">
          <a:extLst>
            <a:ext uri="{FF2B5EF4-FFF2-40B4-BE49-F238E27FC236}">
              <a16:creationId xmlns:a16="http://schemas.microsoft.com/office/drawing/2014/main" id="{67565FCD-5C5F-4B79-9412-84F0C8F2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7" name="_ctl0__ctl0_cphCentre_ContentPlaceHolder1__ctl4_datasetMetadataIcon">
          <a:extLst>
            <a:ext uri="{FF2B5EF4-FFF2-40B4-BE49-F238E27FC236}">
              <a16:creationId xmlns:a16="http://schemas.microsoft.com/office/drawing/2014/main" id="{7F57511D-7BD3-4547-B50F-34A8595805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3083</xdr:row>
      <xdr:rowOff>81500</xdr:rowOff>
    </xdr:to>
    <xdr:pic>
      <xdr:nvPicPr>
        <xdr:cNvPr id="1248" name="_ctl0__ctl0_cphCentre_ContentPlaceHolder1__ctl4_datasetMetadataIcon">
          <a:extLst>
            <a:ext uri="{FF2B5EF4-FFF2-40B4-BE49-F238E27FC236}">
              <a16:creationId xmlns:a16="http://schemas.microsoft.com/office/drawing/2014/main" id="{7FE75395-BC9A-47CF-9FF7-46A89AA4F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49" name="_ctl0__ctl0_cphCentre_ContentPlaceHolder1__ctl4_datasetMetadataIcon">
          <a:extLst>
            <a:ext uri="{FF2B5EF4-FFF2-40B4-BE49-F238E27FC236}">
              <a16:creationId xmlns:a16="http://schemas.microsoft.com/office/drawing/2014/main" id="{B146C206-A712-4F18-87E1-DC2188051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3079</xdr:row>
      <xdr:rowOff>179401</xdr:rowOff>
    </xdr:to>
    <xdr:pic>
      <xdr:nvPicPr>
        <xdr:cNvPr id="1250" name="_ctl0__ctl0_cphCentre_ContentPlaceHolder1__ctl4_datasetMetadataIcon">
          <a:extLst>
            <a:ext uri="{FF2B5EF4-FFF2-40B4-BE49-F238E27FC236}">
              <a16:creationId xmlns:a16="http://schemas.microsoft.com/office/drawing/2014/main" id="{5C93A223-7CBC-442D-8615-84783EE2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1" name="_ctl0__ctl0_cphCentre_ContentPlaceHolder1__ctl4_datasetMetadataIcon">
          <a:extLst>
            <a:ext uri="{FF2B5EF4-FFF2-40B4-BE49-F238E27FC236}">
              <a16:creationId xmlns:a16="http://schemas.microsoft.com/office/drawing/2014/main" id="{0CA4FECE-3B6D-4F5B-916A-1B50D1811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3076</xdr:row>
      <xdr:rowOff>84671</xdr:rowOff>
    </xdr:to>
    <xdr:pic>
      <xdr:nvPicPr>
        <xdr:cNvPr id="1252" name="_ctl0__ctl0_cphCentre_ContentPlaceHolder1__ctl4_datasetMetadataIcon">
          <a:extLst>
            <a:ext uri="{FF2B5EF4-FFF2-40B4-BE49-F238E27FC236}">
              <a16:creationId xmlns:a16="http://schemas.microsoft.com/office/drawing/2014/main" id="{9E99462F-F245-44A5-BDE3-D216E99FB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3" name="_ctl0__ctl0_cphCentre_ContentPlaceHolder1__ctl4_datasetMetadataIcon">
          <a:extLst>
            <a:ext uri="{FF2B5EF4-FFF2-40B4-BE49-F238E27FC236}">
              <a16:creationId xmlns:a16="http://schemas.microsoft.com/office/drawing/2014/main" id="{14FFCB44-CCFB-430B-AFFC-8A2586E33E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3073</xdr:row>
      <xdr:rowOff>1273</xdr:rowOff>
    </xdr:to>
    <xdr:pic>
      <xdr:nvPicPr>
        <xdr:cNvPr id="1254" name="_ctl0__ctl0_cphCentre_ContentPlaceHolder1__ctl4_datasetMetadataIcon">
          <a:extLst>
            <a:ext uri="{FF2B5EF4-FFF2-40B4-BE49-F238E27FC236}">
              <a16:creationId xmlns:a16="http://schemas.microsoft.com/office/drawing/2014/main" id="{AF6B095E-E512-4927-B01E-AF884968F9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5" name="_ctl0__ctl0_cphCentre_ContentPlaceHolder1__ctl4_datasetMetadataIcon">
          <a:extLst>
            <a:ext uri="{FF2B5EF4-FFF2-40B4-BE49-F238E27FC236}">
              <a16:creationId xmlns:a16="http://schemas.microsoft.com/office/drawing/2014/main" id="{0264BA52-B53B-426D-B6FF-D48944BCC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3069</xdr:row>
      <xdr:rowOff>118330</xdr:rowOff>
    </xdr:to>
    <xdr:pic>
      <xdr:nvPicPr>
        <xdr:cNvPr id="1256" name="_ctl0__ctl0_cphCentre_ContentPlaceHolder1__ctl4_datasetMetadataIcon">
          <a:extLst>
            <a:ext uri="{FF2B5EF4-FFF2-40B4-BE49-F238E27FC236}">
              <a16:creationId xmlns:a16="http://schemas.microsoft.com/office/drawing/2014/main" id="{65F32558-F2FA-4F81-B624-90405C202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7" name="_ctl0__ctl0_cphCentre_ContentPlaceHolder1__ctl4_datasetMetadataIcon">
          <a:extLst>
            <a:ext uri="{FF2B5EF4-FFF2-40B4-BE49-F238E27FC236}">
              <a16:creationId xmlns:a16="http://schemas.microsoft.com/office/drawing/2014/main" id="{6AC20B97-1BB0-49B6-8031-D56F1FDC9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3066</xdr:row>
      <xdr:rowOff>23500</xdr:rowOff>
    </xdr:to>
    <xdr:pic>
      <xdr:nvPicPr>
        <xdr:cNvPr id="1258" name="_ctl0__ctl0_cphCentre_ContentPlaceHolder1__ctl4_datasetMetadataIcon">
          <a:extLst>
            <a:ext uri="{FF2B5EF4-FFF2-40B4-BE49-F238E27FC236}">
              <a16:creationId xmlns:a16="http://schemas.microsoft.com/office/drawing/2014/main" id="{4227F7B1-1C15-4E86-BD2A-696890CA10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59" name="_ctl0__ctl0_cphCentre_ContentPlaceHolder1__ctl4_datasetMetadataIcon">
          <a:extLst>
            <a:ext uri="{FF2B5EF4-FFF2-40B4-BE49-F238E27FC236}">
              <a16:creationId xmlns:a16="http://schemas.microsoft.com/office/drawing/2014/main" id="{C73B40F5-233A-4FF0-88CD-DD2FBB435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3062</xdr:row>
      <xdr:rowOff>124378</xdr:rowOff>
    </xdr:to>
    <xdr:pic>
      <xdr:nvPicPr>
        <xdr:cNvPr id="1260" name="_ctl0__ctl0_cphCentre_ContentPlaceHolder1__ctl4_datasetMetadataIcon">
          <a:extLst>
            <a:ext uri="{FF2B5EF4-FFF2-40B4-BE49-F238E27FC236}">
              <a16:creationId xmlns:a16="http://schemas.microsoft.com/office/drawing/2014/main" id="{1D97D768-667F-4562-98E4-034C2C4FD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1" name="_ctl0__ctl0_cphCentre_ContentPlaceHolder1__ctl4_datasetMetadataIcon">
          <a:extLst>
            <a:ext uri="{FF2B5EF4-FFF2-40B4-BE49-F238E27FC236}">
              <a16:creationId xmlns:a16="http://schemas.microsoft.com/office/drawing/2014/main" id="{AE847F78-E179-4FF1-B0C2-704F36EB94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3059</xdr:row>
      <xdr:rowOff>30485</xdr:rowOff>
    </xdr:to>
    <xdr:pic>
      <xdr:nvPicPr>
        <xdr:cNvPr id="1262" name="_ctl0__ctl0_cphCentre_ContentPlaceHolder1__ctl4_datasetMetadataIcon">
          <a:extLst>
            <a:ext uri="{FF2B5EF4-FFF2-40B4-BE49-F238E27FC236}">
              <a16:creationId xmlns:a16="http://schemas.microsoft.com/office/drawing/2014/main" id="{30F6B04A-8C87-4C94-9D02-BE7C638A0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3" name="_ctl0__ctl0_cphCentre_ContentPlaceHolder1__ctl4_datasetMetadataIcon">
          <a:extLst>
            <a:ext uri="{FF2B5EF4-FFF2-40B4-BE49-F238E27FC236}">
              <a16:creationId xmlns:a16="http://schemas.microsoft.com/office/drawing/2014/main" id="{599935CE-DB82-4068-A1B2-6D8F3A42A4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3055</xdr:row>
      <xdr:rowOff>116882</xdr:rowOff>
    </xdr:to>
    <xdr:pic>
      <xdr:nvPicPr>
        <xdr:cNvPr id="1264" name="_ctl0__ctl0_cphCentre_ContentPlaceHolder1__ctl4_datasetMetadataIcon">
          <a:extLst>
            <a:ext uri="{FF2B5EF4-FFF2-40B4-BE49-F238E27FC236}">
              <a16:creationId xmlns:a16="http://schemas.microsoft.com/office/drawing/2014/main" id="{61207420-E81B-478D-968B-F324D06C6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5" name="_ctl0__ctl0_cphCentre_ContentPlaceHolder1__ctl4_datasetMetadataIcon">
          <a:extLst>
            <a:ext uri="{FF2B5EF4-FFF2-40B4-BE49-F238E27FC236}">
              <a16:creationId xmlns:a16="http://schemas.microsoft.com/office/drawing/2014/main" id="{5F973D47-4ABD-4B15-B30F-1CC6127BB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3052</xdr:row>
      <xdr:rowOff>26038</xdr:rowOff>
    </xdr:to>
    <xdr:pic>
      <xdr:nvPicPr>
        <xdr:cNvPr id="1266" name="_ctl0__ctl0_cphCentre_ContentPlaceHolder1__ctl4_datasetMetadataIcon">
          <a:extLst>
            <a:ext uri="{FF2B5EF4-FFF2-40B4-BE49-F238E27FC236}">
              <a16:creationId xmlns:a16="http://schemas.microsoft.com/office/drawing/2014/main" id="{639ABEF0-35C7-47A2-9999-072D30E54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7" name="_ctl0__ctl0_cphCentre_ContentPlaceHolder1__ctl4_datasetMetadataIcon">
          <a:extLst>
            <a:ext uri="{FF2B5EF4-FFF2-40B4-BE49-F238E27FC236}">
              <a16:creationId xmlns:a16="http://schemas.microsoft.com/office/drawing/2014/main" id="{DF1FA45A-B654-4A23-95FD-9D8C53668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3048</xdr:row>
      <xdr:rowOff>156248</xdr:rowOff>
    </xdr:to>
    <xdr:pic>
      <xdr:nvPicPr>
        <xdr:cNvPr id="1268" name="_ctl0__ctl0_cphCentre_ContentPlaceHolder1__ctl4_datasetMetadataIcon">
          <a:extLst>
            <a:ext uri="{FF2B5EF4-FFF2-40B4-BE49-F238E27FC236}">
              <a16:creationId xmlns:a16="http://schemas.microsoft.com/office/drawing/2014/main" id="{29A59CF7-B545-4C7F-A678-390034AC5F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69" name="_ctl0__ctl0_cphCentre_ContentPlaceHolder1__ctl4_datasetMetadataIcon">
          <a:extLst>
            <a:ext uri="{FF2B5EF4-FFF2-40B4-BE49-F238E27FC236}">
              <a16:creationId xmlns:a16="http://schemas.microsoft.com/office/drawing/2014/main" id="{A2416627-8705-499C-9741-8BD18594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3045</xdr:row>
      <xdr:rowOff>58003</xdr:rowOff>
    </xdr:to>
    <xdr:pic>
      <xdr:nvPicPr>
        <xdr:cNvPr id="1270" name="_ctl0__ctl0_cphCentre_ContentPlaceHolder1__ctl4_datasetMetadataIcon">
          <a:extLst>
            <a:ext uri="{FF2B5EF4-FFF2-40B4-BE49-F238E27FC236}">
              <a16:creationId xmlns:a16="http://schemas.microsoft.com/office/drawing/2014/main" id="{F26F528C-47A1-41D5-8C1B-A14BE991A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1" name="_ctl0__ctl0_cphCentre_ContentPlaceHolder1__ctl4_datasetMetadataIcon">
          <a:extLst>
            <a:ext uri="{FF2B5EF4-FFF2-40B4-BE49-F238E27FC236}">
              <a16:creationId xmlns:a16="http://schemas.microsoft.com/office/drawing/2014/main" id="{7DE53466-F505-445F-8DF2-7CE6EB896C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3041</xdr:row>
      <xdr:rowOff>157578</xdr:rowOff>
    </xdr:to>
    <xdr:pic>
      <xdr:nvPicPr>
        <xdr:cNvPr id="1272" name="_ctl0__ctl0_cphCentre_ContentPlaceHolder1__ctl4_datasetMetadataIcon">
          <a:extLst>
            <a:ext uri="{FF2B5EF4-FFF2-40B4-BE49-F238E27FC236}">
              <a16:creationId xmlns:a16="http://schemas.microsoft.com/office/drawing/2014/main" id="{1185130C-8DA7-407E-A54A-5FB961075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3" name="_ctl0__ctl0_cphCentre_ContentPlaceHolder1__ctl4_datasetMetadataIcon">
          <a:extLst>
            <a:ext uri="{FF2B5EF4-FFF2-40B4-BE49-F238E27FC236}">
              <a16:creationId xmlns:a16="http://schemas.microsoft.com/office/drawing/2014/main" id="{DDED303B-57CF-48EF-9423-C348B14C5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3038</xdr:row>
      <xdr:rowOff>82135</xdr:rowOff>
    </xdr:to>
    <xdr:pic>
      <xdr:nvPicPr>
        <xdr:cNvPr id="1274" name="_ctl0__ctl0_cphCentre_ContentPlaceHolder1__ctl4_datasetMetadataIcon">
          <a:extLst>
            <a:ext uri="{FF2B5EF4-FFF2-40B4-BE49-F238E27FC236}">
              <a16:creationId xmlns:a16="http://schemas.microsoft.com/office/drawing/2014/main" id="{188ABB4A-CE45-46C2-A70A-D19B258F2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5" name="_ctl0__ctl0_cphCentre_ContentPlaceHolder1__ctl4_datasetMetadataIcon">
          <a:extLst>
            <a:ext uri="{FF2B5EF4-FFF2-40B4-BE49-F238E27FC236}">
              <a16:creationId xmlns:a16="http://schemas.microsoft.com/office/drawing/2014/main" id="{1B3892E8-64BD-4DAC-982D-2DEE050F6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3034</xdr:row>
      <xdr:rowOff>160875</xdr:rowOff>
    </xdr:to>
    <xdr:pic>
      <xdr:nvPicPr>
        <xdr:cNvPr id="1276" name="_ctl0__ctl0_cphCentre_ContentPlaceHolder1__ctl4_datasetMetadataIcon">
          <a:extLst>
            <a:ext uri="{FF2B5EF4-FFF2-40B4-BE49-F238E27FC236}">
              <a16:creationId xmlns:a16="http://schemas.microsoft.com/office/drawing/2014/main" id="{C59384A6-69C5-49EC-8145-D40E196A5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7" name="_ctl0__ctl0_cphCentre_ContentPlaceHolder1__ctl4_datasetMetadataIcon">
          <a:extLst>
            <a:ext uri="{FF2B5EF4-FFF2-40B4-BE49-F238E27FC236}">
              <a16:creationId xmlns:a16="http://schemas.microsoft.com/office/drawing/2014/main" id="{800B14C4-0874-4FC5-84DB-257B7AF8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3031</xdr:row>
      <xdr:rowOff>81501</xdr:rowOff>
    </xdr:to>
    <xdr:pic>
      <xdr:nvPicPr>
        <xdr:cNvPr id="1278" name="_ctl0__ctl0_cphCentre_ContentPlaceHolder1__ctl4_datasetMetadataIcon">
          <a:extLst>
            <a:ext uri="{FF2B5EF4-FFF2-40B4-BE49-F238E27FC236}">
              <a16:creationId xmlns:a16="http://schemas.microsoft.com/office/drawing/2014/main" id="{281ADF74-D924-45BD-830A-60150D0EE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79" name="_ctl0__ctl0_cphCentre_ContentPlaceHolder1__ctl4_datasetMetadataIcon">
          <a:extLst>
            <a:ext uri="{FF2B5EF4-FFF2-40B4-BE49-F238E27FC236}">
              <a16:creationId xmlns:a16="http://schemas.microsoft.com/office/drawing/2014/main" id="{45BD8D67-7695-492A-840C-48A191AE55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3027</xdr:row>
      <xdr:rowOff>179403</xdr:rowOff>
    </xdr:to>
    <xdr:pic>
      <xdr:nvPicPr>
        <xdr:cNvPr id="1280" name="_ctl0__ctl0_cphCentre_ContentPlaceHolder1__ctl4_datasetMetadataIcon">
          <a:extLst>
            <a:ext uri="{FF2B5EF4-FFF2-40B4-BE49-F238E27FC236}">
              <a16:creationId xmlns:a16="http://schemas.microsoft.com/office/drawing/2014/main" id="{D5E42887-680D-420C-ABC2-83A6F63C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1" name="_ctl0__ctl0_cphCentre_ContentPlaceHolder1__ctl4_datasetMetadataIcon">
          <a:extLst>
            <a:ext uri="{FF2B5EF4-FFF2-40B4-BE49-F238E27FC236}">
              <a16:creationId xmlns:a16="http://schemas.microsoft.com/office/drawing/2014/main" id="{F141475B-3797-4C4C-9461-173977D1E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3024</xdr:row>
      <xdr:rowOff>84673</xdr:rowOff>
    </xdr:to>
    <xdr:pic>
      <xdr:nvPicPr>
        <xdr:cNvPr id="1282" name="_ctl0__ctl0_cphCentre_ContentPlaceHolder1__ctl4_datasetMetadataIcon">
          <a:extLst>
            <a:ext uri="{FF2B5EF4-FFF2-40B4-BE49-F238E27FC236}">
              <a16:creationId xmlns:a16="http://schemas.microsoft.com/office/drawing/2014/main" id="{14A31139-FB4F-49B6-AC17-15079EE05C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3" name="_ctl0__ctl0_cphCentre_ContentPlaceHolder1__ctl4_datasetMetadataIcon">
          <a:extLst>
            <a:ext uri="{FF2B5EF4-FFF2-40B4-BE49-F238E27FC236}">
              <a16:creationId xmlns:a16="http://schemas.microsoft.com/office/drawing/2014/main" id="{6AA6979D-8B45-4C6B-9441-B6A169FED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3021</xdr:row>
      <xdr:rowOff>1273</xdr:rowOff>
    </xdr:to>
    <xdr:pic>
      <xdr:nvPicPr>
        <xdr:cNvPr id="1284" name="_ctl0__ctl0_cphCentre_ContentPlaceHolder1__ctl4_datasetMetadataIcon">
          <a:extLst>
            <a:ext uri="{FF2B5EF4-FFF2-40B4-BE49-F238E27FC236}">
              <a16:creationId xmlns:a16="http://schemas.microsoft.com/office/drawing/2014/main" id="{04C31345-883E-47A7-8C9C-0BF94F6C83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5" name="_ctl0__ctl0_cphCentre_ContentPlaceHolder1__ctl4_datasetMetadataIcon">
          <a:extLst>
            <a:ext uri="{FF2B5EF4-FFF2-40B4-BE49-F238E27FC236}">
              <a16:creationId xmlns:a16="http://schemas.microsoft.com/office/drawing/2014/main" id="{E50D521D-FF82-4582-8E49-E93A0BA93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3017</xdr:row>
      <xdr:rowOff>118328</xdr:rowOff>
    </xdr:to>
    <xdr:pic>
      <xdr:nvPicPr>
        <xdr:cNvPr id="1286" name="_ctl0__ctl0_cphCentre_ContentPlaceHolder1__ctl4_datasetMetadataIcon">
          <a:extLst>
            <a:ext uri="{FF2B5EF4-FFF2-40B4-BE49-F238E27FC236}">
              <a16:creationId xmlns:a16="http://schemas.microsoft.com/office/drawing/2014/main" id="{3AED3305-7198-4C09-A84A-948DCEC8D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7" name="_ctl0__ctl0_cphCentre_ContentPlaceHolder1__ctl4_datasetMetadataIcon">
          <a:extLst>
            <a:ext uri="{FF2B5EF4-FFF2-40B4-BE49-F238E27FC236}">
              <a16:creationId xmlns:a16="http://schemas.microsoft.com/office/drawing/2014/main" id="{00C6022C-6949-491C-9794-6963EF13E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3014</xdr:row>
      <xdr:rowOff>23499</xdr:rowOff>
    </xdr:to>
    <xdr:pic>
      <xdr:nvPicPr>
        <xdr:cNvPr id="1288" name="_ctl0__ctl0_cphCentre_ContentPlaceHolder1__ctl4_datasetMetadataIcon">
          <a:extLst>
            <a:ext uri="{FF2B5EF4-FFF2-40B4-BE49-F238E27FC236}">
              <a16:creationId xmlns:a16="http://schemas.microsoft.com/office/drawing/2014/main" id="{1F27F67A-6EE2-4919-B407-9E38484C16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89" name="_ctl0__ctl0_cphCentre_ContentPlaceHolder1__ctl4_datasetMetadataIcon">
          <a:extLst>
            <a:ext uri="{FF2B5EF4-FFF2-40B4-BE49-F238E27FC236}">
              <a16:creationId xmlns:a16="http://schemas.microsoft.com/office/drawing/2014/main" id="{7C08AE7A-D72C-4782-9C0B-27C2FB0A0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3010</xdr:row>
      <xdr:rowOff>124380</xdr:rowOff>
    </xdr:to>
    <xdr:pic>
      <xdr:nvPicPr>
        <xdr:cNvPr id="1290" name="_ctl0__ctl0_cphCentre_ContentPlaceHolder1__ctl4_datasetMetadataIcon">
          <a:extLst>
            <a:ext uri="{FF2B5EF4-FFF2-40B4-BE49-F238E27FC236}">
              <a16:creationId xmlns:a16="http://schemas.microsoft.com/office/drawing/2014/main" id="{D52B3A5F-919F-40B0-ABB8-81501368D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1" name="_ctl0__ctl0_cphCentre_ContentPlaceHolder1__ctl4_datasetMetadataIcon">
          <a:extLst>
            <a:ext uri="{FF2B5EF4-FFF2-40B4-BE49-F238E27FC236}">
              <a16:creationId xmlns:a16="http://schemas.microsoft.com/office/drawing/2014/main" id="{9E2D961D-247B-4B27-98CA-3E998226B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3007</xdr:row>
      <xdr:rowOff>30482</xdr:rowOff>
    </xdr:to>
    <xdr:pic>
      <xdr:nvPicPr>
        <xdr:cNvPr id="1292" name="_ctl0__ctl0_cphCentre_ContentPlaceHolder1__ctl4_datasetMetadataIcon">
          <a:extLst>
            <a:ext uri="{FF2B5EF4-FFF2-40B4-BE49-F238E27FC236}">
              <a16:creationId xmlns:a16="http://schemas.microsoft.com/office/drawing/2014/main" id="{917CE76F-2ECB-4CF5-909F-BFEE90948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3" name="_ctl0__ctl0_cphCentre_ContentPlaceHolder1__ctl4_datasetMetadataIcon">
          <a:extLst>
            <a:ext uri="{FF2B5EF4-FFF2-40B4-BE49-F238E27FC236}">
              <a16:creationId xmlns:a16="http://schemas.microsoft.com/office/drawing/2014/main" id="{4951AB9B-FB98-446D-BE52-0E1C320BA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3003</xdr:row>
      <xdr:rowOff>116880</xdr:rowOff>
    </xdr:to>
    <xdr:pic>
      <xdr:nvPicPr>
        <xdr:cNvPr id="1294" name="_ctl0__ctl0_cphCentre_ContentPlaceHolder1__ctl4_datasetMetadataIcon">
          <a:extLst>
            <a:ext uri="{FF2B5EF4-FFF2-40B4-BE49-F238E27FC236}">
              <a16:creationId xmlns:a16="http://schemas.microsoft.com/office/drawing/2014/main" id="{B661AA0F-BAAA-4AA2-893D-2309A24EA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5" name="_ctl0__ctl0_cphCentre_ContentPlaceHolder1__ctl4_datasetMetadataIcon">
          <a:extLst>
            <a:ext uri="{FF2B5EF4-FFF2-40B4-BE49-F238E27FC236}">
              <a16:creationId xmlns:a16="http://schemas.microsoft.com/office/drawing/2014/main" id="{3801511B-4B60-48B9-90FE-75ED729945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3000</xdr:row>
      <xdr:rowOff>26038</xdr:rowOff>
    </xdr:to>
    <xdr:pic>
      <xdr:nvPicPr>
        <xdr:cNvPr id="1296" name="_ctl0__ctl0_cphCentre_ContentPlaceHolder1__ctl4_datasetMetadataIcon">
          <a:extLst>
            <a:ext uri="{FF2B5EF4-FFF2-40B4-BE49-F238E27FC236}">
              <a16:creationId xmlns:a16="http://schemas.microsoft.com/office/drawing/2014/main" id="{98E1B8F1-8BE1-4E99-AB04-E678AF7B6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7" name="_ctl0__ctl0_cphCentre_ContentPlaceHolder1__ctl4_datasetMetadataIcon">
          <a:extLst>
            <a:ext uri="{FF2B5EF4-FFF2-40B4-BE49-F238E27FC236}">
              <a16:creationId xmlns:a16="http://schemas.microsoft.com/office/drawing/2014/main" id="{10D1B7D9-7993-4DFF-93E4-34B5FF04A4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2996</xdr:row>
      <xdr:rowOff>156249</xdr:rowOff>
    </xdr:to>
    <xdr:pic>
      <xdr:nvPicPr>
        <xdr:cNvPr id="1298" name="_ctl0__ctl0_cphCentre_ContentPlaceHolder1__ctl4_datasetMetadataIcon">
          <a:extLst>
            <a:ext uri="{FF2B5EF4-FFF2-40B4-BE49-F238E27FC236}">
              <a16:creationId xmlns:a16="http://schemas.microsoft.com/office/drawing/2014/main" id="{386B2257-BB3C-4F81-ADA0-AE07F1FC2A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299" name="_ctl0__ctl0_cphCentre_ContentPlaceHolder1__ctl4_datasetMetadataIcon">
          <a:extLst>
            <a:ext uri="{FF2B5EF4-FFF2-40B4-BE49-F238E27FC236}">
              <a16:creationId xmlns:a16="http://schemas.microsoft.com/office/drawing/2014/main" id="{673546ED-880C-43F4-AF5D-9C3F15582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2993</xdr:row>
      <xdr:rowOff>58006</xdr:rowOff>
    </xdr:to>
    <xdr:pic>
      <xdr:nvPicPr>
        <xdr:cNvPr id="1300" name="_ctl0__ctl0_cphCentre_ContentPlaceHolder1__ctl4_datasetMetadataIcon">
          <a:extLst>
            <a:ext uri="{FF2B5EF4-FFF2-40B4-BE49-F238E27FC236}">
              <a16:creationId xmlns:a16="http://schemas.microsoft.com/office/drawing/2014/main" id="{31945A02-9713-4E77-A10F-29D059CBE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1" name="_ctl0__ctl0_cphCentre_ContentPlaceHolder1__ctl4_datasetMetadataIcon">
          <a:extLst>
            <a:ext uri="{FF2B5EF4-FFF2-40B4-BE49-F238E27FC236}">
              <a16:creationId xmlns:a16="http://schemas.microsoft.com/office/drawing/2014/main" id="{CB0793CA-6368-4E3E-BE04-A949C598A4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2989</xdr:row>
      <xdr:rowOff>157578</xdr:rowOff>
    </xdr:to>
    <xdr:pic>
      <xdr:nvPicPr>
        <xdr:cNvPr id="1302" name="_ctl0__ctl0_cphCentre_ContentPlaceHolder1__ctl4_datasetMetadataIcon">
          <a:extLst>
            <a:ext uri="{FF2B5EF4-FFF2-40B4-BE49-F238E27FC236}">
              <a16:creationId xmlns:a16="http://schemas.microsoft.com/office/drawing/2014/main" id="{98A30389-30CF-4820-BB62-877A0F4EFE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3" name="_ctl0__ctl0_cphCentre_ContentPlaceHolder1__ctl4_datasetMetadataIcon">
          <a:extLst>
            <a:ext uri="{FF2B5EF4-FFF2-40B4-BE49-F238E27FC236}">
              <a16:creationId xmlns:a16="http://schemas.microsoft.com/office/drawing/2014/main" id="{E559F78C-5FF0-4083-8ECF-81E6502A20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2986</xdr:row>
      <xdr:rowOff>82133</xdr:rowOff>
    </xdr:to>
    <xdr:pic>
      <xdr:nvPicPr>
        <xdr:cNvPr id="1304" name="_ctl0__ctl0_cphCentre_ContentPlaceHolder1__ctl4_datasetMetadataIcon">
          <a:extLst>
            <a:ext uri="{FF2B5EF4-FFF2-40B4-BE49-F238E27FC236}">
              <a16:creationId xmlns:a16="http://schemas.microsoft.com/office/drawing/2014/main" id="{340E8DBD-FFE3-4AFB-8A97-5D530EC72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5" name="_ctl0__ctl0_cphCentre_ContentPlaceHolder1__ctl4_datasetMetadataIcon">
          <a:extLst>
            <a:ext uri="{FF2B5EF4-FFF2-40B4-BE49-F238E27FC236}">
              <a16:creationId xmlns:a16="http://schemas.microsoft.com/office/drawing/2014/main" id="{A163B6C3-C334-475D-A42F-61877735B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2982</xdr:row>
      <xdr:rowOff>160872</xdr:rowOff>
    </xdr:to>
    <xdr:pic>
      <xdr:nvPicPr>
        <xdr:cNvPr id="1306" name="_ctl0__ctl0_cphCentre_ContentPlaceHolder1__ctl4_datasetMetadataIcon">
          <a:extLst>
            <a:ext uri="{FF2B5EF4-FFF2-40B4-BE49-F238E27FC236}">
              <a16:creationId xmlns:a16="http://schemas.microsoft.com/office/drawing/2014/main" id="{FE3D9F35-D725-4140-9669-B37BC4788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7" name="_ctl0__ctl0_cphCentre_ContentPlaceHolder1__ctl4_datasetMetadataIcon">
          <a:extLst>
            <a:ext uri="{FF2B5EF4-FFF2-40B4-BE49-F238E27FC236}">
              <a16:creationId xmlns:a16="http://schemas.microsoft.com/office/drawing/2014/main" id="{FAB14BB4-D6BB-42E4-96FD-1F29C56F0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2979</xdr:row>
      <xdr:rowOff>81497</xdr:rowOff>
    </xdr:to>
    <xdr:pic>
      <xdr:nvPicPr>
        <xdr:cNvPr id="1308" name="_ctl0__ctl0_cphCentre_ContentPlaceHolder1__ctl4_datasetMetadataIcon">
          <a:extLst>
            <a:ext uri="{FF2B5EF4-FFF2-40B4-BE49-F238E27FC236}">
              <a16:creationId xmlns:a16="http://schemas.microsoft.com/office/drawing/2014/main" id="{6739E7FA-E4F1-4E17-B56A-0DF03296B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09" name="_ctl0__ctl0_cphCentre_ContentPlaceHolder1__ctl4_datasetMetadataIcon">
          <a:extLst>
            <a:ext uri="{FF2B5EF4-FFF2-40B4-BE49-F238E27FC236}">
              <a16:creationId xmlns:a16="http://schemas.microsoft.com/office/drawing/2014/main" id="{43EEB1D8-5A07-4312-9F01-153F2A315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2975</xdr:row>
      <xdr:rowOff>179401</xdr:rowOff>
    </xdr:to>
    <xdr:pic>
      <xdr:nvPicPr>
        <xdr:cNvPr id="1310" name="_ctl0__ctl0_cphCentre_ContentPlaceHolder1__ctl4_datasetMetadataIcon">
          <a:extLst>
            <a:ext uri="{FF2B5EF4-FFF2-40B4-BE49-F238E27FC236}">
              <a16:creationId xmlns:a16="http://schemas.microsoft.com/office/drawing/2014/main" id="{9D58FEB6-FD7F-44DA-BDE5-262898C0F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1" name="_ctl0__ctl0_cphCentre_ContentPlaceHolder1__ctl4_datasetMetadataIcon">
          <a:extLst>
            <a:ext uri="{FF2B5EF4-FFF2-40B4-BE49-F238E27FC236}">
              <a16:creationId xmlns:a16="http://schemas.microsoft.com/office/drawing/2014/main" id="{DBA20A5D-D9BE-4445-B3C5-16EB811E1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2972</xdr:row>
      <xdr:rowOff>84674</xdr:rowOff>
    </xdr:to>
    <xdr:pic>
      <xdr:nvPicPr>
        <xdr:cNvPr id="1312" name="_ctl0__ctl0_cphCentre_ContentPlaceHolder1__ctl4_datasetMetadataIcon">
          <a:extLst>
            <a:ext uri="{FF2B5EF4-FFF2-40B4-BE49-F238E27FC236}">
              <a16:creationId xmlns:a16="http://schemas.microsoft.com/office/drawing/2014/main" id="{588FC255-85D8-4CBB-8AF9-E54EB8F63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3" name="_ctl0__ctl0_cphCentre_ContentPlaceHolder1__ctl4_datasetMetadataIcon">
          <a:extLst>
            <a:ext uri="{FF2B5EF4-FFF2-40B4-BE49-F238E27FC236}">
              <a16:creationId xmlns:a16="http://schemas.microsoft.com/office/drawing/2014/main" id="{5B25C697-EE74-4D0D-9B95-A66746C7E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2969</xdr:row>
      <xdr:rowOff>1273</xdr:rowOff>
    </xdr:to>
    <xdr:pic>
      <xdr:nvPicPr>
        <xdr:cNvPr id="1314" name="_ctl0__ctl0_cphCentre_ContentPlaceHolder1__ctl4_datasetMetadataIcon">
          <a:extLst>
            <a:ext uri="{FF2B5EF4-FFF2-40B4-BE49-F238E27FC236}">
              <a16:creationId xmlns:a16="http://schemas.microsoft.com/office/drawing/2014/main" id="{55071CCC-BAE6-47AF-B6D4-0EBD6097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5" name="_ctl0__ctl0_cphCentre_ContentPlaceHolder1__ctl4_datasetMetadataIcon">
          <a:extLst>
            <a:ext uri="{FF2B5EF4-FFF2-40B4-BE49-F238E27FC236}">
              <a16:creationId xmlns:a16="http://schemas.microsoft.com/office/drawing/2014/main" id="{75A241FC-4E22-416B-872C-193315445D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2965</xdr:row>
      <xdr:rowOff>118329</xdr:rowOff>
    </xdr:to>
    <xdr:pic>
      <xdr:nvPicPr>
        <xdr:cNvPr id="1316" name="_ctl0__ctl0_cphCentre_ContentPlaceHolder1__ctl4_datasetMetadataIcon">
          <a:extLst>
            <a:ext uri="{FF2B5EF4-FFF2-40B4-BE49-F238E27FC236}">
              <a16:creationId xmlns:a16="http://schemas.microsoft.com/office/drawing/2014/main" id="{CE48AE0B-BE12-42D4-98E1-61313E3E6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7" name="_ctl0__ctl0_cphCentre_ContentPlaceHolder1__ctl4_datasetMetadataIcon">
          <a:extLst>
            <a:ext uri="{FF2B5EF4-FFF2-40B4-BE49-F238E27FC236}">
              <a16:creationId xmlns:a16="http://schemas.microsoft.com/office/drawing/2014/main" id="{9D15EDDF-5F0C-4D82-9619-4F8912267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2962</xdr:row>
      <xdr:rowOff>23500</xdr:rowOff>
    </xdr:to>
    <xdr:pic>
      <xdr:nvPicPr>
        <xdr:cNvPr id="1318" name="_ctl0__ctl0_cphCentre_ContentPlaceHolder1__ctl4_datasetMetadataIcon">
          <a:extLst>
            <a:ext uri="{FF2B5EF4-FFF2-40B4-BE49-F238E27FC236}">
              <a16:creationId xmlns:a16="http://schemas.microsoft.com/office/drawing/2014/main" id="{E370EDDB-C9E3-48F0-AF30-F76B2D5EDC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19" name="_ctl0__ctl0_cphCentre_ContentPlaceHolder1__ctl4_datasetMetadataIcon">
          <a:extLst>
            <a:ext uri="{FF2B5EF4-FFF2-40B4-BE49-F238E27FC236}">
              <a16:creationId xmlns:a16="http://schemas.microsoft.com/office/drawing/2014/main" id="{772873EB-C4CC-4C4D-86C9-55021727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2958</xdr:row>
      <xdr:rowOff>124380</xdr:rowOff>
    </xdr:to>
    <xdr:pic>
      <xdr:nvPicPr>
        <xdr:cNvPr id="1320" name="_ctl0__ctl0_cphCentre_ContentPlaceHolder1__ctl4_datasetMetadataIcon">
          <a:extLst>
            <a:ext uri="{FF2B5EF4-FFF2-40B4-BE49-F238E27FC236}">
              <a16:creationId xmlns:a16="http://schemas.microsoft.com/office/drawing/2014/main" id="{B105989B-C608-47D3-9EB9-FE0B59A68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1" name="_ctl0__ctl0_cphCentre_ContentPlaceHolder1__ctl4_datasetMetadataIcon">
          <a:extLst>
            <a:ext uri="{FF2B5EF4-FFF2-40B4-BE49-F238E27FC236}">
              <a16:creationId xmlns:a16="http://schemas.microsoft.com/office/drawing/2014/main" id="{903AFFCF-A4EE-4A45-B2EC-18F44424E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2955</xdr:row>
      <xdr:rowOff>30484</xdr:rowOff>
    </xdr:to>
    <xdr:pic>
      <xdr:nvPicPr>
        <xdr:cNvPr id="1322" name="_ctl0__ctl0_cphCentre_ContentPlaceHolder1__ctl4_datasetMetadataIcon">
          <a:extLst>
            <a:ext uri="{FF2B5EF4-FFF2-40B4-BE49-F238E27FC236}">
              <a16:creationId xmlns:a16="http://schemas.microsoft.com/office/drawing/2014/main" id="{D7E25F6C-E943-4D49-BE28-06CD7493A8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3" name="_ctl0__ctl0_cphCentre_ContentPlaceHolder1__ctl4_datasetMetadataIcon">
          <a:extLst>
            <a:ext uri="{FF2B5EF4-FFF2-40B4-BE49-F238E27FC236}">
              <a16:creationId xmlns:a16="http://schemas.microsoft.com/office/drawing/2014/main" id="{74B9E5D5-8D6B-4EE0-98DD-7F13FD96F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2951</xdr:row>
      <xdr:rowOff>116882</xdr:rowOff>
    </xdr:to>
    <xdr:pic>
      <xdr:nvPicPr>
        <xdr:cNvPr id="1324" name="_ctl0__ctl0_cphCentre_ContentPlaceHolder1__ctl4_datasetMetadataIcon">
          <a:extLst>
            <a:ext uri="{FF2B5EF4-FFF2-40B4-BE49-F238E27FC236}">
              <a16:creationId xmlns:a16="http://schemas.microsoft.com/office/drawing/2014/main" id="{8FFDF6D2-713A-4184-AF01-62A50CAEA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5" name="_ctl0__ctl0_cphCentre_ContentPlaceHolder1__ctl4_datasetMetadataIcon">
          <a:extLst>
            <a:ext uri="{FF2B5EF4-FFF2-40B4-BE49-F238E27FC236}">
              <a16:creationId xmlns:a16="http://schemas.microsoft.com/office/drawing/2014/main" id="{1608C931-4366-4167-92FB-C5910DE2CD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2948</xdr:row>
      <xdr:rowOff>26038</xdr:rowOff>
    </xdr:to>
    <xdr:pic>
      <xdr:nvPicPr>
        <xdr:cNvPr id="1326" name="_ctl0__ctl0_cphCentre_ContentPlaceHolder1__ctl4_datasetMetadataIcon">
          <a:extLst>
            <a:ext uri="{FF2B5EF4-FFF2-40B4-BE49-F238E27FC236}">
              <a16:creationId xmlns:a16="http://schemas.microsoft.com/office/drawing/2014/main" id="{248377AB-EF1A-4782-9A4E-2A047BDD4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7" name="_ctl0__ctl0_cphCentre_ContentPlaceHolder1__ctl4_datasetMetadataIcon">
          <a:extLst>
            <a:ext uri="{FF2B5EF4-FFF2-40B4-BE49-F238E27FC236}">
              <a16:creationId xmlns:a16="http://schemas.microsoft.com/office/drawing/2014/main" id="{0188A4C1-7A0A-49FA-8E6F-11875BFC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2944</xdr:row>
      <xdr:rowOff>156252</xdr:rowOff>
    </xdr:to>
    <xdr:pic>
      <xdr:nvPicPr>
        <xdr:cNvPr id="1328" name="_ctl0__ctl0_cphCentre_ContentPlaceHolder1__ctl4_datasetMetadataIcon">
          <a:extLst>
            <a:ext uri="{FF2B5EF4-FFF2-40B4-BE49-F238E27FC236}">
              <a16:creationId xmlns:a16="http://schemas.microsoft.com/office/drawing/2014/main" id="{7900EF54-D4C5-4B85-B068-878B5C8755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29" name="_ctl0__ctl0_cphCentre_ContentPlaceHolder1__ctl4_datasetMetadataIcon">
          <a:extLst>
            <a:ext uri="{FF2B5EF4-FFF2-40B4-BE49-F238E27FC236}">
              <a16:creationId xmlns:a16="http://schemas.microsoft.com/office/drawing/2014/main" id="{BB07AA57-F198-4845-96D0-8C43A81B5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2941</xdr:row>
      <xdr:rowOff>58006</xdr:rowOff>
    </xdr:to>
    <xdr:pic>
      <xdr:nvPicPr>
        <xdr:cNvPr id="1330" name="_ctl0__ctl0_cphCentre_ContentPlaceHolder1__ctl4_datasetMetadataIcon">
          <a:extLst>
            <a:ext uri="{FF2B5EF4-FFF2-40B4-BE49-F238E27FC236}">
              <a16:creationId xmlns:a16="http://schemas.microsoft.com/office/drawing/2014/main" id="{2BD13A2D-1832-487A-88EF-11C3A7A4D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1" name="_ctl0__ctl0_cphCentre_ContentPlaceHolder1__ctl4_datasetMetadataIcon">
          <a:extLst>
            <a:ext uri="{FF2B5EF4-FFF2-40B4-BE49-F238E27FC236}">
              <a16:creationId xmlns:a16="http://schemas.microsoft.com/office/drawing/2014/main" id="{2059ED83-4098-4E98-B530-973DACABC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2937</xdr:row>
      <xdr:rowOff>157580</xdr:rowOff>
    </xdr:to>
    <xdr:pic>
      <xdr:nvPicPr>
        <xdr:cNvPr id="1332" name="_ctl0__ctl0_cphCentre_ContentPlaceHolder1__ctl4_datasetMetadataIcon">
          <a:extLst>
            <a:ext uri="{FF2B5EF4-FFF2-40B4-BE49-F238E27FC236}">
              <a16:creationId xmlns:a16="http://schemas.microsoft.com/office/drawing/2014/main" id="{C7E003DC-02DF-478A-B9DC-9FAE02287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3" name="_ctl0__ctl0_cphCentre_ContentPlaceHolder1__ctl4_datasetMetadataIcon">
          <a:extLst>
            <a:ext uri="{FF2B5EF4-FFF2-40B4-BE49-F238E27FC236}">
              <a16:creationId xmlns:a16="http://schemas.microsoft.com/office/drawing/2014/main" id="{40A060DE-0A10-4ABE-B477-A117A6AFE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2934</xdr:row>
      <xdr:rowOff>82132</xdr:rowOff>
    </xdr:to>
    <xdr:pic>
      <xdr:nvPicPr>
        <xdr:cNvPr id="1334" name="_ctl0__ctl0_cphCentre_ContentPlaceHolder1__ctl4_datasetMetadataIcon">
          <a:extLst>
            <a:ext uri="{FF2B5EF4-FFF2-40B4-BE49-F238E27FC236}">
              <a16:creationId xmlns:a16="http://schemas.microsoft.com/office/drawing/2014/main" id="{D93BA71E-ABA7-45FD-8527-6B01DA39A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5" name="_ctl0__ctl0_cphCentre_ContentPlaceHolder1__ctl4_datasetMetadataIcon">
          <a:extLst>
            <a:ext uri="{FF2B5EF4-FFF2-40B4-BE49-F238E27FC236}">
              <a16:creationId xmlns:a16="http://schemas.microsoft.com/office/drawing/2014/main" id="{CF68FD45-B76A-447A-A5EA-249663B6E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2930</xdr:row>
      <xdr:rowOff>160873</xdr:rowOff>
    </xdr:to>
    <xdr:pic>
      <xdr:nvPicPr>
        <xdr:cNvPr id="1336" name="_ctl0__ctl0_cphCentre_ContentPlaceHolder1__ctl4_datasetMetadataIcon">
          <a:extLst>
            <a:ext uri="{FF2B5EF4-FFF2-40B4-BE49-F238E27FC236}">
              <a16:creationId xmlns:a16="http://schemas.microsoft.com/office/drawing/2014/main" id="{3EF85DDB-F510-4944-8BA6-5CF89AA5C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7" name="_ctl0__ctl0_cphCentre_ContentPlaceHolder1__ctl4_datasetMetadataIcon">
          <a:extLst>
            <a:ext uri="{FF2B5EF4-FFF2-40B4-BE49-F238E27FC236}">
              <a16:creationId xmlns:a16="http://schemas.microsoft.com/office/drawing/2014/main" id="{E86E304B-BE09-4EF3-93EC-119BB99A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2927</xdr:row>
      <xdr:rowOff>81497</xdr:rowOff>
    </xdr:to>
    <xdr:pic>
      <xdr:nvPicPr>
        <xdr:cNvPr id="1338" name="_ctl0__ctl0_cphCentre_ContentPlaceHolder1__ctl4_datasetMetadataIcon">
          <a:extLst>
            <a:ext uri="{FF2B5EF4-FFF2-40B4-BE49-F238E27FC236}">
              <a16:creationId xmlns:a16="http://schemas.microsoft.com/office/drawing/2014/main" id="{A9DBA8AF-F586-47C1-8F48-2869CC6D5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39" name="_ctl0__ctl0_cphCentre_ContentPlaceHolder1__ctl4_datasetMetadataIcon">
          <a:extLst>
            <a:ext uri="{FF2B5EF4-FFF2-40B4-BE49-F238E27FC236}">
              <a16:creationId xmlns:a16="http://schemas.microsoft.com/office/drawing/2014/main" id="{B5BFA53B-643E-47D9-931A-7F61915C8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2923</xdr:row>
      <xdr:rowOff>179401</xdr:rowOff>
    </xdr:to>
    <xdr:pic>
      <xdr:nvPicPr>
        <xdr:cNvPr id="1340" name="_ctl0__ctl0_cphCentre_ContentPlaceHolder1__ctl4_datasetMetadataIcon">
          <a:extLst>
            <a:ext uri="{FF2B5EF4-FFF2-40B4-BE49-F238E27FC236}">
              <a16:creationId xmlns:a16="http://schemas.microsoft.com/office/drawing/2014/main" id="{DECEF8A2-F216-4EEB-B56C-9FB7C9788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1" name="_ctl0__ctl0_cphCentre_ContentPlaceHolder1__ctl4_datasetMetadataIcon">
          <a:extLst>
            <a:ext uri="{FF2B5EF4-FFF2-40B4-BE49-F238E27FC236}">
              <a16:creationId xmlns:a16="http://schemas.microsoft.com/office/drawing/2014/main" id="{3D697B42-0837-48F0-B83C-6F1BD14F7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2920</xdr:row>
      <xdr:rowOff>84676</xdr:rowOff>
    </xdr:to>
    <xdr:pic>
      <xdr:nvPicPr>
        <xdr:cNvPr id="1342" name="_ctl0__ctl0_cphCentre_ContentPlaceHolder1__ctl4_datasetMetadataIcon">
          <a:extLst>
            <a:ext uri="{FF2B5EF4-FFF2-40B4-BE49-F238E27FC236}">
              <a16:creationId xmlns:a16="http://schemas.microsoft.com/office/drawing/2014/main" id="{5E4E5065-49FD-4C2D-8102-1E01DA5EA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3" name="_ctl0__ctl0_cphCentre_ContentPlaceHolder1__ctl4_datasetMetadataIcon">
          <a:extLst>
            <a:ext uri="{FF2B5EF4-FFF2-40B4-BE49-F238E27FC236}">
              <a16:creationId xmlns:a16="http://schemas.microsoft.com/office/drawing/2014/main" id="{B2D02038-4761-446B-A531-8BCC21CE8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2917</xdr:row>
      <xdr:rowOff>1273</xdr:rowOff>
    </xdr:to>
    <xdr:pic>
      <xdr:nvPicPr>
        <xdr:cNvPr id="1344" name="_ctl0__ctl0_cphCentre_ContentPlaceHolder1__ctl4_datasetMetadataIcon">
          <a:extLst>
            <a:ext uri="{FF2B5EF4-FFF2-40B4-BE49-F238E27FC236}">
              <a16:creationId xmlns:a16="http://schemas.microsoft.com/office/drawing/2014/main" id="{D0E05D00-D239-432F-85F1-8EB5F08F8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5" name="_ctl0__ctl0_cphCentre_ContentPlaceHolder1__ctl4_datasetMetadataIcon">
          <a:extLst>
            <a:ext uri="{FF2B5EF4-FFF2-40B4-BE49-F238E27FC236}">
              <a16:creationId xmlns:a16="http://schemas.microsoft.com/office/drawing/2014/main" id="{CC258541-F600-414F-8ED3-CD4DE5500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2913</xdr:row>
      <xdr:rowOff>118329</xdr:rowOff>
    </xdr:to>
    <xdr:pic>
      <xdr:nvPicPr>
        <xdr:cNvPr id="1346" name="_ctl0__ctl0_cphCentre_ContentPlaceHolder1__ctl4_datasetMetadataIcon">
          <a:extLst>
            <a:ext uri="{FF2B5EF4-FFF2-40B4-BE49-F238E27FC236}">
              <a16:creationId xmlns:a16="http://schemas.microsoft.com/office/drawing/2014/main" id="{54B1E2F7-27DE-444F-A2A1-C643A4AD5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7" name="_ctl0__ctl0_cphCentre_ContentPlaceHolder1__ctl4_datasetMetadataIcon">
          <a:extLst>
            <a:ext uri="{FF2B5EF4-FFF2-40B4-BE49-F238E27FC236}">
              <a16:creationId xmlns:a16="http://schemas.microsoft.com/office/drawing/2014/main" id="{0DBF4617-C135-4594-BCFA-BC9F37463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2910</xdr:row>
      <xdr:rowOff>23497</xdr:rowOff>
    </xdr:to>
    <xdr:pic>
      <xdr:nvPicPr>
        <xdr:cNvPr id="1348" name="_ctl0__ctl0_cphCentre_ContentPlaceHolder1__ctl4_datasetMetadataIcon">
          <a:extLst>
            <a:ext uri="{FF2B5EF4-FFF2-40B4-BE49-F238E27FC236}">
              <a16:creationId xmlns:a16="http://schemas.microsoft.com/office/drawing/2014/main" id="{E3DBA187-2A8F-4EF6-A908-2367B3A20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49" name="_ctl0__ctl0_cphCentre_ContentPlaceHolder1__ctl4_datasetMetadataIcon">
          <a:extLst>
            <a:ext uri="{FF2B5EF4-FFF2-40B4-BE49-F238E27FC236}">
              <a16:creationId xmlns:a16="http://schemas.microsoft.com/office/drawing/2014/main" id="{33624E2F-6E32-4DB0-A302-699CF47645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2906</xdr:row>
      <xdr:rowOff>124375</xdr:rowOff>
    </xdr:to>
    <xdr:pic>
      <xdr:nvPicPr>
        <xdr:cNvPr id="1350" name="_ctl0__ctl0_cphCentre_ContentPlaceHolder1__ctl4_datasetMetadataIcon">
          <a:extLst>
            <a:ext uri="{FF2B5EF4-FFF2-40B4-BE49-F238E27FC236}">
              <a16:creationId xmlns:a16="http://schemas.microsoft.com/office/drawing/2014/main" id="{FD2AA611-D04B-4432-87E6-7DD85FE93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1" name="_ctl0__ctl0_cphCentre_ContentPlaceHolder1__ctl4_datasetMetadataIcon">
          <a:extLst>
            <a:ext uri="{FF2B5EF4-FFF2-40B4-BE49-F238E27FC236}">
              <a16:creationId xmlns:a16="http://schemas.microsoft.com/office/drawing/2014/main" id="{F01381DF-F153-44B5-8B2C-130AFEFF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2903</xdr:row>
      <xdr:rowOff>30484</xdr:rowOff>
    </xdr:to>
    <xdr:pic>
      <xdr:nvPicPr>
        <xdr:cNvPr id="1352" name="_ctl0__ctl0_cphCentre_ContentPlaceHolder1__ctl4_datasetMetadataIcon">
          <a:extLst>
            <a:ext uri="{FF2B5EF4-FFF2-40B4-BE49-F238E27FC236}">
              <a16:creationId xmlns:a16="http://schemas.microsoft.com/office/drawing/2014/main" id="{56FAB9CD-9773-46E6-BF2B-528F819B2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3" name="_ctl0__ctl0_cphCentre_ContentPlaceHolder1__ctl4_datasetMetadataIcon">
          <a:extLst>
            <a:ext uri="{FF2B5EF4-FFF2-40B4-BE49-F238E27FC236}">
              <a16:creationId xmlns:a16="http://schemas.microsoft.com/office/drawing/2014/main" id="{79DE5FE8-2D77-4865-B012-708844DD0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2899</xdr:row>
      <xdr:rowOff>116880</xdr:rowOff>
    </xdr:to>
    <xdr:pic>
      <xdr:nvPicPr>
        <xdr:cNvPr id="1354" name="_ctl0__ctl0_cphCentre_ContentPlaceHolder1__ctl4_datasetMetadataIcon">
          <a:extLst>
            <a:ext uri="{FF2B5EF4-FFF2-40B4-BE49-F238E27FC236}">
              <a16:creationId xmlns:a16="http://schemas.microsoft.com/office/drawing/2014/main" id="{E5C624B2-BA67-417B-A288-D27AC3F71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5" name="_ctl0__ctl0_cphCentre_ContentPlaceHolder1__ctl4_datasetMetadataIcon">
          <a:extLst>
            <a:ext uri="{FF2B5EF4-FFF2-40B4-BE49-F238E27FC236}">
              <a16:creationId xmlns:a16="http://schemas.microsoft.com/office/drawing/2014/main" id="{532931F2-AD7C-4E7E-BCF4-FE7B2246E5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2896</xdr:row>
      <xdr:rowOff>26037</xdr:rowOff>
    </xdr:to>
    <xdr:pic>
      <xdr:nvPicPr>
        <xdr:cNvPr id="1356" name="_ctl0__ctl0_cphCentre_ContentPlaceHolder1__ctl4_datasetMetadataIcon">
          <a:extLst>
            <a:ext uri="{FF2B5EF4-FFF2-40B4-BE49-F238E27FC236}">
              <a16:creationId xmlns:a16="http://schemas.microsoft.com/office/drawing/2014/main" id="{13BE1C57-D48C-4FC0-8C09-25BA7921B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7" name="_ctl0__ctl0_cphCentre_ContentPlaceHolder1__ctl4_datasetMetadataIcon">
          <a:extLst>
            <a:ext uri="{FF2B5EF4-FFF2-40B4-BE49-F238E27FC236}">
              <a16:creationId xmlns:a16="http://schemas.microsoft.com/office/drawing/2014/main" id="{FE21B8C4-EBEE-4D09-989D-B0BB850F4E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2892</xdr:row>
      <xdr:rowOff>156254</xdr:rowOff>
    </xdr:to>
    <xdr:pic>
      <xdr:nvPicPr>
        <xdr:cNvPr id="1358" name="_ctl0__ctl0_cphCentre_ContentPlaceHolder1__ctl4_datasetMetadataIcon">
          <a:extLst>
            <a:ext uri="{FF2B5EF4-FFF2-40B4-BE49-F238E27FC236}">
              <a16:creationId xmlns:a16="http://schemas.microsoft.com/office/drawing/2014/main" id="{A4A66133-6D90-4A65-A210-243508487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59" name="_ctl0__ctl0_cphCentre_ContentPlaceHolder1__ctl4_datasetMetadataIcon">
          <a:extLst>
            <a:ext uri="{FF2B5EF4-FFF2-40B4-BE49-F238E27FC236}">
              <a16:creationId xmlns:a16="http://schemas.microsoft.com/office/drawing/2014/main" id="{C29E1FF1-8EF4-4BFE-A054-0E1F27D3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2889</xdr:row>
      <xdr:rowOff>58004</xdr:rowOff>
    </xdr:to>
    <xdr:pic>
      <xdr:nvPicPr>
        <xdr:cNvPr id="1360" name="_ctl0__ctl0_cphCentre_ContentPlaceHolder1__ctl4_datasetMetadataIcon">
          <a:extLst>
            <a:ext uri="{FF2B5EF4-FFF2-40B4-BE49-F238E27FC236}">
              <a16:creationId xmlns:a16="http://schemas.microsoft.com/office/drawing/2014/main" id="{F9FE69F0-7FCF-43BB-9536-55DF073F9C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1" name="_ctl0__ctl0_cphCentre_ContentPlaceHolder1__ctl4_datasetMetadataIcon">
          <a:extLst>
            <a:ext uri="{FF2B5EF4-FFF2-40B4-BE49-F238E27FC236}">
              <a16:creationId xmlns:a16="http://schemas.microsoft.com/office/drawing/2014/main" id="{C16C7DA1-200B-443B-B95C-7CFA5230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2885</xdr:row>
      <xdr:rowOff>157581</xdr:rowOff>
    </xdr:to>
    <xdr:pic>
      <xdr:nvPicPr>
        <xdr:cNvPr id="1362" name="_ctl0__ctl0_cphCentre_ContentPlaceHolder1__ctl4_datasetMetadataIcon">
          <a:extLst>
            <a:ext uri="{FF2B5EF4-FFF2-40B4-BE49-F238E27FC236}">
              <a16:creationId xmlns:a16="http://schemas.microsoft.com/office/drawing/2014/main" id="{17DFC0E7-B85A-4E4B-8266-7F21829C7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3" name="_ctl0__ctl0_cphCentre_ContentPlaceHolder1__ctl4_datasetMetadataIcon">
          <a:extLst>
            <a:ext uri="{FF2B5EF4-FFF2-40B4-BE49-F238E27FC236}">
              <a16:creationId xmlns:a16="http://schemas.microsoft.com/office/drawing/2014/main" id="{21F2D82D-DB2D-4D3B-BF34-643E21D88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2882</xdr:row>
      <xdr:rowOff>82132</xdr:rowOff>
    </xdr:to>
    <xdr:pic>
      <xdr:nvPicPr>
        <xdr:cNvPr id="1364" name="_ctl0__ctl0_cphCentre_ContentPlaceHolder1__ctl4_datasetMetadataIcon">
          <a:extLst>
            <a:ext uri="{FF2B5EF4-FFF2-40B4-BE49-F238E27FC236}">
              <a16:creationId xmlns:a16="http://schemas.microsoft.com/office/drawing/2014/main" id="{FCEDB645-E5A6-436F-8178-36EB8914A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5" name="_ctl0__ctl0_cphCentre_ContentPlaceHolder1__ctl4_datasetMetadataIcon">
          <a:extLst>
            <a:ext uri="{FF2B5EF4-FFF2-40B4-BE49-F238E27FC236}">
              <a16:creationId xmlns:a16="http://schemas.microsoft.com/office/drawing/2014/main" id="{10D4D37E-05D1-4F79-8AD0-40D33D928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2878</xdr:row>
      <xdr:rowOff>160871</xdr:rowOff>
    </xdr:to>
    <xdr:pic>
      <xdr:nvPicPr>
        <xdr:cNvPr id="1366" name="_ctl0__ctl0_cphCentre_ContentPlaceHolder1__ctl4_datasetMetadataIcon">
          <a:extLst>
            <a:ext uri="{FF2B5EF4-FFF2-40B4-BE49-F238E27FC236}">
              <a16:creationId xmlns:a16="http://schemas.microsoft.com/office/drawing/2014/main" id="{833AE1B4-99DA-4362-9F0C-108C59A52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7" name="_ctl0__ctl0_cphCentre_ContentPlaceHolder1__ctl4_datasetMetadataIcon">
          <a:extLst>
            <a:ext uri="{FF2B5EF4-FFF2-40B4-BE49-F238E27FC236}">
              <a16:creationId xmlns:a16="http://schemas.microsoft.com/office/drawing/2014/main" id="{A4D1C79D-F5DA-48B0-B51A-0DF092FE53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2875</xdr:row>
      <xdr:rowOff>81498</xdr:rowOff>
    </xdr:to>
    <xdr:pic>
      <xdr:nvPicPr>
        <xdr:cNvPr id="1368" name="_ctl0__ctl0_cphCentre_ContentPlaceHolder1__ctl4_datasetMetadataIcon">
          <a:extLst>
            <a:ext uri="{FF2B5EF4-FFF2-40B4-BE49-F238E27FC236}">
              <a16:creationId xmlns:a16="http://schemas.microsoft.com/office/drawing/2014/main" id="{CA184FC6-209A-419A-83BB-EEAFC7E7E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69" name="_ctl0__ctl0_cphCentre_ContentPlaceHolder1__ctl4_datasetMetadataIcon">
          <a:extLst>
            <a:ext uri="{FF2B5EF4-FFF2-40B4-BE49-F238E27FC236}">
              <a16:creationId xmlns:a16="http://schemas.microsoft.com/office/drawing/2014/main" id="{EE0BEE0C-0A11-4956-AC43-B02518085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2871</xdr:row>
      <xdr:rowOff>179404</xdr:rowOff>
    </xdr:to>
    <xdr:pic>
      <xdr:nvPicPr>
        <xdr:cNvPr id="1370" name="_ctl0__ctl0_cphCentre_ContentPlaceHolder1__ctl4_datasetMetadataIcon">
          <a:extLst>
            <a:ext uri="{FF2B5EF4-FFF2-40B4-BE49-F238E27FC236}">
              <a16:creationId xmlns:a16="http://schemas.microsoft.com/office/drawing/2014/main" id="{FA3BB76B-8B5E-4AD9-8696-C81B6407B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1" name="_ctl0__ctl0_cphCentre_ContentPlaceHolder1__ctl4_datasetMetadataIcon">
          <a:extLst>
            <a:ext uri="{FF2B5EF4-FFF2-40B4-BE49-F238E27FC236}">
              <a16:creationId xmlns:a16="http://schemas.microsoft.com/office/drawing/2014/main" id="{ECED63F0-4593-4152-B579-C993571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2868</xdr:row>
      <xdr:rowOff>84673</xdr:rowOff>
    </xdr:to>
    <xdr:pic>
      <xdr:nvPicPr>
        <xdr:cNvPr id="1372" name="_ctl0__ctl0_cphCentre_ContentPlaceHolder1__ctl4_datasetMetadataIcon">
          <a:extLst>
            <a:ext uri="{FF2B5EF4-FFF2-40B4-BE49-F238E27FC236}">
              <a16:creationId xmlns:a16="http://schemas.microsoft.com/office/drawing/2014/main" id="{915703F7-8F06-4E33-AC5B-8865D6B9A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3" name="_ctl0__ctl0_cphCentre_ContentPlaceHolder1__ctl4_datasetMetadataIcon">
          <a:extLst>
            <a:ext uri="{FF2B5EF4-FFF2-40B4-BE49-F238E27FC236}">
              <a16:creationId xmlns:a16="http://schemas.microsoft.com/office/drawing/2014/main" id="{2C8DFD66-C5EC-4DF4-87A4-F0BBD7D4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2865</xdr:row>
      <xdr:rowOff>1273</xdr:rowOff>
    </xdr:to>
    <xdr:pic>
      <xdr:nvPicPr>
        <xdr:cNvPr id="1374" name="_ctl0__ctl0_cphCentre_ContentPlaceHolder1__ctl4_datasetMetadataIcon">
          <a:extLst>
            <a:ext uri="{FF2B5EF4-FFF2-40B4-BE49-F238E27FC236}">
              <a16:creationId xmlns:a16="http://schemas.microsoft.com/office/drawing/2014/main" id="{3AA866AB-9BF6-42EC-A259-0678FEAAE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5" name="_ctl0__ctl0_cphCentre_ContentPlaceHolder1__ctl4_datasetMetadataIcon">
          <a:extLst>
            <a:ext uri="{FF2B5EF4-FFF2-40B4-BE49-F238E27FC236}">
              <a16:creationId xmlns:a16="http://schemas.microsoft.com/office/drawing/2014/main" id="{39E144DB-ADFA-4EBD-A83D-A18BCCEA8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2861</xdr:row>
      <xdr:rowOff>118330</xdr:rowOff>
    </xdr:to>
    <xdr:pic>
      <xdr:nvPicPr>
        <xdr:cNvPr id="1376" name="_ctl0__ctl0_cphCentre_ContentPlaceHolder1__ctl4_datasetMetadataIcon">
          <a:extLst>
            <a:ext uri="{FF2B5EF4-FFF2-40B4-BE49-F238E27FC236}">
              <a16:creationId xmlns:a16="http://schemas.microsoft.com/office/drawing/2014/main" id="{B7074150-BF65-4B1A-9F1F-AF7104FF3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7" name="_ctl0__ctl0_cphCentre_ContentPlaceHolder1__ctl4_datasetMetadataIcon">
          <a:extLst>
            <a:ext uri="{FF2B5EF4-FFF2-40B4-BE49-F238E27FC236}">
              <a16:creationId xmlns:a16="http://schemas.microsoft.com/office/drawing/2014/main" id="{CCC7A094-7065-4A48-BE46-351FCC99B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2858</xdr:row>
      <xdr:rowOff>23497</xdr:rowOff>
    </xdr:to>
    <xdr:pic>
      <xdr:nvPicPr>
        <xdr:cNvPr id="1378" name="_ctl0__ctl0_cphCentre_ContentPlaceHolder1__ctl4_datasetMetadataIcon">
          <a:extLst>
            <a:ext uri="{FF2B5EF4-FFF2-40B4-BE49-F238E27FC236}">
              <a16:creationId xmlns:a16="http://schemas.microsoft.com/office/drawing/2014/main" id="{80560161-652A-4A2C-93C6-F95CFCD9E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79" name="_ctl0__ctl0_cphCentre_ContentPlaceHolder1__ctl4_datasetMetadataIcon">
          <a:extLst>
            <a:ext uri="{FF2B5EF4-FFF2-40B4-BE49-F238E27FC236}">
              <a16:creationId xmlns:a16="http://schemas.microsoft.com/office/drawing/2014/main" id="{10B4A4F7-26B8-4E13-93B6-6AA4159540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2854</xdr:row>
      <xdr:rowOff>124377</xdr:rowOff>
    </xdr:to>
    <xdr:pic>
      <xdr:nvPicPr>
        <xdr:cNvPr id="1380" name="_ctl0__ctl0_cphCentre_ContentPlaceHolder1__ctl4_datasetMetadataIcon">
          <a:extLst>
            <a:ext uri="{FF2B5EF4-FFF2-40B4-BE49-F238E27FC236}">
              <a16:creationId xmlns:a16="http://schemas.microsoft.com/office/drawing/2014/main" id="{FCC731B7-2942-468D-A56D-CBDB33A82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1" name="_ctl0__ctl0_cphCentre_ContentPlaceHolder1__ctl4_datasetMetadataIcon">
          <a:extLst>
            <a:ext uri="{FF2B5EF4-FFF2-40B4-BE49-F238E27FC236}">
              <a16:creationId xmlns:a16="http://schemas.microsoft.com/office/drawing/2014/main" id="{1C885BF3-2922-46BE-BE4A-09DBAE492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2851</xdr:row>
      <xdr:rowOff>30483</xdr:rowOff>
    </xdr:to>
    <xdr:pic>
      <xdr:nvPicPr>
        <xdr:cNvPr id="1382" name="_ctl0__ctl0_cphCentre_ContentPlaceHolder1__ctl4_datasetMetadataIcon">
          <a:extLst>
            <a:ext uri="{FF2B5EF4-FFF2-40B4-BE49-F238E27FC236}">
              <a16:creationId xmlns:a16="http://schemas.microsoft.com/office/drawing/2014/main" id="{EF2A1D09-0550-450A-A364-754DEF0C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3" name="_ctl0__ctl0_cphCentre_ContentPlaceHolder1__ctl4_datasetMetadataIcon">
          <a:extLst>
            <a:ext uri="{FF2B5EF4-FFF2-40B4-BE49-F238E27FC236}">
              <a16:creationId xmlns:a16="http://schemas.microsoft.com/office/drawing/2014/main" id="{1899B5AD-71A8-4ECD-9807-B0B18C1831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2847</xdr:row>
      <xdr:rowOff>116883</xdr:rowOff>
    </xdr:to>
    <xdr:pic>
      <xdr:nvPicPr>
        <xdr:cNvPr id="1384" name="_ctl0__ctl0_cphCentre_ContentPlaceHolder1__ctl4_datasetMetadataIcon">
          <a:extLst>
            <a:ext uri="{FF2B5EF4-FFF2-40B4-BE49-F238E27FC236}">
              <a16:creationId xmlns:a16="http://schemas.microsoft.com/office/drawing/2014/main" id="{CEDABC01-1766-44D1-88EF-6AB547B5F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5" name="_ctl0__ctl0_cphCentre_ContentPlaceHolder1__ctl4_datasetMetadataIcon">
          <a:extLst>
            <a:ext uri="{FF2B5EF4-FFF2-40B4-BE49-F238E27FC236}">
              <a16:creationId xmlns:a16="http://schemas.microsoft.com/office/drawing/2014/main" id="{72863D7B-3CF0-482D-9AC8-9C49377975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2844</xdr:row>
      <xdr:rowOff>26041</xdr:rowOff>
    </xdr:to>
    <xdr:pic>
      <xdr:nvPicPr>
        <xdr:cNvPr id="1386" name="_ctl0__ctl0_cphCentre_ContentPlaceHolder1__ctl4_datasetMetadataIcon">
          <a:extLst>
            <a:ext uri="{FF2B5EF4-FFF2-40B4-BE49-F238E27FC236}">
              <a16:creationId xmlns:a16="http://schemas.microsoft.com/office/drawing/2014/main" id="{5B9AF0F2-68FA-4EB0-B2B6-CF316103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7" name="_ctl0__ctl0_cphCentre_ContentPlaceHolder1__ctl4_datasetMetadataIcon">
          <a:extLst>
            <a:ext uri="{FF2B5EF4-FFF2-40B4-BE49-F238E27FC236}">
              <a16:creationId xmlns:a16="http://schemas.microsoft.com/office/drawing/2014/main" id="{C9A53B7A-340B-4E44-A593-F02107936B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2840</xdr:row>
      <xdr:rowOff>156251</xdr:rowOff>
    </xdr:to>
    <xdr:pic>
      <xdr:nvPicPr>
        <xdr:cNvPr id="1388" name="_ctl0__ctl0_cphCentre_ContentPlaceHolder1__ctl4_datasetMetadataIcon">
          <a:extLst>
            <a:ext uri="{FF2B5EF4-FFF2-40B4-BE49-F238E27FC236}">
              <a16:creationId xmlns:a16="http://schemas.microsoft.com/office/drawing/2014/main" id="{A561849D-E8CD-4A5A-ACF7-EA2808484E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89" name="_ctl0__ctl0_cphCentre_ContentPlaceHolder1__ctl4_datasetMetadataIcon">
          <a:extLst>
            <a:ext uri="{FF2B5EF4-FFF2-40B4-BE49-F238E27FC236}">
              <a16:creationId xmlns:a16="http://schemas.microsoft.com/office/drawing/2014/main" id="{47CA6F26-A334-412F-A222-A110E0ADB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2837</xdr:row>
      <xdr:rowOff>58005</xdr:rowOff>
    </xdr:to>
    <xdr:pic>
      <xdr:nvPicPr>
        <xdr:cNvPr id="1390" name="_ctl0__ctl0_cphCentre_ContentPlaceHolder1__ctl4_datasetMetadataIcon">
          <a:extLst>
            <a:ext uri="{FF2B5EF4-FFF2-40B4-BE49-F238E27FC236}">
              <a16:creationId xmlns:a16="http://schemas.microsoft.com/office/drawing/2014/main" id="{2EB4A22C-6E45-4859-B575-EDC47F85E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1" name="_ctl0__ctl0_cphCentre_ContentPlaceHolder1__ctl4_datasetMetadataIcon">
          <a:extLst>
            <a:ext uri="{FF2B5EF4-FFF2-40B4-BE49-F238E27FC236}">
              <a16:creationId xmlns:a16="http://schemas.microsoft.com/office/drawing/2014/main" id="{086D42C4-CF32-45AD-AC18-07882D084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2833</xdr:row>
      <xdr:rowOff>157581</xdr:rowOff>
    </xdr:to>
    <xdr:pic>
      <xdr:nvPicPr>
        <xdr:cNvPr id="1392" name="_ctl0__ctl0_cphCentre_ContentPlaceHolder1__ctl4_datasetMetadataIcon">
          <a:extLst>
            <a:ext uri="{FF2B5EF4-FFF2-40B4-BE49-F238E27FC236}">
              <a16:creationId xmlns:a16="http://schemas.microsoft.com/office/drawing/2014/main" id="{8CF32592-168B-4A6A-9836-D09A62D294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3" name="_ctl0__ctl0_cphCentre_ContentPlaceHolder1__ctl4_datasetMetadataIcon">
          <a:extLst>
            <a:ext uri="{FF2B5EF4-FFF2-40B4-BE49-F238E27FC236}">
              <a16:creationId xmlns:a16="http://schemas.microsoft.com/office/drawing/2014/main" id="{651C139B-F619-42B3-AD51-FAE6EE34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2830</xdr:row>
      <xdr:rowOff>82130</xdr:rowOff>
    </xdr:to>
    <xdr:pic>
      <xdr:nvPicPr>
        <xdr:cNvPr id="1394" name="_ctl0__ctl0_cphCentre_ContentPlaceHolder1__ctl4_datasetMetadataIcon">
          <a:extLst>
            <a:ext uri="{FF2B5EF4-FFF2-40B4-BE49-F238E27FC236}">
              <a16:creationId xmlns:a16="http://schemas.microsoft.com/office/drawing/2014/main" id="{C5D0DAB0-9C5B-4D61-A825-FFDB6F91C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5" name="_ctl0__ctl0_cphCentre_ContentPlaceHolder1__ctl4_datasetMetadataIcon">
          <a:extLst>
            <a:ext uri="{FF2B5EF4-FFF2-40B4-BE49-F238E27FC236}">
              <a16:creationId xmlns:a16="http://schemas.microsoft.com/office/drawing/2014/main" id="{CE7A168B-270C-43BE-9FB5-0E18E744B4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2826</xdr:row>
      <xdr:rowOff>160873</xdr:rowOff>
    </xdr:to>
    <xdr:pic>
      <xdr:nvPicPr>
        <xdr:cNvPr id="1396" name="_ctl0__ctl0_cphCentre_ContentPlaceHolder1__ctl4_datasetMetadataIcon">
          <a:extLst>
            <a:ext uri="{FF2B5EF4-FFF2-40B4-BE49-F238E27FC236}">
              <a16:creationId xmlns:a16="http://schemas.microsoft.com/office/drawing/2014/main" id="{98DF8BCE-8FEB-491E-9253-BDE87E24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7" name="_ctl0__ctl0_cphCentre_ContentPlaceHolder1__ctl4_datasetMetadataIcon">
          <a:extLst>
            <a:ext uri="{FF2B5EF4-FFF2-40B4-BE49-F238E27FC236}">
              <a16:creationId xmlns:a16="http://schemas.microsoft.com/office/drawing/2014/main" id="{1080B865-F3CD-4DE3-A7E1-96C4F6BB5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2823</xdr:row>
      <xdr:rowOff>81501</xdr:rowOff>
    </xdr:to>
    <xdr:pic>
      <xdr:nvPicPr>
        <xdr:cNvPr id="1398" name="_ctl0__ctl0_cphCentre_ContentPlaceHolder1__ctl4_datasetMetadataIcon">
          <a:extLst>
            <a:ext uri="{FF2B5EF4-FFF2-40B4-BE49-F238E27FC236}">
              <a16:creationId xmlns:a16="http://schemas.microsoft.com/office/drawing/2014/main" id="{C924C231-6A5D-47AB-A00F-D1F682F88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399" name="_ctl0__ctl0_cphCentre_ContentPlaceHolder1__ctl4_datasetMetadataIcon">
          <a:extLst>
            <a:ext uri="{FF2B5EF4-FFF2-40B4-BE49-F238E27FC236}">
              <a16:creationId xmlns:a16="http://schemas.microsoft.com/office/drawing/2014/main" id="{598BC79F-800E-4C15-AAF2-9316BC45C4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2819</xdr:row>
      <xdr:rowOff>179402</xdr:rowOff>
    </xdr:to>
    <xdr:pic>
      <xdr:nvPicPr>
        <xdr:cNvPr id="1400" name="_ctl0__ctl0_cphCentre_ContentPlaceHolder1__ctl4_datasetMetadataIcon">
          <a:extLst>
            <a:ext uri="{FF2B5EF4-FFF2-40B4-BE49-F238E27FC236}">
              <a16:creationId xmlns:a16="http://schemas.microsoft.com/office/drawing/2014/main" id="{253788FD-6469-4FB5-A2D9-7F8684058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1" name="_ctl0__ctl0_cphCentre_ContentPlaceHolder1__ctl4_datasetMetadataIcon">
          <a:extLst>
            <a:ext uri="{FF2B5EF4-FFF2-40B4-BE49-F238E27FC236}">
              <a16:creationId xmlns:a16="http://schemas.microsoft.com/office/drawing/2014/main" id="{08C064BA-E55D-48F3-982E-B48271ACA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2816</xdr:row>
      <xdr:rowOff>84675</xdr:rowOff>
    </xdr:to>
    <xdr:pic>
      <xdr:nvPicPr>
        <xdr:cNvPr id="1402" name="_ctl0__ctl0_cphCentre_ContentPlaceHolder1__ctl4_datasetMetadataIcon">
          <a:extLst>
            <a:ext uri="{FF2B5EF4-FFF2-40B4-BE49-F238E27FC236}">
              <a16:creationId xmlns:a16="http://schemas.microsoft.com/office/drawing/2014/main" id="{779664E9-8D6C-4CFE-91F1-057F5896B3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3" name="_ctl0__ctl0_cphCentre_ContentPlaceHolder1__ctl4_datasetMetadataIcon">
          <a:extLst>
            <a:ext uri="{FF2B5EF4-FFF2-40B4-BE49-F238E27FC236}">
              <a16:creationId xmlns:a16="http://schemas.microsoft.com/office/drawing/2014/main" id="{6D148619-9F7E-4EF2-9E3B-8336A9574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2813</xdr:row>
      <xdr:rowOff>1271</xdr:rowOff>
    </xdr:to>
    <xdr:pic>
      <xdr:nvPicPr>
        <xdr:cNvPr id="1404" name="_ctl0__ctl0_cphCentre_ContentPlaceHolder1__ctl4_datasetMetadataIcon">
          <a:extLst>
            <a:ext uri="{FF2B5EF4-FFF2-40B4-BE49-F238E27FC236}">
              <a16:creationId xmlns:a16="http://schemas.microsoft.com/office/drawing/2014/main" id="{F0AB2181-296E-47BF-9A73-0B6F00E4C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5" name="_ctl0__ctl0_cphCentre_ContentPlaceHolder1__ctl4_datasetMetadataIcon">
          <a:extLst>
            <a:ext uri="{FF2B5EF4-FFF2-40B4-BE49-F238E27FC236}">
              <a16:creationId xmlns:a16="http://schemas.microsoft.com/office/drawing/2014/main" id="{1A3472AF-4A8F-4388-BF14-41788B3962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2809</xdr:row>
      <xdr:rowOff>118326</xdr:rowOff>
    </xdr:to>
    <xdr:pic>
      <xdr:nvPicPr>
        <xdr:cNvPr id="1406" name="_ctl0__ctl0_cphCentre_ContentPlaceHolder1__ctl4_datasetMetadataIcon">
          <a:extLst>
            <a:ext uri="{FF2B5EF4-FFF2-40B4-BE49-F238E27FC236}">
              <a16:creationId xmlns:a16="http://schemas.microsoft.com/office/drawing/2014/main" id="{279D266C-E88C-4224-9786-5CE6667EB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7" name="_ctl0__ctl0_cphCentre_ContentPlaceHolder1__ctl4_datasetMetadataIcon">
          <a:extLst>
            <a:ext uri="{FF2B5EF4-FFF2-40B4-BE49-F238E27FC236}">
              <a16:creationId xmlns:a16="http://schemas.microsoft.com/office/drawing/2014/main" id="{E9F82EA8-7AFE-4A5E-81C3-47F1A8D634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2806</xdr:row>
      <xdr:rowOff>23501</xdr:rowOff>
    </xdr:to>
    <xdr:pic>
      <xdr:nvPicPr>
        <xdr:cNvPr id="1408" name="_ctl0__ctl0_cphCentre_ContentPlaceHolder1__ctl4_datasetMetadataIcon">
          <a:extLst>
            <a:ext uri="{FF2B5EF4-FFF2-40B4-BE49-F238E27FC236}">
              <a16:creationId xmlns:a16="http://schemas.microsoft.com/office/drawing/2014/main" id="{34A1E3DA-AE57-4851-BD92-F39EF2FDD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09" name="_ctl0__ctl0_cphCentre_ContentPlaceHolder1__ctl4_datasetMetadataIcon">
          <a:extLst>
            <a:ext uri="{FF2B5EF4-FFF2-40B4-BE49-F238E27FC236}">
              <a16:creationId xmlns:a16="http://schemas.microsoft.com/office/drawing/2014/main" id="{5E0498D2-5EAC-4188-A79A-4918C78F4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2802</xdr:row>
      <xdr:rowOff>124378</xdr:rowOff>
    </xdr:to>
    <xdr:pic>
      <xdr:nvPicPr>
        <xdr:cNvPr id="1410" name="_ctl0__ctl0_cphCentre_ContentPlaceHolder1__ctl4_datasetMetadataIcon">
          <a:extLst>
            <a:ext uri="{FF2B5EF4-FFF2-40B4-BE49-F238E27FC236}">
              <a16:creationId xmlns:a16="http://schemas.microsoft.com/office/drawing/2014/main" id="{BCE4BD70-4957-43D7-B3EA-8279D95AB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1" name="_ctl0__ctl0_cphCentre_ContentPlaceHolder1__ctl4_datasetMetadataIcon">
          <a:extLst>
            <a:ext uri="{FF2B5EF4-FFF2-40B4-BE49-F238E27FC236}">
              <a16:creationId xmlns:a16="http://schemas.microsoft.com/office/drawing/2014/main" id="{8BF74585-BD09-4237-9DA3-78260218A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2799</xdr:row>
      <xdr:rowOff>30483</xdr:rowOff>
    </xdr:to>
    <xdr:pic>
      <xdr:nvPicPr>
        <xdr:cNvPr id="1412" name="_ctl0__ctl0_cphCentre_ContentPlaceHolder1__ctl4_datasetMetadataIcon">
          <a:extLst>
            <a:ext uri="{FF2B5EF4-FFF2-40B4-BE49-F238E27FC236}">
              <a16:creationId xmlns:a16="http://schemas.microsoft.com/office/drawing/2014/main" id="{05DC2DDB-324C-495F-A6EF-3FF42A7C0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3" name="_ctl0__ctl0_cphCentre_ContentPlaceHolder1__ctl4_datasetMetadataIcon">
          <a:extLst>
            <a:ext uri="{FF2B5EF4-FFF2-40B4-BE49-F238E27FC236}">
              <a16:creationId xmlns:a16="http://schemas.microsoft.com/office/drawing/2014/main" id="{EB8E1352-DC59-46A6-9D7C-52B3B85184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2795</xdr:row>
      <xdr:rowOff>116884</xdr:rowOff>
    </xdr:to>
    <xdr:pic>
      <xdr:nvPicPr>
        <xdr:cNvPr id="1414" name="_ctl0__ctl0_cphCentre_ContentPlaceHolder1__ctl4_datasetMetadataIcon">
          <a:extLst>
            <a:ext uri="{FF2B5EF4-FFF2-40B4-BE49-F238E27FC236}">
              <a16:creationId xmlns:a16="http://schemas.microsoft.com/office/drawing/2014/main" id="{785F40DB-F770-4354-9A12-BDD8FB0E7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5" name="_ctl0__ctl0_cphCentre_ContentPlaceHolder1__ctl4_datasetMetadataIcon">
          <a:extLst>
            <a:ext uri="{FF2B5EF4-FFF2-40B4-BE49-F238E27FC236}">
              <a16:creationId xmlns:a16="http://schemas.microsoft.com/office/drawing/2014/main" id="{D6B0B54B-01F3-455A-99AA-6F5843B56D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2792</xdr:row>
      <xdr:rowOff>26036</xdr:rowOff>
    </xdr:to>
    <xdr:pic>
      <xdr:nvPicPr>
        <xdr:cNvPr id="1416" name="_ctl0__ctl0_cphCentre_ContentPlaceHolder1__ctl4_datasetMetadataIcon">
          <a:extLst>
            <a:ext uri="{FF2B5EF4-FFF2-40B4-BE49-F238E27FC236}">
              <a16:creationId xmlns:a16="http://schemas.microsoft.com/office/drawing/2014/main" id="{341A7934-2CFE-4B2D-835B-47EE3530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7" name="_ctl0__ctl0_cphCentre_ContentPlaceHolder1__ctl4_datasetMetadataIcon">
          <a:extLst>
            <a:ext uri="{FF2B5EF4-FFF2-40B4-BE49-F238E27FC236}">
              <a16:creationId xmlns:a16="http://schemas.microsoft.com/office/drawing/2014/main" id="{14A459B3-2D16-47F4-9AD0-3FC6A8DD1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2788</xdr:row>
      <xdr:rowOff>156251</xdr:rowOff>
    </xdr:to>
    <xdr:pic>
      <xdr:nvPicPr>
        <xdr:cNvPr id="1418" name="_ctl0__ctl0_cphCentre_ContentPlaceHolder1__ctl4_datasetMetadataIcon">
          <a:extLst>
            <a:ext uri="{FF2B5EF4-FFF2-40B4-BE49-F238E27FC236}">
              <a16:creationId xmlns:a16="http://schemas.microsoft.com/office/drawing/2014/main" id="{607E2299-0851-4CB6-B7A5-B6B27E2BCD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19" name="_ctl0__ctl0_cphCentre_ContentPlaceHolder1__ctl4_datasetMetadataIcon">
          <a:extLst>
            <a:ext uri="{FF2B5EF4-FFF2-40B4-BE49-F238E27FC236}">
              <a16:creationId xmlns:a16="http://schemas.microsoft.com/office/drawing/2014/main" id="{975C8322-9B4A-40A1-9A63-04D6258EC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2785</xdr:row>
      <xdr:rowOff>58003</xdr:rowOff>
    </xdr:to>
    <xdr:pic>
      <xdr:nvPicPr>
        <xdr:cNvPr id="1420" name="_ctl0__ctl0_cphCentre_ContentPlaceHolder1__ctl4_datasetMetadataIcon">
          <a:extLst>
            <a:ext uri="{FF2B5EF4-FFF2-40B4-BE49-F238E27FC236}">
              <a16:creationId xmlns:a16="http://schemas.microsoft.com/office/drawing/2014/main" id="{26A5E5E2-ABDC-4A4A-9609-1C615227F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1" name="_ctl0__ctl0_cphCentre_ContentPlaceHolder1__ctl4_datasetMetadataIcon">
          <a:extLst>
            <a:ext uri="{FF2B5EF4-FFF2-40B4-BE49-F238E27FC236}">
              <a16:creationId xmlns:a16="http://schemas.microsoft.com/office/drawing/2014/main" id="{B3A1DA49-0647-4876-8246-33295992B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2781</xdr:row>
      <xdr:rowOff>157576</xdr:rowOff>
    </xdr:to>
    <xdr:pic>
      <xdr:nvPicPr>
        <xdr:cNvPr id="1422" name="_ctl0__ctl0_cphCentre_ContentPlaceHolder1__ctl4_datasetMetadataIcon">
          <a:extLst>
            <a:ext uri="{FF2B5EF4-FFF2-40B4-BE49-F238E27FC236}">
              <a16:creationId xmlns:a16="http://schemas.microsoft.com/office/drawing/2014/main" id="{4A018A71-40B9-44A8-B1A3-88BD887D4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3" name="_ctl0__ctl0_cphCentre_ContentPlaceHolder1__ctl4_datasetMetadataIcon">
          <a:extLst>
            <a:ext uri="{FF2B5EF4-FFF2-40B4-BE49-F238E27FC236}">
              <a16:creationId xmlns:a16="http://schemas.microsoft.com/office/drawing/2014/main" id="{99173A58-3889-4594-91AB-945E135BA7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2778</xdr:row>
      <xdr:rowOff>82133</xdr:rowOff>
    </xdr:to>
    <xdr:pic>
      <xdr:nvPicPr>
        <xdr:cNvPr id="1424" name="_ctl0__ctl0_cphCentre_ContentPlaceHolder1__ctl4_datasetMetadataIcon">
          <a:extLst>
            <a:ext uri="{FF2B5EF4-FFF2-40B4-BE49-F238E27FC236}">
              <a16:creationId xmlns:a16="http://schemas.microsoft.com/office/drawing/2014/main" id="{45EBD823-47DE-4338-A54A-E3E7CB59E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5" name="_ctl0__ctl0_cphCentre_ContentPlaceHolder1__ctl4_datasetMetadataIcon">
          <a:extLst>
            <a:ext uri="{FF2B5EF4-FFF2-40B4-BE49-F238E27FC236}">
              <a16:creationId xmlns:a16="http://schemas.microsoft.com/office/drawing/2014/main" id="{186498DD-8399-460F-84DE-3A48FFDA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2774</xdr:row>
      <xdr:rowOff>160875</xdr:rowOff>
    </xdr:to>
    <xdr:pic>
      <xdr:nvPicPr>
        <xdr:cNvPr id="1426" name="_ctl0__ctl0_cphCentre_ContentPlaceHolder1__ctl4_datasetMetadataIcon">
          <a:extLst>
            <a:ext uri="{FF2B5EF4-FFF2-40B4-BE49-F238E27FC236}">
              <a16:creationId xmlns:a16="http://schemas.microsoft.com/office/drawing/2014/main" id="{3BD9E8B1-C0B5-4D72-AAC2-0E7605C78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7" name="_ctl0__ctl0_cphCentre_ContentPlaceHolder1__ctl4_datasetMetadataIcon">
          <a:extLst>
            <a:ext uri="{FF2B5EF4-FFF2-40B4-BE49-F238E27FC236}">
              <a16:creationId xmlns:a16="http://schemas.microsoft.com/office/drawing/2014/main" id="{C4A0A77B-D473-4DA8-9497-EBD51D58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2771</xdr:row>
      <xdr:rowOff>81500</xdr:rowOff>
    </xdr:to>
    <xdr:pic>
      <xdr:nvPicPr>
        <xdr:cNvPr id="1428" name="_ctl0__ctl0_cphCentre_ContentPlaceHolder1__ctl4_datasetMetadataIcon">
          <a:extLst>
            <a:ext uri="{FF2B5EF4-FFF2-40B4-BE49-F238E27FC236}">
              <a16:creationId xmlns:a16="http://schemas.microsoft.com/office/drawing/2014/main" id="{3C7411F3-FBA0-4685-ADE7-AE0FDF9B8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29" name="_ctl0__ctl0_cphCentre_ContentPlaceHolder1__ctl4_datasetMetadataIcon">
          <a:extLst>
            <a:ext uri="{FF2B5EF4-FFF2-40B4-BE49-F238E27FC236}">
              <a16:creationId xmlns:a16="http://schemas.microsoft.com/office/drawing/2014/main" id="{864E1F57-B79B-4F3F-9F27-9C901539C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2767</xdr:row>
      <xdr:rowOff>179404</xdr:rowOff>
    </xdr:to>
    <xdr:pic>
      <xdr:nvPicPr>
        <xdr:cNvPr id="1430" name="_ctl0__ctl0_cphCentre_ContentPlaceHolder1__ctl4_datasetMetadataIcon">
          <a:extLst>
            <a:ext uri="{FF2B5EF4-FFF2-40B4-BE49-F238E27FC236}">
              <a16:creationId xmlns:a16="http://schemas.microsoft.com/office/drawing/2014/main" id="{085E1378-310D-445F-937F-A67BA20C6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1" name="_ctl0__ctl0_cphCentre_ContentPlaceHolder1__ctl4_datasetMetadataIcon">
          <a:extLst>
            <a:ext uri="{FF2B5EF4-FFF2-40B4-BE49-F238E27FC236}">
              <a16:creationId xmlns:a16="http://schemas.microsoft.com/office/drawing/2014/main" id="{C55E453C-A5BF-4F42-B762-D8F63CF18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2764</xdr:row>
      <xdr:rowOff>84676</xdr:rowOff>
    </xdr:to>
    <xdr:pic>
      <xdr:nvPicPr>
        <xdr:cNvPr id="1432" name="_ctl0__ctl0_cphCentre_ContentPlaceHolder1__ctl4_datasetMetadataIcon">
          <a:extLst>
            <a:ext uri="{FF2B5EF4-FFF2-40B4-BE49-F238E27FC236}">
              <a16:creationId xmlns:a16="http://schemas.microsoft.com/office/drawing/2014/main" id="{90D8BD80-2787-4438-A092-4F081D572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3" name="_ctl0__ctl0_cphCentre_ContentPlaceHolder1__ctl4_datasetMetadataIcon">
          <a:extLst>
            <a:ext uri="{FF2B5EF4-FFF2-40B4-BE49-F238E27FC236}">
              <a16:creationId xmlns:a16="http://schemas.microsoft.com/office/drawing/2014/main" id="{AC60931C-7E6C-49B1-98B7-8DC4BF7AA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2761</xdr:row>
      <xdr:rowOff>1272</xdr:rowOff>
    </xdr:to>
    <xdr:pic>
      <xdr:nvPicPr>
        <xdr:cNvPr id="1434" name="_ctl0__ctl0_cphCentre_ContentPlaceHolder1__ctl4_datasetMetadataIcon">
          <a:extLst>
            <a:ext uri="{FF2B5EF4-FFF2-40B4-BE49-F238E27FC236}">
              <a16:creationId xmlns:a16="http://schemas.microsoft.com/office/drawing/2014/main" id="{09A64DC3-4B28-46F0-B168-2C8359AF1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5" name="_ctl0__ctl0_cphCentre_ContentPlaceHolder1__ctl4_datasetMetadataIcon">
          <a:extLst>
            <a:ext uri="{FF2B5EF4-FFF2-40B4-BE49-F238E27FC236}">
              <a16:creationId xmlns:a16="http://schemas.microsoft.com/office/drawing/2014/main" id="{1479494B-825D-474D-9D4C-5141F5305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2757</xdr:row>
      <xdr:rowOff>118327</xdr:rowOff>
    </xdr:to>
    <xdr:pic>
      <xdr:nvPicPr>
        <xdr:cNvPr id="1436" name="_ctl0__ctl0_cphCentre_ContentPlaceHolder1__ctl4_datasetMetadataIcon">
          <a:extLst>
            <a:ext uri="{FF2B5EF4-FFF2-40B4-BE49-F238E27FC236}">
              <a16:creationId xmlns:a16="http://schemas.microsoft.com/office/drawing/2014/main" id="{D8FB7127-FA6C-4E2B-A657-3B25358934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7" name="_ctl0__ctl0_cphCentre_ContentPlaceHolder1__ctl4_datasetMetadataIcon">
          <a:extLst>
            <a:ext uri="{FF2B5EF4-FFF2-40B4-BE49-F238E27FC236}">
              <a16:creationId xmlns:a16="http://schemas.microsoft.com/office/drawing/2014/main" id="{CDADDB9D-0908-47F9-B9CC-6315EE2185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2754</xdr:row>
      <xdr:rowOff>23499</xdr:rowOff>
    </xdr:to>
    <xdr:pic>
      <xdr:nvPicPr>
        <xdr:cNvPr id="1438" name="_ctl0__ctl0_cphCentre_ContentPlaceHolder1__ctl4_datasetMetadataIcon">
          <a:extLst>
            <a:ext uri="{FF2B5EF4-FFF2-40B4-BE49-F238E27FC236}">
              <a16:creationId xmlns:a16="http://schemas.microsoft.com/office/drawing/2014/main" id="{F7028594-B1BF-47C3-BF6E-E4AB1079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39" name="_ctl0__ctl0_cphCentre_ContentPlaceHolder1__ctl4_datasetMetadataIcon">
          <a:extLst>
            <a:ext uri="{FF2B5EF4-FFF2-40B4-BE49-F238E27FC236}">
              <a16:creationId xmlns:a16="http://schemas.microsoft.com/office/drawing/2014/main" id="{9C5131B1-EAE6-4406-BDFB-B0B4A1B3A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2750</xdr:row>
      <xdr:rowOff>124379</xdr:rowOff>
    </xdr:to>
    <xdr:pic>
      <xdr:nvPicPr>
        <xdr:cNvPr id="1440" name="_ctl0__ctl0_cphCentre_ContentPlaceHolder1__ctl4_datasetMetadataIcon">
          <a:extLst>
            <a:ext uri="{FF2B5EF4-FFF2-40B4-BE49-F238E27FC236}">
              <a16:creationId xmlns:a16="http://schemas.microsoft.com/office/drawing/2014/main" id="{F0194277-E66F-43D1-A726-AD52E2E8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1" name="_ctl0__ctl0_cphCentre_ContentPlaceHolder1__ctl4_datasetMetadataIcon">
          <a:extLst>
            <a:ext uri="{FF2B5EF4-FFF2-40B4-BE49-F238E27FC236}">
              <a16:creationId xmlns:a16="http://schemas.microsoft.com/office/drawing/2014/main" id="{DC71E728-7A34-4717-8812-E89E15163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2747</xdr:row>
      <xdr:rowOff>30487</xdr:rowOff>
    </xdr:to>
    <xdr:pic>
      <xdr:nvPicPr>
        <xdr:cNvPr id="1442" name="_ctl0__ctl0_cphCentre_ContentPlaceHolder1__ctl4_datasetMetadataIcon">
          <a:extLst>
            <a:ext uri="{FF2B5EF4-FFF2-40B4-BE49-F238E27FC236}">
              <a16:creationId xmlns:a16="http://schemas.microsoft.com/office/drawing/2014/main" id="{F51FB58C-53AF-4699-B2F3-8EEA8205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3" name="_ctl0__ctl0_cphCentre_ContentPlaceHolder1__ctl4_datasetMetadataIcon">
          <a:extLst>
            <a:ext uri="{FF2B5EF4-FFF2-40B4-BE49-F238E27FC236}">
              <a16:creationId xmlns:a16="http://schemas.microsoft.com/office/drawing/2014/main" id="{4CC66101-29C6-4BB6-90EC-025242924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2743</xdr:row>
      <xdr:rowOff>116883</xdr:rowOff>
    </xdr:to>
    <xdr:pic>
      <xdr:nvPicPr>
        <xdr:cNvPr id="1444" name="_ctl0__ctl0_cphCentre_ContentPlaceHolder1__ctl4_datasetMetadataIcon">
          <a:extLst>
            <a:ext uri="{FF2B5EF4-FFF2-40B4-BE49-F238E27FC236}">
              <a16:creationId xmlns:a16="http://schemas.microsoft.com/office/drawing/2014/main" id="{3B94879E-2612-480C-8D5F-70BDA433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5" name="_ctl0__ctl0_cphCentre_ContentPlaceHolder1__ctl4_datasetMetadataIcon">
          <a:extLst>
            <a:ext uri="{FF2B5EF4-FFF2-40B4-BE49-F238E27FC236}">
              <a16:creationId xmlns:a16="http://schemas.microsoft.com/office/drawing/2014/main" id="{C7B94F17-D982-42E9-85B4-191DB49991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2740</xdr:row>
      <xdr:rowOff>26039</xdr:rowOff>
    </xdr:to>
    <xdr:pic>
      <xdr:nvPicPr>
        <xdr:cNvPr id="1446" name="_ctl0__ctl0_cphCentre_ContentPlaceHolder1__ctl4_datasetMetadataIcon">
          <a:extLst>
            <a:ext uri="{FF2B5EF4-FFF2-40B4-BE49-F238E27FC236}">
              <a16:creationId xmlns:a16="http://schemas.microsoft.com/office/drawing/2014/main" id="{4A65F433-697A-44B4-84A4-E926DDA94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7" name="_ctl0__ctl0_cphCentre_ContentPlaceHolder1__ctl4_datasetMetadataIcon">
          <a:extLst>
            <a:ext uri="{FF2B5EF4-FFF2-40B4-BE49-F238E27FC236}">
              <a16:creationId xmlns:a16="http://schemas.microsoft.com/office/drawing/2014/main" id="{839E1A8E-DC76-4C0E-9160-C6380B5C5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2736</xdr:row>
      <xdr:rowOff>156251</xdr:rowOff>
    </xdr:to>
    <xdr:pic>
      <xdr:nvPicPr>
        <xdr:cNvPr id="1448" name="_ctl0__ctl0_cphCentre_ContentPlaceHolder1__ctl4_datasetMetadataIcon">
          <a:extLst>
            <a:ext uri="{FF2B5EF4-FFF2-40B4-BE49-F238E27FC236}">
              <a16:creationId xmlns:a16="http://schemas.microsoft.com/office/drawing/2014/main" id="{851A0E32-5454-44CA-AF51-BE63390C1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49" name="_ctl0__ctl0_cphCentre_ContentPlaceHolder1__ctl4_datasetMetadataIcon">
          <a:extLst>
            <a:ext uri="{FF2B5EF4-FFF2-40B4-BE49-F238E27FC236}">
              <a16:creationId xmlns:a16="http://schemas.microsoft.com/office/drawing/2014/main" id="{F3D1A9E5-8355-4BBA-B9BB-5DC39771C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2733</xdr:row>
      <xdr:rowOff>58002</xdr:rowOff>
    </xdr:to>
    <xdr:pic>
      <xdr:nvPicPr>
        <xdr:cNvPr id="1450" name="_ctl0__ctl0_cphCentre_ContentPlaceHolder1__ctl4_datasetMetadataIcon">
          <a:extLst>
            <a:ext uri="{FF2B5EF4-FFF2-40B4-BE49-F238E27FC236}">
              <a16:creationId xmlns:a16="http://schemas.microsoft.com/office/drawing/2014/main" id="{1AFB939F-C873-4943-90C2-93CDCACBF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1" name="_ctl0__ctl0_cphCentre_ContentPlaceHolder1__ctl4_datasetMetadataIcon">
          <a:extLst>
            <a:ext uri="{FF2B5EF4-FFF2-40B4-BE49-F238E27FC236}">
              <a16:creationId xmlns:a16="http://schemas.microsoft.com/office/drawing/2014/main" id="{A8233249-AE9A-4655-B652-910B5EEB1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2729</xdr:row>
      <xdr:rowOff>157577</xdr:rowOff>
    </xdr:to>
    <xdr:pic>
      <xdr:nvPicPr>
        <xdr:cNvPr id="1452" name="_ctl0__ctl0_cphCentre_ContentPlaceHolder1__ctl4_datasetMetadataIcon">
          <a:extLst>
            <a:ext uri="{FF2B5EF4-FFF2-40B4-BE49-F238E27FC236}">
              <a16:creationId xmlns:a16="http://schemas.microsoft.com/office/drawing/2014/main" id="{C0195AB5-D896-486F-9894-4FCBEBEEA7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3" name="_ctl0__ctl0_cphCentre_ContentPlaceHolder1__ctl4_datasetMetadataIcon">
          <a:extLst>
            <a:ext uri="{FF2B5EF4-FFF2-40B4-BE49-F238E27FC236}">
              <a16:creationId xmlns:a16="http://schemas.microsoft.com/office/drawing/2014/main" id="{F51693B1-CE37-44EF-92FC-D894F189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2726</xdr:row>
      <xdr:rowOff>82133</xdr:rowOff>
    </xdr:to>
    <xdr:pic>
      <xdr:nvPicPr>
        <xdr:cNvPr id="1454" name="_ctl0__ctl0_cphCentre_ContentPlaceHolder1__ctl4_datasetMetadataIcon">
          <a:extLst>
            <a:ext uri="{FF2B5EF4-FFF2-40B4-BE49-F238E27FC236}">
              <a16:creationId xmlns:a16="http://schemas.microsoft.com/office/drawing/2014/main" id="{8431A46D-0C5D-4E51-921C-3F2F317F8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5" name="_ctl0__ctl0_cphCentre_ContentPlaceHolder1__ctl4_datasetMetadataIcon">
          <a:extLst>
            <a:ext uri="{FF2B5EF4-FFF2-40B4-BE49-F238E27FC236}">
              <a16:creationId xmlns:a16="http://schemas.microsoft.com/office/drawing/2014/main" id="{AAD5B95A-8D1D-43BC-8ACB-27CF76B8F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2722</xdr:row>
      <xdr:rowOff>160873</xdr:rowOff>
    </xdr:to>
    <xdr:pic>
      <xdr:nvPicPr>
        <xdr:cNvPr id="1456" name="_ctl0__ctl0_cphCentre_ContentPlaceHolder1__ctl4_datasetMetadataIcon">
          <a:extLst>
            <a:ext uri="{FF2B5EF4-FFF2-40B4-BE49-F238E27FC236}">
              <a16:creationId xmlns:a16="http://schemas.microsoft.com/office/drawing/2014/main" id="{DC8C797D-A4FD-40C4-9AD3-9052EFDAC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7" name="_ctl0__ctl0_cphCentre_ContentPlaceHolder1__ctl4_datasetMetadataIcon">
          <a:extLst>
            <a:ext uri="{FF2B5EF4-FFF2-40B4-BE49-F238E27FC236}">
              <a16:creationId xmlns:a16="http://schemas.microsoft.com/office/drawing/2014/main" id="{07D263F2-9026-42FF-8475-34D84B81DD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2719</xdr:row>
      <xdr:rowOff>81501</xdr:rowOff>
    </xdr:to>
    <xdr:pic>
      <xdr:nvPicPr>
        <xdr:cNvPr id="1458" name="_ctl0__ctl0_cphCentre_ContentPlaceHolder1__ctl4_datasetMetadataIcon">
          <a:extLst>
            <a:ext uri="{FF2B5EF4-FFF2-40B4-BE49-F238E27FC236}">
              <a16:creationId xmlns:a16="http://schemas.microsoft.com/office/drawing/2014/main" id="{426D60D3-2B13-428A-99C7-F4B9B447D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59" name="_ctl0__ctl0_cphCentre_ContentPlaceHolder1__ctl4_datasetMetadataIcon">
          <a:extLst>
            <a:ext uri="{FF2B5EF4-FFF2-40B4-BE49-F238E27FC236}">
              <a16:creationId xmlns:a16="http://schemas.microsoft.com/office/drawing/2014/main" id="{AD104D7A-A671-45EA-9780-447FB9BBA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2715</xdr:row>
      <xdr:rowOff>179400</xdr:rowOff>
    </xdr:to>
    <xdr:pic>
      <xdr:nvPicPr>
        <xdr:cNvPr id="1460" name="_ctl0__ctl0_cphCentre_ContentPlaceHolder1__ctl4_datasetMetadataIcon">
          <a:extLst>
            <a:ext uri="{FF2B5EF4-FFF2-40B4-BE49-F238E27FC236}">
              <a16:creationId xmlns:a16="http://schemas.microsoft.com/office/drawing/2014/main" id="{C2AEC1CB-1284-42ED-86BF-20292F1872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1" name="_ctl0__ctl0_cphCentre_ContentPlaceHolder1__ctl4_datasetMetadataIcon">
          <a:extLst>
            <a:ext uri="{FF2B5EF4-FFF2-40B4-BE49-F238E27FC236}">
              <a16:creationId xmlns:a16="http://schemas.microsoft.com/office/drawing/2014/main" id="{DDC25494-1D08-414E-B2F2-1CF582F3B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2712</xdr:row>
      <xdr:rowOff>84672</xdr:rowOff>
    </xdr:to>
    <xdr:pic>
      <xdr:nvPicPr>
        <xdr:cNvPr id="1462" name="_ctl0__ctl0_cphCentre_ContentPlaceHolder1__ctl4_datasetMetadataIcon">
          <a:extLst>
            <a:ext uri="{FF2B5EF4-FFF2-40B4-BE49-F238E27FC236}">
              <a16:creationId xmlns:a16="http://schemas.microsoft.com/office/drawing/2014/main" id="{5DEF6E9C-2C4F-4FF0-A056-BE38989465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3" name="_ctl0__ctl0_cphCentre_ContentPlaceHolder1__ctl4_datasetMetadataIcon">
          <a:extLst>
            <a:ext uri="{FF2B5EF4-FFF2-40B4-BE49-F238E27FC236}">
              <a16:creationId xmlns:a16="http://schemas.microsoft.com/office/drawing/2014/main" id="{3A066C80-3CEF-4929-816D-0EA01F37D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2709</xdr:row>
      <xdr:rowOff>1274</xdr:rowOff>
    </xdr:to>
    <xdr:pic>
      <xdr:nvPicPr>
        <xdr:cNvPr id="1464" name="_ctl0__ctl0_cphCentre_ContentPlaceHolder1__ctl4_datasetMetadataIcon">
          <a:extLst>
            <a:ext uri="{FF2B5EF4-FFF2-40B4-BE49-F238E27FC236}">
              <a16:creationId xmlns:a16="http://schemas.microsoft.com/office/drawing/2014/main" id="{E5E932DD-FA67-4EA8-AEB2-1505B07B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5" name="_ctl0__ctl0_cphCentre_ContentPlaceHolder1__ctl4_datasetMetadataIcon">
          <a:extLst>
            <a:ext uri="{FF2B5EF4-FFF2-40B4-BE49-F238E27FC236}">
              <a16:creationId xmlns:a16="http://schemas.microsoft.com/office/drawing/2014/main" id="{87424EB2-1B46-4214-93DA-5C563B245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2705</xdr:row>
      <xdr:rowOff>118330</xdr:rowOff>
    </xdr:to>
    <xdr:pic>
      <xdr:nvPicPr>
        <xdr:cNvPr id="1466" name="_ctl0__ctl0_cphCentre_ContentPlaceHolder1__ctl4_datasetMetadataIcon">
          <a:extLst>
            <a:ext uri="{FF2B5EF4-FFF2-40B4-BE49-F238E27FC236}">
              <a16:creationId xmlns:a16="http://schemas.microsoft.com/office/drawing/2014/main" id="{81CE12D8-ECD4-4055-BD0B-D7A7CEB98C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7" name="_ctl0__ctl0_cphCentre_ContentPlaceHolder1__ctl4_datasetMetadataIcon">
          <a:extLst>
            <a:ext uri="{FF2B5EF4-FFF2-40B4-BE49-F238E27FC236}">
              <a16:creationId xmlns:a16="http://schemas.microsoft.com/office/drawing/2014/main" id="{EE86AE82-4F58-42B4-9812-6766B46BB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2702</xdr:row>
      <xdr:rowOff>23500</xdr:rowOff>
    </xdr:to>
    <xdr:pic>
      <xdr:nvPicPr>
        <xdr:cNvPr id="1468" name="_ctl0__ctl0_cphCentre_ContentPlaceHolder1__ctl4_datasetMetadataIcon">
          <a:extLst>
            <a:ext uri="{FF2B5EF4-FFF2-40B4-BE49-F238E27FC236}">
              <a16:creationId xmlns:a16="http://schemas.microsoft.com/office/drawing/2014/main" id="{D8725CBB-DA0D-485F-8122-D1CAF00607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69" name="_ctl0__ctl0_cphCentre_ContentPlaceHolder1__ctl4_datasetMetadataIcon">
          <a:extLst>
            <a:ext uri="{FF2B5EF4-FFF2-40B4-BE49-F238E27FC236}">
              <a16:creationId xmlns:a16="http://schemas.microsoft.com/office/drawing/2014/main" id="{C4FB2245-2093-41A9-9449-787D5EF3F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2698</xdr:row>
      <xdr:rowOff>124379</xdr:rowOff>
    </xdr:to>
    <xdr:pic>
      <xdr:nvPicPr>
        <xdr:cNvPr id="1470" name="_ctl0__ctl0_cphCentre_ContentPlaceHolder1__ctl4_datasetMetadataIcon">
          <a:extLst>
            <a:ext uri="{FF2B5EF4-FFF2-40B4-BE49-F238E27FC236}">
              <a16:creationId xmlns:a16="http://schemas.microsoft.com/office/drawing/2014/main" id="{B6C2D082-147A-4646-A196-32156C964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1" name="_ctl0__ctl0_cphCentre_ContentPlaceHolder1__ctl4_datasetMetadataIcon">
          <a:extLst>
            <a:ext uri="{FF2B5EF4-FFF2-40B4-BE49-F238E27FC236}">
              <a16:creationId xmlns:a16="http://schemas.microsoft.com/office/drawing/2014/main" id="{975789D5-3CF9-4DFD-95C5-E6F9FEDB8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2695</xdr:row>
      <xdr:rowOff>30485</xdr:rowOff>
    </xdr:to>
    <xdr:pic>
      <xdr:nvPicPr>
        <xdr:cNvPr id="1472" name="_ctl0__ctl0_cphCentre_ContentPlaceHolder1__ctl4_datasetMetadataIcon">
          <a:extLst>
            <a:ext uri="{FF2B5EF4-FFF2-40B4-BE49-F238E27FC236}">
              <a16:creationId xmlns:a16="http://schemas.microsoft.com/office/drawing/2014/main" id="{1227518A-941D-4C28-A999-69F1449FB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3" name="_ctl0__ctl0_cphCentre_ContentPlaceHolder1__ctl4_datasetMetadataIcon">
          <a:extLst>
            <a:ext uri="{FF2B5EF4-FFF2-40B4-BE49-F238E27FC236}">
              <a16:creationId xmlns:a16="http://schemas.microsoft.com/office/drawing/2014/main" id="{4570D0E6-A647-467E-A24E-BC7F6F5E2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2691</xdr:row>
      <xdr:rowOff>116883</xdr:rowOff>
    </xdr:to>
    <xdr:pic>
      <xdr:nvPicPr>
        <xdr:cNvPr id="1474" name="_ctl0__ctl0_cphCentre_ContentPlaceHolder1__ctl4_datasetMetadataIcon">
          <a:extLst>
            <a:ext uri="{FF2B5EF4-FFF2-40B4-BE49-F238E27FC236}">
              <a16:creationId xmlns:a16="http://schemas.microsoft.com/office/drawing/2014/main" id="{BE02E05F-72E8-4686-A164-F21E551B8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5" name="_ctl0__ctl0_cphCentre_ContentPlaceHolder1__ctl4_datasetMetadataIcon">
          <a:extLst>
            <a:ext uri="{FF2B5EF4-FFF2-40B4-BE49-F238E27FC236}">
              <a16:creationId xmlns:a16="http://schemas.microsoft.com/office/drawing/2014/main" id="{3A274FFF-B7CC-460A-AF82-DE505EF137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2688</xdr:row>
      <xdr:rowOff>26036</xdr:rowOff>
    </xdr:to>
    <xdr:pic>
      <xdr:nvPicPr>
        <xdr:cNvPr id="1476" name="_ctl0__ctl0_cphCentre_ContentPlaceHolder1__ctl4_datasetMetadataIcon">
          <a:extLst>
            <a:ext uri="{FF2B5EF4-FFF2-40B4-BE49-F238E27FC236}">
              <a16:creationId xmlns:a16="http://schemas.microsoft.com/office/drawing/2014/main" id="{0B17F118-75D8-48A5-B0CD-8D359C805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7" name="_ctl0__ctl0_cphCentre_ContentPlaceHolder1__ctl4_datasetMetadataIcon">
          <a:extLst>
            <a:ext uri="{FF2B5EF4-FFF2-40B4-BE49-F238E27FC236}">
              <a16:creationId xmlns:a16="http://schemas.microsoft.com/office/drawing/2014/main" id="{B23EC1C1-68A1-4EC0-9AF8-5D92586AF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2684</xdr:row>
      <xdr:rowOff>156247</xdr:rowOff>
    </xdr:to>
    <xdr:pic>
      <xdr:nvPicPr>
        <xdr:cNvPr id="1478" name="_ctl0__ctl0_cphCentre_ContentPlaceHolder1__ctl4_datasetMetadataIcon">
          <a:extLst>
            <a:ext uri="{FF2B5EF4-FFF2-40B4-BE49-F238E27FC236}">
              <a16:creationId xmlns:a16="http://schemas.microsoft.com/office/drawing/2014/main" id="{16583E32-3FDF-44A4-8999-300F34A93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79" name="_ctl0__ctl0_cphCentre_ContentPlaceHolder1__ctl4_datasetMetadataIcon">
          <a:extLst>
            <a:ext uri="{FF2B5EF4-FFF2-40B4-BE49-F238E27FC236}">
              <a16:creationId xmlns:a16="http://schemas.microsoft.com/office/drawing/2014/main" id="{F954750E-C466-4CBC-8562-443F90066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2681</xdr:row>
      <xdr:rowOff>58003</xdr:rowOff>
    </xdr:to>
    <xdr:pic>
      <xdr:nvPicPr>
        <xdr:cNvPr id="1480" name="_ctl0__ctl0_cphCentre_ContentPlaceHolder1__ctl4_datasetMetadataIcon">
          <a:extLst>
            <a:ext uri="{FF2B5EF4-FFF2-40B4-BE49-F238E27FC236}">
              <a16:creationId xmlns:a16="http://schemas.microsoft.com/office/drawing/2014/main" id="{888DF7B1-2EDE-4117-B0E5-B00BD7B48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1" name="_ctl0__ctl0_cphCentre_ContentPlaceHolder1__ctl4_datasetMetadataIcon">
          <a:extLst>
            <a:ext uri="{FF2B5EF4-FFF2-40B4-BE49-F238E27FC236}">
              <a16:creationId xmlns:a16="http://schemas.microsoft.com/office/drawing/2014/main" id="{5C416FF0-3F96-4CA0-A666-667CAD308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2677</xdr:row>
      <xdr:rowOff>157579</xdr:rowOff>
    </xdr:to>
    <xdr:pic>
      <xdr:nvPicPr>
        <xdr:cNvPr id="1482" name="_ctl0__ctl0_cphCentre_ContentPlaceHolder1__ctl4_datasetMetadataIcon">
          <a:extLst>
            <a:ext uri="{FF2B5EF4-FFF2-40B4-BE49-F238E27FC236}">
              <a16:creationId xmlns:a16="http://schemas.microsoft.com/office/drawing/2014/main" id="{897ACD79-2247-46C6-8951-D964CE71D5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3" name="_ctl0__ctl0_cphCentre_ContentPlaceHolder1__ctl4_datasetMetadataIcon">
          <a:extLst>
            <a:ext uri="{FF2B5EF4-FFF2-40B4-BE49-F238E27FC236}">
              <a16:creationId xmlns:a16="http://schemas.microsoft.com/office/drawing/2014/main" id="{F61C9F71-C349-4D6C-85EE-7A4DE1FCE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2674</xdr:row>
      <xdr:rowOff>82132</xdr:rowOff>
    </xdr:to>
    <xdr:pic>
      <xdr:nvPicPr>
        <xdr:cNvPr id="1484" name="_ctl0__ctl0_cphCentre_ContentPlaceHolder1__ctl4_datasetMetadataIcon">
          <a:extLst>
            <a:ext uri="{FF2B5EF4-FFF2-40B4-BE49-F238E27FC236}">
              <a16:creationId xmlns:a16="http://schemas.microsoft.com/office/drawing/2014/main" id="{4AAAD32F-F20C-483D-85E0-AFFBFB3E3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5" name="_ctl0__ctl0_cphCentre_ContentPlaceHolder1__ctl4_datasetMetadataIcon">
          <a:extLst>
            <a:ext uri="{FF2B5EF4-FFF2-40B4-BE49-F238E27FC236}">
              <a16:creationId xmlns:a16="http://schemas.microsoft.com/office/drawing/2014/main" id="{90BAE807-3879-4801-A120-382DD795E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2670</xdr:row>
      <xdr:rowOff>160875</xdr:rowOff>
    </xdr:to>
    <xdr:pic>
      <xdr:nvPicPr>
        <xdr:cNvPr id="1486" name="_ctl0__ctl0_cphCentre_ContentPlaceHolder1__ctl4_datasetMetadataIcon">
          <a:extLst>
            <a:ext uri="{FF2B5EF4-FFF2-40B4-BE49-F238E27FC236}">
              <a16:creationId xmlns:a16="http://schemas.microsoft.com/office/drawing/2014/main" id="{96A0A7C8-982F-4586-A560-68859979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7" name="_ctl0__ctl0_cphCentre_ContentPlaceHolder1__ctl4_datasetMetadataIcon">
          <a:extLst>
            <a:ext uri="{FF2B5EF4-FFF2-40B4-BE49-F238E27FC236}">
              <a16:creationId xmlns:a16="http://schemas.microsoft.com/office/drawing/2014/main" id="{EE56621F-BA59-44DC-9CFD-6EB8A32652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2667</xdr:row>
      <xdr:rowOff>81502</xdr:rowOff>
    </xdr:to>
    <xdr:pic>
      <xdr:nvPicPr>
        <xdr:cNvPr id="1488" name="_ctl0__ctl0_cphCentre_ContentPlaceHolder1__ctl4_datasetMetadataIcon">
          <a:extLst>
            <a:ext uri="{FF2B5EF4-FFF2-40B4-BE49-F238E27FC236}">
              <a16:creationId xmlns:a16="http://schemas.microsoft.com/office/drawing/2014/main" id="{495A0450-23CC-4D35-8DD4-CDB188BF2A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89" name="_ctl0__ctl0_cphCentre_ContentPlaceHolder1__ctl4_datasetMetadataIcon">
          <a:extLst>
            <a:ext uri="{FF2B5EF4-FFF2-40B4-BE49-F238E27FC236}">
              <a16:creationId xmlns:a16="http://schemas.microsoft.com/office/drawing/2014/main" id="{9FE89C15-72F7-409D-9015-F7A91EB6D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2663</xdr:row>
      <xdr:rowOff>179402</xdr:rowOff>
    </xdr:to>
    <xdr:pic>
      <xdr:nvPicPr>
        <xdr:cNvPr id="1490" name="_ctl0__ctl0_cphCentre_ContentPlaceHolder1__ctl4_datasetMetadataIcon">
          <a:extLst>
            <a:ext uri="{FF2B5EF4-FFF2-40B4-BE49-F238E27FC236}">
              <a16:creationId xmlns:a16="http://schemas.microsoft.com/office/drawing/2014/main" id="{6894DB23-7224-466C-97AD-54D98BB69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1" name="_ctl0__ctl0_cphCentre_ContentPlaceHolder1__ctl4_datasetMetadataIcon">
          <a:extLst>
            <a:ext uri="{FF2B5EF4-FFF2-40B4-BE49-F238E27FC236}">
              <a16:creationId xmlns:a16="http://schemas.microsoft.com/office/drawing/2014/main" id="{01310072-5B88-441C-B479-B292014B7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2660</xdr:row>
      <xdr:rowOff>84671</xdr:rowOff>
    </xdr:to>
    <xdr:pic>
      <xdr:nvPicPr>
        <xdr:cNvPr id="1492" name="_ctl0__ctl0_cphCentre_ContentPlaceHolder1__ctl4_datasetMetadataIcon">
          <a:extLst>
            <a:ext uri="{FF2B5EF4-FFF2-40B4-BE49-F238E27FC236}">
              <a16:creationId xmlns:a16="http://schemas.microsoft.com/office/drawing/2014/main" id="{66C041B6-F155-4DE8-B4D3-F462B7719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3" name="_ctl0__ctl0_cphCentre_ContentPlaceHolder1__ctl4_datasetMetadataIcon">
          <a:extLst>
            <a:ext uri="{FF2B5EF4-FFF2-40B4-BE49-F238E27FC236}">
              <a16:creationId xmlns:a16="http://schemas.microsoft.com/office/drawing/2014/main" id="{8E367B06-53E6-4808-9AB2-5E8581F917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2657</xdr:row>
      <xdr:rowOff>1275</xdr:rowOff>
    </xdr:to>
    <xdr:pic>
      <xdr:nvPicPr>
        <xdr:cNvPr id="1494" name="_ctl0__ctl0_cphCentre_ContentPlaceHolder1__ctl4_datasetMetadataIcon">
          <a:extLst>
            <a:ext uri="{FF2B5EF4-FFF2-40B4-BE49-F238E27FC236}">
              <a16:creationId xmlns:a16="http://schemas.microsoft.com/office/drawing/2014/main" id="{438A980B-8B72-40AF-85A4-C24576A1B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5" name="_ctl0__ctl0_cphCentre_ContentPlaceHolder1__ctl4_datasetMetadataIcon">
          <a:extLst>
            <a:ext uri="{FF2B5EF4-FFF2-40B4-BE49-F238E27FC236}">
              <a16:creationId xmlns:a16="http://schemas.microsoft.com/office/drawing/2014/main" id="{DD46E43D-9B9D-48E6-81A1-6982092479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2653</xdr:row>
      <xdr:rowOff>118329</xdr:rowOff>
    </xdr:to>
    <xdr:pic>
      <xdr:nvPicPr>
        <xdr:cNvPr id="1496" name="_ctl0__ctl0_cphCentre_ContentPlaceHolder1__ctl4_datasetMetadataIcon">
          <a:extLst>
            <a:ext uri="{FF2B5EF4-FFF2-40B4-BE49-F238E27FC236}">
              <a16:creationId xmlns:a16="http://schemas.microsoft.com/office/drawing/2014/main" id="{C556AA06-8B52-4776-8B67-3ED82B5CB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7" name="_ctl0__ctl0_cphCentre_ContentPlaceHolder1__ctl4_datasetMetadataIcon">
          <a:extLst>
            <a:ext uri="{FF2B5EF4-FFF2-40B4-BE49-F238E27FC236}">
              <a16:creationId xmlns:a16="http://schemas.microsoft.com/office/drawing/2014/main" id="{DEF19759-0DC1-44FD-B71A-048EE77BB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2650</xdr:row>
      <xdr:rowOff>23499</xdr:rowOff>
    </xdr:to>
    <xdr:pic>
      <xdr:nvPicPr>
        <xdr:cNvPr id="1498" name="_ctl0__ctl0_cphCentre_ContentPlaceHolder1__ctl4_datasetMetadataIcon">
          <a:extLst>
            <a:ext uri="{FF2B5EF4-FFF2-40B4-BE49-F238E27FC236}">
              <a16:creationId xmlns:a16="http://schemas.microsoft.com/office/drawing/2014/main" id="{A27A43D2-5A48-4207-892A-ABFBD86C16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499" name="_ctl0__ctl0_cphCentre_ContentPlaceHolder1__ctl4_datasetMetadataIcon">
          <a:extLst>
            <a:ext uri="{FF2B5EF4-FFF2-40B4-BE49-F238E27FC236}">
              <a16:creationId xmlns:a16="http://schemas.microsoft.com/office/drawing/2014/main" id="{1E6B337A-8C50-48B4-9F9E-E4FB2BC07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2646</xdr:row>
      <xdr:rowOff>124381</xdr:rowOff>
    </xdr:to>
    <xdr:pic>
      <xdr:nvPicPr>
        <xdr:cNvPr id="1500" name="_ctl0__ctl0_cphCentre_ContentPlaceHolder1__ctl4_datasetMetadataIcon">
          <a:extLst>
            <a:ext uri="{FF2B5EF4-FFF2-40B4-BE49-F238E27FC236}">
              <a16:creationId xmlns:a16="http://schemas.microsoft.com/office/drawing/2014/main" id="{2D2F9551-CCBA-4CDA-A887-B03D037DD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1" name="_ctl0__ctl0_cphCentre_ContentPlaceHolder1__ctl4_datasetMetadataIcon">
          <a:extLst>
            <a:ext uri="{FF2B5EF4-FFF2-40B4-BE49-F238E27FC236}">
              <a16:creationId xmlns:a16="http://schemas.microsoft.com/office/drawing/2014/main" id="{CED4803E-32F8-4AC5-9721-A08076C496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2643</xdr:row>
      <xdr:rowOff>30485</xdr:rowOff>
    </xdr:to>
    <xdr:pic>
      <xdr:nvPicPr>
        <xdr:cNvPr id="1502" name="_ctl0__ctl0_cphCentre_ContentPlaceHolder1__ctl4_datasetMetadataIcon">
          <a:extLst>
            <a:ext uri="{FF2B5EF4-FFF2-40B4-BE49-F238E27FC236}">
              <a16:creationId xmlns:a16="http://schemas.microsoft.com/office/drawing/2014/main" id="{5F9A9B32-6D63-428E-B4EA-74F0CB334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3" name="_ctl0__ctl0_cphCentre_ContentPlaceHolder1__ctl4_datasetMetadataIcon">
          <a:extLst>
            <a:ext uri="{FF2B5EF4-FFF2-40B4-BE49-F238E27FC236}">
              <a16:creationId xmlns:a16="http://schemas.microsoft.com/office/drawing/2014/main" id="{B178FB62-1F79-4AD0-8C6A-2E9A291C6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2639</xdr:row>
      <xdr:rowOff>116882</xdr:rowOff>
    </xdr:to>
    <xdr:pic>
      <xdr:nvPicPr>
        <xdr:cNvPr id="1504" name="_ctl0__ctl0_cphCentre_ContentPlaceHolder1__ctl4_datasetMetadataIcon">
          <a:extLst>
            <a:ext uri="{FF2B5EF4-FFF2-40B4-BE49-F238E27FC236}">
              <a16:creationId xmlns:a16="http://schemas.microsoft.com/office/drawing/2014/main" id="{2D3A5D97-15B2-43D4-BCD0-B04110B8E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5" name="_ctl0__ctl0_cphCentre_ContentPlaceHolder1__ctl4_datasetMetadataIcon">
          <a:extLst>
            <a:ext uri="{FF2B5EF4-FFF2-40B4-BE49-F238E27FC236}">
              <a16:creationId xmlns:a16="http://schemas.microsoft.com/office/drawing/2014/main" id="{4413A77B-69A5-4C40-8F1C-361741A1B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2636</xdr:row>
      <xdr:rowOff>26038</xdr:rowOff>
    </xdr:to>
    <xdr:pic>
      <xdr:nvPicPr>
        <xdr:cNvPr id="1506" name="_ctl0__ctl0_cphCentre_ContentPlaceHolder1__ctl4_datasetMetadataIcon">
          <a:extLst>
            <a:ext uri="{FF2B5EF4-FFF2-40B4-BE49-F238E27FC236}">
              <a16:creationId xmlns:a16="http://schemas.microsoft.com/office/drawing/2014/main" id="{FC30BF4B-F143-4A69-9D1B-E00AAB0B5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7" name="_ctl0__ctl0_cphCentre_ContentPlaceHolder1__ctl4_datasetMetadataIcon">
          <a:extLst>
            <a:ext uri="{FF2B5EF4-FFF2-40B4-BE49-F238E27FC236}">
              <a16:creationId xmlns:a16="http://schemas.microsoft.com/office/drawing/2014/main" id="{B345694C-CFE1-4316-ADF7-62B555EDCC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2632</xdr:row>
      <xdr:rowOff>156251</xdr:rowOff>
    </xdr:to>
    <xdr:pic>
      <xdr:nvPicPr>
        <xdr:cNvPr id="1508" name="_ctl0__ctl0_cphCentre_ContentPlaceHolder1__ctl4_datasetMetadataIcon">
          <a:extLst>
            <a:ext uri="{FF2B5EF4-FFF2-40B4-BE49-F238E27FC236}">
              <a16:creationId xmlns:a16="http://schemas.microsoft.com/office/drawing/2014/main" id="{3E97CB36-EC4C-4F33-9CDC-8D9CDE895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09" name="_ctl0__ctl0_cphCentre_ContentPlaceHolder1__ctl4_datasetMetadataIcon">
          <a:extLst>
            <a:ext uri="{FF2B5EF4-FFF2-40B4-BE49-F238E27FC236}">
              <a16:creationId xmlns:a16="http://schemas.microsoft.com/office/drawing/2014/main" id="{78EA8025-0ECF-4929-8916-4AC6348EB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2629</xdr:row>
      <xdr:rowOff>58005</xdr:rowOff>
    </xdr:to>
    <xdr:pic>
      <xdr:nvPicPr>
        <xdr:cNvPr id="1510" name="_ctl0__ctl0_cphCentre_ContentPlaceHolder1__ctl4_datasetMetadataIcon">
          <a:extLst>
            <a:ext uri="{FF2B5EF4-FFF2-40B4-BE49-F238E27FC236}">
              <a16:creationId xmlns:a16="http://schemas.microsoft.com/office/drawing/2014/main" id="{E22B5E1E-122B-47A8-B6A1-A768762F5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1" name="_ctl0__ctl0_cphCentre_ContentPlaceHolder1__ctl4_datasetMetadataIcon">
          <a:extLst>
            <a:ext uri="{FF2B5EF4-FFF2-40B4-BE49-F238E27FC236}">
              <a16:creationId xmlns:a16="http://schemas.microsoft.com/office/drawing/2014/main" id="{86331DB9-F849-4612-9C3D-F9DFB8AF95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2625</xdr:row>
      <xdr:rowOff>157579</xdr:rowOff>
    </xdr:to>
    <xdr:pic>
      <xdr:nvPicPr>
        <xdr:cNvPr id="1512" name="_ctl0__ctl0_cphCentre_ContentPlaceHolder1__ctl4_datasetMetadataIcon">
          <a:extLst>
            <a:ext uri="{FF2B5EF4-FFF2-40B4-BE49-F238E27FC236}">
              <a16:creationId xmlns:a16="http://schemas.microsoft.com/office/drawing/2014/main" id="{93FA3802-AE3C-4754-8988-C3029B565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3" name="_ctl0__ctl0_cphCentre_ContentPlaceHolder1__ctl4_datasetMetadataIcon">
          <a:extLst>
            <a:ext uri="{FF2B5EF4-FFF2-40B4-BE49-F238E27FC236}">
              <a16:creationId xmlns:a16="http://schemas.microsoft.com/office/drawing/2014/main" id="{0E4603F9-144A-4D8B-B31B-8AF8D04DD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2622</xdr:row>
      <xdr:rowOff>82133</xdr:rowOff>
    </xdr:to>
    <xdr:pic>
      <xdr:nvPicPr>
        <xdr:cNvPr id="1514" name="_ctl0__ctl0_cphCentre_ContentPlaceHolder1__ctl4_datasetMetadataIcon">
          <a:extLst>
            <a:ext uri="{FF2B5EF4-FFF2-40B4-BE49-F238E27FC236}">
              <a16:creationId xmlns:a16="http://schemas.microsoft.com/office/drawing/2014/main" id="{345ED607-4FC3-460D-9DB0-AA6685B52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5" name="_ctl0__ctl0_cphCentre_ContentPlaceHolder1__ctl4_datasetMetadataIcon">
          <a:extLst>
            <a:ext uri="{FF2B5EF4-FFF2-40B4-BE49-F238E27FC236}">
              <a16:creationId xmlns:a16="http://schemas.microsoft.com/office/drawing/2014/main" id="{99985DC0-23C6-48E5-8346-1D45E5728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2618</xdr:row>
      <xdr:rowOff>160875</xdr:rowOff>
    </xdr:to>
    <xdr:pic>
      <xdr:nvPicPr>
        <xdr:cNvPr id="1516" name="_ctl0__ctl0_cphCentre_ContentPlaceHolder1__ctl4_datasetMetadataIcon">
          <a:extLst>
            <a:ext uri="{FF2B5EF4-FFF2-40B4-BE49-F238E27FC236}">
              <a16:creationId xmlns:a16="http://schemas.microsoft.com/office/drawing/2014/main" id="{DF7D4392-6FAC-4310-B454-AAFC7CC76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7" name="_ctl0__ctl0_cphCentre_ContentPlaceHolder1__ctl4_datasetMetadataIcon">
          <a:extLst>
            <a:ext uri="{FF2B5EF4-FFF2-40B4-BE49-F238E27FC236}">
              <a16:creationId xmlns:a16="http://schemas.microsoft.com/office/drawing/2014/main" id="{0B917754-5492-4EC9-9ACF-C27CD1967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2615</xdr:row>
      <xdr:rowOff>81496</xdr:rowOff>
    </xdr:to>
    <xdr:pic>
      <xdr:nvPicPr>
        <xdr:cNvPr id="1518" name="_ctl0__ctl0_cphCentre_ContentPlaceHolder1__ctl4_datasetMetadataIcon">
          <a:extLst>
            <a:ext uri="{FF2B5EF4-FFF2-40B4-BE49-F238E27FC236}">
              <a16:creationId xmlns:a16="http://schemas.microsoft.com/office/drawing/2014/main" id="{91840A58-980A-4954-87A4-FC4598712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19" name="_ctl0__ctl0_cphCentre_ContentPlaceHolder1__ctl4_datasetMetadataIcon">
          <a:extLst>
            <a:ext uri="{FF2B5EF4-FFF2-40B4-BE49-F238E27FC236}">
              <a16:creationId xmlns:a16="http://schemas.microsoft.com/office/drawing/2014/main" id="{22635942-9AA1-4CFA-87A9-E3A84796EB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2611</xdr:row>
      <xdr:rowOff>179400</xdr:rowOff>
    </xdr:to>
    <xdr:pic>
      <xdr:nvPicPr>
        <xdr:cNvPr id="1520" name="_ctl0__ctl0_cphCentre_ContentPlaceHolder1__ctl4_datasetMetadataIcon">
          <a:extLst>
            <a:ext uri="{FF2B5EF4-FFF2-40B4-BE49-F238E27FC236}">
              <a16:creationId xmlns:a16="http://schemas.microsoft.com/office/drawing/2014/main" id="{7D268FC2-EF91-4482-82E2-E6E6269FD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1" name="_ctl0__ctl0_cphCentre_ContentPlaceHolder1__ctl4_datasetMetadataIcon">
          <a:extLst>
            <a:ext uri="{FF2B5EF4-FFF2-40B4-BE49-F238E27FC236}">
              <a16:creationId xmlns:a16="http://schemas.microsoft.com/office/drawing/2014/main" id="{84F7A069-9A00-4E6A-A1DF-0612153FE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2608</xdr:row>
      <xdr:rowOff>84673</xdr:rowOff>
    </xdr:to>
    <xdr:pic>
      <xdr:nvPicPr>
        <xdr:cNvPr id="1522" name="_ctl0__ctl0_cphCentre_ContentPlaceHolder1__ctl4_datasetMetadataIcon">
          <a:extLst>
            <a:ext uri="{FF2B5EF4-FFF2-40B4-BE49-F238E27FC236}">
              <a16:creationId xmlns:a16="http://schemas.microsoft.com/office/drawing/2014/main" id="{420C43D6-902D-4F48-9BD7-E19E91553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3" name="_ctl0__ctl0_cphCentre_ContentPlaceHolder1__ctl4_datasetMetadataIcon">
          <a:extLst>
            <a:ext uri="{FF2B5EF4-FFF2-40B4-BE49-F238E27FC236}">
              <a16:creationId xmlns:a16="http://schemas.microsoft.com/office/drawing/2014/main" id="{57ED236A-2BCA-42B7-9047-816BD76F3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2605</xdr:row>
      <xdr:rowOff>1273</xdr:rowOff>
    </xdr:to>
    <xdr:pic>
      <xdr:nvPicPr>
        <xdr:cNvPr id="1524" name="_ctl0__ctl0_cphCentre_ContentPlaceHolder1__ctl4_datasetMetadataIcon">
          <a:extLst>
            <a:ext uri="{FF2B5EF4-FFF2-40B4-BE49-F238E27FC236}">
              <a16:creationId xmlns:a16="http://schemas.microsoft.com/office/drawing/2014/main" id="{A9F50043-E524-4BB6-B0B2-37FE6598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5" name="_ctl0__ctl0_cphCentre_ContentPlaceHolder1__ctl4_datasetMetadataIcon">
          <a:extLst>
            <a:ext uri="{FF2B5EF4-FFF2-40B4-BE49-F238E27FC236}">
              <a16:creationId xmlns:a16="http://schemas.microsoft.com/office/drawing/2014/main" id="{D0033DCA-809A-4031-A0B6-E40966AC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2601</xdr:row>
      <xdr:rowOff>118326</xdr:rowOff>
    </xdr:to>
    <xdr:pic>
      <xdr:nvPicPr>
        <xdr:cNvPr id="1526" name="_ctl0__ctl0_cphCentre_ContentPlaceHolder1__ctl4_datasetMetadataIcon">
          <a:extLst>
            <a:ext uri="{FF2B5EF4-FFF2-40B4-BE49-F238E27FC236}">
              <a16:creationId xmlns:a16="http://schemas.microsoft.com/office/drawing/2014/main" id="{866480BE-606E-4CA9-B3ED-BDA3031DB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7" name="_ctl0__ctl0_cphCentre_ContentPlaceHolder1__ctl4_datasetMetadataIcon">
          <a:extLst>
            <a:ext uri="{FF2B5EF4-FFF2-40B4-BE49-F238E27FC236}">
              <a16:creationId xmlns:a16="http://schemas.microsoft.com/office/drawing/2014/main" id="{F2D28809-40F2-40A2-AF40-B363A8453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2598</xdr:row>
      <xdr:rowOff>23499</xdr:rowOff>
    </xdr:to>
    <xdr:pic>
      <xdr:nvPicPr>
        <xdr:cNvPr id="1528" name="_ctl0__ctl0_cphCentre_ContentPlaceHolder1__ctl4_datasetMetadataIcon">
          <a:extLst>
            <a:ext uri="{FF2B5EF4-FFF2-40B4-BE49-F238E27FC236}">
              <a16:creationId xmlns:a16="http://schemas.microsoft.com/office/drawing/2014/main" id="{942E732B-1B00-4353-8F83-0DDA071907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29" name="_ctl0__ctl0_cphCentre_ContentPlaceHolder1__ctl4_datasetMetadataIcon">
          <a:extLst>
            <a:ext uri="{FF2B5EF4-FFF2-40B4-BE49-F238E27FC236}">
              <a16:creationId xmlns:a16="http://schemas.microsoft.com/office/drawing/2014/main" id="{B559CF5C-CE97-4DD2-8035-503F6B3A7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2594</xdr:row>
      <xdr:rowOff>124379</xdr:rowOff>
    </xdr:to>
    <xdr:pic>
      <xdr:nvPicPr>
        <xdr:cNvPr id="1530" name="_ctl0__ctl0_cphCentre_ContentPlaceHolder1__ctl4_datasetMetadataIcon">
          <a:extLst>
            <a:ext uri="{FF2B5EF4-FFF2-40B4-BE49-F238E27FC236}">
              <a16:creationId xmlns:a16="http://schemas.microsoft.com/office/drawing/2014/main" id="{7D72EFE0-40D4-45FD-9D7A-FD96F40D8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1" name="_ctl0__ctl0_cphCentre_ContentPlaceHolder1__ctl4_datasetMetadataIcon">
          <a:extLst>
            <a:ext uri="{FF2B5EF4-FFF2-40B4-BE49-F238E27FC236}">
              <a16:creationId xmlns:a16="http://schemas.microsoft.com/office/drawing/2014/main" id="{F965C651-7930-4ECA-8EB7-E99651F1B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2591</xdr:row>
      <xdr:rowOff>30483</xdr:rowOff>
    </xdr:to>
    <xdr:pic>
      <xdr:nvPicPr>
        <xdr:cNvPr id="1532" name="_ctl0__ctl0_cphCentre_ContentPlaceHolder1__ctl4_datasetMetadataIcon">
          <a:extLst>
            <a:ext uri="{FF2B5EF4-FFF2-40B4-BE49-F238E27FC236}">
              <a16:creationId xmlns:a16="http://schemas.microsoft.com/office/drawing/2014/main" id="{E8E9574A-898A-4C0F-80A9-4906B1797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3" name="_ctl0__ctl0_cphCentre_ContentPlaceHolder1__ctl4_datasetMetadataIcon">
          <a:extLst>
            <a:ext uri="{FF2B5EF4-FFF2-40B4-BE49-F238E27FC236}">
              <a16:creationId xmlns:a16="http://schemas.microsoft.com/office/drawing/2014/main" id="{586DF1C3-C176-47EB-ADEE-3CF32C645E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2587</xdr:row>
      <xdr:rowOff>116880</xdr:rowOff>
    </xdr:to>
    <xdr:pic>
      <xdr:nvPicPr>
        <xdr:cNvPr id="1534" name="_ctl0__ctl0_cphCentre_ContentPlaceHolder1__ctl4_datasetMetadataIcon">
          <a:extLst>
            <a:ext uri="{FF2B5EF4-FFF2-40B4-BE49-F238E27FC236}">
              <a16:creationId xmlns:a16="http://schemas.microsoft.com/office/drawing/2014/main" id="{8A711DD9-3429-47D9-AB82-D879AB1FF7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5" name="_ctl0__ctl0_cphCentre_ContentPlaceHolder1__ctl4_datasetMetadataIcon">
          <a:extLst>
            <a:ext uri="{FF2B5EF4-FFF2-40B4-BE49-F238E27FC236}">
              <a16:creationId xmlns:a16="http://schemas.microsoft.com/office/drawing/2014/main" id="{639D6764-DDC5-4AE4-8E35-0A3CD8753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2584</xdr:row>
      <xdr:rowOff>26037</xdr:rowOff>
    </xdr:to>
    <xdr:pic>
      <xdr:nvPicPr>
        <xdr:cNvPr id="1536" name="_ctl0__ctl0_cphCentre_ContentPlaceHolder1__ctl4_datasetMetadataIcon">
          <a:extLst>
            <a:ext uri="{FF2B5EF4-FFF2-40B4-BE49-F238E27FC236}">
              <a16:creationId xmlns:a16="http://schemas.microsoft.com/office/drawing/2014/main" id="{8375D1B0-858B-41EE-9BC8-AC3CD7C94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7" name="_ctl0__ctl0_cphCentre_ContentPlaceHolder1__ctl4_datasetMetadataIcon">
          <a:extLst>
            <a:ext uri="{FF2B5EF4-FFF2-40B4-BE49-F238E27FC236}">
              <a16:creationId xmlns:a16="http://schemas.microsoft.com/office/drawing/2014/main" id="{1D818140-3A38-4627-A4E0-BE09C7567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2580</xdr:row>
      <xdr:rowOff>156252</xdr:rowOff>
    </xdr:to>
    <xdr:pic>
      <xdr:nvPicPr>
        <xdr:cNvPr id="1538" name="_ctl0__ctl0_cphCentre_ContentPlaceHolder1__ctl4_datasetMetadataIcon">
          <a:extLst>
            <a:ext uri="{FF2B5EF4-FFF2-40B4-BE49-F238E27FC236}">
              <a16:creationId xmlns:a16="http://schemas.microsoft.com/office/drawing/2014/main" id="{2F8BE8C9-38EE-422C-B393-983D47C61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39" name="_ctl0__ctl0_cphCentre_ContentPlaceHolder1__ctl4_datasetMetadataIcon">
          <a:extLst>
            <a:ext uri="{FF2B5EF4-FFF2-40B4-BE49-F238E27FC236}">
              <a16:creationId xmlns:a16="http://schemas.microsoft.com/office/drawing/2014/main" id="{50FE0EB6-20B5-4AA2-B33C-0283BCAF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2577</xdr:row>
      <xdr:rowOff>58005</xdr:rowOff>
    </xdr:to>
    <xdr:pic>
      <xdr:nvPicPr>
        <xdr:cNvPr id="1540" name="_ctl0__ctl0_cphCentre_ContentPlaceHolder1__ctl4_datasetMetadataIcon">
          <a:extLst>
            <a:ext uri="{FF2B5EF4-FFF2-40B4-BE49-F238E27FC236}">
              <a16:creationId xmlns:a16="http://schemas.microsoft.com/office/drawing/2014/main" id="{25408E8C-9A68-437B-ADD8-FD4254025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1" name="_ctl0__ctl0_cphCentre_ContentPlaceHolder1__ctl4_datasetMetadataIcon">
          <a:extLst>
            <a:ext uri="{FF2B5EF4-FFF2-40B4-BE49-F238E27FC236}">
              <a16:creationId xmlns:a16="http://schemas.microsoft.com/office/drawing/2014/main" id="{83E1C6F1-C000-4FCE-9F3D-11B19773A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2573</xdr:row>
      <xdr:rowOff>157578</xdr:rowOff>
    </xdr:to>
    <xdr:pic>
      <xdr:nvPicPr>
        <xdr:cNvPr id="1542" name="_ctl0__ctl0_cphCentre_ContentPlaceHolder1__ctl4_datasetMetadataIcon">
          <a:extLst>
            <a:ext uri="{FF2B5EF4-FFF2-40B4-BE49-F238E27FC236}">
              <a16:creationId xmlns:a16="http://schemas.microsoft.com/office/drawing/2014/main" id="{FB3AF7A3-46CB-4AAF-BB96-D982EEECE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3" name="_ctl0__ctl0_cphCentre_ContentPlaceHolder1__ctl4_datasetMetadataIcon">
          <a:extLst>
            <a:ext uri="{FF2B5EF4-FFF2-40B4-BE49-F238E27FC236}">
              <a16:creationId xmlns:a16="http://schemas.microsoft.com/office/drawing/2014/main" id="{EDFB946A-C966-4D1F-9AC9-3AC5FF2D9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2570</xdr:row>
      <xdr:rowOff>82136</xdr:rowOff>
    </xdr:to>
    <xdr:pic>
      <xdr:nvPicPr>
        <xdr:cNvPr id="1544" name="_ctl0__ctl0_cphCentre_ContentPlaceHolder1__ctl4_datasetMetadataIcon">
          <a:extLst>
            <a:ext uri="{FF2B5EF4-FFF2-40B4-BE49-F238E27FC236}">
              <a16:creationId xmlns:a16="http://schemas.microsoft.com/office/drawing/2014/main" id="{A77504C3-6B23-443C-8786-3526143CED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5" name="_ctl0__ctl0_cphCentre_ContentPlaceHolder1__ctl4_datasetMetadataIcon">
          <a:extLst>
            <a:ext uri="{FF2B5EF4-FFF2-40B4-BE49-F238E27FC236}">
              <a16:creationId xmlns:a16="http://schemas.microsoft.com/office/drawing/2014/main" id="{E43412E7-3401-469A-9892-BE51BDF9A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2566</xdr:row>
      <xdr:rowOff>160874</xdr:rowOff>
    </xdr:to>
    <xdr:pic>
      <xdr:nvPicPr>
        <xdr:cNvPr id="1546" name="_ctl0__ctl0_cphCentre_ContentPlaceHolder1__ctl4_datasetMetadataIcon">
          <a:extLst>
            <a:ext uri="{FF2B5EF4-FFF2-40B4-BE49-F238E27FC236}">
              <a16:creationId xmlns:a16="http://schemas.microsoft.com/office/drawing/2014/main" id="{E98C385B-8DC7-4F32-9824-2E5FFF6C2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7" name="_ctl0__ctl0_cphCentre_ContentPlaceHolder1__ctl4_datasetMetadataIcon">
          <a:extLst>
            <a:ext uri="{FF2B5EF4-FFF2-40B4-BE49-F238E27FC236}">
              <a16:creationId xmlns:a16="http://schemas.microsoft.com/office/drawing/2014/main" id="{F8FF0C81-89A7-4627-AC09-5F4A4054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2563</xdr:row>
      <xdr:rowOff>81497</xdr:rowOff>
    </xdr:to>
    <xdr:pic>
      <xdr:nvPicPr>
        <xdr:cNvPr id="1548" name="_ctl0__ctl0_cphCentre_ContentPlaceHolder1__ctl4_datasetMetadataIcon">
          <a:extLst>
            <a:ext uri="{FF2B5EF4-FFF2-40B4-BE49-F238E27FC236}">
              <a16:creationId xmlns:a16="http://schemas.microsoft.com/office/drawing/2014/main" id="{B456BF42-E5D0-414E-B6E3-23FC81D9C7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49" name="_ctl0__ctl0_cphCentre_ContentPlaceHolder1__ctl4_datasetMetadataIcon">
          <a:extLst>
            <a:ext uri="{FF2B5EF4-FFF2-40B4-BE49-F238E27FC236}">
              <a16:creationId xmlns:a16="http://schemas.microsoft.com/office/drawing/2014/main" id="{A2D93738-16DA-42F7-8931-DFBF67820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2559</xdr:row>
      <xdr:rowOff>179405</xdr:rowOff>
    </xdr:to>
    <xdr:pic>
      <xdr:nvPicPr>
        <xdr:cNvPr id="1550" name="_ctl0__ctl0_cphCentre_ContentPlaceHolder1__ctl4_datasetMetadataIcon">
          <a:extLst>
            <a:ext uri="{FF2B5EF4-FFF2-40B4-BE49-F238E27FC236}">
              <a16:creationId xmlns:a16="http://schemas.microsoft.com/office/drawing/2014/main" id="{20B89E73-C508-489E-8209-B2FD79DE0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1" name="_ctl0__ctl0_cphCentre_ContentPlaceHolder1__ctl4_datasetMetadataIcon">
          <a:extLst>
            <a:ext uri="{FF2B5EF4-FFF2-40B4-BE49-F238E27FC236}">
              <a16:creationId xmlns:a16="http://schemas.microsoft.com/office/drawing/2014/main" id="{8350AF28-B2D2-4342-A57F-EA99CB22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2556</xdr:row>
      <xdr:rowOff>84674</xdr:rowOff>
    </xdr:to>
    <xdr:pic>
      <xdr:nvPicPr>
        <xdr:cNvPr id="1552" name="_ctl0__ctl0_cphCentre_ContentPlaceHolder1__ctl4_datasetMetadataIcon">
          <a:extLst>
            <a:ext uri="{FF2B5EF4-FFF2-40B4-BE49-F238E27FC236}">
              <a16:creationId xmlns:a16="http://schemas.microsoft.com/office/drawing/2014/main" id="{AF2219D9-025D-4EEA-AC71-13879C27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3" name="_ctl0__ctl0_cphCentre_ContentPlaceHolder1__ctl4_datasetMetadataIcon">
          <a:extLst>
            <a:ext uri="{FF2B5EF4-FFF2-40B4-BE49-F238E27FC236}">
              <a16:creationId xmlns:a16="http://schemas.microsoft.com/office/drawing/2014/main" id="{F7895F01-8262-4F84-9CE8-34FE2F783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2553</xdr:row>
      <xdr:rowOff>1276</xdr:rowOff>
    </xdr:to>
    <xdr:pic>
      <xdr:nvPicPr>
        <xdr:cNvPr id="1554" name="_ctl0__ctl0_cphCentre_ContentPlaceHolder1__ctl4_datasetMetadataIcon">
          <a:extLst>
            <a:ext uri="{FF2B5EF4-FFF2-40B4-BE49-F238E27FC236}">
              <a16:creationId xmlns:a16="http://schemas.microsoft.com/office/drawing/2014/main" id="{F2CD7750-E92E-485E-909F-C55EE957D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5" name="_ctl0__ctl0_cphCentre_ContentPlaceHolder1__ctl4_datasetMetadataIcon">
          <a:extLst>
            <a:ext uri="{FF2B5EF4-FFF2-40B4-BE49-F238E27FC236}">
              <a16:creationId xmlns:a16="http://schemas.microsoft.com/office/drawing/2014/main" id="{1F73CB36-9CFD-4E38-9966-523C8A490C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2549</xdr:row>
      <xdr:rowOff>118329</xdr:rowOff>
    </xdr:to>
    <xdr:pic>
      <xdr:nvPicPr>
        <xdr:cNvPr id="1556" name="_ctl0__ctl0_cphCentre_ContentPlaceHolder1__ctl4_datasetMetadataIcon">
          <a:extLst>
            <a:ext uri="{FF2B5EF4-FFF2-40B4-BE49-F238E27FC236}">
              <a16:creationId xmlns:a16="http://schemas.microsoft.com/office/drawing/2014/main" id="{2BA8E251-BAFC-46B7-80F4-8313945031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7" name="_ctl0__ctl0_cphCentre_ContentPlaceHolder1__ctl4_datasetMetadataIcon">
          <a:extLst>
            <a:ext uri="{FF2B5EF4-FFF2-40B4-BE49-F238E27FC236}">
              <a16:creationId xmlns:a16="http://schemas.microsoft.com/office/drawing/2014/main" id="{1A260FB5-7D58-4A32-91A2-4405F6EFF5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2546</xdr:row>
      <xdr:rowOff>23498</xdr:rowOff>
    </xdr:to>
    <xdr:pic>
      <xdr:nvPicPr>
        <xdr:cNvPr id="1558" name="_ctl0__ctl0_cphCentre_ContentPlaceHolder1__ctl4_datasetMetadataIcon">
          <a:extLst>
            <a:ext uri="{FF2B5EF4-FFF2-40B4-BE49-F238E27FC236}">
              <a16:creationId xmlns:a16="http://schemas.microsoft.com/office/drawing/2014/main" id="{4E0E31DD-E383-4BE1-991D-551BF0B0D7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59" name="_ctl0__ctl0_cphCentre_ContentPlaceHolder1__ctl4_datasetMetadataIcon">
          <a:extLst>
            <a:ext uri="{FF2B5EF4-FFF2-40B4-BE49-F238E27FC236}">
              <a16:creationId xmlns:a16="http://schemas.microsoft.com/office/drawing/2014/main" id="{E5C496A0-0C44-45B4-8553-523C311BA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2542</xdr:row>
      <xdr:rowOff>124377</xdr:rowOff>
    </xdr:to>
    <xdr:pic>
      <xdr:nvPicPr>
        <xdr:cNvPr id="1560" name="_ctl0__ctl0_cphCentre_ContentPlaceHolder1__ctl4_datasetMetadataIcon">
          <a:extLst>
            <a:ext uri="{FF2B5EF4-FFF2-40B4-BE49-F238E27FC236}">
              <a16:creationId xmlns:a16="http://schemas.microsoft.com/office/drawing/2014/main" id="{A52190B6-1972-4956-A323-FABACF052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1" name="_ctl0__ctl0_cphCentre_ContentPlaceHolder1__ctl4_datasetMetadataIcon">
          <a:extLst>
            <a:ext uri="{FF2B5EF4-FFF2-40B4-BE49-F238E27FC236}">
              <a16:creationId xmlns:a16="http://schemas.microsoft.com/office/drawing/2014/main" id="{492CCDD3-7256-4564-86BE-C8EBCE67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2539</xdr:row>
      <xdr:rowOff>30484</xdr:rowOff>
    </xdr:to>
    <xdr:pic>
      <xdr:nvPicPr>
        <xdr:cNvPr id="1562" name="_ctl0__ctl0_cphCentre_ContentPlaceHolder1__ctl4_datasetMetadataIcon">
          <a:extLst>
            <a:ext uri="{FF2B5EF4-FFF2-40B4-BE49-F238E27FC236}">
              <a16:creationId xmlns:a16="http://schemas.microsoft.com/office/drawing/2014/main" id="{18E66CA2-D1A7-4550-AAB2-4642A76D5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3" name="_ctl0__ctl0_cphCentre_ContentPlaceHolder1__ctl4_datasetMetadataIcon">
          <a:extLst>
            <a:ext uri="{FF2B5EF4-FFF2-40B4-BE49-F238E27FC236}">
              <a16:creationId xmlns:a16="http://schemas.microsoft.com/office/drawing/2014/main" id="{BA663D3A-E220-47D8-99CA-D146C172B3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2535</xdr:row>
      <xdr:rowOff>116879</xdr:rowOff>
    </xdr:to>
    <xdr:pic>
      <xdr:nvPicPr>
        <xdr:cNvPr id="1564" name="_ctl0__ctl0_cphCentre_ContentPlaceHolder1__ctl4_datasetMetadataIcon">
          <a:extLst>
            <a:ext uri="{FF2B5EF4-FFF2-40B4-BE49-F238E27FC236}">
              <a16:creationId xmlns:a16="http://schemas.microsoft.com/office/drawing/2014/main" id="{4BC79ADC-BA11-4F0F-9A2C-E0DA088AD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5" name="_ctl0__ctl0_cphCentre_ContentPlaceHolder1__ctl4_datasetMetadataIcon">
          <a:extLst>
            <a:ext uri="{FF2B5EF4-FFF2-40B4-BE49-F238E27FC236}">
              <a16:creationId xmlns:a16="http://schemas.microsoft.com/office/drawing/2014/main" id="{7E4ECA52-13FC-44D9-952E-7D15E7733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2532</xdr:row>
      <xdr:rowOff>26037</xdr:rowOff>
    </xdr:to>
    <xdr:pic>
      <xdr:nvPicPr>
        <xdr:cNvPr id="1566" name="_ctl0__ctl0_cphCentre_ContentPlaceHolder1__ctl4_datasetMetadataIcon">
          <a:extLst>
            <a:ext uri="{FF2B5EF4-FFF2-40B4-BE49-F238E27FC236}">
              <a16:creationId xmlns:a16="http://schemas.microsoft.com/office/drawing/2014/main" id="{0A9A1805-C49E-4530-9DA0-15F86E7F1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7" name="_ctl0__ctl0_cphCentre_ContentPlaceHolder1__ctl4_datasetMetadataIcon">
          <a:extLst>
            <a:ext uri="{FF2B5EF4-FFF2-40B4-BE49-F238E27FC236}">
              <a16:creationId xmlns:a16="http://schemas.microsoft.com/office/drawing/2014/main" id="{6434F67E-57D8-4E7A-8DBB-F1DCE11AB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2528</xdr:row>
      <xdr:rowOff>156251</xdr:rowOff>
    </xdr:to>
    <xdr:pic>
      <xdr:nvPicPr>
        <xdr:cNvPr id="1568" name="_ctl0__ctl0_cphCentre_ContentPlaceHolder1__ctl4_datasetMetadataIcon">
          <a:extLst>
            <a:ext uri="{FF2B5EF4-FFF2-40B4-BE49-F238E27FC236}">
              <a16:creationId xmlns:a16="http://schemas.microsoft.com/office/drawing/2014/main" id="{761DF74E-E58E-4178-AFEE-C28F3351B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69" name="_ctl0__ctl0_cphCentre_ContentPlaceHolder1__ctl4_datasetMetadataIcon">
          <a:extLst>
            <a:ext uri="{FF2B5EF4-FFF2-40B4-BE49-F238E27FC236}">
              <a16:creationId xmlns:a16="http://schemas.microsoft.com/office/drawing/2014/main" id="{826C63E8-E0EA-486D-A8F3-2C85F34A0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2525</xdr:row>
      <xdr:rowOff>58005</xdr:rowOff>
    </xdr:to>
    <xdr:pic>
      <xdr:nvPicPr>
        <xdr:cNvPr id="1570" name="_ctl0__ctl0_cphCentre_ContentPlaceHolder1__ctl4_datasetMetadataIcon">
          <a:extLst>
            <a:ext uri="{FF2B5EF4-FFF2-40B4-BE49-F238E27FC236}">
              <a16:creationId xmlns:a16="http://schemas.microsoft.com/office/drawing/2014/main" id="{D77B312F-4569-46ED-8E7D-0674CF5B5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1" name="_ctl0__ctl0_cphCentre_ContentPlaceHolder1__ctl4_datasetMetadataIcon">
          <a:extLst>
            <a:ext uri="{FF2B5EF4-FFF2-40B4-BE49-F238E27FC236}">
              <a16:creationId xmlns:a16="http://schemas.microsoft.com/office/drawing/2014/main" id="{F08FEFA5-593D-44B0-9A4B-C48183FE7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2521</xdr:row>
      <xdr:rowOff>157582</xdr:rowOff>
    </xdr:to>
    <xdr:pic>
      <xdr:nvPicPr>
        <xdr:cNvPr id="1572" name="_ctl0__ctl0_cphCentre_ContentPlaceHolder1__ctl4_datasetMetadataIcon">
          <a:extLst>
            <a:ext uri="{FF2B5EF4-FFF2-40B4-BE49-F238E27FC236}">
              <a16:creationId xmlns:a16="http://schemas.microsoft.com/office/drawing/2014/main" id="{B70E21DD-C450-4A4C-9618-56E6CD731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3" name="_ctl0__ctl0_cphCentre_ContentPlaceHolder1__ctl4_datasetMetadataIcon">
          <a:extLst>
            <a:ext uri="{FF2B5EF4-FFF2-40B4-BE49-F238E27FC236}">
              <a16:creationId xmlns:a16="http://schemas.microsoft.com/office/drawing/2014/main" id="{1DD93753-EB2E-4BB9-AA00-286C2A3833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2518</xdr:row>
      <xdr:rowOff>82133</xdr:rowOff>
    </xdr:to>
    <xdr:pic>
      <xdr:nvPicPr>
        <xdr:cNvPr id="1574" name="_ctl0__ctl0_cphCentre_ContentPlaceHolder1__ctl4_datasetMetadataIcon">
          <a:extLst>
            <a:ext uri="{FF2B5EF4-FFF2-40B4-BE49-F238E27FC236}">
              <a16:creationId xmlns:a16="http://schemas.microsoft.com/office/drawing/2014/main" id="{2ED8E033-ADD8-4AF8-9F2E-1C625E19EC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5" name="_ctl0__ctl0_cphCentre_ContentPlaceHolder1__ctl4_datasetMetadataIcon">
          <a:extLst>
            <a:ext uri="{FF2B5EF4-FFF2-40B4-BE49-F238E27FC236}">
              <a16:creationId xmlns:a16="http://schemas.microsoft.com/office/drawing/2014/main" id="{6B0A5BB2-160A-44F7-B0CB-FC0022FD5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2514</xdr:row>
      <xdr:rowOff>160872</xdr:rowOff>
    </xdr:to>
    <xdr:pic>
      <xdr:nvPicPr>
        <xdr:cNvPr id="1576" name="_ctl0__ctl0_cphCentre_ContentPlaceHolder1__ctl4_datasetMetadataIcon">
          <a:extLst>
            <a:ext uri="{FF2B5EF4-FFF2-40B4-BE49-F238E27FC236}">
              <a16:creationId xmlns:a16="http://schemas.microsoft.com/office/drawing/2014/main" id="{8B8CF54F-8F73-4735-9874-9234FAA70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7" name="_ctl0__ctl0_cphCentre_ContentPlaceHolder1__ctl4_datasetMetadataIcon">
          <a:extLst>
            <a:ext uri="{FF2B5EF4-FFF2-40B4-BE49-F238E27FC236}">
              <a16:creationId xmlns:a16="http://schemas.microsoft.com/office/drawing/2014/main" id="{F815122E-A53A-4C3F-8404-860CD06AF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2511</xdr:row>
      <xdr:rowOff>81498</xdr:rowOff>
    </xdr:to>
    <xdr:pic>
      <xdr:nvPicPr>
        <xdr:cNvPr id="1578" name="_ctl0__ctl0_cphCentre_ContentPlaceHolder1__ctl4_datasetMetadataIcon">
          <a:extLst>
            <a:ext uri="{FF2B5EF4-FFF2-40B4-BE49-F238E27FC236}">
              <a16:creationId xmlns:a16="http://schemas.microsoft.com/office/drawing/2014/main" id="{A8D640E4-C222-4212-A8A4-3D181ED33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79" name="_ctl0__ctl0_cphCentre_ContentPlaceHolder1__ctl4_datasetMetadataIcon">
          <a:extLst>
            <a:ext uri="{FF2B5EF4-FFF2-40B4-BE49-F238E27FC236}">
              <a16:creationId xmlns:a16="http://schemas.microsoft.com/office/drawing/2014/main" id="{189331E5-2594-4A76-9BFF-DBA82EFA9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2507</xdr:row>
      <xdr:rowOff>179401</xdr:rowOff>
    </xdr:to>
    <xdr:pic>
      <xdr:nvPicPr>
        <xdr:cNvPr id="1580" name="_ctl0__ctl0_cphCentre_ContentPlaceHolder1__ctl4_datasetMetadataIcon">
          <a:extLst>
            <a:ext uri="{FF2B5EF4-FFF2-40B4-BE49-F238E27FC236}">
              <a16:creationId xmlns:a16="http://schemas.microsoft.com/office/drawing/2014/main" id="{39FFD4FA-E388-43F8-9084-23BBF55AB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1" name="_ctl0__ctl0_cphCentre_ContentPlaceHolder1__ctl4_datasetMetadataIcon">
          <a:extLst>
            <a:ext uri="{FF2B5EF4-FFF2-40B4-BE49-F238E27FC236}">
              <a16:creationId xmlns:a16="http://schemas.microsoft.com/office/drawing/2014/main" id="{6973F4C7-769A-4E9A-BC1E-761D7EE9E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2504</xdr:row>
      <xdr:rowOff>84675</xdr:rowOff>
    </xdr:to>
    <xdr:pic>
      <xdr:nvPicPr>
        <xdr:cNvPr id="1582" name="_ctl0__ctl0_cphCentre_ContentPlaceHolder1__ctl4_datasetMetadataIcon">
          <a:extLst>
            <a:ext uri="{FF2B5EF4-FFF2-40B4-BE49-F238E27FC236}">
              <a16:creationId xmlns:a16="http://schemas.microsoft.com/office/drawing/2014/main" id="{BFD54F0F-C21B-4662-80BD-4C8317486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3" name="_ctl0__ctl0_cphCentre_ContentPlaceHolder1__ctl4_datasetMetadataIcon">
          <a:extLst>
            <a:ext uri="{FF2B5EF4-FFF2-40B4-BE49-F238E27FC236}">
              <a16:creationId xmlns:a16="http://schemas.microsoft.com/office/drawing/2014/main" id="{270F929F-992C-4032-BA5D-A50C6074A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2501</xdr:row>
      <xdr:rowOff>1274</xdr:rowOff>
    </xdr:to>
    <xdr:pic>
      <xdr:nvPicPr>
        <xdr:cNvPr id="1584" name="_ctl0__ctl0_cphCentre_ContentPlaceHolder1__ctl4_datasetMetadataIcon">
          <a:extLst>
            <a:ext uri="{FF2B5EF4-FFF2-40B4-BE49-F238E27FC236}">
              <a16:creationId xmlns:a16="http://schemas.microsoft.com/office/drawing/2014/main" id="{F01A77AB-7386-4ACF-AEC7-F6617FB38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5" name="_ctl0__ctl0_cphCentre_ContentPlaceHolder1__ctl4_datasetMetadataIcon">
          <a:extLst>
            <a:ext uri="{FF2B5EF4-FFF2-40B4-BE49-F238E27FC236}">
              <a16:creationId xmlns:a16="http://schemas.microsoft.com/office/drawing/2014/main" id="{1001061E-D024-4841-BC30-51BDE1348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2497</xdr:row>
      <xdr:rowOff>118326</xdr:rowOff>
    </xdr:to>
    <xdr:pic>
      <xdr:nvPicPr>
        <xdr:cNvPr id="1586" name="_ctl0__ctl0_cphCentre_ContentPlaceHolder1__ctl4_datasetMetadataIcon">
          <a:extLst>
            <a:ext uri="{FF2B5EF4-FFF2-40B4-BE49-F238E27FC236}">
              <a16:creationId xmlns:a16="http://schemas.microsoft.com/office/drawing/2014/main" id="{4C7BA972-FBF0-461A-8D2C-F78132899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7" name="_ctl0__ctl0_cphCentre_ContentPlaceHolder1__ctl4_datasetMetadataIcon">
          <a:extLst>
            <a:ext uri="{FF2B5EF4-FFF2-40B4-BE49-F238E27FC236}">
              <a16:creationId xmlns:a16="http://schemas.microsoft.com/office/drawing/2014/main" id="{78317ED5-27EE-4EAF-A57E-2AB821798F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2494</xdr:row>
      <xdr:rowOff>23498</xdr:rowOff>
    </xdr:to>
    <xdr:pic>
      <xdr:nvPicPr>
        <xdr:cNvPr id="1588" name="_ctl0__ctl0_cphCentre_ContentPlaceHolder1__ctl4_datasetMetadataIcon">
          <a:extLst>
            <a:ext uri="{FF2B5EF4-FFF2-40B4-BE49-F238E27FC236}">
              <a16:creationId xmlns:a16="http://schemas.microsoft.com/office/drawing/2014/main" id="{ED4FB975-AF4B-4924-91AD-4394C96F2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89" name="_ctl0__ctl0_cphCentre_ContentPlaceHolder1__ctl4_datasetMetadataIcon">
          <a:extLst>
            <a:ext uri="{FF2B5EF4-FFF2-40B4-BE49-F238E27FC236}">
              <a16:creationId xmlns:a16="http://schemas.microsoft.com/office/drawing/2014/main" id="{AADA9EF2-FC4A-428E-984A-780EA1417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2490</xdr:row>
      <xdr:rowOff>124376</xdr:rowOff>
    </xdr:to>
    <xdr:pic>
      <xdr:nvPicPr>
        <xdr:cNvPr id="1590" name="_ctl0__ctl0_cphCentre_ContentPlaceHolder1__ctl4_datasetMetadataIcon">
          <a:extLst>
            <a:ext uri="{FF2B5EF4-FFF2-40B4-BE49-F238E27FC236}">
              <a16:creationId xmlns:a16="http://schemas.microsoft.com/office/drawing/2014/main" id="{93CB0542-662B-4203-82FF-4085E65EE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1" name="_ctl0__ctl0_cphCentre_ContentPlaceHolder1__ctl4_datasetMetadataIcon">
          <a:extLst>
            <a:ext uri="{FF2B5EF4-FFF2-40B4-BE49-F238E27FC236}">
              <a16:creationId xmlns:a16="http://schemas.microsoft.com/office/drawing/2014/main" id="{2D9F2845-6F08-4F3B-A2E0-1AF32FCAC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2487</xdr:row>
      <xdr:rowOff>30484</xdr:rowOff>
    </xdr:to>
    <xdr:pic>
      <xdr:nvPicPr>
        <xdr:cNvPr id="1592" name="_ctl0__ctl0_cphCentre_ContentPlaceHolder1__ctl4_datasetMetadataIcon">
          <a:extLst>
            <a:ext uri="{FF2B5EF4-FFF2-40B4-BE49-F238E27FC236}">
              <a16:creationId xmlns:a16="http://schemas.microsoft.com/office/drawing/2014/main" id="{AED3EE1A-E9E2-4503-9591-3FB6E19B35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3" name="_ctl0__ctl0_cphCentre_ContentPlaceHolder1__ctl4_datasetMetadataIcon">
          <a:extLst>
            <a:ext uri="{FF2B5EF4-FFF2-40B4-BE49-F238E27FC236}">
              <a16:creationId xmlns:a16="http://schemas.microsoft.com/office/drawing/2014/main" id="{3251C58D-A72D-450E-A18C-DA117F383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2483</xdr:row>
      <xdr:rowOff>116883</xdr:rowOff>
    </xdr:to>
    <xdr:pic>
      <xdr:nvPicPr>
        <xdr:cNvPr id="1594" name="_ctl0__ctl0_cphCentre_ContentPlaceHolder1__ctl4_datasetMetadataIcon">
          <a:extLst>
            <a:ext uri="{FF2B5EF4-FFF2-40B4-BE49-F238E27FC236}">
              <a16:creationId xmlns:a16="http://schemas.microsoft.com/office/drawing/2014/main" id="{93CC66F5-B564-40E2-A245-AB91E0AD5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5" name="_ctl0__ctl0_cphCentre_ContentPlaceHolder1__ctl4_datasetMetadataIcon">
          <a:extLst>
            <a:ext uri="{FF2B5EF4-FFF2-40B4-BE49-F238E27FC236}">
              <a16:creationId xmlns:a16="http://schemas.microsoft.com/office/drawing/2014/main" id="{CEDEE6F4-E35C-405F-A5D2-1B57C334AA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2480</xdr:row>
      <xdr:rowOff>26038</xdr:rowOff>
    </xdr:to>
    <xdr:pic>
      <xdr:nvPicPr>
        <xdr:cNvPr id="1596" name="_ctl0__ctl0_cphCentre_ContentPlaceHolder1__ctl4_datasetMetadataIcon">
          <a:extLst>
            <a:ext uri="{FF2B5EF4-FFF2-40B4-BE49-F238E27FC236}">
              <a16:creationId xmlns:a16="http://schemas.microsoft.com/office/drawing/2014/main" id="{01FAAE99-C67D-48BD-8FBD-4C25602CC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7" name="_ctl0__ctl0_cphCentre_ContentPlaceHolder1__ctl4_datasetMetadataIcon">
          <a:extLst>
            <a:ext uri="{FF2B5EF4-FFF2-40B4-BE49-F238E27FC236}">
              <a16:creationId xmlns:a16="http://schemas.microsoft.com/office/drawing/2014/main" id="{01EC30CA-9EF0-45EA-A96F-54D1FBF0A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2476</xdr:row>
      <xdr:rowOff>156252</xdr:rowOff>
    </xdr:to>
    <xdr:pic>
      <xdr:nvPicPr>
        <xdr:cNvPr id="1598" name="_ctl0__ctl0_cphCentre_ContentPlaceHolder1__ctl4_datasetMetadataIcon">
          <a:extLst>
            <a:ext uri="{FF2B5EF4-FFF2-40B4-BE49-F238E27FC236}">
              <a16:creationId xmlns:a16="http://schemas.microsoft.com/office/drawing/2014/main" id="{A6B475B6-2CFF-484F-8E19-E7F6BACB1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599" name="_ctl0__ctl0_cphCentre_ContentPlaceHolder1__ctl4_datasetMetadataIcon">
          <a:extLst>
            <a:ext uri="{FF2B5EF4-FFF2-40B4-BE49-F238E27FC236}">
              <a16:creationId xmlns:a16="http://schemas.microsoft.com/office/drawing/2014/main" id="{104E1C0C-B4CE-496F-826C-B3CA69CE21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2473</xdr:row>
      <xdr:rowOff>58005</xdr:rowOff>
    </xdr:to>
    <xdr:pic>
      <xdr:nvPicPr>
        <xdr:cNvPr id="1600" name="_ctl0__ctl0_cphCentre_ContentPlaceHolder1__ctl4_datasetMetadataIcon">
          <a:extLst>
            <a:ext uri="{FF2B5EF4-FFF2-40B4-BE49-F238E27FC236}">
              <a16:creationId xmlns:a16="http://schemas.microsoft.com/office/drawing/2014/main" id="{FE285349-3A84-4287-853D-5973474FAB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1" name="_ctl0__ctl0_cphCentre_ContentPlaceHolder1__ctl4_datasetMetadataIcon">
          <a:extLst>
            <a:ext uri="{FF2B5EF4-FFF2-40B4-BE49-F238E27FC236}">
              <a16:creationId xmlns:a16="http://schemas.microsoft.com/office/drawing/2014/main" id="{A4B2F8D7-191D-4318-869A-32F875D20D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2469</xdr:row>
      <xdr:rowOff>157577</xdr:rowOff>
    </xdr:to>
    <xdr:pic>
      <xdr:nvPicPr>
        <xdr:cNvPr id="1602" name="_ctl0__ctl0_cphCentre_ContentPlaceHolder1__ctl4_datasetMetadataIcon">
          <a:extLst>
            <a:ext uri="{FF2B5EF4-FFF2-40B4-BE49-F238E27FC236}">
              <a16:creationId xmlns:a16="http://schemas.microsoft.com/office/drawing/2014/main" id="{4D57C70B-0336-47A3-8B9C-84D95C72E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3" name="_ctl0__ctl0_cphCentre_ContentPlaceHolder1__ctl4_datasetMetadataIcon">
          <a:extLst>
            <a:ext uri="{FF2B5EF4-FFF2-40B4-BE49-F238E27FC236}">
              <a16:creationId xmlns:a16="http://schemas.microsoft.com/office/drawing/2014/main" id="{3169C009-E308-4572-9F49-7308F8D29D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2466</xdr:row>
      <xdr:rowOff>82133</xdr:rowOff>
    </xdr:to>
    <xdr:pic>
      <xdr:nvPicPr>
        <xdr:cNvPr id="1604" name="_ctl0__ctl0_cphCentre_ContentPlaceHolder1__ctl4_datasetMetadataIcon">
          <a:extLst>
            <a:ext uri="{FF2B5EF4-FFF2-40B4-BE49-F238E27FC236}">
              <a16:creationId xmlns:a16="http://schemas.microsoft.com/office/drawing/2014/main" id="{6A1E2DD2-0F87-4160-A954-7CDDA19C5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5" name="_ctl0__ctl0_cphCentre_ContentPlaceHolder1__ctl4_datasetMetadataIcon">
          <a:extLst>
            <a:ext uri="{FF2B5EF4-FFF2-40B4-BE49-F238E27FC236}">
              <a16:creationId xmlns:a16="http://schemas.microsoft.com/office/drawing/2014/main" id="{20705EA9-597E-4C20-9D2E-8F2FA93A9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2462</xdr:row>
      <xdr:rowOff>160875</xdr:rowOff>
    </xdr:to>
    <xdr:pic>
      <xdr:nvPicPr>
        <xdr:cNvPr id="1606" name="_ctl0__ctl0_cphCentre_ContentPlaceHolder1__ctl4_datasetMetadataIcon">
          <a:extLst>
            <a:ext uri="{FF2B5EF4-FFF2-40B4-BE49-F238E27FC236}">
              <a16:creationId xmlns:a16="http://schemas.microsoft.com/office/drawing/2014/main" id="{8857D80A-FAE5-40B1-A6F8-ED50B24537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7" name="_ctl0__ctl0_cphCentre_ContentPlaceHolder1__ctl4_datasetMetadataIcon">
          <a:extLst>
            <a:ext uri="{FF2B5EF4-FFF2-40B4-BE49-F238E27FC236}">
              <a16:creationId xmlns:a16="http://schemas.microsoft.com/office/drawing/2014/main" id="{952E6235-1AFB-4C1B-A1A0-1AED3D75C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2459</xdr:row>
      <xdr:rowOff>81498</xdr:rowOff>
    </xdr:to>
    <xdr:pic>
      <xdr:nvPicPr>
        <xdr:cNvPr id="1608" name="_ctl0__ctl0_cphCentre_ContentPlaceHolder1__ctl4_datasetMetadataIcon">
          <a:extLst>
            <a:ext uri="{FF2B5EF4-FFF2-40B4-BE49-F238E27FC236}">
              <a16:creationId xmlns:a16="http://schemas.microsoft.com/office/drawing/2014/main" id="{557CB6CD-DBCE-4F60-8E5F-B88B9BEA6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09" name="_ctl0__ctl0_cphCentre_ContentPlaceHolder1__ctl4_datasetMetadataIcon">
          <a:extLst>
            <a:ext uri="{FF2B5EF4-FFF2-40B4-BE49-F238E27FC236}">
              <a16:creationId xmlns:a16="http://schemas.microsoft.com/office/drawing/2014/main" id="{1CBA88A7-5EFC-4B04-8F7D-2A5F4EA08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2455</xdr:row>
      <xdr:rowOff>179404</xdr:rowOff>
    </xdr:to>
    <xdr:pic>
      <xdr:nvPicPr>
        <xdr:cNvPr id="1610" name="_ctl0__ctl0_cphCentre_ContentPlaceHolder1__ctl4_datasetMetadataIcon">
          <a:extLst>
            <a:ext uri="{FF2B5EF4-FFF2-40B4-BE49-F238E27FC236}">
              <a16:creationId xmlns:a16="http://schemas.microsoft.com/office/drawing/2014/main" id="{6C828255-DD6A-4DC4-8CC1-14D277C96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1" name="_ctl0__ctl0_cphCentre_ContentPlaceHolder1__ctl4_datasetMetadataIcon">
          <a:extLst>
            <a:ext uri="{FF2B5EF4-FFF2-40B4-BE49-F238E27FC236}">
              <a16:creationId xmlns:a16="http://schemas.microsoft.com/office/drawing/2014/main" id="{12907A95-6EEF-4D39-8F44-468597C0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2452</xdr:row>
      <xdr:rowOff>84676</xdr:rowOff>
    </xdr:to>
    <xdr:pic>
      <xdr:nvPicPr>
        <xdr:cNvPr id="1612" name="_ctl0__ctl0_cphCentre_ContentPlaceHolder1__ctl4_datasetMetadataIcon">
          <a:extLst>
            <a:ext uri="{FF2B5EF4-FFF2-40B4-BE49-F238E27FC236}">
              <a16:creationId xmlns:a16="http://schemas.microsoft.com/office/drawing/2014/main" id="{12A3A4FA-5A8F-4E04-85BD-B808353FF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3" name="_ctl0__ctl0_cphCentre_ContentPlaceHolder1__ctl4_datasetMetadataIcon">
          <a:extLst>
            <a:ext uri="{FF2B5EF4-FFF2-40B4-BE49-F238E27FC236}">
              <a16:creationId xmlns:a16="http://schemas.microsoft.com/office/drawing/2014/main" id="{D1D52DB4-A42F-4BD6-BF92-11CE3FAE3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2449</xdr:row>
      <xdr:rowOff>1271</xdr:rowOff>
    </xdr:to>
    <xdr:pic>
      <xdr:nvPicPr>
        <xdr:cNvPr id="1614" name="_ctl0__ctl0_cphCentre_ContentPlaceHolder1__ctl4_datasetMetadataIcon">
          <a:extLst>
            <a:ext uri="{FF2B5EF4-FFF2-40B4-BE49-F238E27FC236}">
              <a16:creationId xmlns:a16="http://schemas.microsoft.com/office/drawing/2014/main" id="{36F1710D-5DC0-4732-AFDC-D4ACA5CC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5" name="_ctl0__ctl0_cphCentre_ContentPlaceHolder1__ctl4_datasetMetadataIcon">
          <a:extLst>
            <a:ext uri="{FF2B5EF4-FFF2-40B4-BE49-F238E27FC236}">
              <a16:creationId xmlns:a16="http://schemas.microsoft.com/office/drawing/2014/main" id="{95DE532D-0B75-4983-A514-25E035D0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2445</xdr:row>
      <xdr:rowOff>118330</xdr:rowOff>
    </xdr:to>
    <xdr:pic>
      <xdr:nvPicPr>
        <xdr:cNvPr id="1616" name="_ctl0__ctl0_cphCentre_ContentPlaceHolder1__ctl4_datasetMetadataIcon">
          <a:extLst>
            <a:ext uri="{FF2B5EF4-FFF2-40B4-BE49-F238E27FC236}">
              <a16:creationId xmlns:a16="http://schemas.microsoft.com/office/drawing/2014/main" id="{0F54E0F3-4F75-4575-8D1C-00D737D08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7" name="_ctl0__ctl0_cphCentre_ContentPlaceHolder1__ctl4_datasetMetadataIcon">
          <a:extLst>
            <a:ext uri="{FF2B5EF4-FFF2-40B4-BE49-F238E27FC236}">
              <a16:creationId xmlns:a16="http://schemas.microsoft.com/office/drawing/2014/main" id="{8BF8BB65-B927-49D2-A3BC-DE3C7146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2442</xdr:row>
      <xdr:rowOff>23499</xdr:rowOff>
    </xdr:to>
    <xdr:pic>
      <xdr:nvPicPr>
        <xdr:cNvPr id="1618" name="_ctl0__ctl0_cphCentre_ContentPlaceHolder1__ctl4_datasetMetadataIcon">
          <a:extLst>
            <a:ext uri="{FF2B5EF4-FFF2-40B4-BE49-F238E27FC236}">
              <a16:creationId xmlns:a16="http://schemas.microsoft.com/office/drawing/2014/main" id="{D5538901-F995-4C43-8D80-C6C18E26B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19" name="_ctl0__ctl0_cphCentre_ContentPlaceHolder1__ctl4_datasetMetadataIcon">
          <a:extLst>
            <a:ext uri="{FF2B5EF4-FFF2-40B4-BE49-F238E27FC236}">
              <a16:creationId xmlns:a16="http://schemas.microsoft.com/office/drawing/2014/main" id="{754CC4A0-43B6-4386-A85E-17F819A6D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2438</xdr:row>
      <xdr:rowOff>124376</xdr:rowOff>
    </xdr:to>
    <xdr:pic>
      <xdr:nvPicPr>
        <xdr:cNvPr id="1620" name="_ctl0__ctl0_cphCentre_ContentPlaceHolder1__ctl4_datasetMetadataIcon">
          <a:extLst>
            <a:ext uri="{FF2B5EF4-FFF2-40B4-BE49-F238E27FC236}">
              <a16:creationId xmlns:a16="http://schemas.microsoft.com/office/drawing/2014/main" id="{F403C858-CC5B-4C9E-8009-6F04EC5CD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1" name="_ctl0__ctl0_cphCentre_ContentPlaceHolder1__ctl4_datasetMetadataIcon">
          <a:extLst>
            <a:ext uri="{FF2B5EF4-FFF2-40B4-BE49-F238E27FC236}">
              <a16:creationId xmlns:a16="http://schemas.microsoft.com/office/drawing/2014/main" id="{296A0BE5-0C4B-4206-A148-3D78CC163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2435</xdr:row>
      <xdr:rowOff>30484</xdr:rowOff>
    </xdr:to>
    <xdr:pic>
      <xdr:nvPicPr>
        <xdr:cNvPr id="1622" name="_ctl0__ctl0_cphCentre_ContentPlaceHolder1__ctl4_datasetMetadataIcon">
          <a:extLst>
            <a:ext uri="{FF2B5EF4-FFF2-40B4-BE49-F238E27FC236}">
              <a16:creationId xmlns:a16="http://schemas.microsoft.com/office/drawing/2014/main" id="{76F30826-48F7-4C33-AE22-F6B92B05E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3" name="_ctl0__ctl0_cphCentre_ContentPlaceHolder1__ctl4_datasetMetadataIcon">
          <a:extLst>
            <a:ext uri="{FF2B5EF4-FFF2-40B4-BE49-F238E27FC236}">
              <a16:creationId xmlns:a16="http://schemas.microsoft.com/office/drawing/2014/main" id="{2B43BFE7-297F-41ED-BDE7-A8686FF02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2431</xdr:row>
      <xdr:rowOff>116882</xdr:rowOff>
    </xdr:to>
    <xdr:pic>
      <xdr:nvPicPr>
        <xdr:cNvPr id="1624" name="_ctl0__ctl0_cphCentre_ContentPlaceHolder1__ctl4_datasetMetadataIcon">
          <a:extLst>
            <a:ext uri="{FF2B5EF4-FFF2-40B4-BE49-F238E27FC236}">
              <a16:creationId xmlns:a16="http://schemas.microsoft.com/office/drawing/2014/main" id="{7BB737EE-2210-4EED-B090-EB6C42222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5" name="_ctl0__ctl0_cphCentre_ContentPlaceHolder1__ctl4_datasetMetadataIcon">
          <a:extLst>
            <a:ext uri="{FF2B5EF4-FFF2-40B4-BE49-F238E27FC236}">
              <a16:creationId xmlns:a16="http://schemas.microsoft.com/office/drawing/2014/main" id="{647A833E-B25D-4C0E-886C-A02908C1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2428</xdr:row>
      <xdr:rowOff>26040</xdr:rowOff>
    </xdr:to>
    <xdr:pic>
      <xdr:nvPicPr>
        <xdr:cNvPr id="1626" name="_ctl0__ctl0_cphCentre_ContentPlaceHolder1__ctl4_datasetMetadataIcon">
          <a:extLst>
            <a:ext uri="{FF2B5EF4-FFF2-40B4-BE49-F238E27FC236}">
              <a16:creationId xmlns:a16="http://schemas.microsoft.com/office/drawing/2014/main" id="{5B7982CB-DD24-4D1B-B19B-AB05D4F59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7" name="_ctl0__ctl0_cphCentre_ContentPlaceHolder1__ctl4_datasetMetadataIcon">
          <a:extLst>
            <a:ext uri="{FF2B5EF4-FFF2-40B4-BE49-F238E27FC236}">
              <a16:creationId xmlns:a16="http://schemas.microsoft.com/office/drawing/2014/main" id="{89B5693E-49E1-4E85-9A33-554E26578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2424</xdr:row>
      <xdr:rowOff>156252</xdr:rowOff>
    </xdr:to>
    <xdr:pic>
      <xdr:nvPicPr>
        <xdr:cNvPr id="1628" name="_ctl0__ctl0_cphCentre_ContentPlaceHolder1__ctl4_datasetMetadataIcon">
          <a:extLst>
            <a:ext uri="{FF2B5EF4-FFF2-40B4-BE49-F238E27FC236}">
              <a16:creationId xmlns:a16="http://schemas.microsoft.com/office/drawing/2014/main" id="{09889B3E-F1A9-4266-8EA8-14B62B0528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29" name="_ctl0__ctl0_cphCentre_ContentPlaceHolder1__ctl4_datasetMetadataIcon">
          <a:extLst>
            <a:ext uri="{FF2B5EF4-FFF2-40B4-BE49-F238E27FC236}">
              <a16:creationId xmlns:a16="http://schemas.microsoft.com/office/drawing/2014/main" id="{22431CA8-5227-4011-B595-F90381A18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2421</xdr:row>
      <xdr:rowOff>58002</xdr:rowOff>
    </xdr:to>
    <xdr:pic>
      <xdr:nvPicPr>
        <xdr:cNvPr id="1630" name="_ctl0__ctl0_cphCentre_ContentPlaceHolder1__ctl4_datasetMetadataIcon">
          <a:extLst>
            <a:ext uri="{FF2B5EF4-FFF2-40B4-BE49-F238E27FC236}">
              <a16:creationId xmlns:a16="http://schemas.microsoft.com/office/drawing/2014/main" id="{3A96270D-37CE-4422-A88D-391EE6C10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1" name="_ctl0__ctl0_cphCentre_ContentPlaceHolder1__ctl4_datasetMetadataIcon">
          <a:extLst>
            <a:ext uri="{FF2B5EF4-FFF2-40B4-BE49-F238E27FC236}">
              <a16:creationId xmlns:a16="http://schemas.microsoft.com/office/drawing/2014/main" id="{031E2ED4-A70C-41F3-A611-01CF7D3AA2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2417</xdr:row>
      <xdr:rowOff>157575</xdr:rowOff>
    </xdr:to>
    <xdr:pic>
      <xdr:nvPicPr>
        <xdr:cNvPr id="1632" name="_ctl0__ctl0_cphCentre_ContentPlaceHolder1__ctl4_datasetMetadataIcon">
          <a:extLst>
            <a:ext uri="{FF2B5EF4-FFF2-40B4-BE49-F238E27FC236}">
              <a16:creationId xmlns:a16="http://schemas.microsoft.com/office/drawing/2014/main" id="{831889DF-200A-4276-B6B3-9F1036C2A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3" name="_ctl0__ctl0_cphCentre_ContentPlaceHolder1__ctl4_datasetMetadataIcon">
          <a:extLst>
            <a:ext uri="{FF2B5EF4-FFF2-40B4-BE49-F238E27FC236}">
              <a16:creationId xmlns:a16="http://schemas.microsoft.com/office/drawing/2014/main" id="{6692CB17-2042-4203-BB1B-AE586C60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2414</xdr:row>
      <xdr:rowOff>82130</xdr:rowOff>
    </xdr:to>
    <xdr:pic>
      <xdr:nvPicPr>
        <xdr:cNvPr id="1634" name="_ctl0__ctl0_cphCentre_ContentPlaceHolder1__ctl4_datasetMetadataIcon">
          <a:extLst>
            <a:ext uri="{FF2B5EF4-FFF2-40B4-BE49-F238E27FC236}">
              <a16:creationId xmlns:a16="http://schemas.microsoft.com/office/drawing/2014/main" id="{C9E52D45-7A4D-40BB-8A6A-534D857F9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5" name="_ctl0__ctl0_cphCentre_ContentPlaceHolder1__ctl4_datasetMetadataIcon">
          <a:extLst>
            <a:ext uri="{FF2B5EF4-FFF2-40B4-BE49-F238E27FC236}">
              <a16:creationId xmlns:a16="http://schemas.microsoft.com/office/drawing/2014/main" id="{6BA1255B-7E7A-4E70-B9A9-3A5D618E7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2410</xdr:row>
      <xdr:rowOff>160874</xdr:rowOff>
    </xdr:to>
    <xdr:pic>
      <xdr:nvPicPr>
        <xdr:cNvPr id="1636" name="_ctl0__ctl0_cphCentre_ContentPlaceHolder1__ctl4_datasetMetadataIcon">
          <a:extLst>
            <a:ext uri="{FF2B5EF4-FFF2-40B4-BE49-F238E27FC236}">
              <a16:creationId xmlns:a16="http://schemas.microsoft.com/office/drawing/2014/main" id="{FD56C5A9-F26D-4565-A0AA-79E60F836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7" name="_ctl0__ctl0_cphCentre_ContentPlaceHolder1__ctl4_datasetMetadataIcon">
          <a:extLst>
            <a:ext uri="{FF2B5EF4-FFF2-40B4-BE49-F238E27FC236}">
              <a16:creationId xmlns:a16="http://schemas.microsoft.com/office/drawing/2014/main" id="{94F58E67-74F6-491D-A686-FAD7E787D7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2407</xdr:row>
      <xdr:rowOff>81500</xdr:rowOff>
    </xdr:to>
    <xdr:pic>
      <xdr:nvPicPr>
        <xdr:cNvPr id="1638" name="_ctl0__ctl0_cphCentre_ContentPlaceHolder1__ctl4_datasetMetadataIcon">
          <a:extLst>
            <a:ext uri="{FF2B5EF4-FFF2-40B4-BE49-F238E27FC236}">
              <a16:creationId xmlns:a16="http://schemas.microsoft.com/office/drawing/2014/main" id="{C836DCAF-5F8B-46F6-A4AE-5043A9A07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39" name="_ctl0__ctl0_cphCentre_ContentPlaceHolder1__ctl4_datasetMetadataIcon">
          <a:extLst>
            <a:ext uri="{FF2B5EF4-FFF2-40B4-BE49-F238E27FC236}">
              <a16:creationId xmlns:a16="http://schemas.microsoft.com/office/drawing/2014/main" id="{10D1BAF4-1B99-406E-9AD0-3D6E51FE6B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2403</xdr:row>
      <xdr:rowOff>179403</xdr:rowOff>
    </xdr:to>
    <xdr:pic>
      <xdr:nvPicPr>
        <xdr:cNvPr id="1640" name="_ctl0__ctl0_cphCentre_ContentPlaceHolder1__ctl4_datasetMetadataIcon">
          <a:extLst>
            <a:ext uri="{FF2B5EF4-FFF2-40B4-BE49-F238E27FC236}">
              <a16:creationId xmlns:a16="http://schemas.microsoft.com/office/drawing/2014/main" id="{78C6CEF1-395A-4B19-8BEC-2EDF6C969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1" name="_ctl0__ctl0_cphCentre_ContentPlaceHolder1__ctl4_datasetMetadataIcon">
          <a:extLst>
            <a:ext uri="{FF2B5EF4-FFF2-40B4-BE49-F238E27FC236}">
              <a16:creationId xmlns:a16="http://schemas.microsoft.com/office/drawing/2014/main" id="{631CA79B-FA48-428B-B055-826844804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2400</xdr:row>
      <xdr:rowOff>84674</xdr:rowOff>
    </xdr:to>
    <xdr:pic>
      <xdr:nvPicPr>
        <xdr:cNvPr id="1642" name="_ctl0__ctl0_cphCentre_ContentPlaceHolder1__ctl4_datasetMetadataIcon">
          <a:extLst>
            <a:ext uri="{FF2B5EF4-FFF2-40B4-BE49-F238E27FC236}">
              <a16:creationId xmlns:a16="http://schemas.microsoft.com/office/drawing/2014/main" id="{6B34AFC3-66E9-4C10-BC3C-9882E9DF7D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3" name="_ctl0__ctl0_cphCentre_ContentPlaceHolder1__ctl4_datasetMetadataIcon">
          <a:extLst>
            <a:ext uri="{FF2B5EF4-FFF2-40B4-BE49-F238E27FC236}">
              <a16:creationId xmlns:a16="http://schemas.microsoft.com/office/drawing/2014/main" id="{079DB2CC-01C4-41D5-AFD1-0A02BC9FA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2397</xdr:row>
      <xdr:rowOff>1271</xdr:rowOff>
    </xdr:to>
    <xdr:pic>
      <xdr:nvPicPr>
        <xdr:cNvPr id="1644" name="_ctl0__ctl0_cphCentre_ContentPlaceHolder1__ctl4_datasetMetadataIcon">
          <a:extLst>
            <a:ext uri="{FF2B5EF4-FFF2-40B4-BE49-F238E27FC236}">
              <a16:creationId xmlns:a16="http://schemas.microsoft.com/office/drawing/2014/main" id="{B70717A4-BE8E-4C87-9390-F5BB5A408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5" name="_ctl0__ctl0_cphCentre_ContentPlaceHolder1__ctl4_datasetMetadataIcon">
          <a:extLst>
            <a:ext uri="{FF2B5EF4-FFF2-40B4-BE49-F238E27FC236}">
              <a16:creationId xmlns:a16="http://schemas.microsoft.com/office/drawing/2014/main" id="{16A46405-33E6-403F-975C-353871E683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2393</xdr:row>
      <xdr:rowOff>118326</xdr:rowOff>
    </xdr:to>
    <xdr:pic>
      <xdr:nvPicPr>
        <xdr:cNvPr id="1646" name="_ctl0__ctl0_cphCentre_ContentPlaceHolder1__ctl4_datasetMetadataIcon">
          <a:extLst>
            <a:ext uri="{FF2B5EF4-FFF2-40B4-BE49-F238E27FC236}">
              <a16:creationId xmlns:a16="http://schemas.microsoft.com/office/drawing/2014/main" id="{96D2E829-3835-4DD6-8746-680F5DF7BF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7" name="_ctl0__ctl0_cphCentre_ContentPlaceHolder1__ctl4_datasetMetadataIcon">
          <a:extLst>
            <a:ext uri="{FF2B5EF4-FFF2-40B4-BE49-F238E27FC236}">
              <a16:creationId xmlns:a16="http://schemas.microsoft.com/office/drawing/2014/main" id="{58D22D2C-D409-4B2F-9D31-9BFAD07C9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2390</xdr:row>
      <xdr:rowOff>23500</xdr:rowOff>
    </xdr:to>
    <xdr:pic>
      <xdr:nvPicPr>
        <xdr:cNvPr id="1648" name="_ctl0__ctl0_cphCentre_ContentPlaceHolder1__ctl4_datasetMetadataIcon">
          <a:extLst>
            <a:ext uri="{FF2B5EF4-FFF2-40B4-BE49-F238E27FC236}">
              <a16:creationId xmlns:a16="http://schemas.microsoft.com/office/drawing/2014/main" id="{0E0C2E03-9098-455A-A5E0-F91FBE2D6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49" name="_ctl0__ctl0_cphCentre_ContentPlaceHolder1__ctl4_datasetMetadataIcon">
          <a:extLst>
            <a:ext uri="{FF2B5EF4-FFF2-40B4-BE49-F238E27FC236}">
              <a16:creationId xmlns:a16="http://schemas.microsoft.com/office/drawing/2014/main" id="{EA0DC7CA-B622-48C0-BD1F-7584F4A39E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2386</xdr:row>
      <xdr:rowOff>124379</xdr:rowOff>
    </xdr:to>
    <xdr:pic>
      <xdr:nvPicPr>
        <xdr:cNvPr id="1650" name="_ctl0__ctl0_cphCentre_ContentPlaceHolder1__ctl4_datasetMetadataIcon">
          <a:extLst>
            <a:ext uri="{FF2B5EF4-FFF2-40B4-BE49-F238E27FC236}">
              <a16:creationId xmlns:a16="http://schemas.microsoft.com/office/drawing/2014/main" id="{4A3FE030-6516-484E-93C1-8F04AD604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1" name="_ctl0__ctl0_cphCentre_ContentPlaceHolder1__ctl4_datasetMetadataIcon">
          <a:extLst>
            <a:ext uri="{FF2B5EF4-FFF2-40B4-BE49-F238E27FC236}">
              <a16:creationId xmlns:a16="http://schemas.microsoft.com/office/drawing/2014/main" id="{0740D5D9-3C42-41F1-8DD3-1EDD3D3DCF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2383</xdr:row>
      <xdr:rowOff>30484</xdr:rowOff>
    </xdr:to>
    <xdr:pic>
      <xdr:nvPicPr>
        <xdr:cNvPr id="1652" name="_ctl0__ctl0_cphCentre_ContentPlaceHolder1__ctl4_datasetMetadataIcon">
          <a:extLst>
            <a:ext uri="{FF2B5EF4-FFF2-40B4-BE49-F238E27FC236}">
              <a16:creationId xmlns:a16="http://schemas.microsoft.com/office/drawing/2014/main" id="{EECFD43F-05A4-4AE7-9069-D134778815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3" name="_ctl0__ctl0_cphCentre_ContentPlaceHolder1__ctl4_datasetMetadataIcon">
          <a:extLst>
            <a:ext uri="{FF2B5EF4-FFF2-40B4-BE49-F238E27FC236}">
              <a16:creationId xmlns:a16="http://schemas.microsoft.com/office/drawing/2014/main" id="{AC5EAE95-6613-4C0B-81D7-6D18004FC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2379</xdr:row>
      <xdr:rowOff>116884</xdr:rowOff>
    </xdr:to>
    <xdr:pic>
      <xdr:nvPicPr>
        <xdr:cNvPr id="1654" name="_ctl0__ctl0_cphCentre_ContentPlaceHolder1__ctl4_datasetMetadataIcon">
          <a:extLst>
            <a:ext uri="{FF2B5EF4-FFF2-40B4-BE49-F238E27FC236}">
              <a16:creationId xmlns:a16="http://schemas.microsoft.com/office/drawing/2014/main" id="{F2A95149-FD08-4DD7-865A-19C0EF981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5" name="_ctl0__ctl0_cphCentre_ContentPlaceHolder1__ctl4_datasetMetadataIcon">
          <a:extLst>
            <a:ext uri="{FF2B5EF4-FFF2-40B4-BE49-F238E27FC236}">
              <a16:creationId xmlns:a16="http://schemas.microsoft.com/office/drawing/2014/main" id="{3F8EF1E3-9C95-4E90-AEDC-A7649982A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2376</xdr:row>
      <xdr:rowOff>26037</xdr:rowOff>
    </xdr:to>
    <xdr:pic>
      <xdr:nvPicPr>
        <xdr:cNvPr id="1656" name="_ctl0__ctl0_cphCentre_ContentPlaceHolder1__ctl4_datasetMetadataIcon">
          <a:extLst>
            <a:ext uri="{FF2B5EF4-FFF2-40B4-BE49-F238E27FC236}">
              <a16:creationId xmlns:a16="http://schemas.microsoft.com/office/drawing/2014/main" id="{100704B6-E512-4547-A278-45D151A42D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7" name="_ctl0__ctl0_cphCentre_ContentPlaceHolder1__ctl4_datasetMetadataIcon">
          <a:extLst>
            <a:ext uri="{FF2B5EF4-FFF2-40B4-BE49-F238E27FC236}">
              <a16:creationId xmlns:a16="http://schemas.microsoft.com/office/drawing/2014/main" id="{03EF227F-15B5-4BE7-8138-0726F2BC15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2372</xdr:row>
      <xdr:rowOff>156254</xdr:rowOff>
    </xdr:to>
    <xdr:pic>
      <xdr:nvPicPr>
        <xdr:cNvPr id="1658" name="_ctl0__ctl0_cphCentre_ContentPlaceHolder1__ctl4_datasetMetadataIcon">
          <a:extLst>
            <a:ext uri="{FF2B5EF4-FFF2-40B4-BE49-F238E27FC236}">
              <a16:creationId xmlns:a16="http://schemas.microsoft.com/office/drawing/2014/main" id="{193F55AA-FF89-4B59-B7F0-AE838DA68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59" name="_ctl0__ctl0_cphCentre_ContentPlaceHolder1__ctl4_datasetMetadataIcon">
          <a:extLst>
            <a:ext uri="{FF2B5EF4-FFF2-40B4-BE49-F238E27FC236}">
              <a16:creationId xmlns:a16="http://schemas.microsoft.com/office/drawing/2014/main" id="{87F811A1-8247-41FE-89CF-B7C74C83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2369</xdr:row>
      <xdr:rowOff>58004</xdr:rowOff>
    </xdr:to>
    <xdr:pic>
      <xdr:nvPicPr>
        <xdr:cNvPr id="1660" name="_ctl0__ctl0_cphCentre_ContentPlaceHolder1__ctl4_datasetMetadataIcon">
          <a:extLst>
            <a:ext uri="{FF2B5EF4-FFF2-40B4-BE49-F238E27FC236}">
              <a16:creationId xmlns:a16="http://schemas.microsoft.com/office/drawing/2014/main" id="{5398E9B7-7D20-496A-8A3E-ECCBF3A2E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1" name="_ctl0__ctl0_cphCentre_ContentPlaceHolder1__ctl4_datasetMetadataIcon">
          <a:extLst>
            <a:ext uri="{FF2B5EF4-FFF2-40B4-BE49-F238E27FC236}">
              <a16:creationId xmlns:a16="http://schemas.microsoft.com/office/drawing/2014/main" id="{E6B42B79-5E7E-4DC5-9EBB-0169EF693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2365</xdr:row>
      <xdr:rowOff>157579</xdr:rowOff>
    </xdr:to>
    <xdr:pic>
      <xdr:nvPicPr>
        <xdr:cNvPr id="1662" name="_ctl0__ctl0_cphCentre_ContentPlaceHolder1__ctl4_datasetMetadataIcon">
          <a:extLst>
            <a:ext uri="{FF2B5EF4-FFF2-40B4-BE49-F238E27FC236}">
              <a16:creationId xmlns:a16="http://schemas.microsoft.com/office/drawing/2014/main" id="{9E1EBAC2-0435-4B48-A9CE-6EAF65DC3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3" name="_ctl0__ctl0_cphCentre_ContentPlaceHolder1__ctl4_datasetMetadataIcon">
          <a:extLst>
            <a:ext uri="{FF2B5EF4-FFF2-40B4-BE49-F238E27FC236}">
              <a16:creationId xmlns:a16="http://schemas.microsoft.com/office/drawing/2014/main" id="{1CFF2988-5B21-4A7D-B6B6-172403DC3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2362</xdr:row>
      <xdr:rowOff>82134</xdr:rowOff>
    </xdr:to>
    <xdr:pic>
      <xdr:nvPicPr>
        <xdr:cNvPr id="1664" name="_ctl0__ctl0_cphCentre_ContentPlaceHolder1__ctl4_datasetMetadataIcon">
          <a:extLst>
            <a:ext uri="{FF2B5EF4-FFF2-40B4-BE49-F238E27FC236}">
              <a16:creationId xmlns:a16="http://schemas.microsoft.com/office/drawing/2014/main" id="{A2FCEAC7-3614-4EB7-93F3-5A4E8844C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5" name="_ctl0__ctl0_cphCentre_ContentPlaceHolder1__ctl4_datasetMetadataIcon">
          <a:extLst>
            <a:ext uri="{FF2B5EF4-FFF2-40B4-BE49-F238E27FC236}">
              <a16:creationId xmlns:a16="http://schemas.microsoft.com/office/drawing/2014/main" id="{CBCEE760-32C7-4874-9A29-0D37D49813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2358</xdr:row>
      <xdr:rowOff>160874</xdr:rowOff>
    </xdr:to>
    <xdr:pic>
      <xdr:nvPicPr>
        <xdr:cNvPr id="1666" name="_ctl0__ctl0_cphCentre_ContentPlaceHolder1__ctl4_datasetMetadataIcon">
          <a:extLst>
            <a:ext uri="{FF2B5EF4-FFF2-40B4-BE49-F238E27FC236}">
              <a16:creationId xmlns:a16="http://schemas.microsoft.com/office/drawing/2014/main" id="{469AEB87-B61A-41E7-AF5B-22C6AD7AF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7" name="_ctl0__ctl0_cphCentre_ContentPlaceHolder1__ctl4_datasetMetadataIcon">
          <a:extLst>
            <a:ext uri="{FF2B5EF4-FFF2-40B4-BE49-F238E27FC236}">
              <a16:creationId xmlns:a16="http://schemas.microsoft.com/office/drawing/2014/main" id="{DE62040D-E441-479D-B9DC-4F1573CE4D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2355</xdr:row>
      <xdr:rowOff>81498</xdr:rowOff>
    </xdr:to>
    <xdr:pic>
      <xdr:nvPicPr>
        <xdr:cNvPr id="1668" name="_ctl0__ctl0_cphCentre_ContentPlaceHolder1__ctl4_datasetMetadataIcon">
          <a:extLst>
            <a:ext uri="{FF2B5EF4-FFF2-40B4-BE49-F238E27FC236}">
              <a16:creationId xmlns:a16="http://schemas.microsoft.com/office/drawing/2014/main" id="{48579F00-2F0D-40F7-B9D0-46EDE8C7F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69" name="_ctl0__ctl0_cphCentre_ContentPlaceHolder1__ctl4_datasetMetadataIcon">
          <a:extLst>
            <a:ext uri="{FF2B5EF4-FFF2-40B4-BE49-F238E27FC236}">
              <a16:creationId xmlns:a16="http://schemas.microsoft.com/office/drawing/2014/main" id="{6D822E3D-1D43-4FD6-A4DF-712C95E79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2351</xdr:row>
      <xdr:rowOff>179399</xdr:rowOff>
    </xdr:to>
    <xdr:pic>
      <xdr:nvPicPr>
        <xdr:cNvPr id="1670" name="_ctl0__ctl0_cphCentre_ContentPlaceHolder1__ctl4_datasetMetadataIcon">
          <a:extLst>
            <a:ext uri="{FF2B5EF4-FFF2-40B4-BE49-F238E27FC236}">
              <a16:creationId xmlns:a16="http://schemas.microsoft.com/office/drawing/2014/main" id="{759C0265-BFDF-4A77-A213-65A1C9513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1" name="_ctl0__ctl0_cphCentre_ContentPlaceHolder1__ctl4_datasetMetadataIcon">
          <a:extLst>
            <a:ext uri="{FF2B5EF4-FFF2-40B4-BE49-F238E27FC236}">
              <a16:creationId xmlns:a16="http://schemas.microsoft.com/office/drawing/2014/main" id="{D17059FB-9CBE-477E-A20C-110B5DA89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2348</xdr:row>
      <xdr:rowOff>84674</xdr:rowOff>
    </xdr:to>
    <xdr:pic>
      <xdr:nvPicPr>
        <xdr:cNvPr id="1672" name="_ctl0__ctl0_cphCentre_ContentPlaceHolder1__ctl4_datasetMetadataIcon">
          <a:extLst>
            <a:ext uri="{FF2B5EF4-FFF2-40B4-BE49-F238E27FC236}">
              <a16:creationId xmlns:a16="http://schemas.microsoft.com/office/drawing/2014/main" id="{A07AD2A1-99EB-4EA1-897E-A00D97BDB7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3" name="_ctl0__ctl0_cphCentre_ContentPlaceHolder1__ctl4_datasetMetadataIcon">
          <a:extLst>
            <a:ext uri="{FF2B5EF4-FFF2-40B4-BE49-F238E27FC236}">
              <a16:creationId xmlns:a16="http://schemas.microsoft.com/office/drawing/2014/main" id="{E8D7E765-8A1C-418A-8159-B3E3D4E46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2345</xdr:row>
      <xdr:rowOff>1272</xdr:rowOff>
    </xdr:to>
    <xdr:pic>
      <xdr:nvPicPr>
        <xdr:cNvPr id="1674" name="_ctl0__ctl0_cphCentre_ContentPlaceHolder1__ctl4_datasetMetadataIcon">
          <a:extLst>
            <a:ext uri="{FF2B5EF4-FFF2-40B4-BE49-F238E27FC236}">
              <a16:creationId xmlns:a16="http://schemas.microsoft.com/office/drawing/2014/main" id="{A99404B2-1ADF-410C-8A0D-815D17C38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5" name="_ctl0__ctl0_cphCentre_ContentPlaceHolder1__ctl4_datasetMetadataIcon">
          <a:extLst>
            <a:ext uri="{FF2B5EF4-FFF2-40B4-BE49-F238E27FC236}">
              <a16:creationId xmlns:a16="http://schemas.microsoft.com/office/drawing/2014/main" id="{4D03150B-7EB3-4378-B9E6-1F772750D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2341</xdr:row>
      <xdr:rowOff>118325</xdr:rowOff>
    </xdr:to>
    <xdr:pic>
      <xdr:nvPicPr>
        <xdr:cNvPr id="1676" name="_ctl0__ctl0_cphCentre_ContentPlaceHolder1__ctl4_datasetMetadataIcon">
          <a:extLst>
            <a:ext uri="{FF2B5EF4-FFF2-40B4-BE49-F238E27FC236}">
              <a16:creationId xmlns:a16="http://schemas.microsoft.com/office/drawing/2014/main" id="{4EE1BE57-1C51-45E0-A208-8138CCADF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7" name="_ctl0__ctl0_cphCentre_ContentPlaceHolder1__ctl4_datasetMetadataIcon">
          <a:extLst>
            <a:ext uri="{FF2B5EF4-FFF2-40B4-BE49-F238E27FC236}">
              <a16:creationId xmlns:a16="http://schemas.microsoft.com/office/drawing/2014/main" id="{12CBC6F2-886F-4C72-AA47-04BAF2451A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2338</xdr:row>
      <xdr:rowOff>23498</xdr:rowOff>
    </xdr:to>
    <xdr:pic>
      <xdr:nvPicPr>
        <xdr:cNvPr id="1678" name="_ctl0__ctl0_cphCentre_ContentPlaceHolder1__ctl4_datasetMetadataIcon">
          <a:extLst>
            <a:ext uri="{FF2B5EF4-FFF2-40B4-BE49-F238E27FC236}">
              <a16:creationId xmlns:a16="http://schemas.microsoft.com/office/drawing/2014/main" id="{EF145D34-5EC7-4074-A1E8-35BE1F0D6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79" name="_ctl0__ctl0_cphCentre_ContentPlaceHolder1__ctl4_datasetMetadataIcon">
          <a:extLst>
            <a:ext uri="{FF2B5EF4-FFF2-40B4-BE49-F238E27FC236}">
              <a16:creationId xmlns:a16="http://schemas.microsoft.com/office/drawing/2014/main" id="{2E6CD3B8-CB6B-48B4-8EF6-D9CEF1EFE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2334</xdr:row>
      <xdr:rowOff>124381</xdr:rowOff>
    </xdr:to>
    <xdr:pic>
      <xdr:nvPicPr>
        <xdr:cNvPr id="1680" name="_ctl0__ctl0_cphCentre_ContentPlaceHolder1__ctl4_datasetMetadataIcon">
          <a:extLst>
            <a:ext uri="{FF2B5EF4-FFF2-40B4-BE49-F238E27FC236}">
              <a16:creationId xmlns:a16="http://schemas.microsoft.com/office/drawing/2014/main" id="{FC0EAAA7-6955-4145-B5DD-B53843C183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1" name="_ctl0__ctl0_cphCentre_ContentPlaceHolder1__ctl4_datasetMetadataIcon">
          <a:extLst>
            <a:ext uri="{FF2B5EF4-FFF2-40B4-BE49-F238E27FC236}">
              <a16:creationId xmlns:a16="http://schemas.microsoft.com/office/drawing/2014/main" id="{BE6929E6-146C-43CC-A0A3-C5C07902D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2331</xdr:row>
      <xdr:rowOff>30486</xdr:rowOff>
    </xdr:to>
    <xdr:pic>
      <xdr:nvPicPr>
        <xdr:cNvPr id="1682" name="_ctl0__ctl0_cphCentre_ContentPlaceHolder1__ctl4_datasetMetadataIcon">
          <a:extLst>
            <a:ext uri="{FF2B5EF4-FFF2-40B4-BE49-F238E27FC236}">
              <a16:creationId xmlns:a16="http://schemas.microsoft.com/office/drawing/2014/main" id="{D8D7EB5D-5B36-4E64-8B44-2B5927E58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3" name="_ctl0__ctl0_cphCentre_ContentPlaceHolder1__ctl4_datasetMetadataIcon">
          <a:extLst>
            <a:ext uri="{FF2B5EF4-FFF2-40B4-BE49-F238E27FC236}">
              <a16:creationId xmlns:a16="http://schemas.microsoft.com/office/drawing/2014/main" id="{19836A5A-756F-474E-A7C4-07C316B8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2327</xdr:row>
      <xdr:rowOff>116883</xdr:rowOff>
    </xdr:to>
    <xdr:pic>
      <xdr:nvPicPr>
        <xdr:cNvPr id="1684" name="_ctl0__ctl0_cphCentre_ContentPlaceHolder1__ctl4_datasetMetadataIcon">
          <a:extLst>
            <a:ext uri="{FF2B5EF4-FFF2-40B4-BE49-F238E27FC236}">
              <a16:creationId xmlns:a16="http://schemas.microsoft.com/office/drawing/2014/main" id="{CCD76DE7-27EE-4EA5-B0F9-24F6F1C790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5" name="_ctl0__ctl0_cphCentre_ContentPlaceHolder1__ctl4_datasetMetadataIcon">
          <a:extLst>
            <a:ext uri="{FF2B5EF4-FFF2-40B4-BE49-F238E27FC236}">
              <a16:creationId xmlns:a16="http://schemas.microsoft.com/office/drawing/2014/main" id="{B946CFBE-8B89-43E5-BFBA-939E4D89E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2324</xdr:row>
      <xdr:rowOff>26038</xdr:rowOff>
    </xdr:to>
    <xdr:pic>
      <xdr:nvPicPr>
        <xdr:cNvPr id="1686" name="_ctl0__ctl0_cphCentre_ContentPlaceHolder1__ctl4_datasetMetadataIcon">
          <a:extLst>
            <a:ext uri="{FF2B5EF4-FFF2-40B4-BE49-F238E27FC236}">
              <a16:creationId xmlns:a16="http://schemas.microsoft.com/office/drawing/2014/main" id="{ED420C33-925F-417C-89B4-AB7130C40E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7" name="_ctl0__ctl0_cphCentre_ContentPlaceHolder1__ctl4_datasetMetadataIcon">
          <a:extLst>
            <a:ext uri="{FF2B5EF4-FFF2-40B4-BE49-F238E27FC236}">
              <a16:creationId xmlns:a16="http://schemas.microsoft.com/office/drawing/2014/main" id="{AD09A812-58FD-48BB-8C01-DFEDC546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2320</xdr:row>
      <xdr:rowOff>156249</xdr:rowOff>
    </xdr:to>
    <xdr:pic>
      <xdr:nvPicPr>
        <xdr:cNvPr id="1688" name="_ctl0__ctl0_cphCentre_ContentPlaceHolder1__ctl4_datasetMetadataIcon">
          <a:extLst>
            <a:ext uri="{FF2B5EF4-FFF2-40B4-BE49-F238E27FC236}">
              <a16:creationId xmlns:a16="http://schemas.microsoft.com/office/drawing/2014/main" id="{A35701D8-46C5-4D71-9F1C-BBBF1BF12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89" name="_ctl0__ctl0_cphCentre_ContentPlaceHolder1__ctl4_datasetMetadataIcon">
          <a:extLst>
            <a:ext uri="{FF2B5EF4-FFF2-40B4-BE49-F238E27FC236}">
              <a16:creationId xmlns:a16="http://schemas.microsoft.com/office/drawing/2014/main" id="{10C4889B-390D-4AAF-90A2-DC734041A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2317</xdr:row>
      <xdr:rowOff>58000</xdr:rowOff>
    </xdr:to>
    <xdr:pic>
      <xdr:nvPicPr>
        <xdr:cNvPr id="1690" name="_ctl0__ctl0_cphCentre_ContentPlaceHolder1__ctl4_datasetMetadataIcon">
          <a:extLst>
            <a:ext uri="{FF2B5EF4-FFF2-40B4-BE49-F238E27FC236}">
              <a16:creationId xmlns:a16="http://schemas.microsoft.com/office/drawing/2014/main" id="{985F9394-5DC7-4EE1-8302-6BDAD9B0B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1" name="_ctl0__ctl0_cphCentre_ContentPlaceHolder1__ctl4_datasetMetadataIcon">
          <a:extLst>
            <a:ext uri="{FF2B5EF4-FFF2-40B4-BE49-F238E27FC236}">
              <a16:creationId xmlns:a16="http://schemas.microsoft.com/office/drawing/2014/main" id="{95CE5996-5AE2-4C17-A4F6-2EA70D87F3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2313</xdr:row>
      <xdr:rowOff>157580</xdr:rowOff>
    </xdr:to>
    <xdr:pic>
      <xdr:nvPicPr>
        <xdr:cNvPr id="1692" name="_ctl0__ctl0_cphCentre_ContentPlaceHolder1__ctl4_datasetMetadataIcon">
          <a:extLst>
            <a:ext uri="{FF2B5EF4-FFF2-40B4-BE49-F238E27FC236}">
              <a16:creationId xmlns:a16="http://schemas.microsoft.com/office/drawing/2014/main" id="{BDCFFD3D-6FAC-4FE1-A2BE-46E3EEA94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3" name="_ctl0__ctl0_cphCentre_ContentPlaceHolder1__ctl4_datasetMetadataIcon">
          <a:extLst>
            <a:ext uri="{FF2B5EF4-FFF2-40B4-BE49-F238E27FC236}">
              <a16:creationId xmlns:a16="http://schemas.microsoft.com/office/drawing/2014/main" id="{10094230-5A13-4B08-8541-B60A4CB33F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2310</xdr:row>
      <xdr:rowOff>82133</xdr:rowOff>
    </xdr:to>
    <xdr:pic>
      <xdr:nvPicPr>
        <xdr:cNvPr id="1694" name="_ctl0__ctl0_cphCentre_ContentPlaceHolder1__ctl4_datasetMetadataIcon">
          <a:extLst>
            <a:ext uri="{FF2B5EF4-FFF2-40B4-BE49-F238E27FC236}">
              <a16:creationId xmlns:a16="http://schemas.microsoft.com/office/drawing/2014/main" id="{160EFE6C-BE37-4DC2-B4F9-C93008C5A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5" name="_ctl0__ctl0_cphCentre_ContentPlaceHolder1__ctl4_datasetMetadataIcon">
          <a:extLst>
            <a:ext uri="{FF2B5EF4-FFF2-40B4-BE49-F238E27FC236}">
              <a16:creationId xmlns:a16="http://schemas.microsoft.com/office/drawing/2014/main" id="{40484C30-B221-4B25-AA1F-5B589FB3F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2306</xdr:row>
      <xdr:rowOff>160876</xdr:rowOff>
    </xdr:to>
    <xdr:pic>
      <xdr:nvPicPr>
        <xdr:cNvPr id="1696" name="_ctl0__ctl0_cphCentre_ContentPlaceHolder1__ctl4_datasetMetadataIcon">
          <a:extLst>
            <a:ext uri="{FF2B5EF4-FFF2-40B4-BE49-F238E27FC236}">
              <a16:creationId xmlns:a16="http://schemas.microsoft.com/office/drawing/2014/main" id="{C74CC510-6484-415E-A7DD-3B1DC3563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7" name="_ctl0__ctl0_cphCentre_ContentPlaceHolder1__ctl4_datasetMetadataIcon">
          <a:extLst>
            <a:ext uri="{FF2B5EF4-FFF2-40B4-BE49-F238E27FC236}">
              <a16:creationId xmlns:a16="http://schemas.microsoft.com/office/drawing/2014/main" id="{63D94004-472C-48C5-B1A0-F2E1A4D45E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2303</xdr:row>
      <xdr:rowOff>81500</xdr:rowOff>
    </xdr:to>
    <xdr:pic>
      <xdr:nvPicPr>
        <xdr:cNvPr id="1698" name="_ctl0__ctl0_cphCentre_ContentPlaceHolder1__ctl4_datasetMetadataIcon">
          <a:extLst>
            <a:ext uri="{FF2B5EF4-FFF2-40B4-BE49-F238E27FC236}">
              <a16:creationId xmlns:a16="http://schemas.microsoft.com/office/drawing/2014/main" id="{9E2D1A22-B511-4D3E-95AF-9B827825D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699" name="_ctl0__ctl0_cphCentre_ContentPlaceHolder1__ctl4_datasetMetadataIcon">
          <a:extLst>
            <a:ext uri="{FF2B5EF4-FFF2-40B4-BE49-F238E27FC236}">
              <a16:creationId xmlns:a16="http://schemas.microsoft.com/office/drawing/2014/main" id="{1D13F2AE-CC59-4890-B817-2AAA86722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2299</xdr:row>
      <xdr:rowOff>179400</xdr:rowOff>
    </xdr:to>
    <xdr:pic>
      <xdr:nvPicPr>
        <xdr:cNvPr id="1700" name="_ctl0__ctl0_cphCentre_ContentPlaceHolder1__ctl4_datasetMetadataIcon">
          <a:extLst>
            <a:ext uri="{FF2B5EF4-FFF2-40B4-BE49-F238E27FC236}">
              <a16:creationId xmlns:a16="http://schemas.microsoft.com/office/drawing/2014/main" id="{51A15119-9C22-4522-B317-104B946EF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1" name="_ctl0__ctl0_cphCentre_ContentPlaceHolder1__ctl4_datasetMetadataIcon">
          <a:extLst>
            <a:ext uri="{FF2B5EF4-FFF2-40B4-BE49-F238E27FC236}">
              <a16:creationId xmlns:a16="http://schemas.microsoft.com/office/drawing/2014/main" id="{1A85BA86-259D-4F15-8C17-47707E98CB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2296</xdr:row>
      <xdr:rowOff>84673</xdr:rowOff>
    </xdr:to>
    <xdr:pic>
      <xdr:nvPicPr>
        <xdr:cNvPr id="1702" name="_ctl0__ctl0_cphCentre_ContentPlaceHolder1__ctl4_datasetMetadataIcon">
          <a:extLst>
            <a:ext uri="{FF2B5EF4-FFF2-40B4-BE49-F238E27FC236}">
              <a16:creationId xmlns:a16="http://schemas.microsoft.com/office/drawing/2014/main" id="{8AFE8D35-C3D9-40DB-B1CA-635EC31E6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3" name="_ctl0__ctl0_cphCentre_ContentPlaceHolder1__ctl4_datasetMetadataIcon">
          <a:extLst>
            <a:ext uri="{FF2B5EF4-FFF2-40B4-BE49-F238E27FC236}">
              <a16:creationId xmlns:a16="http://schemas.microsoft.com/office/drawing/2014/main" id="{E4A4618E-D065-4151-A6CA-649CE7112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2293</xdr:row>
      <xdr:rowOff>1274</xdr:rowOff>
    </xdr:to>
    <xdr:pic>
      <xdr:nvPicPr>
        <xdr:cNvPr id="1704" name="_ctl0__ctl0_cphCentre_ContentPlaceHolder1__ctl4_datasetMetadataIcon">
          <a:extLst>
            <a:ext uri="{FF2B5EF4-FFF2-40B4-BE49-F238E27FC236}">
              <a16:creationId xmlns:a16="http://schemas.microsoft.com/office/drawing/2014/main" id="{A326F971-0C27-42C2-B667-AA9988B7F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5" name="_ctl0__ctl0_cphCentre_ContentPlaceHolder1__ctl4_datasetMetadataIcon">
          <a:extLst>
            <a:ext uri="{FF2B5EF4-FFF2-40B4-BE49-F238E27FC236}">
              <a16:creationId xmlns:a16="http://schemas.microsoft.com/office/drawing/2014/main" id="{FF2C036F-2499-4CF2-BAF9-00208D7C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2289</xdr:row>
      <xdr:rowOff>118327</xdr:rowOff>
    </xdr:to>
    <xdr:pic>
      <xdr:nvPicPr>
        <xdr:cNvPr id="1706" name="_ctl0__ctl0_cphCentre_ContentPlaceHolder1__ctl4_datasetMetadataIcon">
          <a:extLst>
            <a:ext uri="{FF2B5EF4-FFF2-40B4-BE49-F238E27FC236}">
              <a16:creationId xmlns:a16="http://schemas.microsoft.com/office/drawing/2014/main" id="{05EE9C2B-B3FA-4CD1-AE20-000A085972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7" name="_ctl0__ctl0_cphCentre_ContentPlaceHolder1__ctl4_datasetMetadataIcon">
          <a:extLst>
            <a:ext uri="{FF2B5EF4-FFF2-40B4-BE49-F238E27FC236}">
              <a16:creationId xmlns:a16="http://schemas.microsoft.com/office/drawing/2014/main" id="{CE8821D7-28FA-4F36-A2A6-A7BDD3ABA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2286</xdr:row>
      <xdr:rowOff>23500</xdr:rowOff>
    </xdr:to>
    <xdr:pic>
      <xdr:nvPicPr>
        <xdr:cNvPr id="1708" name="_ctl0__ctl0_cphCentre_ContentPlaceHolder1__ctl4_datasetMetadataIcon">
          <a:extLst>
            <a:ext uri="{FF2B5EF4-FFF2-40B4-BE49-F238E27FC236}">
              <a16:creationId xmlns:a16="http://schemas.microsoft.com/office/drawing/2014/main" id="{F96EDD43-3877-4511-B5FA-63B2587CE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09" name="_ctl0__ctl0_cphCentre_ContentPlaceHolder1__ctl4_datasetMetadataIcon">
          <a:extLst>
            <a:ext uri="{FF2B5EF4-FFF2-40B4-BE49-F238E27FC236}">
              <a16:creationId xmlns:a16="http://schemas.microsoft.com/office/drawing/2014/main" id="{8B181035-56D2-4CD6-8D8C-F4DDBA807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2282</xdr:row>
      <xdr:rowOff>124377</xdr:rowOff>
    </xdr:to>
    <xdr:pic>
      <xdr:nvPicPr>
        <xdr:cNvPr id="1710" name="_ctl0__ctl0_cphCentre_ContentPlaceHolder1__ctl4_datasetMetadataIcon">
          <a:extLst>
            <a:ext uri="{FF2B5EF4-FFF2-40B4-BE49-F238E27FC236}">
              <a16:creationId xmlns:a16="http://schemas.microsoft.com/office/drawing/2014/main" id="{D8D62EAC-6DA3-41B7-9033-117299E23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1" name="_ctl0__ctl0_cphCentre_ContentPlaceHolder1__ctl4_datasetMetadataIcon">
          <a:extLst>
            <a:ext uri="{FF2B5EF4-FFF2-40B4-BE49-F238E27FC236}">
              <a16:creationId xmlns:a16="http://schemas.microsoft.com/office/drawing/2014/main" id="{819D6939-64B8-44E2-924F-ADA2E43F2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2279</xdr:row>
      <xdr:rowOff>30484</xdr:rowOff>
    </xdr:to>
    <xdr:pic>
      <xdr:nvPicPr>
        <xdr:cNvPr id="1712" name="_ctl0__ctl0_cphCentre_ContentPlaceHolder1__ctl4_datasetMetadataIcon">
          <a:extLst>
            <a:ext uri="{FF2B5EF4-FFF2-40B4-BE49-F238E27FC236}">
              <a16:creationId xmlns:a16="http://schemas.microsoft.com/office/drawing/2014/main" id="{01D0E09F-5B25-4158-96D0-9579689ED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3" name="_ctl0__ctl0_cphCentre_ContentPlaceHolder1__ctl4_datasetMetadataIcon">
          <a:extLst>
            <a:ext uri="{FF2B5EF4-FFF2-40B4-BE49-F238E27FC236}">
              <a16:creationId xmlns:a16="http://schemas.microsoft.com/office/drawing/2014/main" id="{C36194CB-8993-4525-A0D2-45A393AD1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2275</xdr:row>
      <xdr:rowOff>116884</xdr:rowOff>
    </xdr:to>
    <xdr:pic>
      <xdr:nvPicPr>
        <xdr:cNvPr id="1714" name="_ctl0__ctl0_cphCentre_ContentPlaceHolder1__ctl4_datasetMetadataIcon">
          <a:extLst>
            <a:ext uri="{FF2B5EF4-FFF2-40B4-BE49-F238E27FC236}">
              <a16:creationId xmlns:a16="http://schemas.microsoft.com/office/drawing/2014/main" id="{10BD20D3-45DC-41C0-A405-FBD8608EE4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5" name="_ctl0__ctl0_cphCentre_ContentPlaceHolder1__ctl4_datasetMetadataIcon">
          <a:extLst>
            <a:ext uri="{FF2B5EF4-FFF2-40B4-BE49-F238E27FC236}">
              <a16:creationId xmlns:a16="http://schemas.microsoft.com/office/drawing/2014/main" id="{20F36636-E9B8-4230-908C-CA0424712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2272</xdr:row>
      <xdr:rowOff>26037</xdr:rowOff>
    </xdr:to>
    <xdr:pic>
      <xdr:nvPicPr>
        <xdr:cNvPr id="1716" name="_ctl0__ctl0_cphCentre_ContentPlaceHolder1__ctl4_datasetMetadataIcon">
          <a:extLst>
            <a:ext uri="{FF2B5EF4-FFF2-40B4-BE49-F238E27FC236}">
              <a16:creationId xmlns:a16="http://schemas.microsoft.com/office/drawing/2014/main" id="{6AC5EC38-93BC-4191-AC33-A82CD7A7E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7" name="_ctl0__ctl0_cphCentre_ContentPlaceHolder1__ctl4_datasetMetadataIcon">
          <a:extLst>
            <a:ext uri="{FF2B5EF4-FFF2-40B4-BE49-F238E27FC236}">
              <a16:creationId xmlns:a16="http://schemas.microsoft.com/office/drawing/2014/main" id="{684833A5-BFCC-44A6-9AAE-80419582A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2268</xdr:row>
      <xdr:rowOff>156252</xdr:rowOff>
    </xdr:to>
    <xdr:pic>
      <xdr:nvPicPr>
        <xdr:cNvPr id="1718" name="_ctl0__ctl0_cphCentre_ContentPlaceHolder1__ctl4_datasetMetadataIcon">
          <a:extLst>
            <a:ext uri="{FF2B5EF4-FFF2-40B4-BE49-F238E27FC236}">
              <a16:creationId xmlns:a16="http://schemas.microsoft.com/office/drawing/2014/main" id="{9C176B8C-4053-4BED-BEB4-F6EFFAB65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19" name="_ctl0__ctl0_cphCentre_ContentPlaceHolder1__ctl4_datasetMetadataIcon">
          <a:extLst>
            <a:ext uri="{FF2B5EF4-FFF2-40B4-BE49-F238E27FC236}">
              <a16:creationId xmlns:a16="http://schemas.microsoft.com/office/drawing/2014/main" id="{DD2E6F49-DA9B-4BAD-8898-B31689C820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2265</xdr:row>
      <xdr:rowOff>58006</xdr:rowOff>
    </xdr:to>
    <xdr:pic>
      <xdr:nvPicPr>
        <xdr:cNvPr id="1720" name="_ctl0__ctl0_cphCentre_ContentPlaceHolder1__ctl4_datasetMetadataIcon">
          <a:extLst>
            <a:ext uri="{FF2B5EF4-FFF2-40B4-BE49-F238E27FC236}">
              <a16:creationId xmlns:a16="http://schemas.microsoft.com/office/drawing/2014/main" id="{53CFDC3F-D9E5-4E7A-8005-3733CFABE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1" name="_ctl0__ctl0_cphCentre_ContentPlaceHolder1__ctl4_datasetMetadataIcon">
          <a:extLst>
            <a:ext uri="{FF2B5EF4-FFF2-40B4-BE49-F238E27FC236}">
              <a16:creationId xmlns:a16="http://schemas.microsoft.com/office/drawing/2014/main" id="{580A4F6D-ED2D-4A16-B81F-73E316854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2261</xdr:row>
      <xdr:rowOff>157579</xdr:rowOff>
    </xdr:to>
    <xdr:pic>
      <xdr:nvPicPr>
        <xdr:cNvPr id="1722" name="_ctl0__ctl0_cphCentre_ContentPlaceHolder1__ctl4_datasetMetadataIcon">
          <a:extLst>
            <a:ext uri="{FF2B5EF4-FFF2-40B4-BE49-F238E27FC236}">
              <a16:creationId xmlns:a16="http://schemas.microsoft.com/office/drawing/2014/main" id="{F602F3C3-A3E2-4085-AB43-BD4E19D8E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3" name="_ctl0__ctl0_cphCentre_ContentPlaceHolder1__ctl4_datasetMetadataIcon">
          <a:extLst>
            <a:ext uri="{FF2B5EF4-FFF2-40B4-BE49-F238E27FC236}">
              <a16:creationId xmlns:a16="http://schemas.microsoft.com/office/drawing/2014/main" id="{FDF256DA-109F-490C-A68C-1D42593A2F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2258</xdr:row>
      <xdr:rowOff>82134</xdr:rowOff>
    </xdr:to>
    <xdr:pic>
      <xdr:nvPicPr>
        <xdr:cNvPr id="1724" name="_ctl0__ctl0_cphCentre_ContentPlaceHolder1__ctl4_datasetMetadataIcon">
          <a:extLst>
            <a:ext uri="{FF2B5EF4-FFF2-40B4-BE49-F238E27FC236}">
              <a16:creationId xmlns:a16="http://schemas.microsoft.com/office/drawing/2014/main" id="{450F4B96-E4AC-428C-B28E-2F3D0A38B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5" name="_ctl0__ctl0_cphCentre_ContentPlaceHolder1__ctl4_datasetMetadataIcon">
          <a:extLst>
            <a:ext uri="{FF2B5EF4-FFF2-40B4-BE49-F238E27FC236}">
              <a16:creationId xmlns:a16="http://schemas.microsoft.com/office/drawing/2014/main" id="{F58A705B-CD6C-4006-B44B-6D71FF7E4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2254</xdr:row>
      <xdr:rowOff>160873</xdr:rowOff>
    </xdr:to>
    <xdr:pic>
      <xdr:nvPicPr>
        <xdr:cNvPr id="1726" name="_ctl0__ctl0_cphCentre_ContentPlaceHolder1__ctl4_datasetMetadataIcon">
          <a:extLst>
            <a:ext uri="{FF2B5EF4-FFF2-40B4-BE49-F238E27FC236}">
              <a16:creationId xmlns:a16="http://schemas.microsoft.com/office/drawing/2014/main" id="{F1012066-F599-41FA-A53A-C370D639A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7" name="_ctl0__ctl0_cphCentre_ContentPlaceHolder1__ctl4_datasetMetadataIcon">
          <a:extLst>
            <a:ext uri="{FF2B5EF4-FFF2-40B4-BE49-F238E27FC236}">
              <a16:creationId xmlns:a16="http://schemas.microsoft.com/office/drawing/2014/main" id="{BC75487C-B4CD-4778-87A8-055257819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2251</xdr:row>
      <xdr:rowOff>81499</xdr:rowOff>
    </xdr:to>
    <xdr:pic>
      <xdr:nvPicPr>
        <xdr:cNvPr id="1728" name="_ctl0__ctl0_cphCentre_ContentPlaceHolder1__ctl4_datasetMetadataIcon">
          <a:extLst>
            <a:ext uri="{FF2B5EF4-FFF2-40B4-BE49-F238E27FC236}">
              <a16:creationId xmlns:a16="http://schemas.microsoft.com/office/drawing/2014/main" id="{719A878F-4064-49AB-8A54-0BDEB1DC5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29" name="_ctl0__ctl0_cphCentre_ContentPlaceHolder1__ctl4_datasetMetadataIcon">
          <a:extLst>
            <a:ext uri="{FF2B5EF4-FFF2-40B4-BE49-F238E27FC236}">
              <a16:creationId xmlns:a16="http://schemas.microsoft.com/office/drawing/2014/main" id="{6545D157-BF1C-4EF0-8A3A-A32CA66C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2247</xdr:row>
      <xdr:rowOff>179404</xdr:rowOff>
    </xdr:to>
    <xdr:pic>
      <xdr:nvPicPr>
        <xdr:cNvPr id="1730" name="_ctl0__ctl0_cphCentre_ContentPlaceHolder1__ctl4_datasetMetadataIcon">
          <a:extLst>
            <a:ext uri="{FF2B5EF4-FFF2-40B4-BE49-F238E27FC236}">
              <a16:creationId xmlns:a16="http://schemas.microsoft.com/office/drawing/2014/main" id="{02DF6381-7553-4C03-821C-EB7A331BB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1" name="_ctl0__ctl0_cphCentre_ContentPlaceHolder1__ctl4_datasetMetadataIcon">
          <a:extLst>
            <a:ext uri="{FF2B5EF4-FFF2-40B4-BE49-F238E27FC236}">
              <a16:creationId xmlns:a16="http://schemas.microsoft.com/office/drawing/2014/main" id="{B0A13086-EC39-48EB-AD4D-DDD6FA98F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2244</xdr:row>
      <xdr:rowOff>84673</xdr:rowOff>
    </xdr:to>
    <xdr:pic>
      <xdr:nvPicPr>
        <xdr:cNvPr id="1732" name="_ctl0__ctl0_cphCentre_ContentPlaceHolder1__ctl4_datasetMetadataIcon">
          <a:extLst>
            <a:ext uri="{FF2B5EF4-FFF2-40B4-BE49-F238E27FC236}">
              <a16:creationId xmlns:a16="http://schemas.microsoft.com/office/drawing/2014/main" id="{3E2916D4-F741-4CEB-83D9-25DCD633E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3" name="_ctl0__ctl0_cphCentre_ContentPlaceHolder1__ctl4_datasetMetadataIcon">
          <a:extLst>
            <a:ext uri="{FF2B5EF4-FFF2-40B4-BE49-F238E27FC236}">
              <a16:creationId xmlns:a16="http://schemas.microsoft.com/office/drawing/2014/main" id="{4F026D7C-5BBC-4F3F-BBF4-23A107ACC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2241</xdr:row>
      <xdr:rowOff>1273</xdr:rowOff>
    </xdr:to>
    <xdr:pic>
      <xdr:nvPicPr>
        <xdr:cNvPr id="1734" name="_ctl0__ctl0_cphCentre_ContentPlaceHolder1__ctl4_datasetMetadataIcon">
          <a:extLst>
            <a:ext uri="{FF2B5EF4-FFF2-40B4-BE49-F238E27FC236}">
              <a16:creationId xmlns:a16="http://schemas.microsoft.com/office/drawing/2014/main" id="{B06F3530-6329-4277-A6B2-762F5FD7B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5" name="_ctl0__ctl0_cphCentre_ContentPlaceHolder1__ctl4_datasetMetadataIcon">
          <a:extLst>
            <a:ext uri="{FF2B5EF4-FFF2-40B4-BE49-F238E27FC236}">
              <a16:creationId xmlns:a16="http://schemas.microsoft.com/office/drawing/2014/main" id="{199E4D58-00A5-4449-8135-AB99864B8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2237</xdr:row>
      <xdr:rowOff>118328</xdr:rowOff>
    </xdr:to>
    <xdr:pic>
      <xdr:nvPicPr>
        <xdr:cNvPr id="1736" name="_ctl0__ctl0_cphCentre_ContentPlaceHolder1__ctl4_datasetMetadataIcon">
          <a:extLst>
            <a:ext uri="{FF2B5EF4-FFF2-40B4-BE49-F238E27FC236}">
              <a16:creationId xmlns:a16="http://schemas.microsoft.com/office/drawing/2014/main" id="{F2FED9CA-141E-48D2-B671-6D780309D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7" name="_ctl0__ctl0_cphCentre_ContentPlaceHolder1__ctl4_datasetMetadataIcon">
          <a:extLst>
            <a:ext uri="{FF2B5EF4-FFF2-40B4-BE49-F238E27FC236}">
              <a16:creationId xmlns:a16="http://schemas.microsoft.com/office/drawing/2014/main" id="{50078B3E-DD5A-4F88-8701-510B6C4DA5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2234</xdr:row>
      <xdr:rowOff>23499</xdr:rowOff>
    </xdr:to>
    <xdr:pic>
      <xdr:nvPicPr>
        <xdr:cNvPr id="1738" name="_ctl0__ctl0_cphCentre_ContentPlaceHolder1__ctl4_datasetMetadataIcon">
          <a:extLst>
            <a:ext uri="{FF2B5EF4-FFF2-40B4-BE49-F238E27FC236}">
              <a16:creationId xmlns:a16="http://schemas.microsoft.com/office/drawing/2014/main" id="{1CC71BFC-D5DD-4A09-B71D-CB8535D7C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39" name="_ctl0__ctl0_cphCentre_ContentPlaceHolder1__ctl4_datasetMetadataIcon">
          <a:extLst>
            <a:ext uri="{FF2B5EF4-FFF2-40B4-BE49-F238E27FC236}">
              <a16:creationId xmlns:a16="http://schemas.microsoft.com/office/drawing/2014/main" id="{B9D355A9-0BD6-4774-98F6-A4F5873B9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2230</xdr:row>
      <xdr:rowOff>124380</xdr:rowOff>
    </xdr:to>
    <xdr:pic>
      <xdr:nvPicPr>
        <xdr:cNvPr id="1740" name="_ctl0__ctl0_cphCentre_ContentPlaceHolder1__ctl4_datasetMetadataIcon">
          <a:extLst>
            <a:ext uri="{FF2B5EF4-FFF2-40B4-BE49-F238E27FC236}">
              <a16:creationId xmlns:a16="http://schemas.microsoft.com/office/drawing/2014/main" id="{3A83393C-B766-46B6-92DB-D0C538B29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1" name="_ctl0__ctl0_cphCentre_ContentPlaceHolder1__ctl4_datasetMetadataIcon">
          <a:extLst>
            <a:ext uri="{FF2B5EF4-FFF2-40B4-BE49-F238E27FC236}">
              <a16:creationId xmlns:a16="http://schemas.microsoft.com/office/drawing/2014/main" id="{8C0BEE4F-9726-4848-83EC-02FB87A86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2227</xdr:row>
      <xdr:rowOff>30483</xdr:rowOff>
    </xdr:to>
    <xdr:pic>
      <xdr:nvPicPr>
        <xdr:cNvPr id="1742" name="_ctl0__ctl0_cphCentre_ContentPlaceHolder1__ctl4_datasetMetadataIcon">
          <a:extLst>
            <a:ext uri="{FF2B5EF4-FFF2-40B4-BE49-F238E27FC236}">
              <a16:creationId xmlns:a16="http://schemas.microsoft.com/office/drawing/2014/main" id="{A010F6BE-8E57-4794-8D56-4E33484F75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3" name="_ctl0__ctl0_cphCentre_ContentPlaceHolder1__ctl4_datasetMetadataIcon">
          <a:extLst>
            <a:ext uri="{FF2B5EF4-FFF2-40B4-BE49-F238E27FC236}">
              <a16:creationId xmlns:a16="http://schemas.microsoft.com/office/drawing/2014/main" id="{2A96C61C-0A3C-4CA9-88A0-6FA543AE1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2223</xdr:row>
      <xdr:rowOff>116877</xdr:rowOff>
    </xdr:to>
    <xdr:pic>
      <xdr:nvPicPr>
        <xdr:cNvPr id="1744" name="_ctl0__ctl0_cphCentre_ContentPlaceHolder1__ctl4_datasetMetadataIcon">
          <a:extLst>
            <a:ext uri="{FF2B5EF4-FFF2-40B4-BE49-F238E27FC236}">
              <a16:creationId xmlns:a16="http://schemas.microsoft.com/office/drawing/2014/main" id="{B96E423A-67E5-4411-A99B-6E41B35B3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5" name="_ctl0__ctl0_cphCentre_ContentPlaceHolder1__ctl4_datasetMetadataIcon">
          <a:extLst>
            <a:ext uri="{FF2B5EF4-FFF2-40B4-BE49-F238E27FC236}">
              <a16:creationId xmlns:a16="http://schemas.microsoft.com/office/drawing/2014/main" id="{9A2921A5-C2BA-48DA-8F57-3B27A8D26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2220</xdr:row>
      <xdr:rowOff>26038</xdr:rowOff>
    </xdr:to>
    <xdr:pic>
      <xdr:nvPicPr>
        <xdr:cNvPr id="1746" name="_ctl0__ctl0_cphCentre_ContentPlaceHolder1__ctl4_datasetMetadataIcon">
          <a:extLst>
            <a:ext uri="{FF2B5EF4-FFF2-40B4-BE49-F238E27FC236}">
              <a16:creationId xmlns:a16="http://schemas.microsoft.com/office/drawing/2014/main" id="{C130DBCB-FF07-4C68-9BAD-1308580B3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7" name="_ctl0__ctl0_cphCentre_ContentPlaceHolder1__ctl4_datasetMetadataIcon">
          <a:extLst>
            <a:ext uri="{FF2B5EF4-FFF2-40B4-BE49-F238E27FC236}">
              <a16:creationId xmlns:a16="http://schemas.microsoft.com/office/drawing/2014/main" id="{09EFE736-DC63-4BFA-B461-6C01B3D8B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2216</xdr:row>
      <xdr:rowOff>156251</xdr:rowOff>
    </xdr:to>
    <xdr:pic>
      <xdr:nvPicPr>
        <xdr:cNvPr id="1748" name="_ctl0__ctl0_cphCentre_ContentPlaceHolder1__ctl4_datasetMetadataIcon">
          <a:extLst>
            <a:ext uri="{FF2B5EF4-FFF2-40B4-BE49-F238E27FC236}">
              <a16:creationId xmlns:a16="http://schemas.microsoft.com/office/drawing/2014/main" id="{F7D45814-A538-4880-A175-B9B7A2C94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49" name="_ctl0__ctl0_cphCentre_ContentPlaceHolder1__ctl4_datasetMetadataIcon">
          <a:extLst>
            <a:ext uri="{FF2B5EF4-FFF2-40B4-BE49-F238E27FC236}">
              <a16:creationId xmlns:a16="http://schemas.microsoft.com/office/drawing/2014/main" id="{60BD0B84-F940-4F43-A2B8-C6B2C8A57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2213</xdr:row>
      <xdr:rowOff>58003</xdr:rowOff>
    </xdr:to>
    <xdr:pic>
      <xdr:nvPicPr>
        <xdr:cNvPr id="1750" name="_ctl0__ctl0_cphCentre_ContentPlaceHolder1__ctl4_datasetMetadataIcon">
          <a:extLst>
            <a:ext uri="{FF2B5EF4-FFF2-40B4-BE49-F238E27FC236}">
              <a16:creationId xmlns:a16="http://schemas.microsoft.com/office/drawing/2014/main" id="{1E17CFA6-BCF8-4101-BC35-2A2AC5F45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1" name="_ctl0__ctl0_cphCentre_ContentPlaceHolder1__ctl4_datasetMetadataIcon">
          <a:extLst>
            <a:ext uri="{FF2B5EF4-FFF2-40B4-BE49-F238E27FC236}">
              <a16:creationId xmlns:a16="http://schemas.microsoft.com/office/drawing/2014/main" id="{5607EAEF-A158-463D-BB7E-061FE98E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2209</xdr:row>
      <xdr:rowOff>157579</xdr:rowOff>
    </xdr:to>
    <xdr:pic>
      <xdr:nvPicPr>
        <xdr:cNvPr id="1752" name="_ctl0__ctl0_cphCentre_ContentPlaceHolder1__ctl4_datasetMetadataIcon">
          <a:extLst>
            <a:ext uri="{FF2B5EF4-FFF2-40B4-BE49-F238E27FC236}">
              <a16:creationId xmlns:a16="http://schemas.microsoft.com/office/drawing/2014/main" id="{8FA3A735-0953-49C5-8F64-1DFCEB989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3" name="_ctl0__ctl0_cphCentre_ContentPlaceHolder1__ctl4_datasetMetadataIcon">
          <a:extLst>
            <a:ext uri="{FF2B5EF4-FFF2-40B4-BE49-F238E27FC236}">
              <a16:creationId xmlns:a16="http://schemas.microsoft.com/office/drawing/2014/main" id="{6D028B55-9DCF-4D97-A3E2-BE4063318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2206</xdr:row>
      <xdr:rowOff>82135</xdr:rowOff>
    </xdr:to>
    <xdr:pic>
      <xdr:nvPicPr>
        <xdr:cNvPr id="1754" name="_ctl0__ctl0_cphCentre_ContentPlaceHolder1__ctl4_datasetMetadataIcon">
          <a:extLst>
            <a:ext uri="{FF2B5EF4-FFF2-40B4-BE49-F238E27FC236}">
              <a16:creationId xmlns:a16="http://schemas.microsoft.com/office/drawing/2014/main" id="{97C3304F-5B43-4A64-865C-00FA548A9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5" name="_ctl0__ctl0_cphCentre_ContentPlaceHolder1__ctl4_datasetMetadataIcon">
          <a:extLst>
            <a:ext uri="{FF2B5EF4-FFF2-40B4-BE49-F238E27FC236}">
              <a16:creationId xmlns:a16="http://schemas.microsoft.com/office/drawing/2014/main" id="{90E57ED2-935D-4C03-8A6B-4C25FB34B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2202</xdr:row>
      <xdr:rowOff>160873</xdr:rowOff>
    </xdr:to>
    <xdr:pic>
      <xdr:nvPicPr>
        <xdr:cNvPr id="1756" name="_ctl0__ctl0_cphCentre_ContentPlaceHolder1__ctl4_datasetMetadataIcon">
          <a:extLst>
            <a:ext uri="{FF2B5EF4-FFF2-40B4-BE49-F238E27FC236}">
              <a16:creationId xmlns:a16="http://schemas.microsoft.com/office/drawing/2014/main" id="{70FE2C73-968B-4E6C-9EC9-5F6E144FD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7" name="_ctl0__ctl0_cphCentre_ContentPlaceHolder1__ctl4_datasetMetadataIcon">
          <a:extLst>
            <a:ext uri="{FF2B5EF4-FFF2-40B4-BE49-F238E27FC236}">
              <a16:creationId xmlns:a16="http://schemas.microsoft.com/office/drawing/2014/main" id="{F8B91F9C-1C53-42DA-92DB-1C718BEDF6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2199</xdr:row>
      <xdr:rowOff>81497</xdr:rowOff>
    </xdr:to>
    <xdr:pic>
      <xdr:nvPicPr>
        <xdr:cNvPr id="1758" name="_ctl0__ctl0_cphCentre_ContentPlaceHolder1__ctl4_datasetMetadataIcon">
          <a:extLst>
            <a:ext uri="{FF2B5EF4-FFF2-40B4-BE49-F238E27FC236}">
              <a16:creationId xmlns:a16="http://schemas.microsoft.com/office/drawing/2014/main" id="{A0588FAC-E4C2-4F0C-B114-ADDEF6B96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59" name="_ctl0__ctl0_cphCentre_ContentPlaceHolder1__ctl4_datasetMetadataIcon">
          <a:extLst>
            <a:ext uri="{FF2B5EF4-FFF2-40B4-BE49-F238E27FC236}">
              <a16:creationId xmlns:a16="http://schemas.microsoft.com/office/drawing/2014/main" id="{78484161-CE05-4022-862B-BFBA42BC2D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2195</xdr:row>
      <xdr:rowOff>179403</xdr:rowOff>
    </xdr:to>
    <xdr:pic>
      <xdr:nvPicPr>
        <xdr:cNvPr id="1760" name="_ctl0__ctl0_cphCentre_ContentPlaceHolder1__ctl4_datasetMetadataIcon">
          <a:extLst>
            <a:ext uri="{FF2B5EF4-FFF2-40B4-BE49-F238E27FC236}">
              <a16:creationId xmlns:a16="http://schemas.microsoft.com/office/drawing/2014/main" id="{D0F59988-EFC4-4B5A-ACB3-12631ADC01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1" name="_ctl0__ctl0_cphCentre_ContentPlaceHolder1__ctl4_datasetMetadataIcon">
          <a:extLst>
            <a:ext uri="{FF2B5EF4-FFF2-40B4-BE49-F238E27FC236}">
              <a16:creationId xmlns:a16="http://schemas.microsoft.com/office/drawing/2014/main" id="{D56D5318-73CD-47B6-ADCF-63CB741467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2192</xdr:row>
      <xdr:rowOff>84676</xdr:rowOff>
    </xdr:to>
    <xdr:pic>
      <xdr:nvPicPr>
        <xdr:cNvPr id="1762" name="_ctl0__ctl0_cphCentre_ContentPlaceHolder1__ctl4_datasetMetadataIcon">
          <a:extLst>
            <a:ext uri="{FF2B5EF4-FFF2-40B4-BE49-F238E27FC236}">
              <a16:creationId xmlns:a16="http://schemas.microsoft.com/office/drawing/2014/main" id="{D7DAFC81-F19D-44F0-B004-543E5EF95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3" name="_ctl0__ctl0_cphCentre_ContentPlaceHolder1__ctl4_datasetMetadataIcon">
          <a:extLst>
            <a:ext uri="{FF2B5EF4-FFF2-40B4-BE49-F238E27FC236}">
              <a16:creationId xmlns:a16="http://schemas.microsoft.com/office/drawing/2014/main" id="{D785798E-E13E-4957-A582-AB3984DAB6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2189</xdr:row>
      <xdr:rowOff>1274</xdr:rowOff>
    </xdr:to>
    <xdr:pic>
      <xdr:nvPicPr>
        <xdr:cNvPr id="1764" name="_ctl0__ctl0_cphCentre_ContentPlaceHolder1__ctl4_datasetMetadataIcon">
          <a:extLst>
            <a:ext uri="{FF2B5EF4-FFF2-40B4-BE49-F238E27FC236}">
              <a16:creationId xmlns:a16="http://schemas.microsoft.com/office/drawing/2014/main" id="{8698400B-4D0C-4BC3-87FE-13D9D1DFE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5" name="_ctl0__ctl0_cphCentre_ContentPlaceHolder1__ctl4_datasetMetadataIcon">
          <a:extLst>
            <a:ext uri="{FF2B5EF4-FFF2-40B4-BE49-F238E27FC236}">
              <a16:creationId xmlns:a16="http://schemas.microsoft.com/office/drawing/2014/main" id="{7B092FF1-8DB4-46E0-B9CF-4DE4F2B6F1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2185</xdr:row>
      <xdr:rowOff>118328</xdr:rowOff>
    </xdr:to>
    <xdr:pic>
      <xdr:nvPicPr>
        <xdr:cNvPr id="1766" name="_ctl0__ctl0_cphCentre_ContentPlaceHolder1__ctl4_datasetMetadataIcon">
          <a:extLst>
            <a:ext uri="{FF2B5EF4-FFF2-40B4-BE49-F238E27FC236}">
              <a16:creationId xmlns:a16="http://schemas.microsoft.com/office/drawing/2014/main" id="{9565523E-6392-4EB0-8E9C-1248B35C3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7" name="_ctl0__ctl0_cphCentre_ContentPlaceHolder1__ctl4_datasetMetadataIcon">
          <a:extLst>
            <a:ext uri="{FF2B5EF4-FFF2-40B4-BE49-F238E27FC236}">
              <a16:creationId xmlns:a16="http://schemas.microsoft.com/office/drawing/2014/main" id="{01975754-A969-469F-87F2-09F82ADA1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2182</xdr:row>
      <xdr:rowOff>23502</xdr:rowOff>
    </xdr:to>
    <xdr:pic>
      <xdr:nvPicPr>
        <xdr:cNvPr id="1768" name="_ctl0__ctl0_cphCentre_ContentPlaceHolder1__ctl4_datasetMetadataIcon">
          <a:extLst>
            <a:ext uri="{FF2B5EF4-FFF2-40B4-BE49-F238E27FC236}">
              <a16:creationId xmlns:a16="http://schemas.microsoft.com/office/drawing/2014/main" id="{6D93C9D8-0398-4137-BB0C-7071A74AF3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69" name="_ctl0__ctl0_cphCentre_ContentPlaceHolder1__ctl4_datasetMetadataIcon">
          <a:extLst>
            <a:ext uri="{FF2B5EF4-FFF2-40B4-BE49-F238E27FC236}">
              <a16:creationId xmlns:a16="http://schemas.microsoft.com/office/drawing/2014/main" id="{EA5CA547-B490-45BE-938B-D67A75251D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2178</xdr:row>
      <xdr:rowOff>124380</xdr:rowOff>
    </xdr:to>
    <xdr:pic>
      <xdr:nvPicPr>
        <xdr:cNvPr id="1770" name="_ctl0__ctl0_cphCentre_ContentPlaceHolder1__ctl4_datasetMetadataIcon">
          <a:extLst>
            <a:ext uri="{FF2B5EF4-FFF2-40B4-BE49-F238E27FC236}">
              <a16:creationId xmlns:a16="http://schemas.microsoft.com/office/drawing/2014/main" id="{DCDEEA90-B87E-4257-8303-722BDC027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1" name="_ctl0__ctl0_cphCentre_ContentPlaceHolder1__ctl4_datasetMetadataIcon">
          <a:extLst>
            <a:ext uri="{FF2B5EF4-FFF2-40B4-BE49-F238E27FC236}">
              <a16:creationId xmlns:a16="http://schemas.microsoft.com/office/drawing/2014/main" id="{E9B04A49-2682-48CF-890A-F4CD9D23E6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2175</xdr:row>
      <xdr:rowOff>30482</xdr:rowOff>
    </xdr:to>
    <xdr:pic>
      <xdr:nvPicPr>
        <xdr:cNvPr id="1772" name="_ctl0__ctl0_cphCentre_ContentPlaceHolder1__ctl4_datasetMetadataIcon">
          <a:extLst>
            <a:ext uri="{FF2B5EF4-FFF2-40B4-BE49-F238E27FC236}">
              <a16:creationId xmlns:a16="http://schemas.microsoft.com/office/drawing/2014/main" id="{B22A7B1A-9A57-4631-A5AF-0116F96EA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3" name="_ctl0__ctl0_cphCentre_ContentPlaceHolder1__ctl4_datasetMetadataIcon">
          <a:extLst>
            <a:ext uri="{FF2B5EF4-FFF2-40B4-BE49-F238E27FC236}">
              <a16:creationId xmlns:a16="http://schemas.microsoft.com/office/drawing/2014/main" id="{8342FCCE-00F7-4696-BAF4-2CD372A21E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2171</xdr:row>
      <xdr:rowOff>116881</xdr:rowOff>
    </xdr:to>
    <xdr:pic>
      <xdr:nvPicPr>
        <xdr:cNvPr id="1774" name="_ctl0__ctl0_cphCentre_ContentPlaceHolder1__ctl4_datasetMetadataIcon">
          <a:extLst>
            <a:ext uri="{FF2B5EF4-FFF2-40B4-BE49-F238E27FC236}">
              <a16:creationId xmlns:a16="http://schemas.microsoft.com/office/drawing/2014/main" id="{4DAA0DE3-9E6F-41EE-8356-A3A6AF67D9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5" name="_ctl0__ctl0_cphCentre_ContentPlaceHolder1__ctl4_datasetMetadataIcon">
          <a:extLst>
            <a:ext uri="{FF2B5EF4-FFF2-40B4-BE49-F238E27FC236}">
              <a16:creationId xmlns:a16="http://schemas.microsoft.com/office/drawing/2014/main" id="{883DB4D5-369E-4E85-A873-92BE7DEE0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2168</xdr:row>
      <xdr:rowOff>26040</xdr:rowOff>
    </xdr:to>
    <xdr:pic>
      <xdr:nvPicPr>
        <xdr:cNvPr id="1776" name="_ctl0__ctl0_cphCentre_ContentPlaceHolder1__ctl4_datasetMetadataIcon">
          <a:extLst>
            <a:ext uri="{FF2B5EF4-FFF2-40B4-BE49-F238E27FC236}">
              <a16:creationId xmlns:a16="http://schemas.microsoft.com/office/drawing/2014/main" id="{244CFB11-90F7-41E1-9914-9D32803E9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7" name="_ctl0__ctl0_cphCentre_ContentPlaceHolder1__ctl4_datasetMetadataIcon">
          <a:extLst>
            <a:ext uri="{FF2B5EF4-FFF2-40B4-BE49-F238E27FC236}">
              <a16:creationId xmlns:a16="http://schemas.microsoft.com/office/drawing/2014/main" id="{1DB6E5F9-ACA0-49F1-886E-E99999F7E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2164</xdr:row>
      <xdr:rowOff>156249</xdr:rowOff>
    </xdr:to>
    <xdr:pic>
      <xdr:nvPicPr>
        <xdr:cNvPr id="1778" name="_ctl0__ctl0_cphCentre_ContentPlaceHolder1__ctl4_datasetMetadataIcon">
          <a:extLst>
            <a:ext uri="{FF2B5EF4-FFF2-40B4-BE49-F238E27FC236}">
              <a16:creationId xmlns:a16="http://schemas.microsoft.com/office/drawing/2014/main" id="{9E594970-E5B0-433A-BB48-B7225680B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79" name="_ctl0__ctl0_cphCentre_ContentPlaceHolder1__ctl4_datasetMetadataIcon">
          <a:extLst>
            <a:ext uri="{FF2B5EF4-FFF2-40B4-BE49-F238E27FC236}">
              <a16:creationId xmlns:a16="http://schemas.microsoft.com/office/drawing/2014/main" id="{4085DD1E-2829-4A23-9C2D-58D2264C1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2161</xdr:row>
      <xdr:rowOff>58004</xdr:rowOff>
    </xdr:to>
    <xdr:pic>
      <xdr:nvPicPr>
        <xdr:cNvPr id="1780" name="_ctl0__ctl0_cphCentre_ContentPlaceHolder1__ctl4_datasetMetadataIcon">
          <a:extLst>
            <a:ext uri="{FF2B5EF4-FFF2-40B4-BE49-F238E27FC236}">
              <a16:creationId xmlns:a16="http://schemas.microsoft.com/office/drawing/2014/main" id="{FFF3BE8B-5C7F-40F9-814A-77EB85BF4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1" name="_ctl0__ctl0_cphCentre_ContentPlaceHolder1__ctl4_datasetMetadataIcon">
          <a:extLst>
            <a:ext uri="{FF2B5EF4-FFF2-40B4-BE49-F238E27FC236}">
              <a16:creationId xmlns:a16="http://schemas.microsoft.com/office/drawing/2014/main" id="{4E993E81-7ACE-4D32-98E3-4119089E5A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2157</xdr:row>
      <xdr:rowOff>157579</xdr:rowOff>
    </xdr:to>
    <xdr:pic>
      <xdr:nvPicPr>
        <xdr:cNvPr id="1782" name="_ctl0__ctl0_cphCentre_ContentPlaceHolder1__ctl4_datasetMetadataIcon">
          <a:extLst>
            <a:ext uri="{FF2B5EF4-FFF2-40B4-BE49-F238E27FC236}">
              <a16:creationId xmlns:a16="http://schemas.microsoft.com/office/drawing/2014/main" id="{8356EB8A-B638-428E-B15F-F7219587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3" name="_ctl0__ctl0_cphCentre_ContentPlaceHolder1__ctl4_datasetMetadataIcon">
          <a:extLst>
            <a:ext uri="{FF2B5EF4-FFF2-40B4-BE49-F238E27FC236}">
              <a16:creationId xmlns:a16="http://schemas.microsoft.com/office/drawing/2014/main" id="{AF41741E-8549-40F6-BB35-60EBB8A16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2154</xdr:row>
      <xdr:rowOff>82134</xdr:rowOff>
    </xdr:to>
    <xdr:pic>
      <xdr:nvPicPr>
        <xdr:cNvPr id="1784" name="_ctl0__ctl0_cphCentre_ContentPlaceHolder1__ctl4_datasetMetadataIcon">
          <a:extLst>
            <a:ext uri="{FF2B5EF4-FFF2-40B4-BE49-F238E27FC236}">
              <a16:creationId xmlns:a16="http://schemas.microsoft.com/office/drawing/2014/main" id="{EE2E3153-229F-4F5F-B97D-0649B9894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5" name="_ctl0__ctl0_cphCentre_ContentPlaceHolder1__ctl4_datasetMetadataIcon">
          <a:extLst>
            <a:ext uri="{FF2B5EF4-FFF2-40B4-BE49-F238E27FC236}">
              <a16:creationId xmlns:a16="http://schemas.microsoft.com/office/drawing/2014/main" id="{021006EF-9B7F-4CDF-807A-08B94485BC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2150</xdr:row>
      <xdr:rowOff>160873</xdr:rowOff>
    </xdr:to>
    <xdr:pic>
      <xdr:nvPicPr>
        <xdr:cNvPr id="1786" name="_ctl0__ctl0_cphCentre_ContentPlaceHolder1__ctl4_datasetMetadataIcon">
          <a:extLst>
            <a:ext uri="{FF2B5EF4-FFF2-40B4-BE49-F238E27FC236}">
              <a16:creationId xmlns:a16="http://schemas.microsoft.com/office/drawing/2014/main" id="{EB24D4A3-40DE-49FE-A2CF-24590E1446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7" name="_ctl0__ctl0_cphCentre_ContentPlaceHolder1__ctl4_datasetMetadataIcon">
          <a:extLst>
            <a:ext uri="{FF2B5EF4-FFF2-40B4-BE49-F238E27FC236}">
              <a16:creationId xmlns:a16="http://schemas.microsoft.com/office/drawing/2014/main" id="{FD5740AC-DA9A-4346-ABA7-F59F03120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2147</xdr:row>
      <xdr:rowOff>81497</xdr:rowOff>
    </xdr:to>
    <xdr:pic>
      <xdr:nvPicPr>
        <xdr:cNvPr id="1788" name="_ctl0__ctl0_cphCentre_ContentPlaceHolder1__ctl4_datasetMetadataIcon">
          <a:extLst>
            <a:ext uri="{FF2B5EF4-FFF2-40B4-BE49-F238E27FC236}">
              <a16:creationId xmlns:a16="http://schemas.microsoft.com/office/drawing/2014/main" id="{39B1D99E-CD6C-4D5F-94A1-3A2EF35D8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89" name="_ctl0__ctl0_cphCentre_ContentPlaceHolder1__ctl4_datasetMetadataIcon">
          <a:extLst>
            <a:ext uri="{FF2B5EF4-FFF2-40B4-BE49-F238E27FC236}">
              <a16:creationId xmlns:a16="http://schemas.microsoft.com/office/drawing/2014/main" id="{9F974A3F-BF8F-493C-A643-FF933530E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2143</xdr:row>
      <xdr:rowOff>179404</xdr:rowOff>
    </xdr:to>
    <xdr:pic>
      <xdr:nvPicPr>
        <xdr:cNvPr id="1790" name="_ctl0__ctl0_cphCentre_ContentPlaceHolder1__ctl4_datasetMetadataIcon">
          <a:extLst>
            <a:ext uri="{FF2B5EF4-FFF2-40B4-BE49-F238E27FC236}">
              <a16:creationId xmlns:a16="http://schemas.microsoft.com/office/drawing/2014/main" id="{D48FB5E6-EB8E-44C4-863D-52BEF9992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1" name="_ctl0__ctl0_cphCentre_ContentPlaceHolder1__ctl4_datasetMetadataIcon">
          <a:extLst>
            <a:ext uri="{FF2B5EF4-FFF2-40B4-BE49-F238E27FC236}">
              <a16:creationId xmlns:a16="http://schemas.microsoft.com/office/drawing/2014/main" id="{9C3CA44E-64F5-4610-9CC1-3BAE35D51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2140</xdr:row>
      <xdr:rowOff>84673</xdr:rowOff>
    </xdr:to>
    <xdr:pic>
      <xdr:nvPicPr>
        <xdr:cNvPr id="1792" name="_ctl0__ctl0_cphCentre_ContentPlaceHolder1__ctl4_datasetMetadataIcon">
          <a:extLst>
            <a:ext uri="{FF2B5EF4-FFF2-40B4-BE49-F238E27FC236}">
              <a16:creationId xmlns:a16="http://schemas.microsoft.com/office/drawing/2014/main" id="{0C091AEC-443A-433A-856C-2FD5A9C48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3" name="_ctl0__ctl0_cphCentre_ContentPlaceHolder1__ctl4_datasetMetadataIcon">
          <a:extLst>
            <a:ext uri="{FF2B5EF4-FFF2-40B4-BE49-F238E27FC236}">
              <a16:creationId xmlns:a16="http://schemas.microsoft.com/office/drawing/2014/main" id="{ECBEA9D1-C24A-4DE6-ADF2-68AC49A4D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2137</xdr:row>
      <xdr:rowOff>1273</xdr:rowOff>
    </xdr:to>
    <xdr:pic>
      <xdr:nvPicPr>
        <xdr:cNvPr id="1794" name="_ctl0__ctl0_cphCentre_ContentPlaceHolder1__ctl4_datasetMetadataIcon">
          <a:extLst>
            <a:ext uri="{FF2B5EF4-FFF2-40B4-BE49-F238E27FC236}">
              <a16:creationId xmlns:a16="http://schemas.microsoft.com/office/drawing/2014/main" id="{95AB1D47-CD73-4D4E-9589-7F90CCBFD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5" name="_ctl0__ctl0_cphCentre_ContentPlaceHolder1__ctl4_datasetMetadataIcon">
          <a:extLst>
            <a:ext uri="{FF2B5EF4-FFF2-40B4-BE49-F238E27FC236}">
              <a16:creationId xmlns:a16="http://schemas.microsoft.com/office/drawing/2014/main" id="{1C320998-3EE9-4697-AC55-0F2F9CCFF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2133</xdr:row>
      <xdr:rowOff>118330</xdr:rowOff>
    </xdr:to>
    <xdr:pic>
      <xdr:nvPicPr>
        <xdr:cNvPr id="1796" name="_ctl0__ctl0_cphCentre_ContentPlaceHolder1__ctl4_datasetMetadataIcon">
          <a:extLst>
            <a:ext uri="{FF2B5EF4-FFF2-40B4-BE49-F238E27FC236}">
              <a16:creationId xmlns:a16="http://schemas.microsoft.com/office/drawing/2014/main" id="{04A35CD4-D6C8-4EAF-B6A3-16035D9548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7" name="_ctl0__ctl0_cphCentre_ContentPlaceHolder1__ctl4_datasetMetadataIcon">
          <a:extLst>
            <a:ext uri="{FF2B5EF4-FFF2-40B4-BE49-F238E27FC236}">
              <a16:creationId xmlns:a16="http://schemas.microsoft.com/office/drawing/2014/main" id="{7D76D50C-6D41-4704-9A34-B315387DC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2130</xdr:row>
      <xdr:rowOff>23499</xdr:rowOff>
    </xdr:to>
    <xdr:pic>
      <xdr:nvPicPr>
        <xdr:cNvPr id="1798" name="_ctl0__ctl0_cphCentre_ContentPlaceHolder1__ctl4_datasetMetadataIcon">
          <a:extLst>
            <a:ext uri="{FF2B5EF4-FFF2-40B4-BE49-F238E27FC236}">
              <a16:creationId xmlns:a16="http://schemas.microsoft.com/office/drawing/2014/main" id="{84532250-C36E-4515-B007-F3A3F458F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799" name="_ctl0__ctl0_cphCentre_ContentPlaceHolder1__ctl4_datasetMetadataIcon">
          <a:extLst>
            <a:ext uri="{FF2B5EF4-FFF2-40B4-BE49-F238E27FC236}">
              <a16:creationId xmlns:a16="http://schemas.microsoft.com/office/drawing/2014/main" id="{C9B62218-8BB3-4AE9-8F6E-202603137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2126</xdr:row>
      <xdr:rowOff>124375</xdr:rowOff>
    </xdr:to>
    <xdr:pic>
      <xdr:nvPicPr>
        <xdr:cNvPr id="1800" name="_ctl0__ctl0_cphCentre_ContentPlaceHolder1__ctl4_datasetMetadataIcon">
          <a:extLst>
            <a:ext uri="{FF2B5EF4-FFF2-40B4-BE49-F238E27FC236}">
              <a16:creationId xmlns:a16="http://schemas.microsoft.com/office/drawing/2014/main" id="{A821EFE4-DDB1-4D9B-9C21-41C708301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1" name="_ctl0__ctl0_cphCentre_ContentPlaceHolder1__ctl4_datasetMetadataIcon">
          <a:extLst>
            <a:ext uri="{FF2B5EF4-FFF2-40B4-BE49-F238E27FC236}">
              <a16:creationId xmlns:a16="http://schemas.microsoft.com/office/drawing/2014/main" id="{017F816B-1F6A-4B4D-A324-0F3B1F45E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2123</xdr:row>
      <xdr:rowOff>30483</xdr:rowOff>
    </xdr:to>
    <xdr:pic>
      <xdr:nvPicPr>
        <xdr:cNvPr id="1802" name="_ctl0__ctl0_cphCentre_ContentPlaceHolder1__ctl4_datasetMetadataIcon">
          <a:extLst>
            <a:ext uri="{FF2B5EF4-FFF2-40B4-BE49-F238E27FC236}">
              <a16:creationId xmlns:a16="http://schemas.microsoft.com/office/drawing/2014/main" id="{92F7B21E-B5F9-4EA7-ACF2-41C061DC8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3" name="_ctl0__ctl0_cphCentre_ContentPlaceHolder1__ctl4_datasetMetadataIcon">
          <a:extLst>
            <a:ext uri="{FF2B5EF4-FFF2-40B4-BE49-F238E27FC236}">
              <a16:creationId xmlns:a16="http://schemas.microsoft.com/office/drawing/2014/main" id="{0C4773B7-2618-49D5-855A-A191F278D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2119</xdr:row>
      <xdr:rowOff>116884</xdr:rowOff>
    </xdr:to>
    <xdr:pic>
      <xdr:nvPicPr>
        <xdr:cNvPr id="1804" name="_ctl0__ctl0_cphCentre_ContentPlaceHolder1__ctl4_datasetMetadataIcon">
          <a:extLst>
            <a:ext uri="{FF2B5EF4-FFF2-40B4-BE49-F238E27FC236}">
              <a16:creationId xmlns:a16="http://schemas.microsoft.com/office/drawing/2014/main" id="{8831B2A5-61DD-4408-A5AC-4E1E25201B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5" name="_ctl0__ctl0_cphCentre_ContentPlaceHolder1__ctl4_datasetMetadataIcon">
          <a:extLst>
            <a:ext uri="{FF2B5EF4-FFF2-40B4-BE49-F238E27FC236}">
              <a16:creationId xmlns:a16="http://schemas.microsoft.com/office/drawing/2014/main" id="{5422422F-40D0-4E35-A9B7-0CA5BD909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2116</xdr:row>
      <xdr:rowOff>26038</xdr:rowOff>
    </xdr:to>
    <xdr:pic>
      <xdr:nvPicPr>
        <xdr:cNvPr id="1806" name="_ctl0__ctl0_cphCentre_ContentPlaceHolder1__ctl4_datasetMetadataIcon">
          <a:extLst>
            <a:ext uri="{FF2B5EF4-FFF2-40B4-BE49-F238E27FC236}">
              <a16:creationId xmlns:a16="http://schemas.microsoft.com/office/drawing/2014/main" id="{9803D6D7-05F5-4131-8AD0-F4E0DB9524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7" name="_ctl0__ctl0_cphCentre_ContentPlaceHolder1__ctl4_datasetMetadataIcon">
          <a:extLst>
            <a:ext uri="{FF2B5EF4-FFF2-40B4-BE49-F238E27FC236}">
              <a16:creationId xmlns:a16="http://schemas.microsoft.com/office/drawing/2014/main" id="{6D1A2EC5-785D-4A1F-AE52-08B9CDC14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2112</xdr:row>
      <xdr:rowOff>156252</xdr:rowOff>
    </xdr:to>
    <xdr:pic>
      <xdr:nvPicPr>
        <xdr:cNvPr id="1808" name="_ctl0__ctl0_cphCentre_ContentPlaceHolder1__ctl4_datasetMetadataIcon">
          <a:extLst>
            <a:ext uri="{FF2B5EF4-FFF2-40B4-BE49-F238E27FC236}">
              <a16:creationId xmlns:a16="http://schemas.microsoft.com/office/drawing/2014/main" id="{CEE135F2-BF55-49BA-A1CC-52F98548E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09" name="_ctl0__ctl0_cphCentre_ContentPlaceHolder1__ctl4_datasetMetadataIcon">
          <a:extLst>
            <a:ext uri="{FF2B5EF4-FFF2-40B4-BE49-F238E27FC236}">
              <a16:creationId xmlns:a16="http://schemas.microsoft.com/office/drawing/2014/main" id="{9A38F86F-5B79-47A0-8BA9-DD5B96D71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2109</xdr:row>
      <xdr:rowOff>58004</xdr:rowOff>
    </xdr:to>
    <xdr:pic>
      <xdr:nvPicPr>
        <xdr:cNvPr id="1810" name="_ctl0__ctl0_cphCentre_ContentPlaceHolder1__ctl4_datasetMetadataIcon">
          <a:extLst>
            <a:ext uri="{FF2B5EF4-FFF2-40B4-BE49-F238E27FC236}">
              <a16:creationId xmlns:a16="http://schemas.microsoft.com/office/drawing/2014/main" id="{5A1BD0BA-AADF-4B51-972A-ED1A4BD4B5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1" name="_ctl0__ctl0_cphCentre_ContentPlaceHolder1__ctl4_datasetMetadataIcon">
          <a:extLst>
            <a:ext uri="{FF2B5EF4-FFF2-40B4-BE49-F238E27FC236}">
              <a16:creationId xmlns:a16="http://schemas.microsoft.com/office/drawing/2014/main" id="{BE656F68-D5D5-4C84-9100-B296D7566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2105</xdr:row>
      <xdr:rowOff>157579</xdr:rowOff>
    </xdr:to>
    <xdr:pic>
      <xdr:nvPicPr>
        <xdr:cNvPr id="1812" name="_ctl0__ctl0_cphCentre_ContentPlaceHolder1__ctl4_datasetMetadataIcon">
          <a:extLst>
            <a:ext uri="{FF2B5EF4-FFF2-40B4-BE49-F238E27FC236}">
              <a16:creationId xmlns:a16="http://schemas.microsoft.com/office/drawing/2014/main" id="{5A8C4BE5-2CE2-4128-BBDC-A8C3DC098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3" name="_ctl0__ctl0_cphCentre_ContentPlaceHolder1__ctl4_datasetMetadataIcon">
          <a:extLst>
            <a:ext uri="{FF2B5EF4-FFF2-40B4-BE49-F238E27FC236}">
              <a16:creationId xmlns:a16="http://schemas.microsoft.com/office/drawing/2014/main" id="{E33FA43B-36D9-429B-9F1A-99A6EFA4ED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2102</xdr:row>
      <xdr:rowOff>82131</xdr:rowOff>
    </xdr:to>
    <xdr:pic>
      <xdr:nvPicPr>
        <xdr:cNvPr id="1814" name="_ctl0__ctl0_cphCentre_ContentPlaceHolder1__ctl4_datasetMetadataIcon">
          <a:extLst>
            <a:ext uri="{FF2B5EF4-FFF2-40B4-BE49-F238E27FC236}">
              <a16:creationId xmlns:a16="http://schemas.microsoft.com/office/drawing/2014/main" id="{2AFEDA31-57F2-43E8-8A79-643D2F82E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5" name="_ctl0__ctl0_cphCentre_ContentPlaceHolder1__ctl4_datasetMetadataIcon">
          <a:extLst>
            <a:ext uri="{FF2B5EF4-FFF2-40B4-BE49-F238E27FC236}">
              <a16:creationId xmlns:a16="http://schemas.microsoft.com/office/drawing/2014/main" id="{938E24A5-4328-455B-BFA1-F4513461F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2098</xdr:row>
      <xdr:rowOff>160872</xdr:rowOff>
    </xdr:to>
    <xdr:pic>
      <xdr:nvPicPr>
        <xdr:cNvPr id="1816" name="_ctl0__ctl0_cphCentre_ContentPlaceHolder1__ctl4_datasetMetadataIcon">
          <a:extLst>
            <a:ext uri="{FF2B5EF4-FFF2-40B4-BE49-F238E27FC236}">
              <a16:creationId xmlns:a16="http://schemas.microsoft.com/office/drawing/2014/main" id="{37B50047-F09D-44DE-8270-15C150B7F6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7" name="_ctl0__ctl0_cphCentre_ContentPlaceHolder1__ctl4_datasetMetadataIcon">
          <a:extLst>
            <a:ext uri="{FF2B5EF4-FFF2-40B4-BE49-F238E27FC236}">
              <a16:creationId xmlns:a16="http://schemas.microsoft.com/office/drawing/2014/main" id="{0C2F3C41-40F9-476E-A2B0-B246FD60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2095</xdr:row>
      <xdr:rowOff>81498</xdr:rowOff>
    </xdr:to>
    <xdr:pic>
      <xdr:nvPicPr>
        <xdr:cNvPr id="1818" name="_ctl0__ctl0_cphCentre_ContentPlaceHolder1__ctl4_datasetMetadataIcon">
          <a:extLst>
            <a:ext uri="{FF2B5EF4-FFF2-40B4-BE49-F238E27FC236}">
              <a16:creationId xmlns:a16="http://schemas.microsoft.com/office/drawing/2014/main" id="{38AFEF66-0102-4A0D-A419-9DBE22297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19" name="_ctl0__ctl0_cphCentre_ContentPlaceHolder1__ctl4_datasetMetadataIcon">
          <a:extLst>
            <a:ext uri="{FF2B5EF4-FFF2-40B4-BE49-F238E27FC236}">
              <a16:creationId xmlns:a16="http://schemas.microsoft.com/office/drawing/2014/main" id="{F1F4906A-725C-41D4-BFF5-7D86086F5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2091</xdr:row>
      <xdr:rowOff>179402</xdr:rowOff>
    </xdr:to>
    <xdr:pic>
      <xdr:nvPicPr>
        <xdr:cNvPr id="1820" name="_ctl0__ctl0_cphCentre_ContentPlaceHolder1__ctl4_datasetMetadataIcon">
          <a:extLst>
            <a:ext uri="{FF2B5EF4-FFF2-40B4-BE49-F238E27FC236}">
              <a16:creationId xmlns:a16="http://schemas.microsoft.com/office/drawing/2014/main" id="{01B21CB3-E457-4D4D-9EF6-EF24692BD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1" name="_ctl0__ctl0_cphCentre_ContentPlaceHolder1__ctl4_datasetMetadataIcon">
          <a:extLst>
            <a:ext uri="{FF2B5EF4-FFF2-40B4-BE49-F238E27FC236}">
              <a16:creationId xmlns:a16="http://schemas.microsoft.com/office/drawing/2014/main" id="{6E415D11-C6E4-4B9B-8AC9-33F8409183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2088</xdr:row>
      <xdr:rowOff>84674</xdr:rowOff>
    </xdr:to>
    <xdr:pic>
      <xdr:nvPicPr>
        <xdr:cNvPr id="1822" name="_ctl0__ctl0_cphCentre_ContentPlaceHolder1__ctl4_datasetMetadataIcon">
          <a:extLst>
            <a:ext uri="{FF2B5EF4-FFF2-40B4-BE49-F238E27FC236}">
              <a16:creationId xmlns:a16="http://schemas.microsoft.com/office/drawing/2014/main" id="{2F0D752E-1B61-436C-ABD0-60ABC47B91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3" name="_ctl0__ctl0_cphCentre_ContentPlaceHolder1__ctl4_datasetMetadataIcon">
          <a:extLst>
            <a:ext uri="{FF2B5EF4-FFF2-40B4-BE49-F238E27FC236}">
              <a16:creationId xmlns:a16="http://schemas.microsoft.com/office/drawing/2014/main" id="{13275891-F4BF-4FC2-B118-999233D4A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2085</xdr:row>
      <xdr:rowOff>1274</xdr:rowOff>
    </xdr:to>
    <xdr:pic>
      <xdr:nvPicPr>
        <xdr:cNvPr id="1824" name="_ctl0__ctl0_cphCentre_ContentPlaceHolder1__ctl4_datasetMetadataIcon">
          <a:extLst>
            <a:ext uri="{FF2B5EF4-FFF2-40B4-BE49-F238E27FC236}">
              <a16:creationId xmlns:a16="http://schemas.microsoft.com/office/drawing/2014/main" id="{8FA7E12E-7C5E-4697-AD35-BFC63E8294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5" name="_ctl0__ctl0_cphCentre_ContentPlaceHolder1__ctl4_datasetMetadataIcon">
          <a:extLst>
            <a:ext uri="{FF2B5EF4-FFF2-40B4-BE49-F238E27FC236}">
              <a16:creationId xmlns:a16="http://schemas.microsoft.com/office/drawing/2014/main" id="{A197DEB2-9099-45CA-89D1-49968A0B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2081</xdr:row>
      <xdr:rowOff>118330</xdr:rowOff>
    </xdr:to>
    <xdr:pic>
      <xdr:nvPicPr>
        <xdr:cNvPr id="1826" name="_ctl0__ctl0_cphCentre_ContentPlaceHolder1__ctl4_datasetMetadataIcon">
          <a:extLst>
            <a:ext uri="{FF2B5EF4-FFF2-40B4-BE49-F238E27FC236}">
              <a16:creationId xmlns:a16="http://schemas.microsoft.com/office/drawing/2014/main" id="{770EBB3D-E12F-4325-899D-3614DFD7B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7" name="_ctl0__ctl0_cphCentre_ContentPlaceHolder1__ctl4_datasetMetadataIcon">
          <a:extLst>
            <a:ext uri="{FF2B5EF4-FFF2-40B4-BE49-F238E27FC236}">
              <a16:creationId xmlns:a16="http://schemas.microsoft.com/office/drawing/2014/main" id="{A9D80BFA-60B9-483D-A45A-EDC7B43F95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2078</xdr:row>
      <xdr:rowOff>23498</xdr:rowOff>
    </xdr:to>
    <xdr:pic>
      <xdr:nvPicPr>
        <xdr:cNvPr id="1828" name="_ctl0__ctl0_cphCentre_ContentPlaceHolder1__ctl4_datasetMetadataIcon">
          <a:extLst>
            <a:ext uri="{FF2B5EF4-FFF2-40B4-BE49-F238E27FC236}">
              <a16:creationId xmlns:a16="http://schemas.microsoft.com/office/drawing/2014/main" id="{14B54B97-8C91-455E-A4D5-4F6179D21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29" name="_ctl0__ctl0_cphCentre_ContentPlaceHolder1__ctl4_datasetMetadataIcon">
          <a:extLst>
            <a:ext uri="{FF2B5EF4-FFF2-40B4-BE49-F238E27FC236}">
              <a16:creationId xmlns:a16="http://schemas.microsoft.com/office/drawing/2014/main" id="{C708A138-0707-4389-8E03-58226D291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2074</xdr:row>
      <xdr:rowOff>124378</xdr:rowOff>
    </xdr:to>
    <xdr:pic>
      <xdr:nvPicPr>
        <xdr:cNvPr id="1830" name="_ctl0__ctl0_cphCentre_ContentPlaceHolder1__ctl4_datasetMetadataIcon">
          <a:extLst>
            <a:ext uri="{FF2B5EF4-FFF2-40B4-BE49-F238E27FC236}">
              <a16:creationId xmlns:a16="http://schemas.microsoft.com/office/drawing/2014/main" id="{734337F6-57F8-493B-A684-9B9F81BA91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1" name="_ctl0__ctl0_cphCentre_ContentPlaceHolder1__ctl4_datasetMetadataIcon">
          <a:extLst>
            <a:ext uri="{FF2B5EF4-FFF2-40B4-BE49-F238E27FC236}">
              <a16:creationId xmlns:a16="http://schemas.microsoft.com/office/drawing/2014/main" id="{50DCCFEA-5D28-42CC-AB3B-CA8A45027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2071</xdr:row>
      <xdr:rowOff>30485</xdr:rowOff>
    </xdr:to>
    <xdr:pic>
      <xdr:nvPicPr>
        <xdr:cNvPr id="1832" name="_ctl0__ctl0_cphCentre_ContentPlaceHolder1__ctl4_datasetMetadataIcon">
          <a:extLst>
            <a:ext uri="{FF2B5EF4-FFF2-40B4-BE49-F238E27FC236}">
              <a16:creationId xmlns:a16="http://schemas.microsoft.com/office/drawing/2014/main" id="{5F7B74E2-2CF7-4F56-A58D-CE70C5527C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3" name="_ctl0__ctl0_cphCentre_ContentPlaceHolder1__ctl4_datasetMetadataIcon">
          <a:extLst>
            <a:ext uri="{FF2B5EF4-FFF2-40B4-BE49-F238E27FC236}">
              <a16:creationId xmlns:a16="http://schemas.microsoft.com/office/drawing/2014/main" id="{3410F22F-8FEC-4CD9-B85F-62A20D149E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2067</xdr:row>
      <xdr:rowOff>116882</xdr:rowOff>
    </xdr:to>
    <xdr:pic>
      <xdr:nvPicPr>
        <xdr:cNvPr id="1834" name="_ctl0__ctl0_cphCentre_ContentPlaceHolder1__ctl4_datasetMetadataIcon">
          <a:extLst>
            <a:ext uri="{FF2B5EF4-FFF2-40B4-BE49-F238E27FC236}">
              <a16:creationId xmlns:a16="http://schemas.microsoft.com/office/drawing/2014/main" id="{4FFE0AC3-B83B-489B-8EF4-56AB066C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5" name="_ctl0__ctl0_cphCentre_ContentPlaceHolder1__ctl4_datasetMetadataIcon">
          <a:extLst>
            <a:ext uri="{FF2B5EF4-FFF2-40B4-BE49-F238E27FC236}">
              <a16:creationId xmlns:a16="http://schemas.microsoft.com/office/drawing/2014/main" id="{2138BB91-B38A-42BF-83C4-41AEA1A81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2064</xdr:row>
      <xdr:rowOff>26039</xdr:rowOff>
    </xdr:to>
    <xdr:pic>
      <xdr:nvPicPr>
        <xdr:cNvPr id="1836" name="_ctl0__ctl0_cphCentre_ContentPlaceHolder1__ctl4_datasetMetadataIcon">
          <a:extLst>
            <a:ext uri="{FF2B5EF4-FFF2-40B4-BE49-F238E27FC236}">
              <a16:creationId xmlns:a16="http://schemas.microsoft.com/office/drawing/2014/main" id="{542A5F43-84E2-4C03-803F-210091984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7" name="_ctl0__ctl0_cphCentre_ContentPlaceHolder1__ctl4_datasetMetadataIcon">
          <a:extLst>
            <a:ext uri="{FF2B5EF4-FFF2-40B4-BE49-F238E27FC236}">
              <a16:creationId xmlns:a16="http://schemas.microsoft.com/office/drawing/2014/main" id="{516E3ED8-E545-465E-AA70-DD3095A651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2060</xdr:row>
      <xdr:rowOff>156253</xdr:rowOff>
    </xdr:to>
    <xdr:pic>
      <xdr:nvPicPr>
        <xdr:cNvPr id="1838" name="_ctl0__ctl0_cphCentre_ContentPlaceHolder1__ctl4_datasetMetadataIcon">
          <a:extLst>
            <a:ext uri="{FF2B5EF4-FFF2-40B4-BE49-F238E27FC236}">
              <a16:creationId xmlns:a16="http://schemas.microsoft.com/office/drawing/2014/main" id="{0291C841-1173-42AA-98BD-DFE277C6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39" name="_ctl0__ctl0_cphCentre_ContentPlaceHolder1__ctl4_datasetMetadataIcon">
          <a:extLst>
            <a:ext uri="{FF2B5EF4-FFF2-40B4-BE49-F238E27FC236}">
              <a16:creationId xmlns:a16="http://schemas.microsoft.com/office/drawing/2014/main" id="{9EB1DBB4-20E4-4B9B-AF71-AF6BA5BA9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2057</xdr:row>
      <xdr:rowOff>58003</xdr:rowOff>
    </xdr:to>
    <xdr:pic>
      <xdr:nvPicPr>
        <xdr:cNvPr id="1840" name="_ctl0__ctl0_cphCentre_ContentPlaceHolder1__ctl4_datasetMetadataIcon">
          <a:extLst>
            <a:ext uri="{FF2B5EF4-FFF2-40B4-BE49-F238E27FC236}">
              <a16:creationId xmlns:a16="http://schemas.microsoft.com/office/drawing/2014/main" id="{B6A0EA96-E59A-40AE-8704-5B427A5928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1" name="_ctl0__ctl0_cphCentre_ContentPlaceHolder1__ctl4_datasetMetadataIcon">
          <a:extLst>
            <a:ext uri="{FF2B5EF4-FFF2-40B4-BE49-F238E27FC236}">
              <a16:creationId xmlns:a16="http://schemas.microsoft.com/office/drawing/2014/main" id="{4E3D8063-8412-4F7A-89D3-8E3F2B4A3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2053</xdr:row>
      <xdr:rowOff>157580</xdr:rowOff>
    </xdr:to>
    <xdr:pic>
      <xdr:nvPicPr>
        <xdr:cNvPr id="1842" name="_ctl0__ctl0_cphCentre_ContentPlaceHolder1__ctl4_datasetMetadataIcon">
          <a:extLst>
            <a:ext uri="{FF2B5EF4-FFF2-40B4-BE49-F238E27FC236}">
              <a16:creationId xmlns:a16="http://schemas.microsoft.com/office/drawing/2014/main" id="{BD317D97-81F5-4240-A0A4-2D6E1FE89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3" name="_ctl0__ctl0_cphCentre_ContentPlaceHolder1__ctl4_datasetMetadataIcon">
          <a:extLst>
            <a:ext uri="{FF2B5EF4-FFF2-40B4-BE49-F238E27FC236}">
              <a16:creationId xmlns:a16="http://schemas.microsoft.com/office/drawing/2014/main" id="{20217B7A-DA6A-4A06-A5E3-62589F208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2050</xdr:row>
      <xdr:rowOff>82130</xdr:rowOff>
    </xdr:to>
    <xdr:pic>
      <xdr:nvPicPr>
        <xdr:cNvPr id="1844" name="_ctl0__ctl0_cphCentre_ContentPlaceHolder1__ctl4_datasetMetadataIcon">
          <a:extLst>
            <a:ext uri="{FF2B5EF4-FFF2-40B4-BE49-F238E27FC236}">
              <a16:creationId xmlns:a16="http://schemas.microsoft.com/office/drawing/2014/main" id="{8A7BD05D-55C2-4EAE-A2D1-D18C02B55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5" name="_ctl0__ctl0_cphCentre_ContentPlaceHolder1__ctl4_datasetMetadataIcon">
          <a:extLst>
            <a:ext uri="{FF2B5EF4-FFF2-40B4-BE49-F238E27FC236}">
              <a16:creationId xmlns:a16="http://schemas.microsoft.com/office/drawing/2014/main" id="{3761851B-D7D0-4458-BD41-FF7A9D9CF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2046</xdr:row>
      <xdr:rowOff>160875</xdr:rowOff>
    </xdr:to>
    <xdr:pic>
      <xdr:nvPicPr>
        <xdr:cNvPr id="1846" name="_ctl0__ctl0_cphCentre_ContentPlaceHolder1__ctl4_datasetMetadataIcon">
          <a:extLst>
            <a:ext uri="{FF2B5EF4-FFF2-40B4-BE49-F238E27FC236}">
              <a16:creationId xmlns:a16="http://schemas.microsoft.com/office/drawing/2014/main" id="{ECDA97C7-3FDD-43FB-8CDB-E9E98ED06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7" name="_ctl0__ctl0_cphCentre_ContentPlaceHolder1__ctl4_datasetMetadataIcon">
          <a:extLst>
            <a:ext uri="{FF2B5EF4-FFF2-40B4-BE49-F238E27FC236}">
              <a16:creationId xmlns:a16="http://schemas.microsoft.com/office/drawing/2014/main" id="{56DAE357-BD44-4F13-B132-B7A12DDD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2043</xdr:row>
      <xdr:rowOff>81498</xdr:rowOff>
    </xdr:to>
    <xdr:pic>
      <xdr:nvPicPr>
        <xdr:cNvPr id="1848" name="_ctl0__ctl0_cphCentre_ContentPlaceHolder1__ctl4_datasetMetadataIcon">
          <a:extLst>
            <a:ext uri="{FF2B5EF4-FFF2-40B4-BE49-F238E27FC236}">
              <a16:creationId xmlns:a16="http://schemas.microsoft.com/office/drawing/2014/main" id="{EE11C742-4867-45A1-B4C3-6F2585CD8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49" name="_ctl0__ctl0_cphCentre_ContentPlaceHolder1__ctl4_datasetMetadataIcon">
          <a:extLst>
            <a:ext uri="{FF2B5EF4-FFF2-40B4-BE49-F238E27FC236}">
              <a16:creationId xmlns:a16="http://schemas.microsoft.com/office/drawing/2014/main" id="{37FB6AA3-6C77-4372-AC23-8BBF25B5B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2039</xdr:row>
      <xdr:rowOff>179405</xdr:rowOff>
    </xdr:to>
    <xdr:pic>
      <xdr:nvPicPr>
        <xdr:cNvPr id="1850" name="_ctl0__ctl0_cphCentre_ContentPlaceHolder1__ctl4_datasetMetadataIcon">
          <a:extLst>
            <a:ext uri="{FF2B5EF4-FFF2-40B4-BE49-F238E27FC236}">
              <a16:creationId xmlns:a16="http://schemas.microsoft.com/office/drawing/2014/main" id="{7580EB20-B460-49B1-8062-C0420BDAB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1" name="_ctl0__ctl0_cphCentre_ContentPlaceHolder1__ctl4_datasetMetadataIcon">
          <a:extLst>
            <a:ext uri="{FF2B5EF4-FFF2-40B4-BE49-F238E27FC236}">
              <a16:creationId xmlns:a16="http://schemas.microsoft.com/office/drawing/2014/main" id="{BB1295A0-0E6E-4C6B-973F-1F63D42CA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2036</xdr:row>
      <xdr:rowOff>84675</xdr:rowOff>
    </xdr:to>
    <xdr:pic>
      <xdr:nvPicPr>
        <xdr:cNvPr id="1852" name="_ctl0__ctl0_cphCentre_ContentPlaceHolder1__ctl4_datasetMetadataIcon">
          <a:extLst>
            <a:ext uri="{FF2B5EF4-FFF2-40B4-BE49-F238E27FC236}">
              <a16:creationId xmlns:a16="http://schemas.microsoft.com/office/drawing/2014/main" id="{5EAC72DA-B58E-4F14-988B-D70E9D1DD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3" name="_ctl0__ctl0_cphCentre_ContentPlaceHolder1__ctl4_datasetMetadataIcon">
          <a:extLst>
            <a:ext uri="{FF2B5EF4-FFF2-40B4-BE49-F238E27FC236}">
              <a16:creationId xmlns:a16="http://schemas.microsoft.com/office/drawing/2014/main" id="{98A47959-A2E0-4659-8121-6834D6919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2033</xdr:row>
      <xdr:rowOff>1270</xdr:rowOff>
    </xdr:to>
    <xdr:pic>
      <xdr:nvPicPr>
        <xdr:cNvPr id="1854" name="_ctl0__ctl0_cphCentre_ContentPlaceHolder1__ctl4_datasetMetadataIcon">
          <a:extLst>
            <a:ext uri="{FF2B5EF4-FFF2-40B4-BE49-F238E27FC236}">
              <a16:creationId xmlns:a16="http://schemas.microsoft.com/office/drawing/2014/main" id="{B1EC2444-E7E3-4923-9A2B-42C71F6DA2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5" name="_ctl0__ctl0_cphCentre_ContentPlaceHolder1__ctl4_datasetMetadataIcon">
          <a:extLst>
            <a:ext uri="{FF2B5EF4-FFF2-40B4-BE49-F238E27FC236}">
              <a16:creationId xmlns:a16="http://schemas.microsoft.com/office/drawing/2014/main" id="{B6E76036-A70F-4744-96CA-128F42C1DE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2029</xdr:row>
      <xdr:rowOff>118326</xdr:rowOff>
    </xdr:to>
    <xdr:pic>
      <xdr:nvPicPr>
        <xdr:cNvPr id="1856" name="_ctl0__ctl0_cphCentre_ContentPlaceHolder1__ctl4_datasetMetadataIcon">
          <a:extLst>
            <a:ext uri="{FF2B5EF4-FFF2-40B4-BE49-F238E27FC236}">
              <a16:creationId xmlns:a16="http://schemas.microsoft.com/office/drawing/2014/main" id="{311BFA39-C585-4830-862D-5A9E51895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7" name="_ctl0__ctl0_cphCentre_ContentPlaceHolder1__ctl4_datasetMetadataIcon">
          <a:extLst>
            <a:ext uri="{FF2B5EF4-FFF2-40B4-BE49-F238E27FC236}">
              <a16:creationId xmlns:a16="http://schemas.microsoft.com/office/drawing/2014/main" id="{BFD3FF7A-169E-4A37-8C72-2A191D377A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2026</xdr:row>
      <xdr:rowOff>23498</xdr:rowOff>
    </xdr:to>
    <xdr:pic>
      <xdr:nvPicPr>
        <xdr:cNvPr id="1858" name="_ctl0__ctl0_cphCentre_ContentPlaceHolder1__ctl4_datasetMetadataIcon">
          <a:extLst>
            <a:ext uri="{FF2B5EF4-FFF2-40B4-BE49-F238E27FC236}">
              <a16:creationId xmlns:a16="http://schemas.microsoft.com/office/drawing/2014/main" id="{0605F819-9E70-44C0-9D24-8F5CB8CC1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59" name="_ctl0__ctl0_cphCentre_ContentPlaceHolder1__ctl4_datasetMetadataIcon">
          <a:extLst>
            <a:ext uri="{FF2B5EF4-FFF2-40B4-BE49-F238E27FC236}">
              <a16:creationId xmlns:a16="http://schemas.microsoft.com/office/drawing/2014/main" id="{7B1CC15F-F1F3-4CE7-ABE4-17649C3A0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2022</xdr:row>
      <xdr:rowOff>124375</xdr:rowOff>
    </xdr:to>
    <xdr:pic>
      <xdr:nvPicPr>
        <xdr:cNvPr id="1860" name="_ctl0__ctl0_cphCentre_ContentPlaceHolder1__ctl4_datasetMetadataIcon">
          <a:extLst>
            <a:ext uri="{FF2B5EF4-FFF2-40B4-BE49-F238E27FC236}">
              <a16:creationId xmlns:a16="http://schemas.microsoft.com/office/drawing/2014/main" id="{CF9E1539-1493-42EF-8191-F8719D594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1" name="_ctl0__ctl0_cphCentre_ContentPlaceHolder1__ctl4_datasetMetadataIcon">
          <a:extLst>
            <a:ext uri="{FF2B5EF4-FFF2-40B4-BE49-F238E27FC236}">
              <a16:creationId xmlns:a16="http://schemas.microsoft.com/office/drawing/2014/main" id="{69404DBF-AA74-408D-871A-399A77BBBC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2019</xdr:row>
      <xdr:rowOff>30483</xdr:rowOff>
    </xdr:to>
    <xdr:pic>
      <xdr:nvPicPr>
        <xdr:cNvPr id="1862" name="_ctl0__ctl0_cphCentre_ContentPlaceHolder1__ctl4_datasetMetadataIcon">
          <a:extLst>
            <a:ext uri="{FF2B5EF4-FFF2-40B4-BE49-F238E27FC236}">
              <a16:creationId xmlns:a16="http://schemas.microsoft.com/office/drawing/2014/main" id="{143D8CD8-418F-463D-9578-365BA9BA6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3" name="_ctl0__ctl0_cphCentre_ContentPlaceHolder1__ctl4_datasetMetadataIcon">
          <a:extLst>
            <a:ext uri="{FF2B5EF4-FFF2-40B4-BE49-F238E27FC236}">
              <a16:creationId xmlns:a16="http://schemas.microsoft.com/office/drawing/2014/main" id="{0FDD88E4-76B5-4967-99C5-3B087C6D8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2015</xdr:row>
      <xdr:rowOff>116884</xdr:rowOff>
    </xdr:to>
    <xdr:pic>
      <xdr:nvPicPr>
        <xdr:cNvPr id="1864" name="_ctl0__ctl0_cphCentre_ContentPlaceHolder1__ctl4_datasetMetadataIcon">
          <a:extLst>
            <a:ext uri="{FF2B5EF4-FFF2-40B4-BE49-F238E27FC236}">
              <a16:creationId xmlns:a16="http://schemas.microsoft.com/office/drawing/2014/main" id="{B3F4F858-E4F4-4712-B8AF-DC5550E46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5" name="_ctl0__ctl0_cphCentre_ContentPlaceHolder1__ctl4_datasetMetadataIcon">
          <a:extLst>
            <a:ext uri="{FF2B5EF4-FFF2-40B4-BE49-F238E27FC236}">
              <a16:creationId xmlns:a16="http://schemas.microsoft.com/office/drawing/2014/main" id="{C2285E3F-BDCE-4EB2-AD78-29C3888D0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2012</xdr:row>
      <xdr:rowOff>26038</xdr:rowOff>
    </xdr:to>
    <xdr:pic>
      <xdr:nvPicPr>
        <xdr:cNvPr id="1866" name="_ctl0__ctl0_cphCentre_ContentPlaceHolder1__ctl4_datasetMetadataIcon">
          <a:extLst>
            <a:ext uri="{FF2B5EF4-FFF2-40B4-BE49-F238E27FC236}">
              <a16:creationId xmlns:a16="http://schemas.microsoft.com/office/drawing/2014/main" id="{1089398E-8423-4946-9DCB-1D5BEE816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7" name="_ctl0__ctl0_cphCentre_ContentPlaceHolder1__ctl4_datasetMetadataIcon">
          <a:extLst>
            <a:ext uri="{FF2B5EF4-FFF2-40B4-BE49-F238E27FC236}">
              <a16:creationId xmlns:a16="http://schemas.microsoft.com/office/drawing/2014/main" id="{E979C266-CB7D-45A7-A582-5D918198E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2008</xdr:row>
      <xdr:rowOff>156252</xdr:rowOff>
    </xdr:to>
    <xdr:pic>
      <xdr:nvPicPr>
        <xdr:cNvPr id="1868" name="_ctl0__ctl0_cphCentre_ContentPlaceHolder1__ctl4_datasetMetadataIcon">
          <a:extLst>
            <a:ext uri="{FF2B5EF4-FFF2-40B4-BE49-F238E27FC236}">
              <a16:creationId xmlns:a16="http://schemas.microsoft.com/office/drawing/2014/main" id="{59C5B20A-D83C-43C7-B4C8-8A434C99B1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69" name="_ctl0__ctl0_cphCentre_ContentPlaceHolder1__ctl4_datasetMetadataIcon">
          <a:extLst>
            <a:ext uri="{FF2B5EF4-FFF2-40B4-BE49-F238E27FC236}">
              <a16:creationId xmlns:a16="http://schemas.microsoft.com/office/drawing/2014/main" id="{A99A385E-D0A3-41C9-99CD-BBFECA37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2005</xdr:row>
      <xdr:rowOff>58004</xdr:rowOff>
    </xdr:to>
    <xdr:pic>
      <xdr:nvPicPr>
        <xdr:cNvPr id="1870" name="_ctl0__ctl0_cphCentre_ContentPlaceHolder1__ctl4_datasetMetadataIcon">
          <a:extLst>
            <a:ext uri="{FF2B5EF4-FFF2-40B4-BE49-F238E27FC236}">
              <a16:creationId xmlns:a16="http://schemas.microsoft.com/office/drawing/2014/main" id="{1FFE3D67-285F-497A-92A8-B7914D5F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1" name="_ctl0__ctl0_cphCentre_ContentPlaceHolder1__ctl4_datasetMetadataIcon">
          <a:extLst>
            <a:ext uri="{FF2B5EF4-FFF2-40B4-BE49-F238E27FC236}">
              <a16:creationId xmlns:a16="http://schemas.microsoft.com/office/drawing/2014/main" id="{C9ADBF0B-ECCD-41C9-B3AD-FFD1C484B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2001</xdr:row>
      <xdr:rowOff>157578</xdr:rowOff>
    </xdr:to>
    <xdr:pic>
      <xdr:nvPicPr>
        <xdr:cNvPr id="1872" name="_ctl0__ctl0_cphCentre_ContentPlaceHolder1__ctl4_datasetMetadataIcon">
          <a:extLst>
            <a:ext uri="{FF2B5EF4-FFF2-40B4-BE49-F238E27FC236}">
              <a16:creationId xmlns:a16="http://schemas.microsoft.com/office/drawing/2014/main" id="{2E3BB859-153D-4CF0-B5F5-4A3CF34352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3" name="_ctl0__ctl0_cphCentre_ContentPlaceHolder1__ctl4_datasetMetadataIcon">
          <a:extLst>
            <a:ext uri="{FF2B5EF4-FFF2-40B4-BE49-F238E27FC236}">
              <a16:creationId xmlns:a16="http://schemas.microsoft.com/office/drawing/2014/main" id="{1DF1ECE3-9D5F-42DA-B5BC-99227E86C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1998</xdr:row>
      <xdr:rowOff>82132</xdr:rowOff>
    </xdr:to>
    <xdr:pic>
      <xdr:nvPicPr>
        <xdr:cNvPr id="1874" name="_ctl0__ctl0_cphCentre_ContentPlaceHolder1__ctl4_datasetMetadataIcon">
          <a:extLst>
            <a:ext uri="{FF2B5EF4-FFF2-40B4-BE49-F238E27FC236}">
              <a16:creationId xmlns:a16="http://schemas.microsoft.com/office/drawing/2014/main" id="{DD2BBF4E-7C4A-4D1B-B94B-17AEEEA67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5" name="_ctl0__ctl0_cphCentre_ContentPlaceHolder1__ctl4_datasetMetadataIcon">
          <a:extLst>
            <a:ext uri="{FF2B5EF4-FFF2-40B4-BE49-F238E27FC236}">
              <a16:creationId xmlns:a16="http://schemas.microsoft.com/office/drawing/2014/main" id="{F5838F6C-A111-4400-83A5-56ADA584A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1994</xdr:row>
      <xdr:rowOff>160872</xdr:rowOff>
    </xdr:to>
    <xdr:pic>
      <xdr:nvPicPr>
        <xdr:cNvPr id="1876" name="_ctl0__ctl0_cphCentre_ContentPlaceHolder1__ctl4_datasetMetadataIcon">
          <a:extLst>
            <a:ext uri="{FF2B5EF4-FFF2-40B4-BE49-F238E27FC236}">
              <a16:creationId xmlns:a16="http://schemas.microsoft.com/office/drawing/2014/main" id="{E1970509-017E-4909-81CA-EDF1A9348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7" name="_ctl0__ctl0_cphCentre_ContentPlaceHolder1__ctl4_datasetMetadataIcon">
          <a:extLst>
            <a:ext uri="{FF2B5EF4-FFF2-40B4-BE49-F238E27FC236}">
              <a16:creationId xmlns:a16="http://schemas.microsoft.com/office/drawing/2014/main" id="{45FE593C-8857-46F5-847F-A342A235C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1991</xdr:row>
      <xdr:rowOff>81500</xdr:rowOff>
    </xdr:to>
    <xdr:pic>
      <xdr:nvPicPr>
        <xdr:cNvPr id="1878" name="_ctl0__ctl0_cphCentre_ContentPlaceHolder1__ctl4_datasetMetadataIcon">
          <a:extLst>
            <a:ext uri="{FF2B5EF4-FFF2-40B4-BE49-F238E27FC236}">
              <a16:creationId xmlns:a16="http://schemas.microsoft.com/office/drawing/2014/main" id="{D5D9E234-B4FF-4D91-AF81-EE1B4E1C6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79" name="_ctl0__ctl0_cphCentre_ContentPlaceHolder1__ctl4_datasetMetadataIcon">
          <a:extLst>
            <a:ext uri="{FF2B5EF4-FFF2-40B4-BE49-F238E27FC236}">
              <a16:creationId xmlns:a16="http://schemas.microsoft.com/office/drawing/2014/main" id="{E06885E9-1898-41FE-815A-1C38CDB37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1987</xdr:row>
      <xdr:rowOff>179404</xdr:rowOff>
    </xdr:to>
    <xdr:pic>
      <xdr:nvPicPr>
        <xdr:cNvPr id="1880" name="_ctl0__ctl0_cphCentre_ContentPlaceHolder1__ctl4_datasetMetadataIcon">
          <a:extLst>
            <a:ext uri="{FF2B5EF4-FFF2-40B4-BE49-F238E27FC236}">
              <a16:creationId xmlns:a16="http://schemas.microsoft.com/office/drawing/2014/main" id="{3FFA1567-A905-4CEC-9F2D-C0F9AD204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1" name="_ctl0__ctl0_cphCentre_ContentPlaceHolder1__ctl4_datasetMetadataIcon">
          <a:extLst>
            <a:ext uri="{FF2B5EF4-FFF2-40B4-BE49-F238E27FC236}">
              <a16:creationId xmlns:a16="http://schemas.microsoft.com/office/drawing/2014/main" id="{1EE3492E-3BF6-4005-8CEE-6E8082763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1984</xdr:row>
      <xdr:rowOff>84673</xdr:rowOff>
    </xdr:to>
    <xdr:pic>
      <xdr:nvPicPr>
        <xdr:cNvPr id="1882" name="_ctl0__ctl0_cphCentre_ContentPlaceHolder1__ctl4_datasetMetadataIcon">
          <a:extLst>
            <a:ext uri="{FF2B5EF4-FFF2-40B4-BE49-F238E27FC236}">
              <a16:creationId xmlns:a16="http://schemas.microsoft.com/office/drawing/2014/main" id="{BC0D56B0-26A2-43D5-8DD4-18F88F822F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3" name="_ctl0__ctl0_cphCentre_ContentPlaceHolder1__ctl4_datasetMetadataIcon">
          <a:extLst>
            <a:ext uri="{FF2B5EF4-FFF2-40B4-BE49-F238E27FC236}">
              <a16:creationId xmlns:a16="http://schemas.microsoft.com/office/drawing/2014/main" id="{47335786-F1D7-4B91-9D38-6B7AE3BB3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1981</xdr:row>
      <xdr:rowOff>1273</xdr:rowOff>
    </xdr:to>
    <xdr:pic>
      <xdr:nvPicPr>
        <xdr:cNvPr id="1884" name="_ctl0__ctl0_cphCentre_ContentPlaceHolder1__ctl4_datasetMetadataIcon">
          <a:extLst>
            <a:ext uri="{FF2B5EF4-FFF2-40B4-BE49-F238E27FC236}">
              <a16:creationId xmlns:a16="http://schemas.microsoft.com/office/drawing/2014/main" id="{F3FD56D3-5669-458C-9E94-F44670D7A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5" name="_ctl0__ctl0_cphCentre_ContentPlaceHolder1__ctl4_datasetMetadataIcon">
          <a:extLst>
            <a:ext uri="{FF2B5EF4-FFF2-40B4-BE49-F238E27FC236}">
              <a16:creationId xmlns:a16="http://schemas.microsoft.com/office/drawing/2014/main" id="{392C8C5B-F7EA-4D6F-BD46-5D994018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1977</xdr:row>
      <xdr:rowOff>118327</xdr:rowOff>
    </xdr:to>
    <xdr:pic>
      <xdr:nvPicPr>
        <xdr:cNvPr id="1886" name="_ctl0__ctl0_cphCentre_ContentPlaceHolder1__ctl4_datasetMetadataIcon">
          <a:extLst>
            <a:ext uri="{FF2B5EF4-FFF2-40B4-BE49-F238E27FC236}">
              <a16:creationId xmlns:a16="http://schemas.microsoft.com/office/drawing/2014/main" id="{C8752FD6-95F4-468D-9231-379DFC5C71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7" name="_ctl0__ctl0_cphCentre_ContentPlaceHolder1__ctl4_datasetMetadataIcon">
          <a:extLst>
            <a:ext uri="{FF2B5EF4-FFF2-40B4-BE49-F238E27FC236}">
              <a16:creationId xmlns:a16="http://schemas.microsoft.com/office/drawing/2014/main" id="{AFA45AFB-D3F5-41FC-9854-0293CA3BF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1974</xdr:row>
      <xdr:rowOff>23498</xdr:rowOff>
    </xdr:to>
    <xdr:pic>
      <xdr:nvPicPr>
        <xdr:cNvPr id="1888" name="_ctl0__ctl0_cphCentre_ContentPlaceHolder1__ctl4_datasetMetadataIcon">
          <a:extLst>
            <a:ext uri="{FF2B5EF4-FFF2-40B4-BE49-F238E27FC236}">
              <a16:creationId xmlns:a16="http://schemas.microsoft.com/office/drawing/2014/main" id="{D549D3FD-143A-4EAB-BBD0-9AC634488B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89" name="_ctl0__ctl0_cphCentre_ContentPlaceHolder1__ctl4_datasetMetadataIcon">
          <a:extLst>
            <a:ext uri="{FF2B5EF4-FFF2-40B4-BE49-F238E27FC236}">
              <a16:creationId xmlns:a16="http://schemas.microsoft.com/office/drawing/2014/main" id="{DE1FE30A-1B6C-4F4A-BFC6-B9ACA0B1D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1970</xdr:row>
      <xdr:rowOff>124380</xdr:rowOff>
    </xdr:to>
    <xdr:pic>
      <xdr:nvPicPr>
        <xdr:cNvPr id="1890" name="_ctl0__ctl0_cphCentre_ContentPlaceHolder1__ctl4_datasetMetadataIcon">
          <a:extLst>
            <a:ext uri="{FF2B5EF4-FFF2-40B4-BE49-F238E27FC236}">
              <a16:creationId xmlns:a16="http://schemas.microsoft.com/office/drawing/2014/main" id="{DAC5F503-3B62-4C80-98DE-5CAF0034CC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1" name="_ctl0__ctl0_cphCentre_ContentPlaceHolder1__ctl4_datasetMetadataIcon">
          <a:extLst>
            <a:ext uri="{FF2B5EF4-FFF2-40B4-BE49-F238E27FC236}">
              <a16:creationId xmlns:a16="http://schemas.microsoft.com/office/drawing/2014/main" id="{EA210715-1074-493C-9E2A-F15810199C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1967</xdr:row>
      <xdr:rowOff>30484</xdr:rowOff>
    </xdr:to>
    <xdr:pic>
      <xdr:nvPicPr>
        <xdr:cNvPr id="1892" name="_ctl0__ctl0_cphCentre_ContentPlaceHolder1__ctl4_datasetMetadataIcon">
          <a:extLst>
            <a:ext uri="{FF2B5EF4-FFF2-40B4-BE49-F238E27FC236}">
              <a16:creationId xmlns:a16="http://schemas.microsoft.com/office/drawing/2014/main" id="{C93A205E-E3E3-4CC2-BA30-973EF1DA2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3" name="_ctl0__ctl0_cphCentre_ContentPlaceHolder1__ctl4_datasetMetadataIcon">
          <a:extLst>
            <a:ext uri="{FF2B5EF4-FFF2-40B4-BE49-F238E27FC236}">
              <a16:creationId xmlns:a16="http://schemas.microsoft.com/office/drawing/2014/main" id="{E33CF5A2-522B-4791-B22E-983CDB441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1963</xdr:row>
      <xdr:rowOff>116884</xdr:rowOff>
    </xdr:to>
    <xdr:pic>
      <xdr:nvPicPr>
        <xdr:cNvPr id="1894" name="_ctl0__ctl0_cphCentre_ContentPlaceHolder1__ctl4_datasetMetadataIcon">
          <a:extLst>
            <a:ext uri="{FF2B5EF4-FFF2-40B4-BE49-F238E27FC236}">
              <a16:creationId xmlns:a16="http://schemas.microsoft.com/office/drawing/2014/main" id="{5E871ED6-DC29-4BC7-867F-F8623E70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5" name="_ctl0__ctl0_cphCentre_ContentPlaceHolder1__ctl4_datasetMetadataIcon">
          <a:extLst>
            <a:ext uri="{FF2B5EF4-FFF2-40B4-BE49-F238E27FC236}">
              <a16:creationId xmlns:a16="http://schemas.microsoft.com/office/drawing/2014/main" id="{88E06DEF-D573-4A73-99DC-61DDD0F06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1960</xdr:row>
      <xdr:rowOff>26038</xdr:rowOff>
    </xdr:to>
    <xdr:pic>
      <xdr:nvPicPr>
        <xdr:cNvPr id="1896" name="_ctl0__ctl0_cphCentre_ContentPlaceHolder1__ctl4_datasetMetadataIcon">
          <a:extLst>
            <a:ext uri="{FF2B5EF4-FFF2-40B4-BE49-F238E27FC236}">
              <a16:creationId xmlns:a16="http://schemas.microsoft.com/office/drawing/2014/main" id="{02457834-1A9D-49E3-AA35-39F0C0179E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7" name="_ctl0__ctl0_cphCentre_ContentPlaceHolder1__ctl4_datasetMetadataIcon">
          <a:extLst>
            <a:ext uri="{FF2B5EF4-FFF2-40B4-BE49-F238E27FC236}">
              <a16:creationId xmlns:a16="http://schemas.microsoft.com/office/drawing/2014/main" id="{DAA79A2E-330B-4361-9D14-0CAF08119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1956</xdr:row>
      <xdr:rowOff>156250</xdr:rowOff>
    </xdr:to>
    <xdr:pic>
      <xdr:nvPicPr>
        <xdr:cNvPr id="1898" name="_ctl0__ctl0_cphCentre_ContentPlaceHolder1__ctl4_datasetMetadataIcon">
          <a:extLst>
            <a:ext uri="{FF2B5EF4-FFF2-40B4-BE49-F238E27FC236}">
              <a16:creationId xmlns:a16="http://schemas.microsoft.com/office/drawing/2014/main" id="{517322FB-5BE8-46FB-8E7F-8D584DC41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899" name="_ctl0__ctl0_cphCentre_ContentPlaceHolder1__ctl4_datasetMetadataIcon">
          <a:extLst>
            <a:ext uri="{FF2B5EF4-FFF2-40B4-BE49-F238E27FC236}">
              <a16:creationId xmlns:a16="http://schemas.microsoft.com/office/drawing/2014/main" id="{C323F765-414F-4F44-AE3A-D3C818E2F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1953</xdr:row>
      <xdr:rowOff>58003</xdr:rowOff>
    </xdr:to>
    <xdr:pic>
      <xdr:nvPicPr>
        <xdr:cNvPr id="1900" name="_ctl0__ctl0_cphCentre_ContentPlaceHolder1__ctl4_datasetMetadataIcon">
          <a:extLst>
            <a:ext uri="{FF2B5EF4-FFF2-40B4-BE49-F238E27FC236}">
              <a16:creationId xmlns:a16="http://schemas.microsoft.com/office/drawing/2014/main" id="{426CE528-D050-4C65-83CA-A54B10732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1" name="_ctl0__ctl0_cphCentre_ContentPlaceHolder1__ctl4_datasetMetadataIcon">
          <a:extLst>
            <a:ext uri="{FF2B5EF4-FFF2-40B4-BE49-F238E27FC236}">
              <a16:creationId xmlns:a16="http://schemas.microsoft.com/office/drawing/2014/main" id="{83BC3EDB-2810-41F9-B0FC-853E6D2508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1949</xdr:row>
      <xdr:rowOff>157578</xdr:rowOff>
    </xdr:to>
    <xdr:pic>
      <xdr:nvPicPr>
        <xdr:cNvPr id="1902" name="_ctl0__ctl0_cphCentre_ContentPlaceHolder1__ctl4_datasetMetadataIcon">
          <a:extLst>
            <a:ext uri="{FF2B5EF4-FFF2-40B4-BE49-F238E27FC236}">
              <a16:creationId xmlns:a16="http://schemas.microsoft.com/office/drawing/2014/main" id="{358BC094-38AE-4356-BF12-7296BF0B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3" name="_ctl0__ctl0_cphCentre_ContentPlaceHolder1__ctl4_datasetMetadataIcon">
          <a:extLst>
            <a:ext uri="{FF2B5EF4-FFF2-40B4-BE49-F238E27FC236}">
              <a16:creationId xmlns:a16="http://schemas.microsoft.com/office/drawing/2014/main" id="{93E4164B-FFC1-49BA-91CF-1E07D686EF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1946</xdr:row>
      <xdr:rowOff>82132</xdr:rowOff>
    </xdr:to>
    <xdr:pic>
      <xdr:nvPicPr>
        <xdr:cNvPr id="1904" name="_ctl0__ctl0_cphCentre_ContentPlaceHolder1__ctl4_datasetMetadataIcon">
          <a:extLst>
            <a:ext uri="{FF2B5EF4-FFF2-40B4-BE49-F238E27FC236}">
              <a16:creationId xmlns:a16="http://schemas.microsoft.com/office/drawing/2014/main" id="{BBFABBC6-9095-43A3-B35E-DCE4C1AFF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5" name="_ctl0__ctl0_cphCentre_ContentPlaceHolder1__ctl4_datasetMetadataIcon">
          <a:extLst>
            <a:ext uri="{FF2B5EF4-FFF2-40B4-BE49-F238E27FC236}">
              <a16:creationId xmlns:a16="http://schemas.microsoft.com/office/drawing/2014/main" id="{BFBC08A2-A95F-4899-B378-910B5C5EB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1942</xdr:row>
      <xdr:rowOff>160877</xdr:rowOff>
    </xdr:to>
    <xdr:pic>
      <xdr:nvPicPr>
        <xdr:cNvPr id="1906" name="_ctl0__ctl0_cphCentre_ContentPlaceHolder1__ctl4_datasetMetadataIcon">
          <a:extLst>
            <a:ext uri="{FF2B5EF4-FFF2-40B4-BE49-F238E27FC236}">
              <a16:creationId xmlns:a16="http://schemas.microsoft.com/office/drawing/2014/main" id="{66F01FCD-FB5F-4452-AF5F-0426BE50F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7" name="_ctl0__ctl0_cphCentre_ContentPlaceHolder1__ctl4_datasetMetadataIcon">
          <a:extLst>
            <a:ext uri="{FF2B5EF4-FFF2-40B4-BE49-F238E27FC236}">
              <a16:creationId xmlns:a16="http://schemas.microsoft.com/office/drawing/2014/main" id="{09D4574B-12F5-4B52-91F9-5C86BE4B0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1939</xdr:row>
      <xdr:rowOff>81500</xdr:rowOff>
    </xdr:to>
    <xdr:pic>
      <xdr:nvPicPr>
        <xdr:cNvPr id="1908" name="_ctl0__ctl0_cphCentre_ContentPlaceHolder1__ctl4_datasetMetadataIcon">
          <a:extLst>
            <a:ext uri="{FF2B5EF4-FFF2-40B4-BE49-F238E27FC236}">
              <a16:creationId xmlns:a16="http://schemas.microsoft.com/office/drawing/2014/main" id="{8A40CF1E-FC5C-4F51-942A-B322A1DE0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09" name="_ctl0__ctl0_cphCentre_ContentPlaceHolder1__ctl4_datasetMetadataIcon">
          <a:extLst>
            <a:ext uri="{FF2B5EF4-FFF2-40B4-BE49-F238E27FC236}">
              <a16:creationId xmlns:a16="http://schemas.microsoft.com/office/drawing/2014/main" id="{B89336A2-0B36-4D32-8F16-7C38404049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1935</xdr:row>
      <xdr:rowOff>179398</xdr:rowOff>
    </xdr:to>
    <xdr:pic>
      <xdr:nvPicPr>
        <xdr:cNvPr id="1910" name="_ctl0__ctl0_cphCentre_ContentPlaceHolder1__ctl4_datasetMetadataIcon">
          <a:extLst>
            <a:ext uri="{FF2B5EF4-FFF2-40B4-BE49-F238E27FC236}">
              <a16:creationId xmlns:a16="http://schemas.microsoft.com/office/drawing/2014/main" id="{0F7F55BC-0634-4F95-98EF-9854412C2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1" name="_ctl0__ctl0_cphCentre_ContentPlaceHolder1__ctl4_datasetMetadataIcon">
          <a:extLst>
            <a:ext uri="{FF2B5EF4-FFF2-40B4-BE49-F238E27FC236}">
              <a16:creationId xmlns:a16="http://schemas.microsoft.com/office/drawing/2014/main" id="{CBF4FC5C-2931-489F-8CBA-1976A3B9F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1932</xdr:row>
      <xdr:rowOff>84674</xdr:rowOff>
    </xdr:to>
    <xdr:pic>
      <xdr:nvPicPr>
        <xdr:cNvPr id="1912" name="_ctl0__ctl0_cphCentre_ContentPlaceHolder1__ctl4_datasetMetadataIcon">
          <a:extLst>
            <a:ext uri="{FF2B5EF4-FFF2-40B4-BE49-F238E27FC236}">
              <a16:creationId xmlns:a16="http://schemas.microsoft.com/office/drawing/2014/main" id="{21F417AF-630A-43F9-A9B8-FD563995B2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3" name="_ctl0__ctl0_cphCentre_ContentPlaceHolder1__ctl4_datasetMetadataIcon">
          <a:extLst>
            <a:ext uri="{FF2B5EF4-FFF2-40B4-BE49-F238E27FC236}">
              <a16:creationId xmlns:a16="http://schemas.microsoft.com/office/drawing/2014/main" id="{C0525F5B-AD00-4710-BF1F-D8286994F1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1929</xdr:row>
      <xdr:rowOff>1273</xdr:rowOff>
    </xdr:to>
    <xdr:pic>
      <xdr:nvPicPr>
        <xdr:cNvPr id="1914" name="_ctl0__ctl0_cphCentre_ContentPlaceHolder1__ctl4_datasetMetadataIcon">
          <a:extLst>
            <a:ext uri="{FF2B5EF4-FFF2-40B4-BE49-F238E27FC236}">
              <a16:creationId xmlns:a16="http://schemas.microsoft.com/office/drawing/2014/main" id="{6E4D0744-D65D-4D80-8587-CE8342F9C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5" name="_ctl0__ctl0_cphCentre_ContentPlaceHolder1__ctl4_datasetMetadataIcon">
          <a:extLst>
            <a:ext uri="{FF2B5EF4-FFF2-40B4-BE49-F238E27FC236}">
              <a16:creationId xmlns:a16="http://schemas.microsoft.com/office/drawing/2014/main" id="{B1B2CB56-2C63-4AB0-80A2-8A8427DC7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1925</xdr:row>
      <xdr:rowOff>118326</xdr:rowOff>
    </xdr:to>
    <xdr:pic>
      <xdr:nvPicPr>
        <xdr:cNvPr id="1916" name="_ctl0__ctl0_cphCentre_ContentPlaceHolder1__ctl4_datasetMetadataIcon">
          <a:extLst>
            <a:ext uri="{FF2B5EF4-FFF2-40B4-BE49-F238E27FC236}">
              <a16:creationId xmlns:a16="http://schemas.microsoft.com/office/drawing/2014/main" id="{14424640-1353-4088-A978-059E86B37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7" name="_ctl0__ctl0_cphCentre_ContentPlaceHolder1__ctl4_datasetMetadataIcon">
          <a:extLst>
            <a:ext uri="{FF2B5EF4-FFF2-40B4-BE49-F238E27FC236}">
              <a16:creationId xmlns:a16="http://schemas.microsoft.com/office/drawing/2014/main" id="{DFFF3908-F468-4502-9CDF-85AC6ECF8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1922</xdr:row>
      <xdr:rowOff>23501</xdr:rowOff>
    </xdr:to>
    <xdr:pic>
      <xdr:nvPicPr>
        <xdr:cNvPr id="1918" name="_ctl0__ctl0_cphCentre_ContentPlaceHolder1__ctl4_datasetMetadataIcon">
          <a:extLst>
            <a:ext uri="{FF2B5EF4-FFF2-40B4-BE49-F238E27FC236}">
              <a16:creationId xmlns:a16="http://schemas.microsoft.com/office/drawing/2014/main" id="{61FE00A1-66C4-4BC2-A0CA-A4CFE682E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19" name="_ctl0__ctl0_cphCentre_ContentPlaceHolder1__ctl4_datasetMetadataIcon">
          <a:extLst>
            <a:ext uri="{FF2B5EF4-FFF2-40B4-BE49-F238E27FC236}">
              <a16:creationId xmlns:a16="http://schemas.microsoft.com/office/drawing/2014/main" id="{B65DC7AC-6E56-4259-8D0D-6B2825A843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1918</xdr:row>
      <xdr:rowOff>124376</xdr:rowOff>
    </xdr:to>
    <xdr:pic>
      <xdr:nvPicPr>
        <xdr:cNvPr id="1920" name="_ctl0__ctl0_cphCentre_ContentPlaceHolder1__ctl4_datasetMetadataIcon">
          <a:extLst>
            <a:ext uri="{FF2B5EF4-FFF2-40B4-BE49-F238E27FC236}">
              <a16:creationId xmlns:a16="http://schemas.microsoft.com/office/drawing/2014/main" id="{0905B2DF-C456-49E9-917B-F478ADD9C6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1" name="_ctl0__ctl0_cphCentre_ContentPlaceHolder1__ctl4_datasetMetadataIcon">
          <a:extLst>
            <a:ext uri="{FF2B5EF4-FFF2-40B4-BE49-F238E27FC236}">
              <a16:creationId xmlns:a16="http://schemas.microsoft.com/office/drawing/2014/main" id="{FFA71161-446D-46D3-A5B0-562BD7828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1915</xdr:row>
      <xdr:rowOff>30486</xdr:rowOff>
    </xdr:to>
    <xdr:pic>
      <xdr:nvPicPr>
        <xdr:cNvPr id="1922" name="_ctl0__ctl0_cphCentre_ContentPlaceHolder1__ctl4_datasetMetadataIcon">
          <a:extLst>
            <a:ext uri="{FF2B5EF4-FFF2-40B4-BE49-F238E27FC236}">
              <a16:creationId xmlns:a16="http://schemas.microsoft.com/office/drawing/2014/main" id="{A9F126DB-704F-4D78-9F58-4BC5486618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3" name="_ctl0__ctl0_cphCentre_ContentPlaceHolder1__ctl4_datasetMetadataIcon">
          <a:extLst>
            <a:ext uri="{FF2B5EF4-FFF2-40B4-BE49-F238E27FC236}">
              <a16:creationId xmlns:a16="http://schemas.microsoft.com/office/drawing/2014/main" id="{A3BA3650-D3B9-416E-9362-A6382BB5D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1911</xdr:row>
      <xdr:rowOff>116881</xdr:rowOff>
    </xdr:to>
    <xdr:pic>
      <xdr:nvPicPr>
        <xdr:cNvPr id="1924" name="_ctl0__ctl0_cphCentre_ContentPlaceHolder1__ctl4_datasetMetadataIcon">
          <a:extLst>
            <a:ext uri="{FF2B5EF4-FFF2-40B4-BE49-F238E27FC236}">
              <a16:creationId xmlns:a16="http://schemas.microsoft.com/office/drawing/2014/main" id="{3C170CB2-C22A-4DCE-977A-61938857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5" name="_ctl0__ctl0_cphCentre_ContentPlaceHolder1__ctl4_datasetMetadataIcon">
          <a:extLst>
            <a:ext uri="{FF2B5EF4-FFF2-40B4-BE49-F238E27FC236}">
              <a16:creationId xmlns:a16="http://schemas.microsoft.com/office/drawing/2014/main" id="{4E0BD4A4-46D0-48FD-BE3C-B4AAA7A3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1908</xdr:row>
      <xdr:rowOff>26035</xdr:rowOff>
    </xdr:to>
    <xdr:pic>
      <xdr:nvPicPr>
        <xdr:cNvPr id="1926" name="_ctl0__ctl0_cphCentre_ContentPlaceHolder1__ctl4_datasetMetadataIcon">
          <a:extLst>
            <a:ext uri="{FF2B5EF4-FFF2-40B4-BE49-F238E27FC236}">
              <a16:creationId xmlns:a16="http://schemas.microsoft.com/office/drawing/2014/main" id="{B0E4AFEE-4DC0-471C-88D4-0CCA0A01A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7" name="_ctl0__ctl0_cphCentre_ContentPlaceHolder1__ctl4_datasetMetadataIcon">
          <a:extLst>
            <a:ext uri="{FF2B5EF4-FFF2-40B4-BE49-F238E27FC236}">
              <a16:creationId xmlns:a16="http://schemas.microsoft.com/office/drawing/2014/main" id="{D01C5504-DE0B-4D55-BAE7-6C61914C3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1904</xdr:row>
      <xdr:rowOff>156249</xdr:rowOff>
    </xdr:to>
    <xdr:pic>
      <xdr:nvPicPr>
        <xdr:cNvPr id="1928" name="_ctl0__ctl0_cphCentre_ContentPlaceHolder1__ctl4_datasetMetadataIcon">
          <a:extLst>
            <a:ext uri="{FF2B5EF4-FFF2-40B4-BE49-F238E27FC236}">
              <a16:creationId xmlns:a16="http://schemas.microsoft.com/office/drawing/2014/main" id="{FE692A69-C02B-436B-8337-6624279326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29" name="_ctl0__ctl0_cphCentre_ContentPlaceHolder1__ctl4_datasetMetadataIcon">
          <a:extLst>
            <a:ext uri="{FF2B5EF4-FFF2-40B4-BE49-F238E27FC236}">
              <a16:creationId xmlns:a16="http://schemas.microsoft.com/office/drawing/2014/main" id="{545BD543-21AE-4BA6-8DBB-C6A98CB91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1901</xdr:row>
      <xdr:rowOff>58002</xdr:rowOff>
    </xdr:to>
    <xdr:pic>
      <xdr:nvPicPr>
        <xdr:cNvPr id="1930" name="_ctl0__ctl0_cphCentre_ContentPlaceHolder1__ctl4_datasetMetadataIcon">
          <a:extLst>
            <a:ext uri="{FF2B5EF4-FFF2-40B4-BE49-F238E27FC236}">
              <a16:creationId xmlns:a16="http://schemas.microsoft.com/office/drawing/2014/main" id="{CBC47194-0A96-4A54-9149-432679796F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1" name="_ctl0__ctl0_cphCentre_ContentPlaceHolder1__ctl4_datasetMetadataIcon">
          <a:extLst>
            <a:ext uri="{FF2B5EF4-FFF2-40B4-BE49-F238E27FC236}">
              <a16:creationId xmlns:a16="http://schemas.microsoft.com/office/drawing/2014/main" id="{644B0C59-6C41-4086-8E94-7304B67AC9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1897</xdr:row>
      <xdr:rowOff>157578</xdr:rowOff>
    </xdr:to>
    <xdr:pic>
      <xdr:nvPicPr>
        <xdr:cNvPr id="1932" name="_ctl0__ctl0_cphCentre_ContentPlaceHolder1__ctl4_datasetMetadataIcon">
          <a:extLst>
            <a:ext uri="{FF2B5EF4-FFF2-40B4-BE49-F238E27FC236}">
              <a16:creationId xmlns:a16="http://schemas.microsoft.com/office/drawing/2014/main" id="{F9214259-EAB9-42DB-A911-86A9EEE7AA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3" name="_ctl0__ctl0_cphCentre_ContentPlaceHolder1__ctl4_datasetMetadataIcon">
          <a:extLst>
            <a:ext uri="{FF2B5EF4-FFF2-40B4-BE49-F238E27FC236}">
              <a16:creationId xmlns:a16="http://schemas.microsoft.com/office/drawing/2014/main" id="{ABDC4CC5-B95B-4842-936D-0B9A1B55A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1894</xdr:row>
      <xdr:rowOff>82136</xdr:rowOff>
    </xdr:to>
    <xdr:pic>
      <xdr:nvPicPr>
        <xdr:cNvPr id="1934" name="_ctl0__ctl0_cphCentre_ContentPlaceHolder1__ctl4_datasetMetadataIcon">
          <a:extLst>
            <a:ext uri="{FF2B5EF4-FFF2-40B4-BE49-F238E27FC236}">
              <a16:creationId xmlns:a16="http://schemas.microsoft.com/office/drawing/2014/main" id="{038ED8AD-C196-4D01-8242-E04B4437B5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5" name="_ctl0__ctl0_cphCentre_ContentPlaceHolder1__ctl4_datasetMetadataIcon">
          <a:extLst>
            <a:ext uri="{FF2B5EF4-FFF2-40B4-BE49-F238E27FC236}">
              <a16:creationId xmlns:a16="http://schemas.microsoft.com/office/drawing/2014/main" id="{3A23A352-FFEC-4428-9FDC-8C2DF9D97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1890</xdr:row>
      <xdr:rowOff>160873</xdr:rowOff>
    </xdr:to>
    <xdr:pic>
      <xdr:nvPicPr>
        <xdr:cNvPr id="1936" name="_ctl0__ctl0_cphCentre_ContentPlaceHolder1__ctl4_datasetMetadataIcon">
          <a:extLst>
            <a:ext uri="{FF2B5EF4-FFF2-40B4-BE49-F238E27FC236}">
              <a16:creationId xmlns:a16="http://schemas.microsoft.com/office/drawing/2014/main" id="{E565F357-944A-470D-98C1-321899C71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7" name="_ctl0__ctl0_cphCentre_ContentPlaceHolder1__ctl4_datasetMetadataIcon">
          <a:extLst>
            <a:ext uri="{FF2B5EF4-FFF2-40B4-BE49-F238E27FC236}">
              <a16:creationId xmlns:a16="http://schemas.microsoft.com/office/drawing/2014/main" id="{94FC4976-497B-47D3-A435-59D1FC74A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1887</xdr:row>
      <xdr:rowOff>81501</xdr:rowOff>
    </xdr:to>
    <xdr:pic>
      <xdr:nvPicPr>
        <xdr:cNvPr id="1938" name="_ctl0__ctl0_cphCentre_ContentPlaceHolder1__ctl4_datasetMetadataIcon">
          <a:extLst>
            <a:ext uri="{FF2B5EF4-FFF2-40B4-BE49-F238E27FC236}">
              <a16:creationId xmlns:a16="http://schemas.microsoft.com/office/drawing/2014/main" id="{5A1D4416-CD11-44B0-9658-B24CA4390D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39" name="_ctl0__ctl0_cphCentre_ContentPlaceHolder1__ctl4_datasetMetadataIcon">
          <a:extLst>
            <a:ext uri="{FF2B5EF4-FFF2-40B4-BE49-F238E27FC236}">
              <a16:creationId xmlns:a16="http://schemas.microsoft.com/office/drawing/2014/main" id="{73BA4F5C-2CD3-4017-BB95-B33D99600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1883</xdr:row>
      <xdr:rowOff>179403</xdr:rowOff>
    </xdr:to>
    <xdr:pic>
      <xdr:nvPicPr>
        <xdr:cNvPr id="1940" name="_ctl0__ctl0_cphCentre_ContentPlaceHolder1__ctl4_datasetMetadataIcon">
          <a:extLst>
            <a:ext uri="{FF2B5EF4-FFF2-40B4-BE49-F238E27FC236}">
              <a16:creationId xmlns:a16="http://schemas.microsoft.com/office/drawing/2014/main" id="{382396AE-9380-4FD9-9E87-7DE57116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1" name="_ctl0__ctl0_cphCentre_ContentPlaceHolder1__ctl4_datasetMetadataIcon">
          <a:extLst>
            <a:ext uri="{FF2B5EF4-FFF2-40B4-BE49-F238E27FC236}">
              <a16:creationId xmlns:a16="http://schemas.microsoft.com/office/drawing/2014/main" id="{7597A026-0A68-46A4-A9DB-71DF5822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1880</xdr:row>
      <xdr:rowOff>84672</xdr:rowOff>
    </xdr:to>
    <xdr:pic>
      <xdr:nvPicPr>
        <xdr:cNvPr id="1942" name="_ctl0__ctl0_cphCentre_ContentPlaceHolder1__ctl4_datasetMetadataIcon">
          <a:extLst>
            <a:ext uri="{FF2B5EF4-FFF2-40B4-BE49-F238E27FC236}">
              <a16:creationId xmlns:a16="http://schemas.microsoft.com/office/drawing/2014/main" id="{9A52286F-C0BF-4C07-9E76-A00775D80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3" name="_ctl0__ctl0_cphCentre_ContentPlaceHolder1__ctl4_datasetMetadataIcon">
          <a:extLst>
            <a:ext uri="{FF2B5EF4-FFF2-40B4-BE49-F238E27FC236}">
              <a16:creationId xmlns:a16="http://schemas.microsoft.com/office/drawing/2014/main" id="{1912F72A-0D5D-4EE3-90AE-2BFF35417F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1877</xdr:row>
      <xdr:rowOff>1274</xdr:rowOff>
    </xdr:to>
    <xdr:pic>
      <xdr:nvPicPr>
        <xdr:cNvPr id="1944" name="_ctl0__ctl0_cphCentre_ContentPlaceHolder1__ctl4_datasetMetadataIcon">
          <a:extLst>
            <a:ext uri="{FF2B5EF4-FFF2-40B4-BE49-F238E27FC236}">
              <a16:creationId xmlns:a16="http://schemas.microsoft.com/office/drawing/2014/main" id="{F5D95921-6B36-4A94-A845-95819E305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5" name="_ctl0__ctl0_cphCentre_ContentPlaceHolder1__ctl4_datasetMetadataIcon">
          <a:extLst>
            <a:ext uri="{FF2B5EF4-FFF2-40B4-BE49-F238E27FC236}">
              <a16:creationId xmlns:a16="http://schemas.microsoft.com/office/drawing/2014/main" id="{BC24AD93-FBAB-4325-AD5C-6A786BF01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1873</xdr:row>
      <xdr:rowOff>118330</xdr:rowOff>
    </xdr:to>
    <xdr:pic>
      <xdr:nvPicPr>
        <xdr:cNvPr id="1946" name="_ctl0__ctl0_cphCentre_ContentPlaceHolder1__ctl4_datasetMetadataIcon">
          <a:extLst>
            <a:ext uri="{FF2B5EF4-FFF2-40B4-BE49-F238E27FC236}">
              <a16:creationId xmlns:a16="http://schemas.microsoft.com/office/drawing/2014/main" id="{1EE6B505-92D8-4402-984F-65809B29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7" name="_ctl0__ctl0_cphCentre_ContentPlaceHolder1__ctl4_datasetMetadataIcon">
          <a:extLst>
            <a:ext uri="{FF2B5EF4-FFF2-40B4-BE49-F238E27FC236}">
              <a16:creationId xmlns:a16="http://schemas.microsoft.com/office/drawing/2014/main" id="{29E4D971-372F-4A43-8A19-8B4F455BD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1870</xdr:row>
      <xdr:rowOff>23498</xdr:rowOff>
    </xdr:to>
    <xdr:pic>
      <xdr:nvPicPr>
        <xdr:cNvPr id="1948" name="_ctl0__ctl0_cphCentre_ContentPlaceHolder1__ctl4_datasetMetadataIcon">
          <a:extLst>
            <a:ext uri="{FF2B5EF4-FFF2-40B4-BE49-F238E27FC236}">
              <a16:creationId xmlns:a16="http://schemas.microsoft.com/office/drawing/2014/main" id="{E58EB9B7-9365-42F1-BADC-0DB5F3070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49" name="_ctl0__ctl0_cphCentre_ContentPlaceHolder1__ctl4_datasetMetadataIcon">
          <a:extLst>
            <a:ext uri="{FF2B5EF4-FFF2-40B4-BE49-F238E27FC236}">
              <a16:creationId xmlns:a16="http://schemas.microsoft.com/office/drawing/2014/main" id="{7B393FF6-46C3-473D-9828-6A72061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1866</xdr:row>
      <xdr:rowOff>124378</xdr:rowOff>
    </xdr:to>
    <xdr:pic>
      <xdr:nvPicPr>
        <xdr:cNvPr id="1950" name="_ctl0__ctl0_cphCentre_ContentPlaceHolder1__ctl4_datasetMetadataIcon">
          <a:extLst>
            <a:ext uri="{FF2B5EF4-FFF2-40B4-BE49-F238E27FC236}">
              <a16:creationId xmlns:a16="http://schemas.microsoft.com/office/drawing/2014/main" id="{BD62140E-696A-4713-8C9B-5A4B4163A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1" name="_ctl0__ctl0_cphCentre_ContentPlaceHolder1__ctl4_datasetMetadataIcon">
          <a:extLst>
            <a:ext uri="{FF2B5EF4-FFF2-40B4-BE49-F238E27FC236}">
              <a16:creationId xmlns:a16="http://schemas.microsoft.com/office/drawing/2014/main" id="{F6906E51-0BC6-4134-B11F-4187B62EF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1863</xdr:row>
      <xdr:rowOff>30485</xdr:rowOff>
    </xdr:to>
    <xdr:pic>
      <xdr:nvPicPr>
        <xdr:cNvPr id="1952" name="_ctl0__ctl0_cphCentre_ContentPlaceHolder1__ctl4_datasetMetadataIcon">
          <a:extLst>
            <a:ext uri="{FF2B5EF4-FFF2-40B4-BE49-F238E27FC236}">
              <a16:creationId xmlns:a16="http://schemas.microsoft.com/office/drawing/2014/main" id="{F7CB2134-ABD1-4393-B2A6-A2693CF4C2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3" name="_ctl0__ctl0_cphCentre_ContentPlaceHolder1__ctl4_datasetMetadataIcon">
          <a:extLst>
            <a:ext uri="{FF2B5EF4-FFF2-40B4-BE49-F238E27FC236}">
              <a16:creationId xmlns:a16="http://schemas.microsoft.com/office/drawing/2014/main" id="{A82D90A3-4576-4BC3-964B-B5A457D319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1859</xdr:row>
      <xdr:rowOff>116883</xdr:rowOff>
    </xdr:to>
    <xdr:pic>
      <xdr:nvPicPr>
        <xdr:cNvPr id="1954" name="_ctl0__ctl0_cphCentre_ContentPlaceHolder1__ctl4_datasetMetadataIcon">
          <a:extLst>
            <a:ext uri="{FF2B5EF4-FFF2-40B4-BE49-F238E27FC236}">
              <a16:creationId xmlns:a16="http://schemas.microsoft.com/office/drawing/2014/main" id="{A037A2D8-F086-40C9-B51A-905F44B468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5" name="_ctl0__ctl0_cphCentre_ContentPlaceHolder1__ctl4_datasetMetadataIcon">
          <a:extLst>
            <a:ext uri="{FF2B5EF4-FFF2-40B4-BE49-F238E27FC236}">
              <a16:creationId xmlns:a16="http://schemas.microsoft.com/office/drawing/2014/main" id="{1F7FEEFE-00B6-44D0-83DB-B04038C5F9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1856</xdr:row>
      <xdr:rowOff>26039</xdr:rowOff>
    </xdr:to>
    <xdr:pic>
      <xdr:nvPicPr>
        <xdr:cNvPr id="1956" name="_ctl0__ctl0_cphCentre_ContentPlaceHolder1__ctl4_datasetMetadataIcon">
          <a:extLst>
            <a:ext uri="{FF2B5EF4-FFF2-40B4-BE49-F238E27FC236}">
              <a16:creationId xmlns:a16="http://schemas.microsoft.com/office/drawing/2014/main" id="{09F75FCA-A4AA-48F0-8FE0-6751C241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7" name="_ctl0__ctl0_cphCentre_ContentPlaceHolder1__ctl4_datasetMetadataIcon">
          <a:extLst>
            <a:ext uri="{FF2B5EF4-FFF2-40B4-BE49-F238E27FC236}">
              <a16:creationId xmlns:a16="http://schemas.microsoft.com/office/drawing/2014/main" id="{6644739E-91E5-4B25-8DA4-F33EDC3F70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1852</xdr:row>
      <xdr:rowOff>156247</xdr:rowOff>
    </xdr:to>
    <xdr:pic>
      <xdr:nvPicPr>
        <xdr:cNvPr id="1958" name="_ctl0__ctl0_cphCentre_ContentPlaceHolder1__ctl4_datasetMetadataIcon">
          <a:extLst>
            <a:ext uri="{FF2B5EF4-FFF2-40B4-BE49-F238E27FC236}">
              <a16:creationId xmlns:a16="http://schemas.microsoft.com/office/drawing/2014/main" id="{B0ECDE12-D2EA-4847-A5CA-847DD3FBE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59" name="_ctl0__ctl0_cphCentre_ContentPlaceHolder1__ctl4_datasetMetadataIcon">
          <a:extLst>
            <a:ext uri="{FF2B5EF4-FFF2-40B4-BE49-F238E27FC236}">
              <a16:creationId xmlns:a16="http://schemas.microsoft.com/office/drawing/2014/main" id="{E3AB731A-4755-430D-A73B-5D14D6936C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1849</xdr:row>
      <xdr:rowOff>58004</xdr:rowOff>
    </xdr:to>
    <xdr:pic>
      <xdr:nvPicPr>
        <xdr:cNvPr id="1960" name="_ctl0__ctl0_cphCentre_ContentPlaceHolder1__ctl4_datasetMetadataIcon">
          <a:extLst>
            <a:ext uri="{FF2B5EF4-FFF2-40B4-BE49-F238E27FC236}">
              <a16:creationId xmlns:a16="http://schemas.microsoft.com/office/drawing/2014/main" id="{F3D9C883-92D1-485A-8BB4-73084838C9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1" name="_ctl0__ctl0_cphCentre_ContentPlaceHolder1__ctl4_datasetMetadataIcon">
          <a:extLst>
            <a:ext uri="{FF2B5EF4-FFF2-40B4-BE49-F238E27FC236}">
              <a16:creationId xmlns:a16="http://schemas.microsoft.com/office/drawing/2014/main" id="{8E920764-D274-4EBE-8BF6-B8C12C49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1845</xdr:row>
      <xdr:rowOff>157580</xdr:rowOff>
    </xdr:to>
    <xdr:pic>
      <xdr:nvPicPr>
        <xdr:cNvPr id="1962" name="_ctl0__ctl0_cphCentre_ContentPlaceHolder1__ctl4_datasetMetadataIcon">
          <a:extLst>
            <a:ext uri="{FF2B5EF4-FFF2-40B4-BE49-F238E27FC236}">
              <a16:creationId xmlns:a16="http://schemas.microsoft.com/office/drawing/2014/main" id="{DF1DF656-2968-48EF-938D-2F6270EDE0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3" name="_ctl0__ctl0_cphCentre_ContentPlaceHolder1__ctl4_datasetMetadataIcon">
          <a:extLst>
            <a:ext uri="{FF2B5EF4-FFF2-40B4-BE49-F238E27FC236}">
              <a16:creationId xmlns:a16="http://schemas.microsoft.com/office/drawing/2014/main" id="{389AA61E-76DC-4F89-A7A3-5AFD4C75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1842</xdr:row>
      <xdr:rowOff>82132</xdr:rowOff>
    </xdr:to>
    <xdr:pic>
      <xdr:nvPicPr>
        <xdr:cNvPr id="1964" name="_ctl0__ctl0_cphCentre_ContentPlaceHolder1__ctl4_datasetMetadataIcon">
          <a:extLst>
            <a:ext uri="{FF2B5EF4-FFF2-40B4-BE49-F238E27FC236}">
              <a16:creationId xmlns:a16="http://schemas.microsoft.com/office/drawing/2014/main" id="{1801334B-39F2-430A-B06E-AC1DF29C1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5" name="_ctl0__ctl0_cphCentre_ContentPlaceHolder1__ctl4_datasetMetadataIcon">
          <a:extLst>
            <a:ext uri="{FF2B5EF4-FFF2-40B4-BE49-F238E27FC236}">
              <a16:creationId xmlns:a16="http://schemas.microsoft.com/office/drawing/2014/main" id="{1817621E-D01F-431F-8A24-9184C8C6F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1838</xdr:row>
      <xdr:rowOff>160873</xdr:rowOff>
    </xdr:to>
    <xdr:pic>
      <xdr:nvPicPr>
        <xdr:cNvPr id="1966" name="_ctl0__ctl0_cphCentre_ContentPlaceHolder1__ctl4_datasetMetadataIcon">
          <a:extLst>
            <a:ext uri="{FF2B5EF4-FFF2-40B4-BE49-F238E27FC236}">
              <a16:creationId xmlns:a16="http://schemas.microsoft.com/office/drawing/2014/main" id="{D445D309-2B58-4AFD-8BD1-611730560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7" name="_ctl0__ctl0_cphCentre_ContentPlaceHolder1__ctl4_datasetMetadataIcon">
          <a:extLst>
            <a:ext uri="{FF2B5EF4-FFF2-40B4-BE49-F238E27FC236}">
              <a16:creationId xmlns:a16="http://schemas.microsoft.com/office/drawing/2014/main" id="{B63C3243-9C62-40C8-812E-D9B413997D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1835</xdr:row>
      <xdr:rowOff>81498</xdr:rowOff>
    </xdr:to>
    <xdr:pic>
      <xdr:nvPicPr>
        <xdr:cNvPr id="1968" name="_ctl0__ctl0_cphCentre_ContentPlaceHolder1__ctl4_datasetMetadataIcon">
          <a:extLst>
            <a:ext uri="{FF2B5EF4-FFF2-40B4-BE49-F238E27FC236}">
              <a16:creationId xmlns:a16="http://schemas.microsoft.com/office/drawing/2014/main" id="{2DF023D6-8B41-4652-80E3-FAB0E2FED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69" name="_ctl0__ctl0_cphCentre_ContentPlaceHolder1__ctl4_datasetMetadataIcon">
          <a:extLst>
            <a:ext uri="{FF2B5EF4-FFF2-40B4-BE49-F238E27FC236}">
              <a16:creationId xmlns:a16="http://schemas.microsoft.com/office/drawing/2014/main" id="{57472089-4368-466A-81C7-3C7912093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1831</xdr:row>
      <xdr:rowOff>179400</xdr:rowOff>
    </xdr:to>
    <xdr:pic>
      <xdr:nvPicPr>
        <xdr:cNvPr id="1970" name="_ctl0__ctl0_cphCentre_ContentPlaceHolder1__ctl4_datasetMetadataIcon">
          <a:extLst>
            <a:ext uri="{FF2B5EF4-FFF2-40B4-BE49-F238E27FC236}">
              <a16:creationId xmlns:a16="http://schemas.microsoft.com/office/drawing/2014/main" id="{FF4F0E57-098C-4E7A-932B-929BD553C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1" name="_ctl0__ctl0_cphCentre_ContentPlaceHolder1__ctl4_datasetMetadataIcon">
          <a:extLst>
            <a:ext uri="{FF2B5EF4-FFF2-40B4-BE49-F238E27FC236}">
              <a16:creationId xmlns:a16="http://schemas.microsoft.com/office/drawing/2014/main" id="{B3CC2C23-DC62-4391-9767-2D34CEB29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1828</xdr:row>
      <xdr:rowOff>84674</xdr:rowOff>
    </xdr:to>
    <xdr:pic>
      <xdr:nvPicPr>
        <xdr:cNvPr id="1972" name="_ctl0__ctl0_cphCentre_ContentPlaceHolder1__ctl4_datasetMetadataIcon">
          <a:extLst>
            <a:ext uri="{FF2B5EF4-FFF2-40B4-BE49-F238E27FC236}">
              <a16:creationId xmlns:a16="http://schemas.microsoft.com/office/drawing/2014/main" id="{F2007E8C-4F41-47C2-B384-DC1781F46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3" name="_ctl0__ctl0_cphCentre_ContentPlaceHolder1__ctl4_datasetMetadataIcon">
          <a:extLst>
            <a:ext uri="{FF2B5EF4-FFF2-40B4-BE49-F238E27FC236}">
              <a16:creationId xmlns:a16="http://schemas.microsoft.com/office/drawing/2014/main" id="{AB4ADC77-3FFC-42A4-A2F4-DBEE4EF61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1825</xdr:row>
      <xdr:rowOff>1273</xdr:rowOff>
    </xdr:to>
    <xdr:pic>
      <xdr:nvPicPr>
        <xdr:cNvPr id="1974" name="_ctl0__ctl0_cphCentre_ContentPlaceHolder1__ctl4_datasetMetadataIcon">
          <a:extLst>
            <a:ext uri="{FF2B5EF4-FFF2-40B4-BE49-F238E27FC236}">
              <a16:creationId xmlns:a16="http://schemas.microsoft.com/office/drawing/2014/main" id="{D9A7EFF7-0726-4EC8-AA87-D70C66CF8B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5" name="_ctl0__ctl0_cphCentre_ContentPlaceHolder1__ctl4_datasetMetadataIcon">
          <a:extLst>
            <a:ext uri="{FF2B5EF4-FFF2-40B4-BE49-F238E27FC236}">
              <a16:creationId xmlns:a16="http://schemas.microsoft.com/office/drawing/2014/main" id="{C1D52224-A174-45A8-88EF-FE638D58B3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1821</xdr:row>
      <xdr:rowOff>118330</xdr:rowOff>
    </xdr:to>
    <xdr:pic>
      <xdr:nvPicPr>
        <xdr:cNvPr id="1976" name="_ctl0__ctl0_cphCentre_ContentPlaceHolder1__ctl4_datasetMetadataIcon">
          <a:extLst>
            <a:ext uri="{FF2B5EF4-FFF2-40B4-BE49-F238E27FC236}">
              <a16:creationId xmlns:a16="http://schemas.microsoft.com/office/drawing/2014/main" id="{98DA7B90-9C9A-4E4E-91D0-C13126A46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7" name="_ctl0__ctl0_cphCentre_ContentPlaceHolder1__ctl4_datasetMetadataIcon">
          <a:extLst>
            <a:ext uri="{FF2B5EF4-FFF2-40B4-BE49-F238E27FC236}">
              <a16:creationId xmlns:a16="http://schemas.microsoft.com/office/drawing/2014/main" id="{2574CA8A-9621-4F48-9AB7-881CCBE12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1818</xdr:row>
      <xdr:rowOff>23499</xdr:rowOff>
    </xdr:to>
    <xdr:pic>
      <xdr:nvPicPr>
        <xdr:cNvPr id="1978" name="_ctl0__ctl0_cphCentre_ContentPlaceHolder1__ctl4_datasetMetadataIcon">
          <a:extLst>
            <a:ext uri="{FF2B5EF4-FFF2-40B4-BE49-F238E27FC236}">
              <a16:creationId xmlns:a16="http://schemas.microsoft.com/office/drawing/2014/main" id="{674D9B5B-BFC1-4619-835D-9A861F9E7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79" name="_ctl0__ctl0_cphCentre_ContentPlaceHolder1__ctl4_datasetMetadataIcon">
          <a:extLst>
            <a:ext uri="{FF2B5EF4-FFF2-40B4-BE49-F238E27FC236}">
              <a16:creationId xmlns:a16="http://schemas.microsoft.com/office/drawing/2014/main" id="{10F5BE23-8B1B-4CC3-95CF-6FB5C6AEA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1814</xdr:row>
      <xdr:rowOff>124380</xdr:rowOff>
    </xdr:to>
    <xdr:pic>
      <xdr:nvPicPr>
        <xdr:cNvPr id="1980" name="_ctl0__ctl0_cphCentre_ContentPlaceHolder1__ctl4_datasetMetadataIcon">
          <a:extLst>
            <a:ext uri="{FF2B5EF4-FFF2-40B4-BE49-F238E27FC236}">
              <a16:creationId xmlns:a16="http://schemas.microsoft.com/office/drawing/2014/main" id="{0776874E-70A2-4154-A5D9-B58D1A94B3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1" name="_ctl0__ctl0_cphCentre_ContentPlaceHolder1__ctl4_datasetMetadataIcon">
          <a:extLst>
            <a:ext uri="{FF2B5EF4-FFF2-40B4-BE49-F238E27FC236}">
              <a16:creationId xmlns:a16="http://schemas.microsoft.com/office/drawing/2014/main" id="{85924BCC-3613-4A2F-9B18-C102C60376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1811</xdr:row>
      <xdr:rowOff>30483</xdr:rowOff>
    </xdr:to>
    <xdr:pic>
      <xdr:nvPicPr>
        <xdr:cNvPr id="1982" name="_ctl0__ctl0_cphCentre_ContentPlaceHolder1__ctl4_datasetMetadataIcon">
          <a:extLst>
            <a:ext uri="{FF2B5EF4-FFF2-40B4-BE49-F238E27FC236}">
              <a16:creationId xmlns:a16="http://schemas.microsoft.com/office/drawing/2014/main" id="{A0B54D41-F256-47BE-911C-692A00D5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3" name="_ctl0__ctl0_cphCentre_ContentPlaceHolder1__ctl4_datasetMetadataIcon">
          <a:extLst>
            <a:ext uri="{FF2B5EF4-FFF2-40B4-BE49-F238E27FC236}">
              <a16:creationId xmlns:a16="http://schemas.microsoft.com/office/drawing/2014/main" id="{37F95A03-E7CB-4EFE-8DD6-E44DAF381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1807</xdr:row>
      <xdr:rowOff>116880</xdr:rowOff>
    </xdr:to>
    <xdr:pic>
      <xdr:nvPicPr>
        <xdr:cNvPr id="1984" name="_ctl0__ctl0_cphCentre_ContentPlaceHolder1__ctl4_datasetMetadataIcon">
          <a:extLst>
            <a:ext uri="{FF2B5EF4-FFF2-40B4-BE49-F238E27FC236}">
              <a16:creationId xmlns:a16="http://schemas.microsoft.com/office/drawing/2014/main" id="{5C132971-0B48-4A5A-AB82-5BA2B7D10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5" name="_ctl0__ctl0_cphCentre_ContentPlaceHolder1__ctl4_datasetMetadataIcon">
          <a:extLst>
            <a:ext uri="{FF2B5EF4-FFF2-40B4-BE49-F238E27FC236}">
              <a16:creationId xmlns:a16="http://schemas.microsoft.com/office/drawing/2014/main" id="{80332149-6359-4398-A23B-8FE0E16FF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1804</xdr:row>
      <xdr:rowOff>26038</xdr:rowOff>
    </xdr:to>
    <xdr:pic>
      <xdr:nvPicPr>
        <xdr:cNvPr id="1986" name="_ctl0__ctl0_cphCentre_ContentPlaceHolder1__ctl4_datasetMetadataIcon">
          <a:extLst>
            <a:ext uri="{FF2B5EF4-FFF2-40B4-BE49-F238E27FC236}">
              <a16:creationId xmlns:a16="http://schemas.microsoft.com/office/drawing/2014/main" id="{188E8268-042B-4307-8576-F66DC849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7" name="_ctl0__ctl0_cphCentre_ContentPlaceHolder1__ctl4_datasetMetadataIcon">
          <a:extLst>
            <a:ext uri="{FF2B5EF4-FFF2-40B4-BE49-F238E27FC236}">
              <a16:creationId xmlns:a16="http://schemas.microsoft.com/office/drawing/2014/main" id="{9F5DFEF2-766B-4BE0-BDD5-138411679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1800</xdr:row>
      <xdr:rowOff>156251</xdr:rowOff>
    </xdr:to>
    <xdr:pic>
      <xdr:nvPicPr>
        <xdr:cNvPr id="1988" name="_ctl0__ctl0_cphCentre_ContentPlaceHolder1__ctl4_datasetMetadataIcon">
          <a:extLst>
            <a:ext uri="{FF2B5EF4-FFF2-40B4-BE49-F238E27FC236}">
              <a16:creationId xmlns:a16="http://schemas.microsoft.com/office/drawing/2014/main" id="{7A643EF1-0312-4D76-98C7-209CC8534C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89" name="_ctl0__ctl0_cphCentre_ContentPlaceHolder1__ctl4_datasetMetadataIcon">
          <a:extLst>
            <a:ext uri="{FF2B5EF4-FFF2-40B4-BE49-F238E27FC236}">
              <a16:creationId xmlns:a16="http://schemas.microsoft.com/office/drawing/2014/main" id="{15A96958-3A30-4CC1-A8BC-4582D4F29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1797</xdr:row>
      <xdr:rowOff>58004</xdr:rowOff>
    </xdr:to>
    <xdr:pic>
      <xdr:nvPicPr>
        <xdr:cNvPr id="1990" name="_ctl0__ctl0_cphCentre_ContentPlaceHolder1__ctl4_datasetMetadataIcon">
          <a:extLst>
            <a:ext uri="{FF2B5EF4-FFF2-40B4-BE49-F238E27FC236}">
              <a16:creationId xmlns:a16="http://schemas.microsoft.com/office/drawing/2014/main" id="{F9D48877-644E-4BCE-B1A2-F53DDDAF3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1" name="_ctl0__ctl0_cphCentre_ContentPlaceHolder1__ctl4_datasetMetadataIcon">
          <a:extLst>
            <a:ext uri="{FF2B5EF4-FFF2-40B4-BE49-F238E27FC236}">
              <a16:creationId xmlns:a16="http://schemas.microsoft.com/office/drawing/2014/main" id="{0964A3E5-FD75-4AA9-BB6F-CC48381A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1793</xdr:row>
      <xdr:rowOff>157581</xdr:rowOff>
    </xdr:to>
    <xdr:pic>
      <xdr:nvPicPr>
        <xdr:cNvPr id="1992" name="_ctl0__ctl0_cphCentre_ContentPlaceHolder1__ctl4_datasetMetadataIcon">
          <a:extLst>
            <a:ext uri="{FF2B5EF4-FFF2-40B4-BE49-F238E27FC236}">
              <a16:creationId xmlns:a16="http://schemas.microsoft.com/office/drawing/2014/main" id="{A3FAD4A4-4B4C-40A0-95C9-5E40616FB2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3" name="_ctl0__ctl0_cphCentre_ContentPlaceHolder1__ctl4_datasetMetadataIcon">
          <a:extLst>
            <a:ext uri="{FF2B5EF4-FFF2-40B4-BE49-F238E27FC236}">
              <a16:creationId xmlns:a16="http://schemas.microsoft.com/office/drawing/2014/main" id="{E9E8043C-7C96-4F07-BEFD-6E023B151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1790</xdr:row>
      <xdr:rowOff>82134</xdr:rowOff>
    </xdr:to>
    <xdr:pic>
      <xdr:nvPicPr>
        <xdr:cNvPr id="1994" name="_ctl0__ctl0_cphCentre_ContentPlaceHolder1__ctl4_datasetMetadataIcon">
          <a:extLst>
            <a:ext uri="{FF2B5EF4-FFF2-40B4-BE49-F238E27FC236}">
              <a16:creationId xmlns:a16="http://schemas.microsoft.com/office/drawing/2014/main" id="{489CBDA3-5273-45F2-B7A3-3E19C5E251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5" name="_ctl0__ctl0_cphCentre_ContentPlaceHolder1__ctl4_datasetMetadataIcon">
          <a:extLst>
            <a:ext uri="{FF2B5EF4-FFF2-40B4-BE49-F238E27FC236}">
              <a16:creationId xmlns:a16="http://schemas.microsoft.com/office/drawing/2014/main" id="{9175CBC8-5883-462D-8E15-32219F57C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1786</xdr:row>
      <xdr:rowOff>160873</xdr:rowOff>
    </xdr:to>
    <xdr:pic>
      <xdr:nvPicPr>
        <xdr:cNvPr id="1996" name="_ctl0__ctl0_cphCentre_ContentPlaceHolder1__ctl4_datasetMetadataIcon">
          <a:extLst>
            <a:ext uri="{FF2B5EF4-FFF2-40B4-BE49-F238E27FC236}">
              <a16:creationId xmlns:a16="http://schemas.microsoft.com/office/drawing/2014/main" id="{ADCF19DF-C6DA-4205-881F-7C9AF4354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7" name="_ctl0__ctl0_cphCentre_ContentPlaceHolder1__ctl4_datasetMetadataIcon">
          <a:extLst>
            <a:ext uri="{FF2B5EF4-FFF2-40B4-BE49-F238E27FC236}">
              <a16:creationId xmlns:a16="http://schemas.microsoft.com/office/drawing/2014/main" id="{3EA92140-651D-4320-9404-7F07F61547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1783</xdr:row>
      <xdr:rowOff>81498</xdr:rowOff>
    </xdr:to>
    <xdr:pic>
      <xdr:nvPicPr>
        <xdr:cNvPr id="1998" name="_ctl0__ctl0_cphCentre_ContentPlaceHolder1__ctl4_datasetMetadataIcon">
          <a:extLst>
            <a:ext uri="{FF2B5EF4-FFF2-40B4-BE49-F238E27FC236}">
              <a16:creationId xmlns:a16="http://schemas.microsoft.com/office/drawing/2014/main" id="{F53C5EE2-0D0E-4EFD-85FB-BDF592FC61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1999" name="_ctl0__ctl0_cphCentre_ContentPlaceHolder1__ctl4_datasetMetadataIcon">
          <a:extLst>
            <a:ext uri="{FF2B5EF4-FFF2-40B4-BE49-F238E27FC236}">
              <a16:creationId xmlns:a16="http://schemas.microsoft.com/office/drawing/2014/main" id="{2DCA813E-4A8A-42A0-8321-90B95DDF0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1779</xdr:row>
      <xdr:rowOff>179404</xdr:rowOff>
    </xdr:to>
    <xdr:pic>
      <xdr:nvPicPr>
        <xdr:cNvPr id="2000" name="_ctl0__ctl0_cphCentre_ContentPlaceHolder1__ctl4_datasetMetadataIcon">
          <a:extLst>
            <a:ext uri="{FF2B5EF4-FFF2-40B4-BE49-F238E27FC236}">
              <a16:creationId xmlns:a16="http://schemas.microsoft.com/office/drawing/2014/main" id="{4AAD4E06-91FF-4D90-9893-73102B4702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1" name="_ctl0__ctl0_cphCentre_ContentPlaceHolder1__ctl4_datasetMetadataIcon">
          <a:extLst>
            <a:ext uri="{FF2B5EF4-FFF2-40B4-BE49-F238E27FC236}">
              <a16:creationId xmlns:a16="http://schemas.microsoft.com/office/drawing/2014/main" id="{0DB0D886-BBE4-433A-99B2-CEAE040E8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1776</xdr:row>
      <xdr:rowOff>84674</xdr:rowOff>
    </xdr:to>
    <xdr:pic>
      <xdr:nvPicPr>
        <xdr:cNvPr id="2002" name="_ctl0__ctl0_cphCentre_ContentPlaceHolder1__ctl4_datasetMetadataIcon">
          <a:extLst>
            <a:ext uri="{FF2B5EF4-FFF2-40B4-BE49-F238E27FC236}">
              <a16:creationId xmlns:a16="http://schemas.microsoft.com/office/drawing/2014/main" id="{298D1EB5-2FE9-45B0-BD30-0ECA8D8BA4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3" name="_ctl0__ctl0_cphCentre_ContentPlaceHolder1__ctl4_datasetMetadataIcon">
          <a:extLst>
            <a:ext uri="{FF2B5EF4-FFF2-40B4-BE49-F238E27FC236}">
              <a16:creationId xmlns:a16="http://schemas.microsoft.com/office/drawing/2014/main" id="{861FE6B3-8942-465A-B2AC-423CD9814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1773</xdr:row>
      <xdr:rowOff>1273</xdr:rowOff>
    </xdr:to>
    <xdr:pic>
      <xdr:nvPicPr>
        <xdr:cNvPr id="2004" name="_ctl0__ctl0_cphCentre_ContentPlaceHolder1__ctl4_datasetMetadataIcon">
          <a:extLst>
            <a:ext uri="{FF2B5EF4-FFF2-40B4-BE49-F238E27FC236}">
              <a16:creationId xmlns:a16="http://schemas.microsoft.com/office/drawing/2014/main" id="{E36C18FB-04D1-48C8-B587-526A7A4D1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5" name="_ctl0__ctl0_cphCentre_ContentPlaceHolder1__ctl4_datasetMetadataIcon">
          <a:extLst>
            <a:ext uri="{FF2B5EF4-FFF2-40B4-BE49-F238E27FC236}">
              <a16:creationId xmlns:a16="http://schemas.microsoft.com/office/drawing/2014/main" id="{64DD4DFB-3F1D-41CB-8E6B-4374DDB121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1769</xdr:row>
      <xdr:rowOff>118326</xdr:rowOff>
    </xdr:to>
    <xdr:pic>
      <xdr:nvPicPr>
        <xdr:cNvPr id="2006" name="_ctl0__ctl0_cphCentre_ContentPlaceHolder1__ctl4_datasetMetadataIcon">
          <a:extLst>
            <a:ext uri="{FF2B5EF4-FFF2-40B4-BE49-F238E27FC236}">
              <a16:creationId xmlns:a16="http://schemas.microsoft.com/office/drawing/2014/main" id="{CCA2C296-3B94-41F6-A0C0-1021968C3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7" name="_ctl0__ctl0_cphCentre_ContentPlaceHolder1__ctl4_datasetMetadataIcon">
          <a:extLst>
            <a:ext uri="{FF2B5EF4-FFF2-40B4-BE49-F238E27FC236}">
              <a16:creationId xmlns:a16="http://schemas.microsoft.com/office/drawing/2014/main" id="{9AA3AA99-55F0-4AF8-B337-68A1B650F7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1766</xdr:row>
      <xdr:rowOff>23499</xdr:rowOff>
    </xdr:to>
    <xdr:pic>
      <xdr:nvPicPr>
        <xdr:cNvPr id="2008" name="_ctl0__ctl0_cphCentre_ContentPlaceHolder1__ctl4_datasetMetadataIcon">
          <a:extLst>
            <a:ext uri="{FF2B5EF4-FFF2-40B4-BE49-F238E27FC236}">
              <a16:creationId xmlns:a16="http://schemas.microsoft.com/office/drawing/2014/main" id="{9B327CFB-477A-4A7F-A7ED-8276443AA6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09" name="_ctl0__ctl0_cphCentre_ContentPlaceHolder1__ctl4_datasetMetadataIcon">
          <a:extLst>
            <a:ext uri="{FF2B5EF4-FFF2-40B4-BE49-F238E27FC236}">
              <a16:creationId xmlns:a16="http://schemas.microsoft.com/office/drawing/2014/main" id="{3CDF54C4-6FFC-4D11-B3AB-23EEF39C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1762</xdr:row>
      <xdr:rowOff>124380</xdr:rowOff>
    </xdr:to>
    <xdr:pic>
      <xdr:nvPicPr>
        <xdr:cNvPr id="2010" name="_ctl0__ctl0_cphCentre_ContentPlaceHolder1__ctl4_datasetMetadataIcon">
          <a:extLst>
            <a:ext uri="{FF2B5EF4-FFF2-40B4-BE49-F238E27FC236}">
              <a16:creationId xmlns:a16="http://schemas.microsoft.com/office/drawing/2014/main" id="{7A7D5152-7075-4437-964D-E6266C97A5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1" name="_ctl0__ctl0_cphCentre_ContentPlaceHolder1__ctl4_datasetMetadataIcon">
          <a:extLst>
            <a:ext uri="{FF2B5EF4-FFF2-40B4-BE49-F238E27FC236}">
              <a16:creationId xmlns:a16="http://schemas.microsoft.com/office/drawing/2014/main" id="{1A74B5E2-8713-4F73-B18E-F13D0D8B1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1759</xdr:row>
      <xdr:rowOff>30481</xdr:rowOff>
    </xdr:to>
    <xdr:pic>
      <xdr:nvPicPr>
        <xdr:cNvPr id="2012" name="_ctl0__ctl0_cphCentre_ContentPlaceHolder1__ctl4_datasetMetadataIcon">
          <a:extLst>
            <a:ext uri="{FF2B5EF4-FFF2-40B4-BE49-F238E27FC236}">
              <a16:creationId xmlns:a16="http://schemas.microsoft.com/office/drawing/2014/main" id="{F9B90606-4851-4D90-A644-69FDD8FC0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3" name="_ctl0__ctl0_cphCentre_ContentPlaceHolder1__ctl4_datasetMetadataIcon">
          <a:extLst>
            <a:ext uri="{FF2B5EF4-FFF2-40B4-BE49-F238E27FC236}">
              <a16:creationId xmlns:a16="http://schemas.microsoft.com/office/drawing/2014/main" id="{45554509-BDA2-4826-A49D-62D29F84A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1755</xdr:row>
      <xdr:rowOff>116883</xdr:rowOff>
    </xdr:to>
    <xdr:pic>
      <xdr:nvPicPr>
        <xdr:cNvPr id="2014" name="_ctl0__ctl0_cphCentre_ContentPlaceHolder1__ctl4_datasetMetadataIcon">
          <a:extLst>
            <a:ext uri="{FF2B5EF4-FFF2-40B4-BE49-F238E27FC236}">
              <a16:creationId xmlns:a16="http://schemas.microsoft.com/office/drawing/2014/main" id="{7726BD57-1206-4349-9EDD-A7734DC58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5" name="_ctl0__ctl0_cphCentre_ContentPlaceHolder1__ctl4_datasetMetadataIcon">
          <a:extLst>
            <a:ext uri="{FF2B5EF4-FFF2-40B4-BE49-F238E27FC236}">
              <a16:creationId xmlns:a16="http://schemas.microsoft.com/office/drawing/2014/main" id="{D0186AB0-BFB7-4DCF-8E51-B408447A1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1752</xdr:row>
      <xdr:rowOff>26038</xdr:rowOff>
    </xdr:to>
    <xdr:pic>
      <xdr:nvPicPr>
        <xdr:cNvPr id="2016" name="_ctl0__ctl0_cphCentre_ContentPlaceHolder1__ctl4_datasetMetadataIcon">
          <a:extLst>
            <a:ext uri="{FF2B5EF4-FFF2-40B4-BE49-F238E27FC236}">
              <a16:creationId xmlns:a16="http://schemas.microsoft.com/office/drawing/2014/main" id="{C7129AB1-05A6-460D-B4C7-795E8398A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7" name="_ctl0__ctl0_cphCentre_ContentPlaceHolder1__ctl4_datasetMetadataIcon">
          <a:extLst>
            <a:ext uri="{FF2B5EF4-FFF2-40B4-BE49-F238E27FC236}">
              <a16:creationId xmlns:a16="http://schemas.microsoft.com/office/drawing/2014/main" id="{DB01F83E-1C54-416E-A673-D9E823E4A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1748</xdr:row>
      <xdr:rowOff>156252</xdr:rowOff>
    </xdr:to>
    <xdr:pic>
      <xdr:nvPicPr>
        <xdr:cNvPr id="2018" name="_ctl0__ctl0_cphCentre_ContentPlaceHolder1__ctl4_datasetMetadataIcon">
          <a:extLst>
            <a:ext uri="{FF2B5EF4-FFF2-40B4-BE49-F238E27FC236}">
              <a16:creationId xmlns:a16="http://schemas.microsoft.com/office/drawing/2014/main" id="{F332F5AE-E1F5-4E39-B571-C8FC396F67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19" name="_ctl0__ctl0_cphCentre_ContentPlaceHolder1__ctl4_datasetMetadataIcon">
          <a:extLst>
            <a:ext uri="{FF2B5EF4-FFF2-40B4-BE49-F238E27FC236}">
              <a16:creationId xmlns:a16="http://schemas.microsoft.com/office/drawing/2014/main" id="{7300AAAD-B9CF-43C4-8ACC-3A75D2E63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1745</xdr:row>
      <xdr:rowOff>58008</xdr:rowOff>
    </xdr:to>
    <xdr:pic>
      <xdr:nvPicPr>
        <xdr:cNvPr id="2020" name="_ctl0__ctl0_cphCentre_ContentPlaceHolder1__ctl4_datasetMetadataIcon">
          <a:extLst>
            <a:ext uri="{FF2B5EF4-FFF2-40B4-BE49-F238E27FC236}">
              <a16:creationId xmlns:a16="http://schemas.microsoft.com/office/drawing/2014/main" id="{C44BA70B-7624-4FA7-8736-9B87F70B8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1" name="_ctl0__ctl0_cphCentre_ContentPlaceHolder1__ctl4_datasetMetadataIcon">
          <a:extLst>
            <a:ext uri="{FF2B5EF4-FFF2-40B4-BE49-F238E27FC236}">
              <a16:creationId xmlns:a16="http://schemas.microsoft.com/office/drawing/2014/main" id="{E038FDEA-9869-48A4-B079-AD16C49E8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1741</xdr:row>
      <xdr:rowOff>157580</xdr:rowOff>
    </xdr:to>
    <xdr:pic>
      <xdr:nvPicPr>
        <xdr:cNvPr id="2022" name="_ctl0__ctl0_cphCentre_ContentPlaceHolder1__ctl4_datasetMetadataIcon">
          <a:extLst>
            <a:ext uri="{FF2B5EF4-FFF2-40B4-BE49-F238E27FC236}">
              <a16:creationId xmlns:a16="http://schemas.microsoft.com/office/drawing/2014/main" id="{0930E734-A0B4-4E2D-8DD9-38C55400A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3" name="_ctl0__ctl0_cphCentre_ContentPlaceHolder1__ctl4_datasetMetadataIcon">
          <a:extLst>
            <a:ext uri="{FF2B5EF4-FFF2-40B4-BE49-F238E27FC236}">
              <a16:creationId xmlns:a16="http://schemas.microsoft.com/office/drawing/2014/main" id="{2DE2971D-C9ED-47B6-8F60-A833EE52A1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1738</xdr:row>
      <xdr:rowOff>82131</xdr:rowOff>
    </xdr:to>
    <xdr:pic>
      <xdr:nvPicPr>
        <xdr:cNvPr id="2024" name="_ctl0__ctl0_cphCentre_ContentPlaceHolder1__ctl4_datasetMetadataIcon">
          <a:extLst>
            <a:ext uri="{FF2B5EF4-FFF2-40B4-BE49-F238E27FC236}">
              <a16:creationId xmlns:a16="http://schemas.microsoft.com/office/drawing/2014/main" id="{9B809EE0-6F34-446D-9219-EEBD157C9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5" name="_ctl0__ctl0_cphCentre_ContentPlaceHolder1__ctl4_datasetMetadataIcon">
          <a:extLst>
            <a:ext uri="{FF2B5EF4-FFF2-40B4-BE49-F238E27FC236}">
              <a16:creationId xmlns:a16="http://schemas.microsoft.com/office/drawing/2014/main" id="{AE88F1ED-2210-4D1F-878B-13B3A6C99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1734</xdr:row>
      <xdr:rowOff>160871</xdr:rowOff>
    </xdr:to>
    <xdr:pic>
      <xdr:nvPicPr>
        <xdr:cNvPr id="2026" name="_ctl0__ctl0_cphCentre_ContentPlaceHolder1__ctl4_datasetMetadataIcon">
          <a:extLst>
            <a:ext uri="{FF2B5EF4-FFF2-40B4-BE49-F238E27FC236}">
              <a16:creationId xmlns:a16="http://schemas.microsoft.com/office/drawing/2014/main" id="{4DD708C2-BA81-458E-99C8-FD15E309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7" name="_ctl0__ctl0_cphCentre_ContentPlaceHolder1__ctl4_datasetMetadataIcon">
          <a:extLst>
            <a:ext uri="{FF2B5EF4-FFF2-40B4-BE49-F238E27FC236}">
              <a16:creationId xmlns:a16="http://schemas.microsoft.com/office/drawing/2014/main" id="{2374E9A1-A29C-4B77-93FC-80C16BD77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1731</xdr:row>
      <xdr:rowOff>81497</xdr:rowOff>
    </xdr:to>
    <xdr:pic>
      <xdr:nvPicPr>
        <xdr:cNvPr id="2028" name="_ctl0__ctl0_cphCentre_ContentPlaceHolder1__ctl4_datasetMetadataIcon">
          <a:extLst>
            <a:ext uri="{FF2B5EF4-FFF2-40B4-BE49-F238E27FC236}">
              <a16:creationId xmlns:a16="http://schemas.microsoft.com/office/drawing/2014/main" id="{BFFF95AC-9626-408D-96E8-9970583C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29" name="_ctl0__ctl0_cphCentre_ContentPlaceHolder1__ctl4_datasetMetadataIcon">
          <a:extLst>
            <a:ext uri="{FF2B5EF4-FFF2-40B4-BE49-F238E27FC236}">
              <a16:creationId xmlns:a16="http://schemas.microsoft.com/office/drawing/2014/main" id="{13845D07-2965-4D3E-B32A-D9ACEC723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1727</xdr:row>
      <xdr:rowOff>179404</xdr:rowOff>
    </xdr:to>
    <xdr:pic>
      <xdr:nvPicPr>
        <xdr:cNvPr id="2030" name="_ctl0__ctl0_cphCentre_ContentPlaceHolder1__ctl4_datasetMetadataIcon">
          <a:extLst>
            <a:ext uri="{FF2B5EF4-FFF2-40B4-BE49-F238E27FC236}">
              <a16:creationId xmlns:a16="http://schemas.microsoft.com/office/drawing/2014/main" id="{64B2EB2D-5AC6-4F94-8FB6-30F6A147B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1" name="_ctl0__ctl0_cphCentre_ContentPlaceHolder1__ctl4_datasetMetadataIcon">
          <a:extLst>
            <a:ext uri="{FF2B5EF4-FFF2-40B4-BE49-F238E27FC236}">
              <a16:creationId xmlns:a16="http://schemas.microsoft.com/office/drawing/2014/main" id="{9C6A62FD-5773-4A62-AA6E-208A46F3B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1724</xdr:row>
      <xdr:rowOff>84673</xdr:rowOff>
    </xdr:to>
    <xdr:pic>
      <xdr:nvPicPr>
        <xdr:cNvPr id="2032" name="_ctl0__ctl0_cphCentre_ContentPlaceHolder1__ctl4_datasetMetadataIcon">
          <a:extLst>
            <a:ext uri="{FF2B5EF4-FFF2-40B4-BE49-F238E27FC236}">
              <a16:creationId xmlns:a16="http://schemas.microsoft.com/office/drawing/2014/main" id="{85354F2E-A80D-41DF-B9E0-8A9FA98FA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3" name="_ctl0__ctl0_cphCentre_ContentPlaceHolder1__ctl4_datasetMetadataIcon">
          <a:extLst>
            <a:ext uri="{FF2B5EF4-FFF2-40B4-BE49-F238E27FC236}">
              <a16:creationId xmlns:a16="http://schemas.microsoft.com/office/drawing/2014/main" id="{14A3F4CE-A2F1-4F35-8430-741F967F6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1721</xdr:row>
      <xdr:rowOff>1272</xdr:rowOff>
    </xdr:to>
    <xdr:pic>
      <xdr:nvPicPr>
        <xdr:cNvPr id="2034" name="_ctl0__ctl0_cphCentre_ContentPlaceHolder1__ctl4_datasetMetadataIcon">
          <a:extLst>
            <a:ext uri="{FF2B5EF4-FFF2-40B4-BE49-F238E27FC236}">
              <a16:creationId xmlns:a16="http://schemas.microsoft.com/office/drawing/2014/main" id="{17DDAA96-F7BB-4FB2-B212-5CDE02A66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5" name="_ctl0__ctl0_cphCentre_ContentPlaceHolder1__ctl4_datasetMetadataIcon">
          <a:extLst>
            <a:ext uri="{FF2B5EF4-FFF2-40B4-BE49-F238E27FC236}">
              <a16:creationId xmlns:a16="http://schemas.microsoft.com/office/drawing/2014/main" id="{D0FFCF63-B2FF-49D8-A0E9-B127AC075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1717</xdr:row>
      <xdr:rowOff>118330</xdr:rowOff>
    </xdr:to>
    <xdr:pic>
      <xdr:nvPicPr>
        <xdr:cNvPr id="2036" name="_ctl0__ctl0_cphCentre_ContentPlaceHolder1__ctl4_datasetMetadataIcon">
          <a:extLst>
            <a:ext uri="{FF2B5EF4-FFF2-40B4-BE49-F238E27FC236}">
              <a16:creationId xmlns:a16="http://schemas.microsoft.com/office/drawing/2014/main" id="{5B299A1C-0A3C-45F4-BC77-E94EC10E97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7" name="_ctl0__ctl0_cphCentre_ContentPlaceHolder1__ctl4_datasetMetadataIcon">
          <a:extLst>
            <a:ext uri="{FF2B5EF4-FFF2-40B4-BE49-F238E27FC236}">
              <a16:creationId xmlns:a16="http://schemas.microsoft.com/office/drawing/2014/main" id="{D4348789-71BF-432F-B314-45476C0E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1714</xdr:row>
      <xdr:rowOff>23497</xdr:rowOff>
    </xdr:to>
    <xdr:pic>
      <xdr:nvPicPr>
        <xdr:cNvPr id="2038" name="_ctl0__ctl0_cphCentre_ContentPlaceHolder1__ctl4_datasetMetadataIcon">
          <a:extLst>
            <a:ext uri="{FF2B5EF4-FFF2-40B4-BE49-F238E27FC236}">
              <a16:creationId xmlns:a16="http://schemas.microsoft.com/office/drawing/2014/main" id="{B49CAE79-4216-476D-BAEF-3B732E4B86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39" name="_ctl0__ctl0_cphCentre_ContentPlaceHolder1__ctl4_datasetMetadataIcon">
          <a:extLst>
            <a:ext uri="{FF2B5EF4-FFF2-40B4-BE49-F238E27FC236}">
              <a16:creationId xmlns:a16="http://schemas.microsoft.com/office/drawing/2014/main" id="{D3489FBD-93E0-4812-9390-F4AEE1296E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1710</xdr:row>
      <xdr:rowOff>124374</xdr:rowOff>
    </xdr:to>
    <xdr:pic>
      <xdr:nvPicPr>
        <xdr:cNvPr id="2040" name="_ctl0__ctl0_cphCentre_ContentPlaceHolder1__ctl4_datasetMetadataIcon">
          <a:extLst>
            <a:ext uri="{FF2B5EF4-FFF2-40B4-BE49-F238E27FC236}">
              <a16:creationId xmlns:a16="http://schemas.microsoft.com/office/drawing/2014/main" id="{E716EF18-812D-4210-8FB7-A1654A103E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1" name="_ctl0__ctl0_cphCentre_ContentPlaceHolder1__ctl4_datasetMetadataIcon">
          <a:extLst>
            <a:ext uri="{FF2B5EF4-FFF2-40B4-BE49-F238E27FC236}">
              <a16:creationId xmlns:a16="http://schemas.microsoft.com/office/drawing/2014/main" id="{49F90E1C-D098-4475-9BF9-BBA6BFC0B5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1707</xdr:row>
      <xdr:rowOff>30485</xdr:rowOff>
    </xdr:to>
    <xdr:pic>
      <xdr:nvPicPr>
        <xdr:cNvPr id="2042" name="_ctl0__ctl0_cphCentre_ContentPlaceHolder1__ctl4_datasetMetadataIcon">
          <a:extLst>
            <a:ext uri="{FF2B5EF4-FFF2-40B4-BE49-F238E27FC236}">
              <a16:creationId xmlns:a16="http://schemas.microsoft.com/office/drawing/2014/main" id="{0FD8DE78-7848-4B29-BE26-256AF3B16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3" name="_ctl0__ctl0_cphCentre_ContentPlaceHolder1__ctl4_datasetMetadataIcon">
          <a:extLst>
            <a:ext uri="{FF2B5EF4-FFF2-40B4-BE49-F238E27FC236}">
              <a16:creationId xmlns:a16="http://schemas.microsoft.com/office/drawing/2014/main" id="{94371F77-1ECF-4BCD-9F9B-CBE49AD6B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1703</xdr:row>
      <xdr:rowOff>116881</xdr:rowOff>
    </xdr:to>
    <xdr:pic>
      <xdr:nvPicPr>
        <xdr:cNvPr id="2044" name="_ctl0__ctl0_cphCentre_ContentPlaceHolder1__ctl4_datasetMetadataIcon">
          <a:extLst>
            <a:ext uri="{FF2B5EF4-FFF2-40B4-BE49-F238E27FC236}">
              <a16:creationId xmlns:a16="http://schemas.microsoft.com/office/drawing/2014/main" id="{AA301E2D-9AF6-4AD3-BA0C-282CB425C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5" name="_ctl0__ctl0_cphCentre_ContentPlaceHolder1__ctl4_datasetMetadataIcon">
          <a:extLst>
            <a:ext uri="{FF2B5EF4-FFF2-40B4-BE49-F238E27FC236}">
              <a16:creationId xmlns:a16="http://schemas.microsoft.com/office/drawing/2014/main" id="{9D737C85-6661-4C64-8E17-4B5D7F478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1700</xdr:row>
      <xdr:rowOff>26035</xdr:rowOff>
    </xdr:to>
    <xdr:pic>
      <xdr:nvPicPr>
        <xdr:cNvPr id="2046" name="_ctl0__ctl0_cphCentre_ContentPlaceHolder1__ctl4_datasetMetadataIcon">
          <a:extLst>
            <a:ext uri="{FF2B5EF4-FFF2-40B4-BE49-F238E27FC236}">
              <a16:creationId xmlns:a16="http://schemas.microsoft.com/office/drawing/2014/main" id="{9ECB1228-BD10-4D99-BE73-40D82516E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7" name="_ctl0__ctl0_cphCentre_ContentPlaceHolder1__ctl4_datasetMetadataIcon">
          <a:extLst>
            <a:ext uri="{FF2B5EF4-FFF2-40B4-BE49-F238E27FC236}">
              <a16:creationId xmlns:a16="http://schemas.microsoft.com/office/drawing/2014/main" id="{43316D20-48D8-45D7-8974-4444F6F4E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1696</xdr:row>
      <xdr:rowOff>156255</xdr:rowOff>
    </xdr:to>
    <xdr:pic>
      <xdr:nvPicPr>
        <xdr:cNvPr id="2048" name="_ctl0__ctl0_cphCentre_ContentPlaceHolder1__ctl4_datasetMetadataIcon">
          <a:extLst>
            <a:ext uri="{FF2B5EF4-FFF2-40B4-BE49-F238E27FC236}">
              <a16:creationId xmlns:a16="http://schemas.microsoft.com/office/drawing/2014/main" id="{A7F2175D-FA41-4026-A295-57A4DCC1F0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49" name="_ctl0__ctl0_cphCentre_ContentPlaceHolder1__ctl4_datasetMetadataIcon">
          <a:extLst>
            <a:ext uri="{FF2B5EF4-FFF2-40B4-BE49-F238E27FC236}">
              <a16:creationId xmlns:a16="http://schemas.microsoft.com/office/drawing/2014/main" id="{E8A90500-FCF1-485E-A8F8-88A7D299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1693</xdr:row>
      <xdr:rowOff>58006</xdr:rowOff>
    </xdr:to>
    <xdr:pic>
      <xdr:nvPicPr>
        <xdr:cNvPr id="2050" name="_ctl0__ctl0_cphCentre_ContentPlaceHolder1__ctl4_datasetMetadataIcon">
          <a:extLst>
            <a:ext uri="{FF2B5EF4-FFF2-40B4-BE49-F238E27FC236}">
              <a16:creationId xmlns:a16="http://schemas.microsoft.com/office/drawing/2014/main" id="{8C9F99E4-3AB5-42CF-86E2-BF197CF9F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1" name="_ctl0__ctl0_cphCentre_ContentPlaceHolder1__ctl4_datasetMetadataIcon">
          <a:extLst>
            <a:ext uri="{FF2B5EF4-FFF2-40B4-BE49-F238E27FC236}">
              <a16:creationId xmlns:a16="http://schemas.microsoft.com/office/drawing/2014/main" id="{8204F9BA-3B2E-4998-9734-FFD3C4C81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1689</xdr:row>
      <xdr:rowOff>157581</xdr:rowOff>
    </xdr:to>
    <xdr:pic>
      <xdr:nvPicPr>
        <xdr:cNvPr id="2052" name="_ctl0__ctl0_cphCentre_ContentPlaceHolder1__ctl4_datasetMetadataIcon">
          <a:extLst>
            <a:ext uri="{FF2B5EF4-FFF2-40B4-BE49-F238E27FC236}">
              <a16:creationId xmlns:a16="http://schemas.microsoft.com/office/drawing/2014/main" id="{10DBE763-3719-46F9-876A-3A8B46883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3" name="_ctl0__ctl0_cphCentre_ContentPlaceHolder1__ctl4_datasetMetadataIcon">
          <a:extLst>
            <a:ext uri="{FF2B5EF4-FFF2-40B4-BE49-F238E27FC236}">
              <a16:creationId xmlns:a16="http://schemas.microsoft.com/office/drawing/2014/main" id="{7B6E1CA1-5479-4BE3-8D1E-382B55170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1686</xdr:row>
      <xdr:rowOff>82134</xdr:rowOff>
    </xdr:to>
    <xdr:pic>
      <xdr:nvPicPr>
        <xdr:cNvPr id="2054" name="_ctl0__ctl0_cphCentre_ContentPlaceHolder1__ctl4_datasetMetadataIcon">
          <a:extLst>
            <a:ext uri="{FF2B5EF4-FFF2-40B4-BE49-F238E27FC236}">
              <a16:creationId xmlns:a16="http://schemas.microsoft.com/office/drawing/2014/main" id="{DDB60352-439E-4BC8-B291-0477C86DF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5" name="_ctl0__ctl0_cphCentre_ContentPlaceHolder1__ctl4_datasetMetadataIcon">
          <a:extLst>
            <a:ext uri="{FF2B5EF4-FFF2-40B4-BE49-F238E27FC236}">
              <a16:creationId xmlns:a16="http://schemas.microsoft.com/office/drawing/2014/main" id="{12998240-49DA-4E84-9BE0-071CCDE44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1682</xdr:row>
      <xdr:rowOff>160875</xdr:rowOff>
    </xdr:to>
    <xdr:pic>
      <xdr:nvPicPr>
        <xdr:cNvPr id="2056" name="_ctl0__ctl0_cphCentre_ContentPlaceHolder1__ctl4_datasetMetadataIcon">
          <a:extLst>
            <a:ext uri="{FF2B5EF4-FFF2-40B4-BE49-F238E27FC236}">
              <a16:creationId xmlns:a16="http://schemas.microsoft.com/office/drawing/2014/main" id="{1846545A-C40C-4617-B805-E0D939D70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7" name="_ctl0__ctl0_cphCentre_ContentPlaceHolder1__ctl4_datasetMetadataIcon">
          <a:extLst>
            <a:ext uri="{FF2B5EF4-FFF2-40B4-BE49-F238E27FC236}">
              <a16:creationId xmlns:a16="http://schemas.microsoft.com/office/drawing/2014/main" id="{FD30BEFC-4874-40A1-8665-38C9F2FC5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1679</xdr:row>
      <xdr:rowOff>81502</xdr:rowOff>
    </xdr:to>
    <xdr:pic>
      <xdr:nvPicPr>
        <xdr:cNvPr id="2058" name="_ctl0__ctl0_cphCentre_ContentPlaceHolder1__ctl4_datasetMetadataIcon">
          <a:extLst>
            <a:ext uri="{FF2B5EF4-FFF2-40B4-BE49-F238E27FC236}">
              <a16:creationId xmlns:a16="http://schemas.microsoft.com/office/drawing/2014/main" id="{63A7FEBA-5F32-4D0E-9B5B-73C9DC444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59" name="_ctl0__ctl0_cphCentre_ContentPlaceHolder1__ctl4_datasetMetadataIcon">
          <a:extLst>
            <a:ext uri="{FF2B5EF4-FFF2-40B4-BE49-F238E27FC236}">
              <a16:creationId xmlns:a16="http://schemas.microsoft.com/office/drawing/2014/main" id="{A8464519-11B1-42C4-9988-5BB2BEE0A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1675</xdr:row>
      <xdr:rowOff>179403</xdr:rowOff>
    </xdr:to>
    <xdr:pic>
      <xdr:nvPicPr>
        <xdr:cNvPr id="2060" name="_ctl0__ctl0_cphCentre_ContentPlaceHolder1__ctl4_datasetMetadataIcon">
          <a:extLst>
            <a:ext uri="{FF2B5EF4-FFF2-40B4-BE49-F238E27FC236}">
              <a16:creationId xmlns:a16="http://schemas.microsoft.com/office/drawing/2014/main" id="{86CE78EC-239D-448D-97B0-A24DB1F9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1" name="_ctl0__ctl0_cphCentre_ContentPlaceHolder1__ctl4_datasetMetadataIcon">
          <a:extLst>
            <a:ext uri="{FF2B5EF4-FFF2-40B4-BE49-F238E27FC236}">
              <a16:creationId xmlns:a16="http://schemas.microsoft.com/office/drawing/2014/main" id="{C18EC3FC-8622-4F89-B89B-F977F669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1672</xdr:row>
      <xdr:rowOff>84672</xdr:rowOff>
    </xdr:to>
    <xdr:pic>
      <xdr:nvPicPr>
        <xdr:cNvPr id="2062" name="_ctl0__ctl0_cphCentre_ContentPlaceHolder1__ctl4_datasetMetadataIcon">
          <a:extLst>
            <a:ext uri="{FF2B5EF4-FFF2-40B4-BE49-F238E27FC236}">
              <a16:creationId xmlns:a16="http://schemas.microsoft.com/office/drawing/2014/main" id="{37DC6DD5-2201-4C79-B3DA-FB4AEEF60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3" name="_ctl0__ctl0_cphCentre_ContentPlaceHolder1__ctl4_datasetMetadataIcon">
          <a:extLst>
            <a:ext uri="{FF2B5EF4-FFF2-40B4-BE49-F238E27FC236}">
              <a16:creationId xmlns:a16="http://schemas.microsoft.com/office/drawing/2014/main" id="{77444379-B290-433F-AF17-6AAB36AEC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1669</xdr:row>
      <xdr:rowOff>1276</xdr:rowOff>
    </xdr:to>
    <xdr:pic>
      <xdr:nvPicPr>
        <xdr:cNvPr id="2064" name="_ctl0__ctl0_cphCentre_ContentPlaceHolder1__ctl4_datasetMetadataIcon">
          <a:extLst>
            <a:ext uri="{FF2B5EF4-FFF2-40B4-BE49-F238E27FC236}">
              <a16:creationId xmlns:a16="http://schemas.microsoft.com/office/drawing/2014/main" id="{6CCE84C4-6B78-485A-852A-40C670AE6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5" name="_ctl0__ctl0_cphCentre_ContentPlaceHolder1__ctl4_datasetMetadataIcon">
          <a:extLst>
            <a:ext uri="{FF2B5EF4-FFF2-40B4-BE49-F238E27FC236}">
              <a16:creationId xmlns:a16="http://schemas.microsoft.com/office/drawing/2014/main" id="{A3439E9F-3303-4A89-B44F-EA27C6C8DB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1665</xdr:row>
      <xdr:rowOff>118327</xdr:rowOff>
    </xdr:to>
    <xdr:pic>
      <xdr:nvPicPr>
        <xdr:cNvPr id="2066" name="_ctl0__ctl0_cphCentre_ContentPlaceHolder1__ctl4_datasetMetadataIcon">
          <a:extLst>
            <a:ext uri="{FF2B5EF4-FFF2-40B4-BE49-F238E27FC236}">
              <a16:creationId xmlns:a16="http://schemas.microsoft.com/office/drawing/2014/main" id="{2793AC11-5B4A-4070-BDC4-FF1A869C6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7" name="_ctl0__ctl0_cphCentre_ContentPlaceHolder1__ctl4_datasetMetadataIcon">
          <a:extLst>
            <a:ext uri="{FF2B5EF4-FFF2-40B4-BE49-F238E27FC236}">
              <a16:creationId xmlns:a16="http://schemas.microsoft.com/office/drawing/2014/main" id="{C95BC0EA-ADF0-4080-9AAE-028E49314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1662</xdr:row>
      <xdr:rowOff>23497</xdr:rowOff>
    </xdr:to>
    <xdr:pic>
      <xdr:nvPicPr>
        <xdr:cNvPr id="2068" name="_ctl0__ctl0_cphCentre_ContentPlaceHolder1__ctl4_datasetMetadataIcon">
          <a:extLst>
            <a:ext uri="{FF2B5EF4-FFF2-40B4-BE49-F238E27FC236}">
              <a16:creationId xmlns:a16="http://schemas.microsoft.com/office/drawing/2014/main" id="{3C88012D-65C3-490A-B0B3-3056FE66F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69" name="_ctl0__ctl0_cphCentre_ContentPlaceHolder1__ctl4_datasetMetadataIcon">
          <a:extLst>
            <a:ext uri="{FF2B5EF4-FFF2-40B4-BE49-F238E27FC236}">
              <a16:creationId xmlns:a16="http://schemas.microsoft.com/office/drawing/2014/main" id="{FD20EB60-5BA7-4952-B05D-6B5888EA8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1658</xdr:row>
      <xdr:rowOff>124378</xdr:rowOff>
    </xdr:to>
    <xdr:pic>
      <xdr:nvPicPr>
        <xdr:cNvPr id="2070" name="_ctl0__ctl0_cphCentre_ContentPlaceHolder1__ctl4_datasetMetadataIcon">
          <a:extLst>
            <a:ext uri="{FF2B5EF4-FFF2-40B4-BE49-F238E27FC236}">
              <a16:creationId xmlns:a16="http://schemas.microsoft.com/office/drawing/2014/main" id="{A1A4A013-9D0E-4EA0-BDB0-9F88DAE638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1" name="_ctl0__ctl0_cphCentre_ContentPlaceHolder1__ctl4_datasetMetadataIcon">
          <a:extLst>
            <a:ext uri="{FF2B5EF4-FFF2-40B4-BE49-F238E27FC236}">
              <a16:creationId xmlns:a16="http://schemas.microsoft.com/office/drawing/2014/main" id="{D425560E-B02A-436B-9C8D-6F2F8DE49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1655</xdr:row>
      <xdr:rowOff>30483</xdr:rowOff>
    </xdr:to>
    <xdr:pic>
      <xdr:nvPicPr>
        <xdr:cNvPr id="2072" name="_ctl0__ctl0_cphCentre_ContentPlaceHolder1__ctl4_datasetMetadataIcon">
          <a:extLst>
            <a:ext uri="{FF2B5EF4-FFF2-40B4-BE49-F238E27FC236}">
              <a16:creationId xmlns:a16="http://schemas.microsoft.com/office/drawing/2014/main" id="{245C5030-129F-44DB-A3D7-8DF6810B0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3" name="_ctl0__ctl0_cphCentre_ContentPlaceHolder1__ctl4_datasetMetadataIcon">
          <a:extLst>
            <a:ext uri="{FF2B5EF4-FFF2-40B4-BE49-F238E27FC236}">
              <a16:creationId xmlns:a16="http://schemas.microsoft.com/office/drawing/2014/main" id="{BAC802D9-2C18-4BCD-A378-94799CFDB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1633</xdr:row>
      <xdr:rowOff>157575</xdr:rowOff>
    </xdr:to>
    <xdr:pic>
      <xdr:nvPicPr>
        <xdr:cNvPr id="2074" name="_ctl0__ctl0_cphCentre_ContentPlaceHolder1__ctl4_datasetMetadataIcon">
          <a:extLst>
            <a:ext uri="{FF2B5EF4-FFF2-40B4-BE49-F238E27FC236}">
              <a16:creationId xmlns:a16="http://schemas.microsoft.com/office/drawing/2014/main" id="{4D4330A4-0A1D-4505-AAC7-7D5DFA6F9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5" name="_ctl0__ctl0_cphCentre_ContentPlaceHolder1__ctl4_datasetMetadataIcon">
          <a:extLst>
            <a:ext uri="{FF2B5EF4-FFF2-40B4-BE49-F238E27FC236}">
              <a16:creationId xmlns:a16="http://schemas.microsoft.com/office/drawing/2014/main" id="{DC059B75-A550-4489-9B8C-EEC42AE3DB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1628</xdr:row>
      <xdr:rowOff>157582</xdr:rowOff>
    </xdr:to>
    <xdr:pic>
      <xdr:nvPicPr>
        <xdr:cNvPr id="2076" name="_ctl0__ctl0_cphCentre_ContentPlaceHolder1__ctl4_datasetMetadataIcon">
          <a:extLst>
            <a:ext uri="{FF2B5EF4-FFF2-40B4-BE49-F238E27FC236}">
              <a16:creationId xmlns:a16="http://schemas.microsoft.com/office/drawing/2014/main" id="{3553517C-122E-48A1-904F-BDDC49464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7" name="_ctl0__ctl0_cphCentre_ContentPlaceHolder1__ctl4_datasetMetadataIcon">
          <a:extLst>
            <a:ext uri="{FF2B5EF4-FFF2-40B4-BE49-F238E27FC236}">
              <a16:creationId xmlns:a16="http://schemas.microsoft.com/office/drawing/2014/main" id="{C113F831-B836-4B4E-900F-D757F1C0A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1623</xdr:row>
      <xdr:rowOff>157579</xdr:rowOff>
    </xdr:to>
    <xdr:pic>
      <xdr:nvPicPr>
        <xdr:cNvPr id="2078" name="_ctl0__ctl0_cphCentre_ContentPlaceHolder1__ctl4_datasetMetadataIcon">
          <a:extLst>
            <a:ext uri="{FF2B5EF4-FFF2-40B4-BE49-F238E27FC236}">
              <a16:creationId xmlns:a16="http://schemas.microsoft.com/office/drawing/2014/main" id="{1BE6AEE7-60A0-4EF1-960B-BAD8D3AFA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79" name="_ctl0__ctl0_cphCentre_ContentPlaceHolder1__ctl4_datasetMetadataIcon">
          <a:extLst>
            <a:ext uri="{FF2B5EF4-FFF2-40B4-BE49-F238E27FC236}">
              <a16:creationId xmlns:a16="http://schemas.microsoft.com/office/drawing/2014/main" id="{30770DC9-2137-4756-AB94-6E51F3C38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1618</xdr:row>
      <xdr:rowOff>157577</xdr:rowOff>
    </xdr:to>
    <xdr:pic>
      <xdr:nvPicPr>
        <xdr:cNvPr id="2080" name="_ctl0__ctl0_cphCentre_ContentPlaceHolder1__ctl4_datasetMetadataIcon">
          <a:extLst>
            <a:ext uri="{FF2B5EF4-FFF2-40B4-BE49-F238E27FC236}">
              <a16:creationId xmlns:a16="http://schemas.microsoft.com/office/drawing/2014/main" id="{616CE076-FE88-47C3-A74C-746BFB2689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1" name="_ctl0__ctl0_cphCentre_ContentPlaceHolder1__ctl4_datasetMetadataIcon">
          <a:extLst>
            <a:ext uri="{FF2B5EF4-FFF2-40B4-BE49-F238E27FC236}">
              <a16:creationId xmlns:a16="http://schemas.microsoft.com/office/drawing/2014/main" id="{C51CEADE-56BF-477B-B29E-CE5469910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1613</xdr:row>
      <xdr:rowOff>157577</xdr:rowOff>
    </xdr:to>
    <xdr:pic>
      <xdr:nvPicPr>
        <xdr:cNvPr id="2082" name="_ctl0__ctl0_cphCentre_ContentPlaceHolder1__ctl4_datasetMetadataIcon">
          <a:extLst>
            <a:ext uri="{FF2B5EF4-FFF2-40B4-BE49-F238E27FC236}">
              <a16:creationId xmlns:a16="http://schemas.microsoft.com/office/drawing/2014/main" id="{BFE04B3A-9780-4539-BC6E-B4DE64B135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3" name="_ctl0__ctl0_cphCentre_ContentPlaceHolder1__ctl4_datasetMetadataIcon">
          <a:extLst>
            <a:ext uri="{FF2B5EF4-FFF2-40B4-BE49-F238E27FC236}">
              <a16:creationId xmlns:a16="http://schemas.microsoft.com/office/drawing/2014/main" id="{A3634585-84CF-4631-A651-2530BFF30B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1608</xdr:row>
      <xdr:rowOff>157580</xdr:rowOff>
    </xdr:to>
    <xdr:pic>
      <xdr:nvPicPr>
        <xdr:cNvPr id="2084" name="_ctl0__ctl0_cphCentre_ContentPlaceHolder1__ctl4_datasetMetadataIcon">
          <a:extLst>
            <a:ext uri="{FF2B5EF4-FFF2-40B4-BE49-F238E27FC236}">
              <a16:creationId xmlns:a16="http://schemas.microsoft.com/office/drawing/2014/main" id="{FDE0A33F-A254-48B4-9055-A7FC37F63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5" name="_ctl0__ctl0_cphCentre_ContentPlaceHolder1__ctl4_datasetMetadataIcon">
          <a:extLst>
            <a:ext uri="{FF2B5EF4-FFF2-40B4-BE49-F238E27FC236}">
              <a16:creationId xmlns:a16="http://schemas.microsoft.com/office/drawing/2014/main" id="{8733D2C1-E7B3-4AE4-99FE-7CF09CD62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1603</xdr:row>
      <xdr:rowOff>157580</xdr:rowOff>
    </xdr:to>
    <xdr:pic>
      <xdr:nvPicPr>
        <xdr:cNvPr id="2086" name="_ctl0__ctl0_cphCentre_ContentPlaceHolder1__ctl4_datasetMetadataIcon">
          <a:extLst>
            <a:ext uri="{FF2B5EF4-FFF2-40B4-BE49-F238E27FC236}">
              <a16:creationId xmlns:a16="http://schemas.microsoft.com/office/drawing/2014/main" id="{740FC740-5EC8-4F0E-B44F-C7D9A7E19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7" name="_ctl0__ctl0_cphCentre_ContentPlaceHolder1__ctl4_datasetMetadataIcon">
          <a:extLst>
            <a:ext uri="{FF2B5EF4-FFF2-40B4-BE49-F238E27FC236}">
              <a16:creationId xmlns:a16="http://schemas.microsoft.com/office/drawing/2014/main" id="{FE69759C-63FB-4DBD-A720-C0F819B62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1598</xdr:row>
      <xdr:rowOff>157580</xdr:rowOff>
    </xdr:to>
    <xdr:pic>
      <xdr:nvPicPr>
        <xdr:cNvPr id="2088" name="_ctl0__ctl0_cphCentre_ContentPlaceHolder1__ctl4_datasetMetadataIcon">
          <a:extLst>
            <a:ext uri="{FF2B5EF4-FFF2-40B4-BE49-F238E27FC236}">
              <a16:creationId xmlns:a16="http://schemas.microsoft.com/office/drawing/2014/main" id="{B3735D25-38CD-4E23-9BDC-2176AC4CB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89" name="_ctl0__ctl0_cphCentre_ContentPlaceHolder1__ctl4_datasetMetadataIcon">
          <a:extLst>
            <a:ext uri="{FF2B5EF4-FFF2-40B4-BE49-F238E27FC236}">
              <a16:creationId xmlns:a16="http://schemas.microsoft.com/office/drawing/2014/main" id="{F08B82BB-183A-4545-9659-6CFA32F54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1593</xdr:row>
      <xdr:rowOff>157581</xdr:rowOff>
    </xdr:to>
    <xdr:pic>
      <xdr:nvPicPr>
        <xdr:cNvPr id="2090" name="_ctl0__ctl0_cphCentre_ContentPlaceHolder1__ctl4_datasetMetadataIcon">
          <a:extLst>
            <a:ext uri="{FF2B5EF4-FFF2-40B4-BE49-F238E27FC236}">
              <a16:creationId xmlns:a16="http://schemas.microsoft.com/office/drawing/2014/main" id="{4E462047-7CBD-4DA4-9DAA-95292DA54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1" name="_ctl0__ctl0_cphCentre_ContentPlaceHolder1__ctl4_datasetMetadataIcon">
          <a:extLst>
            <a:ext uri="{FF2B5EF4-FFF2-40B4-BE49-F238E27FC236}">
              <a16:creationId xmlns:a16="http://schemas.microsoft.com/office/drawing/2014/main" id="{DF859AD0-232A-4C9E-B33A-2A99948C5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1588</xdr:row>
      <xdr:rowOff>157582</xdr:rowOff>
    </xdr:to>
    <xdr:pic>
      <xdr:nvPicPr>
        <xdr:cNvPr id="2092" name="_ctl0__ctl0_cphCentre_ContentPlaceHolder1__ctl4_datasetMetadataIcon">
          <a:extLst>
            <a:ext uri="{FF2B5EF4-FFF2-40B4-BE49-F238E27FC236}">
              <a16:creationId xmlns:a16="http://schemas.microsoft.com/office/drawing/2014/main" id="{EB1C0365-B631-428F-A654-22A7BC1BD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3" name="_ctl0__ctl0_cphCentre_ContentPlaceHolder1__ctl4_datasetMetadataIcon">
          <a:extLst>
            <a:ext uri="{FF2B5EF4-FFF2-40B4-BE49-F238E27FC236}">
              <a16:creationId xmlns:a16="http://schemas.microsoft.com/office/drawing/2014/main" id="{D2799BA2-DDB7-4998-B347-DD87107D1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1583</xdr:row>
      <xdr:rowOff>157581</xdr:rowOff>
    </xdr:to>
    <xdr:pic>
      <xdr:nvPicPr>
        <xdr:cNvPr id="2094" name="_ctl0__ctl0_cphCentre_ContentPlaceHolder1__ctl4_datasetMetadataIcon">
          <a:extLst>
            <a:ext uri="{FF2B5EF4-FFF2-40B4-BE49-F238E27FC236}">
              <a16:creationId xmlns:a16="http://schemas.microsoft.com/office/drawing/2014/main" id="{58836492-5365-4B43-B6F8-BC8E8EAC0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5" name="_ctl0__ctl0_cphCentre_ContentPlaceHolder1__ctl4_datasetMetadataIcon">
          <a:extLst>
            <a:ext uri="{FF2B5EF4-FFF2-40B4-BE49-F238E27FC236}">
              <a16:creationId xmlns:a16="http://schemas.microsoft.com/office/drawing/2014/main" id="{38487761-CFCD-41A8-8159-BB5B800E6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1578</xdr:row>
      <xdr:rowOff>157579</xdr:rowOff>
    </xdr:to>
    <xdr:pic>
      <xdr:nvPicPr>
        <xdr:cNvPr id="2096" name="_ctl0__ctl0_cphCentre_ContentPlaceHolder1__ctl4_datasetMetadataIcon">
          <a:extLst>
            <a:ext uri="{FF2B5EF4-FFF2-40B4-BE49-F238E27FC236}">
              <a16:creationId xmlns:a16="http://schemas.microsoft.com/office/drawing/2014/main" id="{71682C13-06CA-45EE-A2F7-994854CC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7" name="_ctl0__ctl0_cphCentre_ContentPlaceHolder1__ctl4_datasetMetadataIcon">
          <a:extLst>
            <a:ext uri="{FF2B5EF4-FFF2-40B4-BE49-F238E27FC236}">
              <a16:creationId xmlns:a16="http://schemas.microsoft.com/office/drawing/2014/main" id="{7ABB94C3-806F-4434-8C31-08FED6441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1573</xdr:row>
      <xdr:rowOff>157580</xdr:rowOff>
    </xdr:to>
    <xdr:pic>
      <xdr:nvPicPr>
        <xdr:cNvPr id="2098" name="_ctl0__ctl0_cphCentre_ContentPlaceHolder1__ctl4_datasetMetadataIcon">
          <a:extLst>
            <a:ext uri="{FF2B5EF4-FFF2-40B4-BE49-F238E27FC236}">
              <a16:creationId xmlns:a16="http://schemas.microsoft.com/office/drawing/2014/main" id="{73BB030E-6F97-448D-9D0D-AD1525F6D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099" name="_ctl0__ctl0_cphCentre_ContentPlaceHolder1__ctl4_datasetMetadataIcon">
          <a:extLst>
            <a:ext uri="{FF2B5EF4-FFF2-40B4-BE49-F238E27FC236}">
              <a16:creationId xmlns:a16="http://schemas.microsoft.com/office/drawing/2014/main" id="{ED5C8D70-2FA1-4BEB-9074-08CD43DD0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1568</xdr:row>
      <xdr:rowOff>157581</xdr:rowOff>
    </xdr:to>
    <xdr:pic>
      <xdr:nvPicPr>
        <xdr:cNvPr id="2100" name="_ctl0__ctl0_cphCentre_ContentPlaceHolder1__ctl4_datasetMetadataIcon">
          <a:extLst>
            <a:ext uri="{FF2B5EF4-FFF2-40B4-BE49-F238E27FC236}">
              <a16:creationId xmlns:a16="http://schemas.microsoft.com/office/drawing/2014/main" id="{A87B4CD5-63D4-4561-9481-147D8EFF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1" name="_ctl0__ctl0_cphCentre_ContentPlaceHolder1__ctl4_datasetMetadataIcon">
          <a:extLst>
            <a:ext uri="{FF2B5EF4-FFF2-40B4-BE49-F238E27FC236}">
              <a16:creationId xmlns:a16="http://schemas.microsoft.com/office/drawing/2014/main" id="{A9985BA0-26F9-470A-9355-C2C4AD457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1563</xdr:row>
      <xdr:rowOff>157578</xdr:rowOff>
    </xdr:to>
    <xdr:pic>
      <xdr:nvPicPr>
        <xdr:cNvPr id="2102" name="_ctl0__ctl0_cphCentre_ContentPlaceHolder1__ctl4_datasetMetadataIcon">
          <a:extLst>
            <a:ext uri="{FF2B5EF4-FFF2-40B4-BE49-F238E27FC236}">
              <a16:creationId xmlns:a16="http://schemas.microsoft.com/office/drawing/2014/main" id="{3E10CD1C-8F9C-4CF8-885D-BC5F4DC7E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3" name="_ctl0__ctl0_cphCentre_ContentPlaceHolder1__ctl4_datasetMetadataIcon">
          <a:extLst>
            <a:ext uri="{FF2B5EF4-FFF2-40B4-BE49-F238E27FC236}">
              <a16:creationId xmlns:a16="http://schemas.microsoft.com/office/drawing/2014/main" id="{EB10DAA2-6518-46E9-8E1E-D6BCCD225E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1558</xdr:row>
      <xdr:rowOff>157579</xdr:rowOff>
    </xdr:to>
    <xdr:pic>
      <xdr:nvPicPr>
        <xdr:cNvPr id="2104" name="_ctl0__ctl0_cphCentre_ContentPlaceHolder1__ctl4_datasetMetadataIcon">
          <a:extLst>
            <a:ext uri="{FF2B5EF4-FFF2-40B4-BE49-F238E27FC236}">
              <a16:creationId xmlns:a16="http://schemas.microsoft.com/office/drawing/2014/main" id="{B790ADCD-FD11-4053-B5D5-1CEA598A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5" name="_ctl0__ctl0_cphCentre_ContentPlaceHolder1__ctl4_datasetMetadataIcon">
          <a:extLst>
            <a:ext uri="{FF2B5EF4-FFF2-40B4-BE49-F238E27FC236}">
              <a16:creationId xmlns:a16="http://schemas.microsoft.com/office/drawing/2014/main" id="{F0DA74A5-3A61-4228-B37A-15AB0B996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1553</xdr:row>
      <xdr:rowOff>157578</xdr:rowOff>
    </xdr:to>
    <xdr:pic>
      <xdr:nvPicPr>
        <xdr:cNvPr id="2106" name="_ctl0__ctl0_cphCentre_ContentPlaceHolder1__ctl4_datasetMetadataIcon">
          <a:extLst>
            <a:ext uri="{FF2B5EF4-FFF2-40B4-BE49-F238E27FC236}">
              <a16:creationId xmlns:a16="http://schemas.microsoft.com/office/drawing/2014/main" id="{F8B82781-C344-4E90-BB7E-B1D6DD4EB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7" name="_ctl0__ctl0_cphCentre_ContentPlaceHolder1__ctl4_datasetMetadataIcon">
          <a:extLst>
            <a:ext uri="{FF2B5EF4-FFF2-40B4-BE49-F238E27FC236}">
              <a16:creationId xmlns:a16="http://schemas.microsoft.com/office/drawing/2014/main" id="{7D1A81D8-7650-4314-BEF5-B380E85669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1548</xdr:row>
      <xdr:rowOff>157573</xdr:rowOff>
    </xdr:to>
    <xdr:pic>
      <xdr:nvPicPr>
        <xdr:cNvPr id="2108" name="_ctl0__ctl0_cphCentre_ContentPlaceHolder1__ctl4_datasetMetadataIcon">
          <a:extLst>
            <a:ext uri="{FF2B5EF4-FFF2-40B4-BE49-F238E27FC236}">
              <a16:creationId xmlns:a16="http://schemas.microsoft.com/office/drawing/2014/main" id="{DF3FC046-A53D-44FC-99C0-B2FE9DAA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09" name="_ctl0__ctl0_cphCentre_ContentPlaceHolder1__ctl4_datasetMetadataIcon">
          <a:extLst>
            <a:ext uri="{FF2B5EF4-FFF2-40B4-BE49-F238E27FC236}">
              <a16:creationId xmlns:a16="http://schemas.microsoft.com/office/drawing/2014/main" id="{AF7BB55F-03A2-4084-83C5-5AA42278C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1543</xdr:row>
      <xdr:rowOff>157579</xdr:rowOff>
    </xdr:to>
    <xdr:pic>
      <xdr:nvPicPr>
        <xdr:cNvPr id="2110" name="_ctl0__ctl0_cphCentre_ContentPlaceHolder1__ctl4_datasetMetadataIcon">
          <a:extLst>
            <a:ext uri="{FF2B5EF4-FFF2-40B4-BE49-F238E27FC236}">
              <a16:creationId xmlns:a16="http://schemas.microsoft.com/office/drawing/2014/main" id="{EF5B09F5-7EEA-4B4A-98C4-AE8924C05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1" name="_ctl0__ctl0_cphCentre_ContentPlaceHolder1__ctl4_datasetMetadataIcon">
          <a:extLst>
            <a:ext uri="{FF2B5EF4-FFF2-40B4-BE49-F238E27FC236}">
              <a16:creationId xmlns:a16="http://schemas.microsoft.com/office/drawing/2014/main" id="{62B5BC39-5C90-4B82-85B4-174A465B35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1538</xdr:row>
      <xdr:rowOff>157577</xdr:rowOff>
    </xdr:to>
    <xdr:pic>
      <xdr:nvPicPr>
        <xdr:cNvPr id="2112" name="_ctl0__ctl0_cphCentre_ContentPlaceHolder1__ctl4_datasetMetadataIcon">
          <a:extLst>
            <a:ext uri="{FF2B5EF4-FFF2-40B4-BE49-F238E27FC236}">
              <a16:creationId xmlns:a16="http://schemas.microsoft.com/office/drawing/2014/main" id="{229D5632-F30B-4379-94BA-715859AEA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3" name="_ctl0__ctl0_cphCentre_ContentPlaceHolder1__ctl4_datasetMetadataIcon">
          <a:extLst>
            <a:ext uri="{FF2B5EF4-FFF2-40B4-BE49-F238E27FC236}">
              <a16:creationId xmlns:a16="http://schemas.microsoft.com/office/drawing/2014/main" id="{6EF26129-9982-4110-A146-3C60804D5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1533</xdr:row>
      <xdr:rowOff>157579</xdr:rowOff>
    </xdr:to>
    <xdr:pic>
      <xdr:nvPicPr>
        <xdr:cNvPr id="2114" name="_ctl0__ctl0_cphCentre_ContentPlaceHolder1__ctl4_datasetMetadataIcon">
          <a:extLst>
            <a:ext uri="{FF2B5EF4-FFF2-40B4-BE49-F238E27FC236}">
              <a16:creationId xmlns:a16="http://schemas.microsoft.com/office/drawing/2014/main" id="{C36BDC89-D539-4B30-9445-392A15119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5" name="_ctl0__ctl0_cphCentre_ContentPlaceHolder1__ctl4_datasetMetadataIcon">
          <a:extLst>
            <a:ext uri="{FF2B5EF4-FFF2-40B4-BE49-F238E27FC236}">
              <a16:creationId xmlns:a16="http://schemas.microsoft.com/office/drawing/2014/main" id="{5D11D5E4-66C4-49E2-860F-24C83C670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1528</xdr:row>
      <xdr:rowOff>157576</xdr:rowOff>
    </xdr:to>
    <xdr:pic>
      <xdr:nvPicPr>
        <xdr:cNvPr id="2116" name="_ctl0__ctl0_cphCentre_ContentPlaceHolder1__ctl4_datasetMetadataIcon">
          <a:extLst>
            <a:ext uri="{FF2B5EF4-FFF2-40B4-BE49-F238E27FC236}">
              <a16:creationId xmlns:a16="http://schemas.microsoft.com/office/drawing/2014/main" id="{8099AFC8-EDF0-4740-BFBE-92D3EBB64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7" name="_ctl0__ctl0_cphCentre_ContentPlaceHolder1__ctl4_datasetMetadataIcon">
          <a:extLst>
            <a:ext uri="{FF2B5EF4-FFF2-40B4-BE49-F238E27FC236}">
              <a16:creationId xmlns:a16="http://schemas.microsoft.com/office/drawing/2014/main" id="{025F915B-D468-47EC-B9C7-BFCA91380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1523</xdr:row>
      <xdr:rowOff>157579</xdr:rowOff>
    </xdr:to>
    <xdr:pic>
      <xdr:nvPicPr>
        <xdr:cNvPr id="2118" name="_ctl0__ctl0_cphCentre_ContentPlaceHolder1__ctl4_datasetMetadataIcon">
          <a:extLst>
            <a:ext uri="{FF2B5EF4-FFF2-40B4-BE49-F238E27FC236}">
              <a16:creationId xmlns:a16="http://schemas.microsoft.com/office/drawing/2014/main" id="{1C5DF9BC-369D-4885-AB1B-DEBDB08CC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19" name="_ctl0__ctl0_cphCentre_ContentPlaceHolder1__ctl4_datasetMetadataIcon">
          <a:extLst>
            <a:ext uri="{FF2B5EF4-FFF2-40B4-BE49-F238E27FC236}">
              <a16:creationId xmlns:a16="http://schemas.microsoft.com/office/drawing/2014/main" id="{C2C3DF10-277C-4C97-B37E-149DE92F28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1518</xdr:row>
      <xdr:rowOff>157580</xdr:rowOff>
    </xdr:to>
    <xdr:pic>
      <xdr:nvPicPr>
        <xdr:cNvPr id="2120" name="_ctl0__ctl0_cphCentre_ContentPlaceHolder1__ctl4_datasetMetadataIcon">
          <a:extLst>
            <a:ext uri="{FF2B5EF4-FFF2-40B4-BE49-F238E27FC236}">
              <a16:creationId xmlns:a16="http://schemas.microsoft.com/office/drawing/2014/main" id="{66A8A0FA-C5B1-4CA0-97A1-DCDC1823D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1" name="_ctl0__ctl0_cphCentre_ContentPlaceHolder1__ctl4_datasetMetadataIcon">
          <a:extLst>
            <a:ext uri="{FF2B5EF4-FFF2-40B4-BE49-F238E27FC236}">
              <a16:creationId xmlns:a16="http://schemas.microsoft.com/office/drawing/2014/main" id="{88E03C9C-5637-4A5B-9D88-49A7762B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1513</xdr:row>
      <xdr:rowOff>157581</xdr:rowOff>
    </xdr:to>
    <xdr:pic>
      <xdr:nvPicPr>
        <xdr:cNvPr id="2122" name="_ctl0__ctl0_cphCentre_ContentPlaceHolder1__ctl4_datasetMetadataIcon">
          <a:extLst>
            <a:ext uri="{FF2B5EF4-FFF2-40B4-BE49-F238E27FC236}">
              <a16:creationId xmlns:a16="http://schemas.microsoft.com/office/drawing/2014/main" id="{7AB9435E-872B-4D21-B9F6-B8CE4C22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3" name="_ctl0__ctl0_cphCentre_ContentPlaceHolder1__ctl4_datasetMetadataIcon">
          <a:extLst>
            <a:ext uri="{FF2B5EF4-FFF2-40B4-BE49-F238E27FC236}">
              <a16:creationId xmlns:a16="http://schemas.microsoft.com/office/drawing/2014/main" id="{1C5E2DE5-3CF1-4800-A29B-09B163DD51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1508</xdr:row>
      <xdr:rowOff>157579</xdr:rowOff>
    </xdr:to>
    <xdr:pic>
      <xdr:nvPicPr>
        <xdr:cNvPr id="2124" name="_ctl0__ctl0_cphCentre_ContentPlaceHolder1__ctl4_datasetMetadataIcon">
          <a:extLst>
            <a:ext uri="{FF2B5EF4-FFF2-40B4-BE49-F238E27FC236}">
              <a16:creationId xmlns:a16="http://schemas.microsoft.com/office/drawing/2014/main" id="{FC518D86-8DBA-4398-84A6-1CFC6700E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5" name="_ctl0__ctl0_cphCentre_ContentPlaceHolder1__ctl4_datasetMetadataIcon">
          <a:extLst>
            <a:ext uri="{FF2B5EF4-FFF2-40B4-BE49-F238E27FC236}">
              <a16:creationId xmlns:a16="http://schemas.microsoft.com/office/drawing/2014/main" id="{3C165EA2-16A8-4573-BECE-F88AFD5A38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1503</xdr:row>
      <xdr:rowOff>157582</xdr:rowOff>
    </xdr:to>
    <xdr:pic>
      <xdr:nvPicPr>
        <xdr:cNvPr id="2126" name="_ctl0__ctl0_cphCentre_ContentPlaceHolder1__ctl4_datasetMetadataIcon">
          <a:extLst>
            <a:ext uri="{FF2B5EF4-FFF2-40B4-BE49-F238E27FC236}">
              <a16:creationId xmlns:a16="http://schemas.microsoft.com/office/drawing/2014/main" id="{EF866306-0AAA-4DC3-B936-BAEB17CF2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7" name="_ctl0__ctl0_cphCentre_ContentPlaceHolder1__ctl4_datasetMetadataIcon">
          <a:extLst>
            <a:ext uri="{FF2B5EF4-FFF2-40B4-BE49-F238E27FC236}">
              <a16:creationId xmlns:a16="http://schemas.microsoft.com/office/drawing/2014/main" id="{2218BCB1-CEA2-4D23-B65A-47187FC6A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1498</xdr:row>
      <xdr:rowOff>157583</xdr:rowOff>
    </xdr:to>
    <xdr:pic>
      <xdr:nvPicPr>
        <xdr:cNvPr id="2128" name="_ctl0__ctl0_cphCentre_ContentPlaceHolder1__ctl4_datasetMetadataIcon">
          <a:extLst>
            <a:ext uri="{FF2B5EF4-FFF2-40B4-BE49-F238E27FC236}">
              <a16:creationId xmlns:a16="http://schemas.microsoft.com/office/drawing/2014/main" id="{B144633A-6169-4F17-AE01-90DFDFB0E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29" name="_ctl0__ctl0_cphCentre_ContentPlaceHolder1__ctl4_datasetMetadataIcon">
          <a:extLst>
            <a:ext uri="{FF2B5EF4-FFF2-40B4-BE49-F238E27FC236}">
              <a16:creationId xmlns:a16="http://schemas.microsoft.com/office/drawing/2014/main" id="{69404D30-36C7-4A86-8E76-22C2EE70A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1493</xdr:row>
      <xdr:rowOff>157578</xdr:rowOff>
    </xdr:to>
    <xdr:pic>
      <xdr:nvPicPr>
        <xdr:cNvPr id="2130" name="_ctl0__ctl0_cphCentre_ContentPlaceHolder1__ctl4_datasetMetadataIcon">
          <a:extLst>
            <a:ext uri="{FF2B5EF4-FFF2-40B4-BE49-F238E27FC236}">
              <a16:creationId xmlns:a16="http://schemas.microsoft.com/office/drawing/2014/main" id="{30129098-A758-452F-8953-61AE4F7B1F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1" name="_ctl0__ctl0_cphCentre_ContentPlaceHolder1__ctl4_datasetMetadataIcon">
          <a:extLst>
            <a:ext uri="{FF2B5EF4-FFF2-40B4-BE49-F238E27FC236}">
              <a16:creationId xmlns:a16="http://schemas.microsoft.com/office/drawing/2014/main" id="{6C7D83CD-9768-44FA-9CDB-18F405DF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1488</xdr:row>
      <xdr:rowOff>157580</xdr:rowOff>
    </xdr:to>
    <xdr:pic>
      <xdr:nvPicPr>
        <xdr:cNvPr id="2132" name="_ctl0__ctl0_cphCentre_ContentPlaceHolder1__ctl4_datasetMetadataIcon">
          <a:extLst>
            <a:ext uri="{FF2B5EF4-FFF2-40B4-BE49-F238E27FC236}">
              <a16:creationId xmlns:a16="http://schemas.microsoft.com/office/drawing/2014/main" id="{F8D4052A-BCE2-4C24-A7F8-A57092021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3" name="_ctl0__ctl0_cphCentre_ContentPlaceHolder1__ctl4_datasetMetadataIcon">
          <a:extLst>
            <a:ext uri="{FF2B5EF4-FFF2-40B4-BE49-F238E27FC236}">
              <a16:creationId xmlns:a16="http://schemas.microsoft.com/office/drawing/2014/main" id="{71FB83D0-2ABE-4C5B-A61A-778F94E3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1483</xdr:row>
      <xdr:rowOff>157579</xdr:rowOff>
    </xdr:to>
    <xdr:pic>
      <xdr:nvPicPr>
        <xdr:cNvPr id="2134" name="_ctl0__ctl0_cphCentre_ContentPlaceHolder1__ctl4_datasetMetadataIcon">
          <a:extLst>
            <a:ext uri="{FF2B5EF4-FFF2-40B4-BE49-F238E27FC236}">
              <a16:creationId xmlns:a16="http://schemas.microsoft.com/office/drawing/2014/main" id="{231C77A1-BF16-4AE1-A18F-95CB1A8ED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5" name="_ctl0__ctl0_cphCentre_ContentPlaceHolder1__ctl4_datasetMetadataIcon">
          <a:extLst>
            <a:ext uri="{FF2B5EF4-FFF2-40B4-BE49-F238E27FC236}">
              <a16:creationId xmlns:a16="http://schemas.microsoft.com/office/drawing/2014/main" id="{C15D8551-7CF4-4C44-93DD-6A88C463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1478</xdr:row>
      <xdr:rowOff>157579</xdr:rowOff>
    </xdr:to>
    <xdr:pic>
      <xdr:nvPicPr>
        <xdr:cNvPr id="2136" name="_ctl0__ctl0_cphCentre_ContentPlaceHolder1__ctl4_datasetMetadataIcon">
          <a:extLst>
            <a:ext uri="{FF2B5EF4-FFF2-40B4-BE49-F238E27FC236}">
              <a16:creationId xmlns:a16="http://schemas.microsoft.com/office/drawing/2014/main" id="{78DAD978-D06D-4EC2-AEBA-7C07EAEDC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7" name="_ctl0__ctl0_cphCentre_ContentPlaceHolder1__ctl4_datasetMetadataIcon">
          <a:extLst>
            <a:ext uri="{FF2B5EF4-FFF2-40B4-BE49-F238E27FC236}">
              <a16:creationId xmlns:a16="http://schemas.microsoft.com/office/drawing/2014/main" id="{C2FB4CDC-5A42-4E25-A2A9-86546D7AF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1473</xdr:row>
      <xdr:rowOff>157580</xdr:rowOff>
    </xdr:to>
    <xdr:pic>
      <xdr:nvPicPr>
        <xdr:cNvPr id="2138" name="_ctl0__ctl0_cphCentre_ContentPlaceHolder1__ctl4_datasetMetadataIcon">
          <a:extLst>
            <a:ext uri="{FF2B5EF4-FFF2-40B4-BE49-F238E27FC236}">
              <a16:creationId xmlns:a16="http://schemas.microsoft.com/office/drawing/2014/main" id="{EAD1B73D-E03F-4116-9B78-755528956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39" name="_ctl0__ctl0_cphCentre_ContentPlaceHolder1__ctl4_datasetMetadataIcon">
          <a:extLst>
            <a:ext uri="{FF2B5EF4-FFF2-40B4-BE49-F238E27FC236}">
              <a16:creationId xmlns:a16="http://schemas.microsoft.com/office/drawing/2014/main" id="{E49CD3A5-EDBA-4FE7-9AD8-A46463FD8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1468</xdr:row>
      <xdr:rowOff>157576</xdr:rowOff>
    </xdr:to>
    <xdr:pic>
      <xdr:nvPicPr>
        <xdr:cNvPr id="2140" name="_ctl0__ctl0_cphCentre_ContentPlaceHolder1__ctl4_datasetMetadataIcon">
          <a:extLst>
            <a:ext uri="{FF2B5EF4-FFF2-40B4-BE49-F238E27FC236}">
              <a16:creationId xmlns:a16="http://schemas.microsoft.com/office/drawing/2014/main" id="{B45292A3-F528-44ED-900E-2645742D2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1" name="_ctl0__ctl0_cphCentre_ContentPlaceHolder1__ctl4_datasetMetadataIcon">
          <a:extLst>
            <a:ext uri="{FF2B5EF4-FFF2-40B4-BE49-F238E27FC236}">
              <a16:creationId xmlns:a16="http://schemas.microsoft.com/office/drawing/2014/main" id="{DDF5AD3E-272C-4EB6-A948-03FAA572B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1463</xdr:row>
      <xdr:rowOff>157579</xdr:rowOff>
    </xdr:to>
    <xdr:pic>
      <xdr:nvPicPr>
        <xdr:cNvPr id="2142" name="_ctl0__ctl0_cphCentre_ContentPlaceHolder1__ctl4_datasetMetadataIcon">
          <a:extLst>
            <a:ext uri="{FF2B5EF4-FFF2-40B4-BE49-F238E27FC236}">
              <a16:creationId xmlns:a16="http://schemas.microsoft.com/office/drawing/2014/main" id="{95C81F53-EFDF-47DC-A3EE-7DDDC45CA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3" name="_ctl0__ctl0_cphCentre_ContentPlaceHolder1__ctl4_datasetMetadataIcon">
          <a:extLst>
            <a:ext uri="{FF2B5EF4-FFF2-40B4-BE49-F238E27FC236}">
              <a16:creationId xmlns:a16="http://schemas.microsoft.com/office/drawing/2014/main" id="{5DFC9BFF-9321-463F-8758-66A07F35C6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1458</xdr:row>
      <xdr:rowOff>157582</xdr:rowOff>
    </xdr:to>
    <xdr:pic>
      <xdr:nvPicPr>
        <xdr:cNvPr id="2144" name="_ctl0__ctl0_cphCentre_ContentPlaceHolder1__ctl4_datasetMetadataIcon">
          <a:extLst>
            <a:ext uri="{FF2B5EF4-FFF2-40B4-BE49-F238E27FC236}">
              <a16:creationId xmlns:a16="http://schemas.microsoft.com/office/drawing/2014/main" id="{8DF4EE82-74C9-454C-9630-48013D7A3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5" name="_ctl0__ctl0_cphCentre_ContentPlaceHolder1__ctl4_datasetMetadataIcon">
          <a:extLst>
            <a:ext uri="{FF2B5EF4-FFF2-40B4-BE49-F238E27FC236}">
              <a16:creationId xmlns:a16="http://schemas.microsoft.com/office/drawing/2014/main" id="{719CCBC7-985B-47DB-AA71-3E284E5547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1453</xdr:row>
      <xdr:rowOff>157580</xdr:rowOff>
    </xdr:to>
    <xdr:pic>
      <xdr:nvPicPr>
        <xdr:cNvPr id="2146" name="_ctl0__ctl0_cphCentre_ContentPlaceHolder1__ctl4_datasetMetadataIcon">
          <a:extLst>
            <a:ext uri="{FF2B5EF4-FFF2-40B4-BE49-F238E27FC236}">
              <a16:creationId xmlns:a16="http://schemas.microsoft.com/office/drawing/2014/main" id="{1A094CCC-DEDB-4733-8C0E-C11BE7D80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7" name="_ctl0__ctl0_cphCentre_ContentPlaceHolder1__ctl4_datasetMetadataIcon">
          <a:extLst>
            <a:ext uri="{FF2B5EF4-FFF2-40B4-BE49-F238E27FC236}">
              <a16:creationId xmlns:a16="http://schemas.microsoft.com/office/drawing/2014/main" id="{28A6C1A0-1B97-43B6-B504-3A3B161FB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1448</xdr:row>
      <xdr:rowOff>157582</xdr:rowOff>
    </xdr:to>
    <xdr:pic>
      <xdr:nvPicPr>
        <xdr:cNvPr id="2148" name="_ctl0__ctl0_cphCentre_ContentPlaceHolder1__ctl4_datasetMetadataIcon">
          <a:extLst>
            <a:ext uri="{FF2B5EF4-FFF2-40B4-BE49-F238E27FC236}">
              <a16:creationId xmlns:a16="http://schemas.microsoft.com/office/drawing/2014/main" id="{9B756672-D81D-4C56-A094-CA80E7D48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49" name="_ctl0__ctl0_cphCentre_ContentPlaceHolder1__ctl4_datasetMetadataIcon">
          <a:extLst>
            <a:ext uri="{FF2B5EF4-FFF2-40B4-BE49-F238E27FC236}">
              <a16:creationId xmlns:a16="http://schemas.microsoft.com/office/drawing/2014/main" id="{CA7275CE-E30C-4155-BB10-91DC3D4143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1443</xdr:row>
      <xdr:rowOff>157578</xdr:rowOff>
    </xdr:to>
    <xdr:pic>
      <xdr:nvPicPr>
        <xdr:cNvPr id="2150" name="_ctl0__ctl0_cphCentre_ContentPlaceHolder1__ctl4_datasetMetadataIcon">
          <a:extLst>
            <a:ext uri="{FF2B5EF4-FFF2-40B4-BE49-F238E27FC236}">
              <a16:creationId xmlns:a16="http://schemas.microsoft.com/office/drawing/2014/main" id="{72E9CCA4-86B2-4C73-AF80-AE6A19BA3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1" name="_ctl0__ctl0_cphCentre_ContentPlaceHolder1__ctl4_datasetMetadataIcon">
          <a:extLst>
            <a:ext uri="{FF2B5EF4-FFF2-40B4-BE49-F238E27FC236}">
              <a16:creationId xmlns:a16="http://schemas.microsoft.com/office/drawing/2014/main" id="{5901D85F-B17D-415B-82A9-176995635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1438</xdr:row>
      <xdr:rowOff>157581</xdr:rowOff>
    </xdr:to>
    <xdr:pic>
      <xdr:nvPicPr>
        <xdr:cNvPr id="2152" name="_ctl0__ctl0_cphCentre_ContentPlaceHolder1__ctl4_datasetMetadataIcon">
          <a:extLst>
            <a:ext uri="{FF2B5EF4-FFF2-40B4-BE49-F238E27FC236}">
              <a16:creationId xmlns:a16="http://schemas.microsoft.com/office/drawing/2014/main" id="{FC4CDBE4-8C45-491F-89A7-1FCB8AC1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3" name="_ctl0__ctl0_cphCentre_ContentPlaceHolder1__ctl4_datasetMetadataIcon">
          <a:extLst>
            <a:ext uri="{FF2B5EF4-FFF2-40B4-BE49-F238E27FC236}">
              <a16:creationId xmlns:a16="http://schemas.microsoft.com/office/drawing/2014/main" id="{9BC17568-22DD-49B7-99C1-E2E8AAD4E9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1433</xdr:row>
      <xdr:rowOff>157581</xdr:rowOff>
    </xdr:to>
    <xdr:pic>
      <xdr:nvPicPr>
        <xdr:cNvPr id="2154" name="_ctl0__ctl0_cphCentre_ContentPlaceHolder1__ctl4_datasetMetadataIcon">
          <a:extLst>
            <a:ext uri="{FF2B5EF4-FFF2-40B4-BE49-F238E27FC236}">
              <a16:creationId xmlns:a16="http://schemas.microsoft.com/office/drawing/2014/main" id="{8EE8735D-26D1-4BD3-A9CE-C406EF48E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5" name="_ctl0__ctl0_cphCentre_ContentPlaceHolder1__ctl4_datasetMetadataIcon">
          <a:extLst>
            <a:ext uri="{FF2B5EF4-FFF2-40B4-BE49-F238E27FC236}">
              <a16:creationId xmlns:a16="http://schemas.microsoft.com/office/drawing/2014/main" id="{E2A0A1EA-AC3B-42D6-9DFA-3A2407DA32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1428</xdr:row>
      <xdr:rowOff>157579</xdr:rowOff>
    </xdr:to>
    <xdr:pic>
      <xdr:nvPicPr>
        <xdr:cNvPr id="2156" name="_ctl0__ctl0_cphCentre_ContentPlaceHolder1__ctl4_datasetMetadataIcon">
          <a:extLst>
            <a:ext uri="{FF2B5EF4-FFF2-40B4-BE49-F238E27FC236}">
              <a16:creationId xmlns:a16="http://schemas.microsoft.com/office/drawing/2014/main" id="{D04762A7-2290-4FB8-B3DF-8D7981710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7" name="_ctl0__ctl0_cphCentre_ContentPlaceHolder1__ctl4_datasetMetadataIcon">
          <a:extLst>
            <a:ext uri="{FF2B5EF4-FFF2-40B4-BE49-F238E27FC236}">
              <a16:creationId xmlns:a16="http://schemas.microsoft.com/office/drawing/2014/main" id="{C2FD9945-CA1F-4D31-9600-6214FC7F4B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1423</xdr:row>
      <xdr:rowOff>157575</xdr:rowOff>
    </xdr:to>
    <xdr:pic>
      <xdr:nvPicPr>
        <xdr:cNvPr id="2158" name="_ctl0__ctl0_cphCentre_ContentPlaceHolder1__ctl4_datasetMetadataIcon">
          <a:extLst>
            <a:ext uri="{FF2B5EF4-FFF2-40B4-BE49-F238E27FC236}">
              <a16:creationId xmlns:a16="http://schemas.microsoft.com/office/drawing/2014/main" id="{C2562848-CDEA-4C7B-A599-78818174C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59" name="_ctl0__ctl0_cphCentre_ContentPlaceHolder1__ctl4_datasetMetadataIcon">
          <a:extLst>
            <a:ext uri="{FF2B5EF4-FFF2-40B4-BE49-F238E27FC236}">
              <a16:creationId xmlns:a16="http://schemas.microsoft.com/office/drawing/2014/main" id="{FCE53D34-6FEA-416A-96A5-96157A138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1418</xdr:row>
      <xdr:rowOff>157579</xdr:rowOff>
    </xdr:to>
    <xdr:pic>
      <xdr:nvPicPr>
        <xdr:cNvPr id="2160" name="_ctl0__ctl0_cphCentre_ContentPlaceHolder1__ctl4_datasetMetadataIcon">
          <a:extLst>
            <a:ext uri="{FF2B5EF4-FFF2-40B4-BE49-F238E27FC236}">
              <a16:creationId xmlns:a16="http://schemas.microsoft.com/office/drawing/2014/main" id="{492DD3D7-CE96-424C-8C9A-D8D31920E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1" name="_ctl0__ctl0_cphCentre_ContentPlaceHolder1__ctl4_datasetMetadataIcon">
          <a:extLst>
            <a:ext uri="{FF2B5EF4-FFF2-40B4-BE49-F238E27FC236}">
              <a16:creationId xmlns:a16="http://schemas.microsoft.com/office/drawing/2014/main" id="{C16A50D8-16A7-4628-948A-9B64B5A1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1413</xdr:row>
      <xdr:rowOff>157579</xdr:rowOff>
    </xdr:to>
    <xdr:pic>
      <xdr:nvPicPr>
        <xdr:cNvPr id="2162" name="_ctl0__ctl0_cphCentre_ContentPlaceHolder1__ctl4_datasetMetadataIcon">
          <a:extLst>
            <a:ext uri="{FF2B5EF4-FFF2-40B4-BE49-F238E27FC236}">
              <a16:creationId xmlns:a16="http://schemas.microsoft.com/office/drawing/2014/main" id="{F495FFC3-A0F2-4982-8267-63C1773C7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3" name="_ctl0__ctl0_cphCentre_ContentPlaceHolder1__ctl4_datasetMetadataIcon">
          <a:extLst>
            <a:ext uri="{FF2B5EF4-FFF2-40B4-BE49-F238E27FC236}">
              <a16:creationId xmlns:a16="http://schemas.microsoft.com/office/drawing/2014/main" id="{BB019C04-A8E6-44D7-9FAB-59C5382DB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1408</xdr:row>
      <xdr:rowOff>157579</xdr:rowOff>
    </xdr:to>
    <xdr:pic>
      <xdr:nvPicPr>
        <xdr:cNvPr id="2164" name="_ctl0__ctl0_cphCentre_ContentPlaceHolder1__ctl4_datasetMetadataIcon">
          <a:extLst>
            <a:ext uri="{FF2B5EF4-FFF2-40B4-BE49-F238E27FC236}">
              <a16:creationId xmlns:a16="http://schemas.microsoft.com/office/drawing/2014/main" id="{9880AF3D-CEA1-4D36-B6AC-4C1549EC4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5" name="_ctl0__ctl0_cphCentre_ContentPlaceHolder1__ctl4_datasetMetadataIcon">
          <a:extLst>
            <a:ext uri="{FF2B5EF4-FFF2-40B4-BE49-F238E27FC236}">
              <a16:creationId xmlns:a16="http://schemas.microsoft.com/office/drawing/2014/main" id="{7C629C56-12A9-43CB-A238-EF47D801F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1403</xdr:row>
      <xdr:rowOff>157580</xdr:rowOff>
    </xdr:to>
    <xdr:pic>
      <xdr:nvPicPr>
        <xdr:cNvPr id="2166" name="_ctl0__ctl0_cphCentre_ContentPlaceHolder1__ctl4_datasetMetadataIcon">
          <a:extLst>
            <a:ext uri="{FF2B5EF4-FFF2-40B4-BE49-F238E27FC236}">
              <a16:creationId xmlns:a16="http://schemas.microsoft.com/office/drawing/2014/main" id="{549EB374-5E11-4B85-8F74-9C404EEB1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7" name="_ctl0__ctl0_cphCentre_ContentPlaceHolder1__ctl4_datasetMetadataIcon">
          <a:extLst>
            <a:ext uri="{FF2B5EF4-FFF2-40B4-BE49-F238E27FC236}">
              <a16:creationId xmlns:a16="http://schemas.microsoft.com/office/drawing/2014/main" id="{305D216A-86D1-479F-A6CB-EC748128C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1398</xdr:row>
      <xdr:rowOff>157580</xdr:rowOff>
    </xdr:to>
    <xdr:pic>
      <xdr:nvPicPr>
        <xdr:cNvPr id="2168" name="_ctl0__ctl0_cphCentre_ContentPlaceHolder1__ctl4_datasetMetadataIcon">
          <a:extLst>
            <a:ext uri="{FF2B5EF4-FFF2-40B4-BE49-F238E27FC236}">
              <a16:creationId xmlns:a16="http://schemas.microsoft.com/office/drawing/2014/main" id="{E86C5521-84DF-4356-AD24-D40ACC7E3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69" name="_ctl0__ctl0_cphCentre_ContentPlaceHolder1__ctl4_datasetMetadataIcon">
          <a:extLst>
            <a:ext uri="{FF2B5EF4-FFF2-40B4-BE49-F238E27FC236}">
              <a16:creationId xmlns:a16="http://schemas.microsoft.com/office/drawing/2014/main" id="{5CBBD8B5-E9AA-4A8E-81E4-099B999FD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1393</xdr:row>
      <xdr:rowOff>157582</xdr:rowOff>
    </xdr:to>
    <xdr:pic>
      <xdr:nvPicPr>
        <xdr:cNvPr id="2170" name="_ctl0__ctl0_cphCentre_ContentPlaceHolder1__ctl4_datasetMetadataIcon">
          <a:extLst>
            <a:ext uri="{FF2B5EF4-FFF2-40B4-BE49-F238E27FC236}">
              <a16:creationId xmlns:a16="http://schemas.microsoft.com/office/drawing/2014/main" id="{831FD15D-6225-4164-87C5-EDF29C8E6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1" name="_ctl0__ctl0_cphCentre_ContentPlaceHolder1__ctl4_datasetMetadataIcon">
          <a:extLst>
            <a:ext uri="{FF2B5EF4-FFF2-40B4-BE49-F238E27FC236}">
              <a16:creationId xmlns:a16="http://schemas.microsoft.com/office/drawing/2014/main" id="{C7028912-6687-4492-B923-1BA9D5776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1388</xdr:row>
      <xdr:rowOff>157580</xdr:rowOff>
    </xdr:to>
    <xdr:pic>
      <xdr:nvPicPr>
        <xdr:cNvPr id="2172" name="_ctl0__ctl0_cphCentre_ContentPlaceHolder1__ctl4_datasetMetadataIcon">
          <a:extLst>
            <a:ext uri="{FF2B5EF4-FFF2-40B4-BE49-F238E27FC236}">
              <a16:creationId xmlns:a16="http://schemas.microsoft.com/office/drawing/2014/main" id="{9D9F66A4-7B6C-4C13-9D7B-8693639E6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3" name="_ctl0__ctl0_cphCentre_ContentPlaceHolder1__ctl4_datasetMetadataIcon">
          <a:extLst>
            <a:ext uri="{FF2B5EF4-FFF2-40B4-BE49-F238E27FC236}">
              <a16:creationId xmlns:a16="http://schemas.microsoft.com/office/drawing/2014/main" id="{7F29205D-676B-42C7-BDA1-D2C6611E38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1383</xdr:row>
      <xdr:rowOff>157580</xdr:rowOff>
    </xdr:to>
    <xdr:pic>
      <xdr:nvPicPr>
        <xdr:cNvPr id="2174" name="_ctl0__ctl0_cphCentre_ContentPlaceHolder1__ctl4_datasetMetadataIcon">
          <a:extLst>
            <a:ext uri="{FF2B5EF4-FFF2-40B4-BE49-F238E27FC236}">
              <a16:creationId xmlns:a16="http://schemas.microsoft.com/office/drawing/2014/main" id="{0A3C62B2-689A-426C-B31F-76477A1B3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5" name="_ctl0__ctl0_cphCentre_ContentPlaceHolder1__ctl4_datasetMetadataIcon">
          <a:extLst>
            <a:ext uri="{FF2B5EF4-FFF2-40B4-BE49-F238E27FC236}">
              <a16:creationId xmlns:a16="http://schemas.microsoft.com/office/drawing/2014/main" id="{EA10B7A2-5FC2-4C3F-BE74-99BE2DB15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1378</xdr:row>
      <xdr:rowOff>157583</xdr:rowOff>
    </xdr:to>
    <xdr:pic>
      <xdr:nvPicPr>
        <xdr:cNvPr id="2176" name="_ctl0__ctl0_cphCentre_ContentPlaceHolder1__ctl4_datasetMetadataIcon">
          <a:extLst>
            <a:ext uri="{FF2B5EF4-FFF2-40B4-BE49-F238E27FC236}">
              <a16:creationId xmlns:a16="http://schemas.microsoft.com/office/drawing/2014/main" id="{9B24AD22-C7A3-42CF-B32C-E903B27CCA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7" name="_ctl0__ctl0_cphCentre_ContentPlaceHolder1__ctl4_datasetMetadataIcon">
          <a:extLst>
            <a:ext uri="{FF2B5EF4-FFF2-40B4-BE49-F238E27FC236}">
              <a16:creationId xmlns:a16="http://schemas.microsoft.com/office/drawing/2014/main" id="{FB171524-39A4-4251-8805-B254DB35C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1373</xdr:row>
      <xdr:rowOff>157581</xdr:rowOff>
    </xdr:to>
    <xdr:pic>
      <xdr:nvPicPr>
        <xdr:cNvPr id="2178" name="_ctl0__ctl0_cphCentre_ContentPlaceHolder1__ctl4_datasetMetadataIcon">
          <a:extLst>
            <a:ext uri="{FF2B5EF4-FFF2-40B4-BE49-F238E27FC236}">
              <a16:creationId xmlns:a16="http://schemas.microsoft.com/office/drawing/2014/main" id="{DDE1F471-A048-4B58-84AF-3212768777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79" name="_ctl0__ctl0_cphCentre_ContentPlaceHolder1__ctl4_datasetMetadataIcon">
          <a:extLst>
            <a:ext uri="{FF2B5EF4-FFF2-40B4-BE49-F238E27FC236}">
              <a16:creationId xmlns:a16="http://schemas.microsoft.com/office/drawing/2014/main" id="{E8AA866F-3F4E-474C-80D7-C25EF9A1C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1368</xdr:row>
      <xdr:rowOff>157581</xdr:rowOff>
    </xdr:to>
    <xdr:pic>
      <xdr:nvPicPr>
        <xdr:cNvPr id="2180" name="_ctl0__ctl0_cphCentre_ContentPlaceHolder1__ctl4_datasetMetadataIcon">
          <a:extLst>
            <a:ext uri="{FF2B5EF4-FFF2-40B4-BE49-F238E27FC236}">
              <a16:creationId xmlns:a16="http://schemas.microsoft.com/office/drawing/2014/main" id="{BED8C386-F7E3-473D-9472-4A8AF5808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1" name="_ctl0__ctl0_cphCentre_ContentPlaceHolder1__ctl4_datasetMetadataIcon">
          <a:extLst>
            <a:ext uri="{FF2B5EF4-FFF2-40B4-BE49-F238E27FC236}">
              <a16:creationId xmlns:a16="http://schemas.microsoft.com/office/drawing/2014/main" id="{0D2E265B-DAAA-4720-9968-843EBE0F7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1363</xdr:row>
      <xdr:rowOff>157579</xdr:rowOff>
    </xdr:to>
    <xdr:pic>
      <xdr:nvPicPr>
        <xdr:cNvPr id="2182" name="_ctl0__ctl0_cphCentre_ContentPlaceHolder1__ctl4_datasetMetadataIcon">
          <a:extLst>
            <a:ext uri="{FF2B5EF4-FFF2-40B4-BE49-F238E27FC236}">
              <a16:creationId xmlns:a16="http://schemas.microsoft.com/office/drawing/2014/main" id="{8AF1771B-8150-41A5-B849-833B0C29D0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3" name="_ctl0__ctl0_cphCentre_ContentPlaceHolder1__ctl4_datasetMetadataIcon">
          <a:extLst>
            <a:ext uri="{FF2B5EF4-FFF2-40B4-BE49-F238E27FC236}">
              <a16:creationId xmlns:a16="http://schemas.microsoft.com/office/drawing/2014/main" id="{52448FC2-B373-4CD2-8B2D-C7403AD96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1358</xdr:row>
      <xdr:rowOff>157575</xdr:rowOff>
    </xdr:to>
    <xdr:pic>
      <xdr:nvPicPr>
        <xdr:cNvPr id="2184" name="_ctl0__ctl0_cphCentre_ContentPlaceHolder1__ctl4_datasetMetadataIcon">
          <a:extLst>
            <a:ext uri="{FF2B5EF4-FFF2-40B4-BE49-F238E27FC236}">
              <a16:creationId xmlns:a16="http://schemas.microsoft.com/office/drawing/2014/main" id="{CC713A71-E71F-4250-96FC-BACCC573CE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5" name="_ctl0__ctl0_cphCentre_ContentPlaceHolder1__ctl4_datasetMetadataIcon">
          <a:extLst>
            <a:ext uri="{FF2B5EF4-FFF2-40B4-BE49-F238E27FC236}">
              <a16:creationId xmlns:a16="http://schemas.microsoft.com/office/drawing/2014/main" id="{215A7338-5DD8-4ADC-8638-3738009060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1353</xdr:row>
      <xdr:rowOff>157578</xdr:rowOff>
    </xdr:to>
    <xdr:pic>
      <xdr:nvPicPr>
        <xdr:cNvPr id="2186" name="_ctl0__ctl0_cphCentre_ContentPlaceHolder1__ctl4_datasetMetadataIcon">
          <a:extLst>
            <a:ext uri="{FF2B5EF4-FFF2-40B4-BE49-F238E27FC236}">
              <a16:creationId xmlns:a16="http://schemas.microsoft.com/office/drawing/2014/main" id="{32A878F6-DBF3-4441-A5EB-0B0A92216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7" name="_ctl0__ctl0_cphCentre_ContentPlaceHolder1__ctl4_datasetMetadataIcon">
          <a:extLst>
            <a:ext uri="{FF2B5EF4-FFF2-40B4-BE49-F238E27FC236}">
              <a16:creationId xmlns:a16="http://schemas.microsoft.com/office/drawing/2014/main" id="{ECC42D52-6DAE-4538-AD81-2510D02344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1348</xdr:row>
      <xdr:rowOff>157578</xdr:rowOff>
    </xdr:to>
    <xdr:pic>
      <xdr:nvPicPr>
        <xdr:cNvPr id="2188" name="_ctl0__ctl0_cphCentre_ContentPlaceHolder1__ctl4_datasetMetadataIcon">
          <a:extLst>
            <a:ext uri="{FF2B5EF4-FFF2-40B4-BE49-F238E27FC236}">
              <a16:creationId xmlns:a16="http://schemas.microsoft.com/office/drawing/2014/main" id="{2B0658AA-9772-4094-AB98-8F6BD886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89" name="_ctl0__ctl0_cphCentre_ContentPlaceHolder1__ctl4_datasetMetadataIcon">
          <a:extLst>
            <a:ext uri="{FF2B5EF4-FFF2-40B4-BE49-F238E27FC236}">
              <a16:creationId xmlns:a16="http://schemas.microsoft.com/office/drawing/2014/main" id="{3AF5CC58-4C37-45B8-A87D-57BD4DB1B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1343</xdr:row>
      <xdr:rowOff>157578</xdr:rowOff>
    </xdr:to>
    <xdr:pic>
      <xdr:nvPicPr>
        <xdr:cNvPr id="2190" name="_ctl0__ctl0_cphCentre_ContentPlaceHolder1__ctl4_datasetMetadataIcon">
          <a:extLst>
            <a:ext uri="{FF2B5EF4-FFF2-40B4-BE49-F238E27FC236}">
              <a16:creationId xmlns:a16="http://schemas.microsoft.com/office/drawing/2014/main" id="{F7022A15-89FC-4164-BC4C-3B083AC16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1" name="_ctl0__ctl0_cphCentre_ContentPlaceHolder1__ctl4_datasetMetadataIcon">
          <a:extLst>
            <a:ext uri="{FF2B5EF4-FFF2-40B4-BE49-F238E27FC236}">
              <a16:creationId xmlns:a16="http://schemas.microsoft.com/office/drawing/2014/main" id="{278F86CC-EEBD-411F-8702-FB724C6EC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1338</xdr:row>
      <xdr:rowOff>157575</xdr:rowOff>
    </xdr:to>
    <xdr:pic>
      <xdr:nvPicPr>
        <xdr:cNvPr id="2192" name="_ctl0__ctl0_cphCentre_ContentPlaceHolder1__ctl4_datasetMetadataIcon">
          <a:extLst>
            <a:ext uri="{FF2B5EF4-FFF2-40B4-BE49-F238E27FC236}">
              <a16:creationId xmlns:a16="http://schemas.microsoft.com/office/drawing/2014/main" id="{F9557D2E-8187-46A5-8A4D-4223B4399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3" name="_ctl0__ctl0_cphCentre_ContentPlaceHolder1__ctl4_datasetMetadataIcon">
          <a:extLst>
            <a:ext uri="{FF2B5EF4-FFF2-40B4-BE49-F238E27FC236}">
              <a16:creationId xmlns:a16="http://schemas.microsoft.com/office/drawing/2014/main" id="{56F0FD0A-F2BF-479B-8330-8D433A2DC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1333</xdr:row>
      <xdr:rowOff>157580</xdr:rowOff>
    </xdr:to>
    <xdr:pic>
      <xdr:nvPicPr>
        <xdr:cNvPr id="2194" name="_ctl0__ctl0_cphCentre_ContentPlaceHolder1__ctl4_datasetMetadataIcon">
          <a:extLst>
            <a:ext uri="{FF2B5EF4-FFF2-40B4-BE49-F238E27FC236}">
              <a16:creationId xmlns:a16="http://schemas.microsoft.com/office/drawing/2014/main" id="{0BF5E267-2E8D-4359-A616-272626FB7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5" name="_ctl0__ctl0_cphCentre_ContentPlaceHolder1__ctl4_datasetMetadataIcon">
          <a:extLst>
            <a:ext uri="{FF2B5EF4-FFF2-40B4-BE49-F238E27FC236}">
              <a16:creationId xmlns:a16="http://schemas.microsoft.com/office/drawing/2014/main" id="{D66AF467-5DEC-470D-B05D-E9B178156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1328</xdr:row>
      <xdr:rowOff>157577</xdr:rowOff>
    </xdr:to>
    <xdr:pic>
      <xdr:nvPicPr>
        <xdr:cNvPr id="2196" name="_ctl0__ctl0_cphCentre_ContentPlaceHolder1__ctl4_datasetMetadataIcon">
          <a:extLst>
            <a:ext uri="{FF2B5EF4-FFF2-40B4-BE49-F238E27FC236}">
              <a16:creationId xmlns:a16="http://schemas.microsoft.com/office/drawing/2014/main" id="{BF7EE962-68BE-474F-8035-42BD7546F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7" name="_ctl0__ctl0_cphCentre_ContentPlaceHolder1__ctl4_datasetMetadataIcon">
          <a:extLst>
            <a:ext uri="{FF2B5EF4-FFF2-40B4-BE49-F238E27FC236}">
              <a16:creationId xmlns:a16="http://schemas.microsoft.com/office/drawing/2014/main" id="{8A2775E7-F394-4AB0-891E-ADAE115DF6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1323</xdr:row>
      <xdr:rowOff>157580</xdr:rowOff>
    </xdr:to>
    <xdr:pic>
      <xdr:nvPicPr>
        <xdr:cNvPr id="2198" name="_ctl0__ctl0_cphCentre_ContentPlaceHolder1__ctl4_datasetMetadataIcon">
          <a:extLst>
            <a:ext uri="{FF2B5EF4-FFF2-40B4-BE49-F238E27FC236}">
              <a16:creationId xmlns:a16="http://schemas.microsoft.com/office/drawing/2014/main" id="{6B902494-3505-4247-A60A-781A867EC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199" name="_ctl0__ctl0_cphCentre_ContentPlaceHolder1__ctl4_datasetMetadataIcon">
          <a:extLst>
            <a:ext uri="{FF2B5EF4-FFF2-40B4-BE49-F238E27FC236}">
              <a16:creationId xmlns:a16="http://schemas.microsoft.com/office/drawing/2014/main" id="{B2A4B2AF-6916-41EC-9246-E4352C5B8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21</xdr:col>
      <xdr:colOff>0</xdr:colOff>
      <xdr:row>37</xdr:row>
      <xdr:rowOff>0</xdr:rowOff>
    </xdr:from>
    <xdr:to>
      <xdr:col>21</xdr:col>
      <xdr:colOff>95250</xdr:colOff>
      <xdr:row>1318</xdr:row>
      <xdr:rowOff>157579</xdr:rowOff>
    </xdr:to>
    <xdr:pic>
      <xdr:nvPicPr>
        <xdr:cNvPr id="2200" name="_ctl0__ctl0_cphCentre_ContentPlaceHolder1__ctl4_datasetMetadataIcon">
          <a:extLst>
            <a:ext uri="{FF2B5EF4-FFF2-40B4-BE49-F238E27FC236}">
              <a16:creationId xmlns:a16="http://schemas.microsoft.com/office/drawing/2014/main" id="{CD339F51-4985-4148-9C00-6A8003F23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21</xdr:col>
      <xdr:colOff>0</xdr:colOff>
      <xdr:row>37</xdr:row>
      <xdr:rowOff>0</xdr:rowOff>
    </xdr:from>
    <xdr:ext cx="99060" cy="99060"/>
    <xdr:pic>
      <xdr:nvPicPr>
        <xdr:cNvPr id="2201" name="_ctl0__ctl0_cphCentre_ContentPlaceHolder1__ctl4_datasetMetadataIcon">
          <a:extLst>
            <a:ext uri="{FF2B5EF4-FFF2-40B4-BE49-F238E27FC236}">
              <a16:creationId xmlns:a16="http://schemas.microsoft.com/office/drawing/2014/main" id="{A5F431AF-B470-4AF7-BCF1-F8ED5C0F0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3" name="_ctl0__ctl0_cphCentre_ContentPlaceHolder1__ctl4_datasetMetadataIcon">
          <a:extLst>
            <a:ext uri="{FF2B5EF4-FFF2-40B4-BE49-F238E27FC236}">
              <a16:creationId xmlns:a16="http://schemas.microsoft.com/office/drawing/2014/main" id="{BC556C9F-3A0A-41FE-98BC-F67366393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5" name="_ctl0__ctl0_cphCentre_ContentPlaceHolder1__ctl4_datasetMetadataIcon">
          <a:extLst>
            <a:ext uri="{FF2B5EF4-FFF2-40B4-BE49-F238E27FC236}">
              <a16:creationId xmlns:a16="http://schemas.microsoft.com/office/drawing/2014/main" id="{96E9F4DC-B947-41C6-ADC3-F4BBE958D1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7" name="_ctl0__ctl0_cphCentre_ContentPlaceHolder1__ctl4_datasetMetadataIcon">
          <a:extLst>
            <a:ext uri="{FF2B5EF4-FFF2-40B4-BE49-F238E27FC236}">
              <a16:creationId xmlns:a16="http://schemas.microsoft.com/office/drawing/2014/main" id="{178EB832-B19A-41F4-BC33-15402C3560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09" name="_ctl0__ctl0_cphCentre_ContentPlaceHolder1__ctl4_datasetMetadataIcon">
          <a:extLst>
            <a:ext uri="{FF2B5EF4-FFF2-40B4-BE49-F238E27FC236}">
              <a16:creationId xmlns:a16="http://schemas.microsoft.com/office/drawing/2014/main" id="{F008BA50-C061-491E-927B-BCCDB21D8F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1" name="_ctl0__ctl0_cphCentre_ContentPlaceHolder1__ctl4_datasetMetadataIcon">
          <a:extLst>
            <a:ext uri="{FF2B5EF4-FFF2-40B4-BE49-F238E27FC236}">
              <a16:creationId xmlns:a16="http://schemas.microsoft.com/office/drawing/2014/main" id="{AD6BFCDC-0998-46B7-8CE3-07BE25C8E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3" name="_ctl0__ctl0_cphCentre_ContentPlaceHolder1__ctl4_datasetMetadataIcon">
          <a:extLst>
            <a:ext uri="{FF2B5EF4-FFF2-40B4-BE49-F238E27FC236}">
              <a16:creationId xmlns:a16="http://schemas.microsoft.com/office/drawing/2014/main" id="{2C160C45-31A7-4212-A89F-E0A658463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5" name="_ctl0__ctl0_cphCentre_ContentPlaceHolder1__ctl4_datasetMetadataIcon">
          <a:extLst>
            <a:ext uri="{FF2B5EF4-FFF2-40B4-BE49-F238E27FC236}">
              <a16:creationId xmlns:a16="http://schemas.microsoft.com/office/drawing/2014/main" id="{CEE077C4-6E62-429E-959A-6B8ACBAFE4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7" name="_ctl0__ctl0_cphCentre_ContentPlaceHolder1__ctl4_datasetMetadataIcon">
          <a:extLst>
            <a:ext uri="{FF2B5EF4-FFF2-40B4-BE49-F238E27FC236}">
              <a16:creationId xmlns:a16="http://schemas.microsoft.com/office/drawing/2014/main" id="{BA5A753C-780F-47EA-B81A-0DE3163030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19" name="_ctl0__ctl0_cphCentre_ContentPlaceHolder1__ctl4_datasetMetadataIcon">
          <a:extLst>
            <a:ext uri="{FF2B5EF4-FFF2-40B4-BE49-F238E27FC236}">
              <a16:creationId xmlns:a16="http://schemas.microsoft.com/office/drawing/2014/main" id="{FD9CB83D-6460-42AB-A05A-8BAE64D9CB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1" name="_ctl0__ctl0_cphCentre_ContentPlaceHolder1__ctl4_datasetMetadataIcon">
          <a:extLst>
            <a:ext uri="{FF2B5EF4-FFF2-40B4-BE49-F238E27FC236}">
              <a16:creationId xmlns:a16="http://schemas.microsoft.com/office/drawing/2014/main" id="{3DBF4E8C-026B-4487-AD7B-6E275C913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3" name="_ctl0__ctl0_cphCentre_ContentPlaceHolder1__ctl4_datasetMetadataIcon">
          <a:extLst>
            <a:ext uri="{FF2B5EF4-FFF2-40B4-BE49-F238E27FC236}">
              <a16:creationId xmlns:a16="http://schemas.microsoft.com/office/drawing/2014/main" id="{237B5EC4-11EE-4D34-8AF4-7147E519B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5" name="_ctl0__ctl0_cphCentre_ContentPlaceHolder1__ctl4_datasetMetadataIcon">
          <a:extLst>
            <a:ext uri="{FF2B5EF4-FFF2-40B4-BE49-F238E27FC236}">
              <a16:creationId xmlns:a16="http://schemas.microsoft.com/office/drawing/2014/main" id="{7E7CCC7B-88DE-4738-85CF-188E50C25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7" name="_ctl0__ctl0_cphCentre_ContentPlaceHolder1__ctl4_datasetMetadataIcon">
          <a:extLst>
            <a:ext uri="{FF2B5EF4-FFF2-40B4-BE49-F238E27FC236}">
              <a16:creationId xmlns:a16="http://schemas.microsoft.com/office/drawing/2014/main" id="{9EFB122C-8E8A-4F7D-B5B8-A59A6F01C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29" name="_ctl0__ctl0_cphCentre_ContentPlaceHolder1__ctl4_datasetMetadataIcon">
          <a:extLst>
            <a:ext uri="{FF2B5EF4-FFF2-40B4-BE49-F238E27FC236}">
              <a16:creationId xmlns:a16="http://schemas.microsoft.com/office/drawing/2014/main" id="{E0F2F393-C070-4976-A87F-B980D0E10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1" name="_ctl0__ctl0_cphCentre_ContentPlaceHolder1__ctl4_datasetMetadataIcon">
          <a:extLst>
            <a:ext uri="{FF2B5EF4-FFF2-40B4-BE49-F238E27FC236}">
              <a16:creationId xmlns:a16="http://schemas.microsoft.com/office/drawing/2014/main" id="{3B11CE5C-EF93-4324-B5EC-4CBD232567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3" name="_ctl0__ctl0_cphCentre_ContentPlaceHolder1__ctl4_datasetMetadataIcon">
          <a:extLst>
            <a:ext uri="{FF2B5EF4-FFF2-40B4-BE49-F238E27FC236}">
              <a16:creationId xmlns:a16="http://schemas.microsoft.com/office/drawing/2014/main" id="{5DF8B9A8-1073-46C2-A7B1-8370BFDA7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5" name="_ctl0__ctl0_cphCentre_ContentPlaceHolder1__ctl4_datasetMetadataIcon">
          <a:extLst>
            <a:ext uri="{FF2B5EF4-FFF2-40B4-BE49-F238E27FC236}">
              <a16:creationId xmlns:a16="http://schemas.microsoft.com/office/drawing/2014/main" id="{FC5836D0-4336-4AB2-AB98-81515FE8B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7" name="_ctl0__ctl0_cphCentre_ContentPlaceHolder1__ctl4_datasetMetadataIcon">
          <a:extLst>
            <a:ext uri="{FF2B5EF4-FFF2-40B4-BE49-F238E27FC236}">
              <a16:creationId xmlns:a16="http://schemas.microsoft.com/office/drawing/2014/main" id="{3BD876C7-4886-49D2-BD87-500B4504C9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39" name="_ctl0__ctl0_cphCentre_ContentPlaceHolder1__ctl4_datasetMetadataIcon">
          <a:extLst>
            <a:ext uri="{FF2B5EF4-FFF2-40B4-BE49-F238E27FC236}">
              <a16:creationId xmlns:a16="http://schemas.microsoft.com/office/drawing/2014/main" id="{126CCF20-B000-47FE-A1D0-76EC72A434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1" name="_ctl0__ctl0_cphCentre_ContentPlaceHolder1__ctl4_datasetMetadataIcon">
          <a:extLst>
            <a:ext uri="{FF2B5EF4-FFF2-40B4-BE49-F238E27FC236}">
              <a16:creationId xmlns:a16="http://schemas.microsoft.com/office/drawing/2014/main" id="{45DB495E-AC1B-4903-B6C8-55812A4AD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3" name="_ctl0__ctl0_cphCentre_ContentPlaceHolder1__ctl4_datasetMetadataIcon">
          <a:extLst>
            <a:ext uri="{FF2B5EF4-FFF2-40B4-BE49-F238E27FC236}">
              <a16:creationId xmlns:a16="http://schemas.microsoft.com/office/drawing/2014/main" id="{0EF1BCEA-B131-4F17-BA39-FB1AA81C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5" name="_ctl0__ctl0_cphCentre_ContentPlaceHolder1__ctl4_datasetMetadataIcon">
          <a:extLst>
            <a:ext uri="{FF2B5EF4-FFF2-40B4-BE49-F238E27FC236}">
              <a16:creationId xmlns:a16="http://schemas.microsoft.com/office/drawing/2014/main" id="{763F1E75-C997-4622-AB8C-72D24774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7" name="_ctl0__ctl0_cphCentre_ContentPlaceHolder1__ctl4_datasetMetadataIcon">
          <a:extLst>
            <a:ext uri="{FF2B5EF4-FFF2-40B4-BE49-F238E27FC236}">
              <a16:creationId xmlns:a16="http://schemas.microsoft.com/office/drawing/2014/main" id="{2CBC0343-7D61-4EE9-AC81-71AFC7C21A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49" name="_ctl0__ctl0_cphCentre_ContentPlaceHolder1__ctl4_datasetMetadataIcon">
          <a:extLst>
            <a:ext uri="{FF2B5EF4-FFF2-40B4-BE49-F238E27FC236}">
              <a16:creationId xmlns:a16="http://schemas.microsoft.com/office/drawing/2014/main" id="{64966CC9-9592-4039-AD22-6D65D1B3F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1" name="_ctl0__ctl0_cphCentre_ContentPlaceHolder1__ctl4_datasetMetadataIcon">
          <a:extLst>
            <a:ext uri="{FF2B5EF4-FFF2-40B4-BE49-F238E27FC236}">
              <a16:creationId xmlns:a16="http://schemas.microsoft.com/office/drawing/2014/main" id="{746D890C-AEE6-4740-84A1-00B2618C68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3" name="_ctl0__ctl0_cphCentre_ContentPlaceHolder1__ctl4_datasetMetadataIcon">
          <a:extLst>
            <a:ext uri="{FF2B5EF4-FFF2-40B4-BE49-F238E27FC236}">
              <a16:creationId xmlns:a16="http://schemas.microsoft.com/office/drawing/2014/main" id="{8D919034-CB12-4DBB-AB7E-F2D8B1A452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5" name="_ctl0__ctl0_cphCentre_ContentPlaceHolder1__ctl4_datasetMetadataIcon">
          <a:extLst>
            <a:ext uri="{FF2B5EF4-FFF2-40B4-BE49-F238E27FC236}">
              <a16:creationId xmlns:a16="http://schemas.microsoft.com/office/drawing/2014/main" id="{A4C8E387-3DB1-42A0-945F-E8AA845AA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7" name="_ctl0__ctl0_cphCentre_ContentPlaceHolder1__ctl4_datasetMetadataIcon">
          <a:extLst>
            <a:ext uri="{FF2B5EF4-FFF2-40B4-BE49-F238E27FC236}">
              <a16:creationId xmlns:a16="http://schemas.microsoft.com/office/drawing/2014/main" id="{DBC195DE-69B3-4C1C-8A39-B21BD3DA58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59" name="_ctl0__ctl0_cphCentre_ContentPlaceHolder1__ctl4_datasetMetadataIcon">
          <a:extLst>
            <a:ext uri="{FF2B5EF4-FFF2-40B4-BE49-F238E27FC236}">
              <a16:creationId xmlns:a16="http://schemas.microsoft.com/office/drawing/2014/main" id="{85EDA26A-FE46-4B9B-9A40-BBC894E0C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1" name="_ctl0__ctl0_cphCentre_ContentPlaceHolder1__ctl4_datasetMetadataIcon">
          <a:extLst>
            <a:ext uri="{FF2B5EF4-FFF2-40B4-BE49-F238E27FC236}">
              <a16:creationId xmlns:a16="http://schemas.microsoft.com/office/drawing/2014/main" id="{6E48B026-EC83-469F-8870-45F82C3939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3" name="_ctl0__ctl0_cphCentre_ContentPlaceHolder1__ctl4_datasetMetadataIcon">
          <a:extLst>
            <a:ext uri="{FF2B5EF4-FFF2-40B4-BE49-F238E27FC236}">
              <a16:creationId xmlns:a16="http://schemas.microsoft.com/office/drawing/2014/main" id="{5211C001-1C18-4B0E-BC8F-AF3EDFD175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5" name="_ctl0__ctl0_cphCentre_ContentPlaceHolder1__ctl4_datasetMetadataIcon">
          <a:extLst>
            <a:ext uri="{FF2B5EF4-FFF2-40B4-BE49-F238E27FC236}">
              <a16:creationId xmlns:a16="http://schemas.microsoft.com/office/drawing/2014/main" id="{63F86A3C-2B0D-41D9-A916-4AFC60013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7" name="_ctl0__ctl0_cphCentre_ContentPlaceHolder1__ctl4_datasetMetadataIcon">
          <a:extLst>
            <a:ext uri="{FF2B5EF4-FFF2-40B4-BE49-F238E27FC236}">
              <a16:creationId xmlns:a16="http://schemas.microsoft.com/office/drawing/2014/main" id="{EE638CBE-2978-4A0D-B74B-082CCF383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69" name="_ctl0__ctl0_cphCentre_ContentPlaceHolder1__ctl4_datasetMetadataIcon">
          <a:extLst>
            <a:ext uri="{FF2B5EF4-FFF2-40B4-BE49-F238E27FC236}">
              <a16:creationId xmlns:a16="http://schemas.microsoft.com/office/drawing/2014/main" id="{436CDCC4-4859-4088-A642-6171C360C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1" name="_ctl0__ctl0_cphCentre_ContentPlaceHolder1__ctl4_datasetMetadataIcon">
          <a:extLst>
            <a:ext uri="{FF2B5EF4-FFF2-40B4-BE49-F238E27FC236}">
              <a16:creationId xmlns:a16="http://schemas.microsoft.com/office/drawing/2014/main" id="{74C37239-8710-45AF-8AAD-CE99266067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3" name="_ctl0__ctl0_cphCentre_ContentPlaceHolder1__ctl4_datasetMetadataIcon">
          <a:extLst>
            <a:ext uri="{FF2B5EF4-FFF2-40B4-BE49-F238E27FC236}">
              <a16:creationId xmlns:a16="http://schemas.microsoft.com/office/drawing/2014/main" id="{1F3ECCC6-D0BC-466C-A47B-703FE43E6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5" name="_ctl0__ctl0_cphCentre_ContentPlaceHolder1__ctl4_datasetMetadataIcon">
          <a:extLst>
            <a:ext uri="{FF2B5EF4-FFF2-40B4-BE49-F238E27FC236}">
              <a16:creationId xmlns:a16="http://schemas.microsoft.com/office/drawing/2014/main" id="{063DD708-E8A4-4939-84CA-B193E0E0B7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7" name="_ctl0__ctl0_cphCentre_ContentPlaceHolder1__ctl4_datasetMetadataIcon">
          <a:extLst>
            <a:ext uri="{FF2B5EF4-FFF2-40B4-BE49-F238E27FC236}">
              <a16:creationId xmlns:a16="http://schemas.microsoft.com/office/drawing/2014/main" id="{2E8ED7C1-B8AE-4001-AF41-F636C4747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79" name="_ctl0__ctl0_cphCentre_ContentPlaceHolder1__ctl4_datasetMetadataIcon">
          <a:extLst>
            <a:ext uri="{FF2B5EF4-FFF2-40B4-BE49-F238E27FC236}">
              <a16:creationId xmlns:a16="http://schemas.microsoft.com/office/drawing/2014/main" id="{9D37D1AF-194F-445F-AD4F-DEC7AE10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1" name="_ctl0__ctl0_cphCentre_ContentPlaceHolder1__ctl4_datasetMetadataIcon">
          <a:extLst>
            <a:ext uri="{FF2B5EF4-FFF2-40B4-BE49-F238E27FC236}">
              <a16:creationId xmlns:a16="http://schemas.microsoft.com/office/drawing/2014/main" id="{754F65EF-2F67-47CF-83BB-CBEF6F2B2E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3" name="_ctl0__ctl0_cphCentre_ContentPlaceHolder1__ctl4_datasetMetadataIcon">
          <a:extLst>
            <a:ext uri="{FF2B5EF4-FFF2-40B4-BE49-F238E27FC236}">
              <a16:creationId xmlns:a16="http://schemas.microsoft.com/office/drawing/2014/main" id="{AAF1DED5-B6B6-4443-88BC-351B47F74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5" name="_ctl0__ctl0_cphCentre_ContentPlaceHolder1__ctl4_datasetMetadataIcon">
          <a:extLst>
            <a:ext uri="{FF2B5EF4-FFF2-40B4-BE49-F238E27FC236}">
              <a16:creationId xmlns:a16="http://schemas.microsoft.com/office/drawing/2014/main" id="{BCF09ED2-9C5B-4E37-AAF3-22FD6DF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7" name="_ctl0__ctl0_cphCentre_ContentPlaceHolder1__ctl4_datasetMetadataIcon">
          <a:extLst>
            <a:ext uri="{FF2B5EF4-FFF2-40B4-BE49-F238E27FC236}">
              <a16:creationId xmlns:a16="http://schemas.microsoft.com/office/drawing/2014/main" id="{BCCFECEF-5EE5-4128-897F-2B0D4626F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89" name="_ctl0__ctl0_cphCentre_ContentPlaceHolder1__ctl4_datasetMetadataIcon">
          <a:extLst>
            <a:ext uri="{FF2B5EF4-FFF2-40B4-BE49-F238E27FC236}">
              <a16:creationId xmlns:a16="http://schemas.microsoft.com/office/drawing/2014/main" id="{7E227B80-58BB-42AE-857C-7C7C5E195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1" name="_ctl0__ctl0_cphCentre_ContentPlaceHolder1__ctl4_datasetMetadataIcon">
          <a:extLst>
            <a:ext uri="{FF2B5EF4-FFF2-40B4-BE49-F238E27FC236}">
              <a16:creationId xmlns:a16="http://schemas.microsoft.com/office/drawing/2014/main" id="{CB9F7209-86BF-4262-94FE-776A2E80F3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3" name="_ctl0__ctl0_cphCentre_ContentPlaceHolder1__ctl4_datasetMetadataIcon">
          <a:extLst>
            <a:ext uri="{FF2B5EF4-FFF2-40B4-BE49-F238E27FC236}">
              <a16:creationId xmlns:a16="http://schemas.microsoft.com/office/drawing/2014/main" id="{C508936D-44B6-4F35-A4DB-FC76D2F21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5" name="_ctl0__ctl0_cphCentre_ContentPlaceHolder1__ctl4_datasetMetadataIcon">
          <a:extLst>
            <a:ext uri="{FF2B5EF4-FFF2-40B4-BE49-F238E27FC236}">
              <a16:creationId xmlns:a16="http://schemas.microsoft.com/office/drawing/2014/main" id="{5E8B3069-1535-452A-BE1C-740D57CD1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7" name="_ctl0__ctl0_cphCentre_ContentPlaceHolder1__ctl4_datasetMetadataIcon">
          <a:extLst>
            <a:ext uri="{FF2B5EF4-FFF2-40B4-BE49-F238E27FC236}">
              <a16:creationId xmlns:a16="http://schemas.microsoft.com/office/drawing/2014/main" id="{46B03CE9-F81A-42D4-89A7-56CB20E43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299" name="_ctl0__ctl0_cphCentre_ContentPlaceHolder1__ctl4_datasetMetadataIcon">
          <a:extLst>
            <a:ext uri="{FF2B5EF4-FFF2-40B4-BE49-F238E27FC236}">
              <a16:creationId xmlns:a16="http://schemas.microsoft.com/office/drawing/2014/main" id="{FE1FD883-BEC3-4B84-9B38-670EFC8A7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014650" y="6906577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37</xdr:row>
      <xdr:rowOff>0</xdr:rowOff>
    </xdr:from>
    <xdr:ext cx="99060" cy="99060"/>
    <xdr:pic>
      <xdr:nvPicPr>
        <xdr:cNvPr id="2302" name="_ctl0__ctl0_cphCentre_ContentPlaceHolder1__ctl4_datasetMetadataIcon">
          <a:extLst>
            <a:ext uri="{FF2B5EF4-FFF2-40B4-BE49-F238E27FC236}">
              <a16:creationId xmlns:a16="http://schemas.microsoft.com/office/drawing/2014/main" id="{C70C5B1A-EEB9-9E4E-BFFC-E3555D4BC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72916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xdr:row>
      <xdr:rowOff>0</xdr:rowOff>
    </xdr:from>
    <xdr:ext cx="99060" cy="99060"/>
    <xdr:pic>
      <xdr:nvPicPr>
        <xdr:cNvPr id="2303" name="_ctl0__ctl0_cphCentre_ContentPlaceHolder1__ctl4_datasetMetadataIcon">
          <a:extLst>
            <a:ext uri="{FF2B5EF4-FFF2-40B4-BE49-F238E27FC236}">
              <a16:creationId xmlns:a16="http://schemas.microsoft.com/office/drawing/2014/main" id="{26349705-F29B-344B-9F2C-4ADEC7074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10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xdr:row>
      <xdr:rowOff>0</xdr:rowOff>
    </xdr:from>
    <xdr:ext cx="99060" cy="99060"/>
    <xdr:pic>
      <xdr:nvPicPr>
        <xdr:cNvPr id="2304" name="_ctl0__ctl0_cphCentre_ContentPlaceHolder1__ctl4_datasetMetadataIcon">
          <a:extLst>
            <a:ext uri="{FF2B5EF4-FFF2-40B4-BE49-F238E27FC236}">
              <a16:creationId xmlns:a16="http://schemas.microsoft.com/office/drawing/2014/main" id="{76D12B63-436F-3B42-B432-63178464C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29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4</xdr:row>
      <xdr:rowOff>0</xdr:rowOff>
    </xdr:from>
    <xdr:ext cx="99060" cy="99060"/>
    <xdr:pic>
      <xdr:nvPicPr>
        <xdr:cNvPr id="2305" name="_ctl0__ctl0_cphCentre_ContentPlaceHolder1__ctl4_datasetMetadataIcon">
          <a:extLst>
            <a:ext uri="{FF2B5EF4-FFF2-40B4-BE49-F238E27FC236}">
              <a16:creationId xmlns:a16="http://schemas.microsoft.com/office/drawing/2014/main" id="{E9CF043F-D4B6-ED41-B33D-C31FD4F017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48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6" name="_ctl0__ctl0_cphCentre_ContentPlaceHolder1__ctl4_datasetMetadataIcon">
          <a:extLst>
            <a:ext uri="{FF2B5EF4-FFF2-40B4-BE49-F238E27FC236}">
              <a16:creationId xmlns:a16="http://schemas.microsoft.com/office/drawing/2014/main" id="{AF5028E0-419B-9C45-838C-ADAE6084BF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67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7" name="_ctl0__ctl0_cphCentre_ContentPlaceHolder1__ctl4_datasetMetadataIcon">
          <a:extLst>
            <a:ext uri="{FF2B5EF4-FFF2-40B4-BE49-F238E27FC236}">
              <a16:creationId xmlns:a16="http://schemas.microsoft.com/office/drawing/2014/main" id="{CE0479A9-A427-6D48-87E9-3BD370F9E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886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8" name="_ctl0__ctl0_cphCentre_ContentPlaceHolder1__ctl4_datasetMetadataIcon">
          <a:extLst>
            <a:ext uri="{FF2B5EF4-FFF2-40B4-BE49-F238E27FC236}">
              <a16:creationId xmlns:a16="http://schemas.microsoft.com/office/drawing/2014/main" id="{BC2DB63B-0E1C-DF4F-87B3-DF2FAE9F4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05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09" name="_ctl0__ctl0_cphCentre_ContentPlaceHolder1__ctl4_datasetMetadataIcon">
          <a:extLst>
            <a:ext uri="{FF2B5EF4-FFF2-40B4-BE49-F238E27FC236}">
              <a16:creationId xmlns:a16="http://schemas.microsoft.com/office/drawing/2014/main" id="{D1AFB746-8BEA-FA4D-BD3A-05FAAEBD8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24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0" name="_ctl0__ctl0_cphCentre_ContentPlaceHolder1__ctl4_datasetMetadataIcon">
          <a:extLst>
            <a:ext uri="{FF2B5EF4-FFF2-40B4-BE49-F238E27FC236}">
              <a16:creationId xmlns:a16="http://schemas.microsoft.com/office/drawing/2014/main" id="{45743491-9F5E-414F-AA3F-9AE52560E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43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1" name="_ctl0__ctl0_cphCentre_ContentPlaceHolder1__ctl4_datasetMetadataIcon">
          <a:extLst>
            <a:ext uri="{FF2B5EF4-FFF2-40B4-BE49-F238E27FC236}">
              <a16:creationId xmlns:a16="http://schemas.microsoft.com/office/drawing/2014/main" id="{EF03CE01-780E-1C4F-BB77-66E0D59040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62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2" name="_ctl0__ctl0_cphCentre_ContentPlaceHolder1__ctl4_datasetMetadataIcon">
          <a:extLst>
            <a:ext uri="{FF2B5EF4-FFF2-40B4-BE49-F238E27FC236}">
              <a16:creationId xmlns:a16="http://schemas.microsoft.com/office/drawing/2014/main" id="{71394504-60A5-DD42-8976-81225B276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7981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3" name="_ctl0__ctl0_cphCentre_ContentPlaceHolder1__ctl4_datasetMetadataIcon">
          <a:extLst>
            <a:ext uri="{FF2B5EF4-FFF2-40B4-BE49-F238E27FC236}">
              <a16:creationId xmlns:a16="http://schemas.microsoft.com/office/drawing/2014/main" id="{BBBA49C6-C1B3-084B-9F98-C54F50883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00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4" name="_ctl0__ctl0_cphCentre_ContentPlaceHolder1__ctl4_datasetMetadataIcon">
          <a:extLst>
            <a:ext uri="{FF2B5EF4-FFF2-40B4-BE49-F238E27FC236}">
              <a16:creationId xmlns:a16="http://schemas.microsoft.com/office/drawing/2014/main" id="{869EEEC9-4E63-2647-97F8-9FF903068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19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5" name="_ctl0__ctl0_cphCentre_ContentPlaceHolder1__ctl4_datasetMetadataIcon">
          <a:extLst>
            <a:ext uri="{FF2B5EF4-FFF2-40B4-BE49-F238E27FC236}">
              <a16:creationId xmlns:a16="http://schemas.microsoft.com/office/drawing/2014/main" id="{287ED93D-16D4-9B42-A562-65C6F976C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39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6" name="_ctl0__ctl0_cphCentre_ContentPlaceHolder1__ctl4_datasetMetadataIcon">
          <a:extLst>
            <a:ext uri="{FF2B5EF4-FFF2-40B4-BE49-F238E27FC236}">
              <a16:creationId xmlns:a16="http://schemas.microsoft.com/office/drawing/2014/main" id="{F096A41E-BBD3-304F-81F9-D76C92B091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58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7" name="_ctl0__ctl0_cphCentre_ContentPlaceHolder1__ctl4_datasetMetadataIcon">
          <a:extLst>
            <a:ext uri="{FF2B5EF4-FFF2-40B4-BE49-F238E27FC236}">
              <a16:creationId xmlns:a16="http://schemas.microsoft.com/office/drawing/2014/main" id="{341BF231-38ED-8D45-8193-BE9CE42E4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77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8" name="_ctl0__ctl0_cphCentre_ContentPlaceHolder1__ctl4_datasetMetadataIcon">
          <a:extLst>
            <a:ext uri="{FF2B5EF4-FFF2-40B4-BE49-F238E27FC236}">
              <a16:creationId xmlns:a16="http://schemas.microsoft.com/office/drawing/2014/main" id="{A592688B-1301-374A-99BE-C07166A38D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096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19" name="_ctl0__ctl0_cphCentre_ContentPlaceHolder1__ctl4_datasetMetadataIcon">
          <a:extLst>
            <a:ext uri="{FF2B5EF4-FFF2-40B4-BE49-F238E27FC236}">
              <a16:creationId xmlns:a16="http://schemas.microsoft.com/office/drawing/2014/main" id="{A8B947B7-15A3-A648-B767-26A191030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15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0" name="_ctl0__ctl0_cphCentre_ContentPlaceHolder1__ctl4_datasetMetadataIcon">
          <a:extLst>
            <a:ext uri="{FF2B5EF4-FFF2-40B4-BE49-F238E27FC236}">
              <a16:creationId xmlns:a16="http://schemas.microsoft.com/office/drawing/2014/main" id="{5401FE52-2D41-A64C-BA5E-A32D69025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34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1" name="_ctl0__ctl0_cphCentre_ContentPlaceHolder1__ctl4_datasetMetadataIcon">
          <a:extLst>
            <a:ext uri="{FF2B5EF4-FFF2-40B4-BE49-F238E27FC236}">
              <a16:creationId xmlns:a16="http://schemas.microsoft.com/office/drawing/2014/main" id="{000FBA4B-5A0E-E44A-A578-13615D5018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53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2" name="_ctl0__ctl0_cphCentre_ContentPlaceHolder1__ctl4_datasetMetadataIcon">
          <a:extLst>
            <a:ext uri="{FF2B5EF4-FFF2-40B4-BE49-F238E27FC236}">
              <a16:creationId xmlns:a16="http://schemas.microsoft.com/office/drawing/2014/main" id="{59BAE005-356B-8348-A5BB-28C86D4C1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72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3" name="_ctl0__ctl0_cphCentre_ContentPlaceHolder1__ctl4_datasetMetadataIcon">
          <a:extLst>
            <a:ext uri="{FF2B5EF4-FFF2-40B4-BE49-F238E27FC236}">
              <a16:creationId xmlns:a16="http://schemas.microsoft.com/office/drawing/2014/main" id="{29C2C2E7-89A4-9548-BB43-171D3D922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191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4" name="_ctl0__ctl0_cphCentre_ContentPlaceHolder1__ctl4_datasetMetadataIcon">
          <a:extLst>
            <a:ext uri="{FF2B5EF4-FFF2-40B4-BE49-F238E27FC236}">
              <a16:creationId xmlns:a16="http://schemas.microsoft.com/office/drawing/2014/main" id="{B30C795B-B520-6F4C-95E8-BE9167AB15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10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5" name="_ctl0__ctl0_cphCentre_ContentPlaceHolder1__ctl4_datasetMetadataIcon">
          <a:extLst>
            <a:ext uri="{FF2B5EF4-FFF2-40B4-BE49-F238E27FC236}">
              <a16:creationId xmlns:a16="http://schemas.microsoft.com/office/drawing/2014/main" id="{F575897C-0644-8348-BEAE-65089C377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29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6" name="_ctl0__ctl0_cphCentre_ContentPlaceHolder1__ctl4_datasetMetadataIcon">
          <a:extLst>
            <a:ext uri="{FF2B5EF4-FFF2-40B4-BE49-F238E27FC236}">
              <a16:creationId xmlns:a16="http://schemas.microsoft.com/office/drawing/2014/main" id="{1FA820E7-63FE-9F41-98F3-DBE531106D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48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7" name="_ctl0__ctl0_cphCentre_ContentPlaceHolder1__ctl4_datasetMetadataIcon">
          <a:extLst>
            <a:ext uri="{FF2B5EF4-FFF2-40B4-BE49-F238E27FC236}">
              <a16:creationId xmlns:a16="http://schemas.microsoft.com/office/drawing/2014/main" id="{2E996BFB-25BC-5542-962F-4A7EC3569E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67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8" name="_ctl0__ctl0_cphCentre_ContentPlaceHolder1__ctl4_datasetMetadataIcon">
          <a:extLst>
            <a:ext uri="{FF2B5EF4-FFF2-40B4-BE49-F238E27FC236}">
              <a16:creationId xmlns:a16="http://schemas.microsoft.com/office/drawing/2014/main" id="{6725EF93-E969-3C4F-A20A-E1C963B6A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286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29" name="_ctl0__ctl0_cphCentre_ContentPlaceHolder1__ctl4_datasetMetadataIcon">
          <a:extLst>
            <a:ext uri="{FF2B5EF4-FFF2-40B4-BE49-F238E27FC236}">
              <a16:creationId xmlns:a16="http://schemas.microsoft.com/office/drawing/2014/main" id="{504324D5-00D2-F242-A617-194A5F3DF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05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0" name="_ctl0__ctl0_cphCentre_ContentPlaceHolder1__ctl4_datasetMetadataIcon">
          <a:extLst>
            <a:ext uri="{FF2B5EF4-FFF2-40B4-BE49-F238E27FC236}">
              <a16:creationId xmlns:a16="http://schemas.microsoft.com/office/drawing/2014/main" id="{8E10F055-7251-E24C-9745-EFDCA2334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24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1" name="_ctl0__ctl0_cphCentre_ContentPlaceHolder1__ctl4_datasetMetadataIcon">
          <a:extLst>
            <a:ext uri="{FF2B5EF4-FFF2-40B4-BE49-F238E27FC236}">
              <a16:creationId xmlns:a16="http://schemas.microsoft.com/office/drawing/2014/main" id="{B6452954-C683-4D4D-8920-10A8CFEA1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43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2" name="_ctl0__ctl0_cphCentre_ContentPlaceHolder1__ctl4_datasetMetadataIcon">
          <a:extLst>
            <a:ext uri="{FF2B5EF4-FFF2-40B4-BE49-F238E27FC236}">
              <a16:creationId xmlns:a16="http://schemas.microsoft.com/office/drawing/2014/main" id="{E6DEBB01-8695-6D4A-B889-D1327800B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62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3" name="_ctl0__ctl0_cphCentre_ContentPlaceHolder1__ctl4_datasetMetadataIcon">
          <a:extLst>
            <a:ext uri="{FF2B5EF4-FFF2-40B4-BE49-F238E27FC236}">
              <a16:creationId xmlns:a16="http://schemas.microsoft.com/office/drawing/2014/main" id="{F45E831C-6C06-6344-96D8-2C46F8613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381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4" name="_ctl0__ctl0_cphCentre_ContentPlaceHolder1__ctl4_datasetMetadataIcon">
          <a:extLst>
            <a:ext uri="{FF2B5EF4-FFF2-40B4-BE49-F238E27FC236}">
              <a16:creationId xmlns:a16="http://schemas.microsoft.com/office/drawing/2014/main" id="{91E9B3B2-2638-0C48-9234-9ABD91C75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00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5" name="_ctl0__ctl0_cphCentre_ContentPlaceHolder1__ctl4_datasetMetadataIcon">
          <a:extLst>
            <a:ext uri="{FF2B5EF4-FFF2-40B4-BE49-F238E27FC236}">
              <a16:creationId xmlns:a16="http://schemas.microsoft.com/office/drawing/2014/main" id="{712DE609-6929-984C-A801-FAA9FC1750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20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6" name="_ctl0__ctl0_cphCentre_ContentPlaceHolder1__ctl4_datasetMetadataIcon">
          <a:extLst>
            <a:ext uri="{FF2B5EF4-FFF2-40B4-BE49-F238E27FC236}">
              <a16:creationId xmlns:a16="http://schemas.microsoft.com/office/drawing/2014/main" id="{E28D2C6C-5566-3E43-982A-49EB7A87C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39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7" name="_ctl0__ctl0_cphCentre_ContentPlaceHolder1__ctl4_datasetMetadataIcon">
          <a:extLst>
            <a:ext uri="{FF2B5EF4-FFF2-40B4-BE49-F238E27FC236}">
              <a16:creationId xmlns:a16="http://schemas.microsoft.com/office/drawing/2014/main" id="{9DF1FAF0-7AA3-8248-9795-41C1C92BC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58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8" name="_ctl0__ctl0_cphCentre_ContentPlaceHolder1__ctl4_datasetMetadataIcon">
          <a:extLst>
            <a:ext uri="{FF2B5EF4-FFF2-40B4-BE49-F238E27FC236}">
              <a16:creationId xmlns:a16="http://schemas.microsoft.com/office/drawing/2014/main" id="{20E807FE-676B-894F-BBC5-44E9193997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77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39" name="_ctl0__ctl0_cphCentre_ContentPlaceHolder1__ctl4_datasetMetadataIcon">
          <a:extLst>
            <a:ext uri="{FF2B5EF4-FFF2-40B4-BE49-F238E27FC236}">
              <a16:creationId xmlns:a16="http://schemas.microsoft.com/office/drawing/2014/main" id="{FC273FE9-B5AC-804C-ABA0-356264034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496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0" name="_ctl0__ctl0_cphCentre_ContentPlaceHolder1__ctl4_datasetMetadataIcon">
          <a:extLst>
            <a:ext uri="{FF2B5EF4-FFF2-40B4-BE49-F238E27FC236}">
              <a16:creationId xmlns:a16="http://schemas.microsoft.com/office/drawing/2014/main" id="{12375E9B-F0B6-7C4F-AD52-F2D41824A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15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1" name="_ctl0__ctl0_cphCentre_ContentPlaceHolder1__ctl4_datasetMetadataIcon">
          <a:extLst>
            <a:ext uri="{FF2B5EF4-FFF2-40B4-BE49-F238E27FC236}">
              <a16:creationId xmlns:a16="http://schemas.microsoft.com/office/drawing/2014/main" id="{21C7307A-48FD-2C4C-9768-DBE32144B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34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2" name="_ctl0__ctl0_cphCentre_ContentPlaceHolder1__ctl4_datasetMetadataIcon">
          <a:extLst>
            <a:ext uri="{FF2B5EF4-FFF2-40B4-BE49-F238E27FC236}">
              <a16:creationId xmlns:a16="http://schemas.microsoft.com/office/drawing/2014/main" id="{30C99EF3-28D4-9141-8A24-7F0204D31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53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3" name="_ctl0__ctl0_cphCentre_ContentPlaceHolder1__ctl4_datasetMetadataIcon">
          <a:extLst>
            <a:ext uri="{FF2B5EF4-FFF2-40B4-BE49-F238E27FC236}">
              <a16:creationId xmlns:a16="http://schemas.microsoft.com/office/drawing/2014/main" id="{36749824-3C27-4C45-8347-DA40524B3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72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4" name="_ctl0__ctl0_cphCentre_ContentPlaceHolder1__ctl4_datasetMetadataIcon">
          <a:extLst>
            <a:ext uri="{FF2B5EF4-FFF2-40B4-BE49-F238E27FC236}">
              <a16:creationId xmlns:a16="http://schemas.microsoft.com/office/drawing/2014/main" id="{BD0195DC-C14B-764F-A2B7-C1A885DF6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591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5" name="_ctl0__ctl0_cphCentre_ContentPlaceHolder1__ctl4_datasetMetadataIcon">
          <a:extLst>
            <a:ext uri="{FF2B5EF4-FFF2-40B4-BE49-F238E27FC236}">
              <a16:creationId xmlns:a16="http://schemas.microsoft.com/office/drawing/2014/main" id="{A4E9119C-9D58-7C4A-958E-F42A5EB68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10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6" name="_ctl0__ctl0_cphCentre_ContentPlaceHolder1__ctl4_datasetMetadataIcon">
          <a:extLst>
            <a:ext uri="{FF2B5EF4-FFF2-40B4-BE49-F238E27FC236}">
              <a16:creationId xmlns:a16="http://schemas.microsoft.com/office/drawing/2014/main" id="{7CBD170A-E05F-F740-AC09-10C9DC2BA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29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7" name="_ctl0__ctl0_cphCentre_ContentPlaceHolder1__ctl4_datasetMetadataIcon">
          <a:extLst>
            <a:ext uri="{FF2B5EF4-FFF2-40B4-BE49-F238E27FC236}">
              <a16:creationId xmlns:a16="http://schemas.microsoft.com/office/drawing/2014/main" id="{FBCF20F6-9D76-EC4A-A836-0D4BD758D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48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8" name="_ctl0__ctl0_cphCentre_ContentPlaceHolder1__ctl4_datasetMetadataIcon">
          <a:extLst>
            <a:ext uri="{FF2B5EF4-FFF2-40B4-BE49-F238E27FC236}">
              <a16:creationId xmlns:a16="http://schemas.microsoft.com/office/drawing/2014/main" id="{3D217A3A-E180-904C-AF20-07EC4F093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67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49" name="_ctl0__ctl0_cphCentre_ContentPlaceHolder1__ctl4_datasetMetadataIcon">
          <a:extLst>
            <a:ext uri="{FF2B5EF4-FFF2-40B4-BE49-F238E27FC236}">
              <a16:creationId xmlns:a16="http://schemas.microsoft.com/office/drawing/2014/main" id="{6B3EB778-63AD-1E4C-A2EF-6DCD285577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686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0" name="_ctl0__ctl0_cphCentre_ContentPlaceHolder1__ctl4_datasetMetadataIcon">
          <a:extLst>
            <a:ext uri="{FF2B5EF4-FFF2-40B4-BE49-F238E27FC236}">
              <a16:creationId xmlns:a16="http://schemas.microsoft.com/office/drawing/2014/main" id="{D040AEF3-E2FF-6043-A26D-CE4151EA6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05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1" name="_ctl0__ctl0_cphCentre_ContentPlaceHolder1__ctl4_datasetMetadataIcon">
          <a:extLst>
            <a:ext uri="{FF2B5EF4-FFF2-40B4-BE49-F238E27FC236}">
              <a16:creationId xmlns:a16="http://schemas.microsoft.com/office/drawing/2014/main" id="{7C5DAF8A-B157-3D48-974A-A43B4413F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24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2" name="_ctl0__ctl0_cphCentre_ContentPlaceHolder1__ctl4_datasetMetadataIcon">
          <a:extLst>
            <a:ext uri="{FF2B5EF4-FFF2-40B4-BE49-F238E27FC236}">
              <a16:creationId xmlns:a16="http://schemas.microsoft.com/office/drawing/2014/main" id="{F1C01DBA-13DC-E241-B708-A2C2CD8703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43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3" name="_ctl0__ctl0_cphCentre_ContentPlaceHolder1__ctl4_datasetMetadataIcon">
          <a:extLst>
            <a:ext uri="{FF2B5EF4-FFF2-40B4-BE49-F238E27FC236}">
              <a16:creationId xmlns:a16="http://schemas.microsoft.com/office/drawing/2014/main" id="{E4CE4415-D74F-5E40-B379-5C46373C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62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4" name="_ctl0__ctl0_cphCentre_ContentPlaceHolder1__ctl4_datasetMetadataIcon">
          <a:extLst>
            <a:ext uri="{FF2B5EF4-FFF2-40B4-BE49-F238E27FC236}">
              <a16:creationId xmlns:a16="http://schemas.microsoft.com/office/drawing/2014/main" id="{857CB61C-0AAC-FF47-94A9-FBE2F9D82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781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5" name="_ctl0__ctl0_cphCentre_ContentPlaceHolder1__ctl4_datasetMetadataIcon">
          <a:extLst>
            <a:ext uri="{FF2B5EF4-FFF2-40B4-BE49-F238E27FC236}">
              <a16:creationId xmlns:a16="http://schemas.microsoft.com/office/drawing/2014/main" id="{97FA213C-35A1-FA4D-A544-4052AE693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01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6" name="_ctl0__ctl0_cphCentre_ContentPlaceHolder1__ctl4_datasetMetadataIcon">
          <a:extLst>
            <a:ext uri="{FF2B5EF4-FFF2-40B4-BE49-F238E27FC236}">
              <a16:creationId xmlns:a16="http://schemas.microsoft.com/office/drawing/2014/main" id="{DE618CFB-24F2-6042-BE3A-6AD100730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20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7" name="_ctl0__ctl0_cphCentre_ContentPlaceHolder1__ctl4_datasetMetadataIcon">
          <a:extLst>
            <a:ext uri="{FF2B5EF4-FFF2-40B4-BE49-F238E27FC236}">
              <a16:creationId xmlns:a16="http://schemas.microsoft.com/office/drawing/2014/main" id="{F45491EC-0239-564C-A17E-CA7E5744B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39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8" name="_ctl0__ctl0_cphCentre_ContentPlaceHolder1__ctl4_datasetMetadataIcon">
          <a:extLst>
            <a:ext uri="{FF2B5EF4-FFF2-40B4-BE49-F238E27FC236}">
              <a16:creationId xmlns:a16="http://schemas.microsoft.com/office/drawing/2014/main" id="{6ED3C689-603B-0145-8B41-33927B12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58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59" name="_ctl0__ctl0_cphCentre_ContentPlaceHolder1__ctl4_datasetMetadataIcon">
          <a:extLst>
            <a:ext uri="{FF2B5EF4-FFF2-40B4-BE49-F238E27FC236}">
              <a16:creationId xmlns:a16="http://schemas.microsoft.com/office/drawing/2014/main" id="{ED36669F-AD59-124E-8145-37DE6F365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77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0" name="_ctl0__ctl0_cphCentre_ContentPlaceHolder1__ctl4_datasetMetadataIcon">
          <a:extLst>
            <a:ext uri="{FF2B5EF4-FFF2-40B4-BE49-F238E27FC236}">
              <a16:creationId xmlns:a16="http://schemas.microsoft.com/office/drawing/2014/main" id="{977E23D1-8C75-9642-A87D-36307820A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896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1" name="_ctl0__ctl0_cphCentre_ContentPlaceHolder1__ctl4_datasetMetadataIcon">
          <a:extLst>
            <a:ext uri="{FF2B5EF4-FFF2-40B4-BE49-F238E27FC236}">
              <a16:creationId xmlns:a16="http://schemas.microsoft.com/office/drawing/2014/main" id="{D9183549-A50A-934A-BA92-DC5D1EEA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15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2" name="_ctl0__ctl0_cphCentre_ContentPlaceHolder1__ctl4_datasetMetadataIcon">
          <a:extLst>
            <a:ext uri="{FF2B5EF4-FFF2-40B4-BE49-F238E27FC236}">
              <a16:creationId xmlns:a16="http://schemas.microsoft.com/office/drawing/2014/main" id="{20199002-C7B0-9046-B8AF-68EA8C54C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34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3" name="_ctl0__ctl0_cphCentre_ContentPlaceHolder1__ctl4_datasetMetadataIcon">
          <a:extLst>
            <a:ext uri="{FF2B5EF4-FFF2-40B4-BE49-F238E27FC236}">
              <a16:creationId xmlns:a16="http://schemas.microsoft.com/office/drawing/2014/main" id="{DDCE6878-B11D-4149-8B0E-7FFBE0138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53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4" name="_ctl0__ctl0_cphCentre_ContentPlaceHolder1__ctl4_datasetMetadataIcon">
          <a:extLst>
            <a:ext uri="{FF2B5EF4-FFF2-40B4-BE49-F238E27FC236}">
              <a16:creationId xmlns:a16="http://schemas.microsoft.com/office/drawing/2014/main" id="{ACC4F1AF-A05E-CF44-9D2F-C145D8AC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72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5" name="_ctl0__ctl0_cphCentre_ContentPlaceHolder1__ctl4_datasetMetadataIcon">
          <a:extLst>
            <a:ext uri="{FF2B5EF4-FFF2-40B4-BE49-F238E27FC236}">
              <a16:creationId xmlns:a16="http://schemas.microsoft.com/office/drawing/2014/main" id="{7C05CB85-FF0C-0E4C-B494-97D5A5D94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8991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6" name="_ctl0__ctl0_cphCentre_ContentPlaceHolder1__ctl4_datasetMetadataIcon">
          <a:extLst>
            <a:ext uri="{FF2B5EF4-FFF2-40B4-BE49-F238E27FC236}">
              <a16:creationId xmlns:a16="http://schemas.microsoft.com/office/drawing/2014/main" id="{2C398A41-DD8B-BC49-A7DB-97CC8E801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10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7" name="_ctl0__ctl0_cphCentre_ContentPlaceHolder1__ctl4_datasetMetadataIcon">
          <a:extLst>
            <a:ext uri="{FF2B5EF4-FFF2-40B4-BE49-F238E27FC236}">
              <a16:creationId xmlns:a16="http://schemas.microsoft.com/office/drawing/2014/main" id="{415BD4C2-6485-2D4A-A88B-2BA7973A6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29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8" name="_ctl0__ctl0_cphCentre_ContentPlaceHolder1__ctl4_datasetMetadataIcon">
          <a:extLst>
            <a:ext uri="{FF2B5EF4-FFF2-40B4-BE49-F238E27FC236}">
              <a16:creationId xmlns:a16="http://schemas.microsoft.com/office/drawing/2014/main" id="{5C64B5F6-FDD8-9D48-BB25-A2C271506E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48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69" name="_ctl0__ctl0_cphCentre_ContentPlaceHolder1__ctl4_datasetMetadataIcon">
          <a:extLst>
            <a:ext uri="{FF2B5EF4-FFF2-40B4-BE49-F238E27FC236}">
              <a16:creationId xmlns:a16="http://schemas.microsoft.com/office/drawing/2014/main" id="{AC5168F1-2590-DF45-A88C-43D60C65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67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0" name="_ctl0__ctl0_cphCentre_ContentPlaceHolder1__ctl4_datasetMetadataIcon">
          <a:extLst>
            <a:ext uri="{FF2B5EF4-FFF2-40B4-BE49-F238E27FC236}">
              <a16:creationId xmlns:a16="http://schemas.microsoft.com/office/drawing/2014/main" id="{65FC270B-D32B-5B48-8799-45CB9277A1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086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1" name="_ctl0__ctl0_cphCentre_ContentPlaceHolder1__ctl4_datasetMetadataIcon">
          <a:extLst>
            <a:ext uri="{FF2B5EF4-FFF2-40B4-BE49-F238E27FC236}">
              <a16:creationId xmlns:a16="http://schemas.microsoft.com/office/drawing/2014/main" id="{91CCB3C9-CF66-BC46-B2CF-E24FF15F81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05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2" name="_ctl0__ctl0_cphCentre_ContentPlaceHolder1__ctl4_datasetMetadataIcon">
          <a:extLst>
            <a:ext uri="{FF2B5EF4-FFF2-40B4-BE49-F238E27FC236}">
              <a16:creationId xmlns:a16="http://schemas.microsoft.com/office/drawing/2014/main" id="{82398E06-A5E2-374D-A29F-4A28685EB5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24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3" name="_ctl0__ctl0_cphCentre_ContentPlaceHolder1__ctl4_datasetMetadataIcon">
          <a:extLst>
            <a:ext uri="{FF2B5EF4-FFF2-40B4-BE49-F238E27FC236}">
              <a16:creationId xmlns:a16="http://schemas.microsoft.com/office/drawing/2014/main" id="{77A08FE3-A7FC-EB4C-8312-0ADD49D7A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43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4" name="_ctl0__ctl0_cphCentre_ContentPlaceHolder1__ctl4_datasetMetadataIcon">
          <a:extLst>
            <a:ext uri="{FF2B5EF4-FFF2-40B4-BE49-F238E27FC236}">
              <a16:creationId xmlns:a16="http://schemas.microsoft.com/office/drawing/2014/main" id="{F875A78D-23D9-2F4D-AF9F-C2EEF85423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62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5" name="_ctl0__ctl0_cphCentre_ContentPlaceHolder1__ctl4_datasetMetadataIcon">
          <a:extLst>
            <a:ext uri="{FF2B5EF4-FFF2-40B4-BE49-F238E27FC236}">
              <a16:creationId xmlns:a16="http://schemas.microsoft.com/office/drawing/2014/main" id="{05AAFD42-0667-2D43-97DA-F74A628F6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182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6" name="_ctl0__ctl0_cphCentre_ContentPlaceHolder1__ctl4_datasetMetadataIcon">
          <a:extLst>
            <a:ext uri="{FF2B5EF4-FFF2-40B4-BE49-F238E27FC236}">
              <a16:creationId xmlns:a16="http://schemas.microsoft.com/office/drawing/2014/main" id="{F677C3D2-0D12-E849-92E9-6D8BC0ACB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01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7" name="_ctl0__ctl0_cphCentre_ContentPlaceHolder1__ctl4_datasetMetadataIcon">
          <a:extLst>
            <a:ext uri="{FF2B5EF4-FFF2-40B4-BE49-F238E27FC236}">
              <a16:creationId xmlns:a16="http://schemas.microsoft.com/office/drawing/2014/main" id="{74DE50FB-983E-124D-8E3D-4B284E114E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20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8" name="_ctl0__ctl0_cphCentre_ContentPlaceHolder1__ctl4_datasetMetadataIcon">
          <a:extLst>
            <a:ext uri="{FF2B5EF4-FFF2-40B4-BE49-F238E27FC236}">
              <a16:creationId xmlns:a16="http://schemas.microsoft.com/office/drawing/2014/main" id="{B003B6F3-07CB-AC47-A7EE-5CBFC155C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39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79" name="_ctl0__ctl0_cphCentre_ContentPlaceHolder1__ctl4_datasetMetadataIcon">
          <a:extLst>
            <a:ext uri="{FF2B5EF4-FFF2-40B4-BE49-F238E27FC236}">
              <a16:creationId xmlns:a16="http://schemas.microsoft.com/office/drawing/2014/main" id="{9030B133-019B-F34C-B083-F0369B5E1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58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0" name="_ctl0__ctl0_cphCentre_ContentPlaceHolder1__ctl4_datasetMetadataIcon">
          <a:extLst>
            <a:ext uri="{FF2B5EF4-FFF2-40B4-BE49-F238E27FC236}">
              <a16:creationId xmlns:a16="http://schemas.microsoft.com/office/drawing/2014/main" id="{04DD5903-31C1-DD46-A307-01563E1AA9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77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1" name="_ctl0__ctl0_cphCentre_ContentPlaceHolder1__ctl4_datasetMetadataIcon">
          <a:extLst>
            <a:ext uri="{FF2B5EF4-FFF2-40B4-BE49-F238E27FC236}">
              <a16:creationId xmlns:a16="http://schemas.microsoft.com/office/drawing/2014/main" id="{49293EB1-3462-E042-8EE3-0DED6931B2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296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2" name="_ctl0__ctl0_cphCentre_ContentPlaceHolder1__ctl4_datasetMetadataIcon">
          <a:extLst>
            <a:ext uri="{FF2B5EF4-FFF2-40B4-BE49-F238E27FC236}">
              <a16:creationId xmlns:a16="http://schemas.microsoft.com/office/drawing/2014/main" id="{041D730C-3FCD-744E-9615-AD061E362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15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3" name="_ctl0__ctl0_cphCentre_ContentPlaceHolder1__ctl4_datasetMetadataIcon">
          <a:extLst>
            <a:ext uri="{FF2B5EF4-FFF2-40B4-BE49-F238E27FC236}">
              <a16:creationId xmlns:a16="http://schemas.microsoft.com/office/drawing/2014/main" id="{B659CB78-E66E-A242-84B5-0E99F4C2D4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34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4" name="_ctl0__ctl0_cphCentre_ContentPlaceHolder1__ctl4_datasetMetadataIcon">
          <a:extLst>
            <a:ext uri="{FF2B5EF4-FFF2-40B4-BE49-F238E27FC236}">
              <a16:creationId xmlns:a16="http://schemas.microsoft.com/office/drawing/2014/main" id="{152A225B-6771-1A45-A13F-52C3EC17FF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53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5" name="_ctl0__ctl0_cphCentre_ContentPlaceHolder1__ctl4_datasetMetadataIcon">
          <a:extLst>
            <a:ext uri="{FF2B5EF4-FFF2-40B4-BE49-F238E27FC236}">
              <a16:creationId xmlns:a16="http://schemas.microsoft.com/office/drawing/2014/main" id="{AE8DA21C-C0CF-6042-8553-A400864E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72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6" name="_ctl0__ctl0_cphCentre_ContentPlaceHolder1__ctl4_datasetMetadataIcon">
          <a:extLst>
            <a:ext uri="{FF2B5EF4-FFF2-40B4-BE49-F238E27FC236}">
              <a16:creationId xmlns:a16="http://schemas.microsoft.com/office/drawing/2014/main" id="{7B7B077F-2931-7C40-A1DC-7D3536983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391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7" name="_ctl0__ctl0_cphCentre_ContentPlaceHolder1__ctl4_datasetMetadataIcon">
          <a:extLst>
            <a:ext uri="{FF2B5EF4-FFF2-40B4-BE49-F238E27FC236}">
              <a16:creationId xmlns:a16="http://schemas.microsoft.com/office/drawing/2014/main" id="{AA7E1913-EA30-AF43-83BF-558E94CF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10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8" name="_ctl0__ctl0_cphCentre_ContentPlaceHolder1__ctl4_datasetMetadataIcon">
          <a:extLst>
            <a:ext uri="{FF2B5EF4-FFF2-40B4-BE49-F238E27FC236}">
              <a16:creationId xmlns:a16="http://schemas.microsoft.com/office/drawing/2014/main" id="{468C84B4-146B-DB4F-AE17-4DC7B51B5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296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89" name="_ctl0__ctl0_cphCentre_ContentPlaceHolder1__ctl4_datasetMetadataIcon">
          <a:extLst>
            <a:ext uri="{FF2B5EF4-FFF2-40B4-BE49-F238E27FC236}">
              <a16:creationId xmlns:a16="http://schemas.microsoft.com/office/drawing/2014/main" id="{81821CAD-3C32-D242-96F5-1B651B389D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487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0" name="_ctl0__ctl0_cphCentre_ContentPlaceHolder1__ctl4_datasetMetadataIcon">
          <a:extLst>
            <a:ext uri="{FF2B5EF4-FFF2-40B4-BE49-F238E27FC236}">
              <a16:creationId xmlns:a16="http://schemas.microsoft.com/office/drawing/2014/main" id="{D7D52F32-489F-7B42-84F7-652CBE38FE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677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1" name="_ctl0__ctl0_cphCentre_ContentPlaceHolder1__ctl4_datasetMetadataIcon">
          <a:extLst>
            <a:ext uri="{FF2B5EF4-FFF2-40B4-BE49-F238E27FC236}">
              <a16:creationId xmlns:a16="http://schemas.microsoft.com/office/drawing/2014/main" id="{618AEC96-727D-C54B-B927-6FBAE3A89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4868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2" name="_ctl0__ctl0_cphCentre_ContentPlaceHolder1__ctl4_datasetMetadataIcon">
          <a:extLst>
            <a:ext uri="{FF2B5EF4-FFF2-40B4-BE49-F238E27FC236}">
              <a16:creationId xmlns:a16="http://schemas.microsoft.com/office/drawing/2014/main" id="{F19E5E9C-5DE6-6248-A39B-908CD0D1B4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058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3" name="_ctl0__ctl0_cphCentre_ContentPlaceHolder1__ctl4_datasetMetadataIcon">
          <a:extLst>
            <a:ext uri="{FF2B5EF4-FFF2-40B4-BE49-F238E27FC236}">
              <a16:creationId xmlns:a16="http://schemas.microsoft.com/office/drawing/2014/main" id="{4109EFC6-64E0-BF40-826C-52138D288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249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4" name="_ctl0__ctl0_cphCentre_ContentPlaceHolder1__ctl4_datasetMetadataIcon">
          <a:extLst>
            <a:ext uri="{FF2B5EF4-FFF2-40B4-BE49-F238E27FC236}">
              <a16:creationId xmlns:a16="http://schemas.microsoft.com/office/drawing/2014/main" id="{E7379F1B-4341-C64D-810E-8F00FA9F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439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5" name="_ctl0__ctl0_cphCentre_ContentPlaceHolder1__ctl4_datasetMetadataIcon">
          <a:extLst>
            <a:ext uri="{FF2B5EF4-FFF2-40B4-BE49-F238E27FC236}">
              <a16:creationId xmlns:a16="http://schemas.microsoft.com/office/drawing/2014/main" id="{A59102D8-58F3-7445-9DB4-027E00144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630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6" name="_ctl0__ctl0_cphCentre_ContentPlaceHolder1__ctl4_datasetMetadataIcon">
          <a:extLst>
            <a:ext uri="{FF2B5EF4-FFF2-40B4-BE49-F238E27FC236}">
              <a16:creationId xmlns:a16="http://schemas.microsoft.com/office/drawing/2014/main" id="{34A7A218-7B0D-914F-8B0E-67D33ECA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5820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7" name="_ctl0__ctl0_cphCentre_ContentPlaceHolder1__ctl4_datasetMetadataIcon">
          <a:extLst>
            <a:ext uri="{FF2B5EF4-FFF2-40B4-BE49-F238E27FC236}">
              <a16:creationId xmlns:a16="http://schemas.microsoft.com/office/drawing/2014/main" id="{523CD9BC-FBC8-2840-8029-5BA5BB77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011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8" name="_ctl0__ctl0_cphCentre_ContentPlaceHolder1__ctl4_datasetMetadataIcon">
          <a:extLst>
            <a:ext uri="{FF2B5EF4-FFF2-40B4-BE49-F238E27FC236}">
              <a16:creationId xmlns:a16="http://schemas.microsoft.com/office/drawing/2014/main" id="{10598B55-F116-D04E-AE5E-6FC8CF02E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201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399" name="_ctl0__ctl0_cphCentre_ContentPlaceHolder1__ctl4_datasetMetadataIcon">
          <a:extLst>
            <a:ext uri="{FF2B5EF4-FFF2-40B4-BE49-F238E27FC236}">
              <a16:creationId xmlns:a16="http://schemas.microsoft.com/office/drawing/2014/main" id="{6CCBAAB2-6090-1F4B-B858-BDA42B603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392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0" name="_ctl0__ctl0_cphCentre_ContentPlaceHolder1__ctl4_datasetMetadataIcon">
          <a:extLst>
            <a:ext uri="{FF2B5EF4-FFF2-40B4-BE49-F238E27FC236}">
              <a16:creationId xmlns:a16="http://schemas.microsoft.com/office/drawing/2014/main" id="{FC89A1B6-B210-4F40-BA02-30F810984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582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1" name="_ctl0__ctl0_cphCentre_ContentPlaceHolder1__ctl4_datasetMetadataIcon">
          <a:extLst>
            <a:ext uri="{FF2B5EF4-FFF2-40B4-BE49-F238E27FC236}">
              <a16:creationId xmlns:a16="http://schemas.microsoft.com/office/drawing/2014/main" id="{D92A8030-18ED-FB40-A252-17E016C20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773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2" name="_ctl0__ctl0_cphCentre_ContentPlaceHolder1__ctl4_datasetMetadataIcon">
          <a:extLst>
            <a:ext uri="{FF2B5EF4-FFF2-40B4-BE49-F238E27FC236}">
              <a16:creationId xmlns:a16="http://schemas.microsoft.com/office/drawing/2014/main" id="{0F91B0DC-94F4-8944-849C-289B63109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6963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3" name="_ctl0__ctl0_cphCentre_ContentPlaceHolder1__ctl4_datasetMetadataIcon">
          <a:extLst>
            <a:ext uri="{FF2B5EF4-FFF2-40B4-BE49-F238E27FC236}">
              <a16:creationId xmlns:a16="http://schemas.microsoft.com/office/drawing/2014/main" id="{01C1BC25-8641-9B49-96D2-5B11B0ABD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154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4" name="_ctl0__ctl0_cphCentre_ContentPlaceHolder1__ctl4_datasetMetadataIcon">
          <a:extLst>
            <a:ext uri="{FF2B5EF4-FFF2-40B4-BE49-F238E27FC236}">
              <a16:creationId xmlns:a16="http://schemas.microsoft.com/office/drawing/2014/main" id="{E41B3E9D-3942-DC46-9DD7-282140EEE1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344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5" name="_ctl0__ctl0_cphCentre_ContentPlaceHolder1__ctl4_datasetMetadataIcon">
          <a:extLst>
            <a:ext uri="{FF2B5EF4-FFF2-40B4-BE49-F238E27FC236}">
              <a16:creationId xmlns:a16="http://schemas.microsoft.com/office/drawing/2014/main" id="{2959E02A-1ADF-8D4F-8473-1CB90F8AA2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535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6" name="_ctl0__ctl0_cphCentre_ContentPlaceHolder1__ctl4_datasetMetadataIcon">
          <a:extLst>
            <a:ext uri="{FF2B5EF4-FFF2-40B4-BE49-F238E27FC236}">
              <a16:creationId xmlns:a16="http://schemas.microsoft.com/office/drawing/2014/main" id="{FFFC33FA-360A-2740-9C49-CF8B6B27B0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7259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68</xdr:row>
      <xdr:rowOff>0</xdr:rowOff>
    </xdr:from>
    <xdr:ext cx="99060" cy="99060"/>
    <xdr:pic>
      <xdr:nvPicPr>
        <xdr:cNvPr id="2407" name="_ctl0__ctl0_cphCentre_ContentPlaceHolder1__ctl4_datasetMetadataIcon">
          <a:extLst>
            <a:ext uri="{FF2B5EF4-FFF2-40B4-BE49-F238E27FC236}">
              <a16:creationId xmlns:a16="http://schemas.microsoft.com/office/drawing/2014/main" id="{5D89B311-7359-5E46-A5E7-280149743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3979164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67</xdr:row>
      <xdr:rowOff>0</xdr:rowOff>
    </xdr:from>
    <xdr:ext cx="99060" cy="1623060"/>
    <xdr:pic>
      <xdr:nvPicPr>
        <xdr:cNvPr id="2292" name="_ctl0__ctl0_cphCentre_ContentPlaceHolder1__ctl4_datasetMetadataIcon">
          <a:extLst>
            <a:ext uri="{FF2B5EF4-FFF2-40B4-BE49-F238E27FC236}">
              <a16:creationId xmlns:a16="http://schemas.microsoft.com/office/drawing/2014/main" id="{037D7399-9787-4E4F-AC50-3891BF94F2D8}"/>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2078462"/>
          <a:ext cx="99060" cy="162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186</xdr:row>
      <xdr:rowOff>0</xdr:rowOff>
    </xdr:from>
    <xdr:ext cx="99060" cy="99060"/>
    <xdr:pic>
      <xdr:nvPicPr>
        <xdr:cNvPr id="2408" name="_ctl0__ctl0_cphCentre_ContentPlaceHolder1__ctl4_datasetMetadataIcon">
          <a:extLst>
            <a:ext uri="{FF2B5EF4-FFF2-40B4-BE49-F238E27FC236}">
              <a16:creationId xmlns:a16="http://schemas.microsoft.com/office/drawing/2014/main" id="{D6A3924A-6A1A-1142-92B9-D243CC1CF7D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187</xdr:row>
      <xdr:rowOff>0</xdr:rowOff>
    </xdr:from>
    <xdr:ext cx="99060" cy="99060"/>
    <xdr:pic>
      <xdr:nvPicPr>
        <xdr:cNvPr id="2409" name="_ctl0__ctl0_cphCentre_ContentPlaceHolder1__ctl4_datasetMetadataIcon">
          <a:extLst>
            <a:ext uri="{FF2B5EF4-FFF2-40B4-BE49-F238E27FC236}">
              <a16:creationId xmlns:a16="http://schemas.microsoft.com/office/drawing/2014/main" id="{BF9ACB00-A07D-C04F-A768-70DBD6D7CF72}"/>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188</xdr:row>
      <xdr:rowOff>0</xdr:rowOff>
    </xdr:from>
    <xdr:ext cx="99060" cy="99060"/>
    <xdr:pic>
      <xdr:nvPicPr>
        <xdr:cNvPr id="2410" name="_ctl0__ctl0_cphCentre_ContentPlaceHolder1__ctl4_datasetMetadataIcon">
          <a:extLst>
            <a:ext uri="{FF2B5EF4-FFF2-40B4-BE49-F238E27FC236}">
              <a16:creationId xmlns:a16="http://schemas.microsoft.com/office/drawing/2014/main" id="{A260D48C-628A-F848-B5C5-F29B9721D70F}"/>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1" name="_ctl0__ctl0_cphCentre_ContentPlaceHolder1__ctl4_datasetMetadataIcon">
          <a:extLst>
            <a:ext uri="{FF2B5EF4-FFF2-40B4-BE49-F238E27FC236}">
              <a16:creationId xmlns:a16="http://schemas.microsoft.com/office/drawing/2014/main" id="{791B4DA8-EB40-B24E-9FD7-E587E15D1407}"/>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189</xdr:row>
      <xdr:rowOff>0</xdr:rowOff>
    </xdr:from>
    <xdr:ext cx="99060" cy="99060"/>
    <xdr:pic>
      <xdr:nvPicPr>
        <xdr:cNvPr id="2412" name="_ctl0__ctl0_cphCentre_ContentPlaceHolder1__ctl4_datasetMetadataIcon">
          <a:extLst>
            <a:ext uri="{FF2B5EF4-FFF2-40B4-BE49-F238E27FC236}">
              <a16:creationId xmlns:a16="http://schemas.microsoft.com/office/drawing/2014/main" id="{B2296D2F-1066-A340-9B08-54F9A4F7805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190</xdr:row>
      <xdr:rowOff>0</xdr:rowOff>
    </xdr:from>
    <xdr:ext cx="99060" cy="99060"/>
    <xdr:pic>
      <xdr:nvPicPr>
        <xdr:cNvPr id="2413" name="_ctl0__ctl0_cphCentre_ContentPlaceHolder1__ctl4_datasetMetadataIcon">
          <a:extLst>
            <a:ext uri="{FF2B5EF4-FFF2-40B4-BE49-F238E27FC236}">
              <a16:creationId xmlns:a16="http://schemas.microsoft.com/office/drawing/2014/main" id="{F9465548-CFF8-534F-9F71-C5BE4989BBB9}"/>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6" name="_ctl0__ctl0_cphCentre_ContentPlaceHolder1__ctl4_datasetMetadataIcon">
          <a:extLst>
            <a:ext uri="{FF2B5EF4-FFF2-40B4-BE49-F238E27FC236}">
              <a16:creationId xmlns:a16="http://schemas.microsoft.com/office/drawing/2014/main" id="{6DE68CB7-3249-8A40-91A8-890C90A571C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408681" y="2784230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233</xdr:row>
      <xdr:rowOff>0</xdr:rowOff>
    </xdr:from>
    <xdr:ext cx="99060" cy="99060"/>
    <xdr:pic>
      <xdr:nvPicPr>
        <xdr:cNvPr id="2415" name="_ctl0__ctl0_cphCentre_ContentPlaceHolder1__ctl4_datasetMetadataIcon">
          <a:extLst>
            <a:ext uri="{FF2B5EF4-FFF2-40B4-BE49-F238E27FC236}">
              <a16:creationId xmlns:a16="http://schemas.microsoft.com/office/drawing/2014/main" id="{49004C0D-408E-2448-9214-E2F58EF8096E}"/>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434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6" name="_ctl0__ctl0_cphCentre_ContentPlaceHolder1__ctl4_datasetMetadataIcon">
          <a:extLst>
            <a:ext uri="{FF2B5EF4-FFF2-40B4-BE49-F238E27FC236}">
              <a16:creationId xmlns:a16="http://schemas.microsoft.com/office/drawing/2014/main" id="{3D3FB016-1F05-804F-B116-96D4B83C8B53}"/>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234</xdr:row>
      <xdr:rowOff>0</xdr:rowOff>
    </xdr:from>
    <xdr:ext cx="99060" cy="99060"/>
    <xdr:pic>
      <xdr:nvPicPr>
        <xdr:cNvPr id="2417" name="_ctl0__ctl0_cphCentre_ContentPlaceHolder1__ctl4_datasetMetadataIcon">
          <a:extLst>
            <a:ext uri="{FF2B5EF4-FFF2-40B4-BE49-F238E27FC236}">
              <a16:creationId xmlns:a16="http://schemas.microsoft.com/office/drawing/2014/main" id="{17C1A08D-DCED-464A-A9AF-C1D236F4CF6D}"/>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561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235</xdr:row>
      <xdr:rowOff>0</xdr:rowOff>
    </xdr:from>
    <xdr:ext cx="99060" cy="99060"/>
    <xdr:pic>
      <xdr:nvPicPr>
        <xdr:cNvPr id="2418" name="_ctl0__ctl0_cphCentre_ContentPlaceHolder1__ctl4_datasetMetadataIcon">
          <a:extLst>
            <a:ext uri="{FF2B5EF4-FFF2-40B4-BE49-F238E27FC236}">
              <a16:creationId xmlns:a16="http://schemas.microsoft.com/office/drawing/2014/main" id="{78743AD8-8BD4-A84A-B53B-9B17767F84B6}"/>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815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236</xdr:row>
      <xdr:rowOff>0</xdr:rowOff>
    </xdr:from>
    <xdr:ext cx="99060" cy="99060"/>
    <xdr:pic>
      <xdr:nvPicPr>
        <xdr:cNvPr id="2419" name="_ctl0__ctl0_cphCentre_ContentPlaceHolder1__ctl4_datasetMetadataIcon">
          <a:extLst>
            <a:ext uri="{FF2B5EF4-FFF2-40B4-BE49-F238E27FC236}">
              <a16:creationId xmlns:a16="http://schemas.microsoft.com/office/drawing/2014/main" id="{DF00447A-EBC7-7149-9B98-C86B418C035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323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122</xdr:row>
      <xdr:rowOff>0</xdr:rowOff>
    </xdr:from>
    <xdr:ext cx="99060" cy="99060"/>
    <xdr:pic>
      <xdr:nvPicPr>
        <xdr:cNvPr id="2420" name="_ctl0__ctl0_cphCentre_ContentPlaceHolder1__ctl4_datasetMetadataIcon">
          <a:extLst>
            <a:ext uri="{FF2B5EF4-FFF2-40B4-BE49-F238E27FC236}">
              <a16:creationId xmlns:a16="http://schemas.microsoft.com/office/drawing/2014/main" id="{A545F55A-FB44-D84E-AC6A-03E48FBCEC4A}"/>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937732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237</xdr:row>
      <xdr:rowOff>0</xdr:rowOff>
    </xdr:from>
    <xdr:ext cx="99060" cy="99060"/>
    <xdr:pic>
      <xdr:nvPicPr>
        <xdr:cNvPr id="2421" name="_ctl0__ctl0_cphCentre_ContentPlaceHolder1__ctl4_datasetMetadataIcon">
          <a:extLst>
            <a:ext uri="{FF2B5EF4-FFF2-40B4-BE49-F238E27FC236}">
              <a16:creationId xmlns:a16="http://schemas.microsoft.com/office/drawing/2014/main" id="{1EABAEA3-9C4A-6340-A1D5-D7E1E14C3A7E}"/>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2225773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38</xdr:row>
      <xdr:rowOff>0</xdr:rowOff>
    </xdr:from>
    <xdr:ext cx="99060" cy="99060"/>
    <xdr:pic>
      <xdr:nvPicPr>
        <xdr:cNvPr id="5" name="_ctl0__ctl0_cphCentre_ContentPlaceHolder1__ctl4_datasetMetadataIcon">
          <a:extLst>
            <a:ext uri="{FF2B5EF4-FFF2-40B4-BE49-F238E27FC236}">
              <a16:creationId xmlns:a16="http://schemas.microsoft.com/office/drawing/2014/main" id="{7BE723C0-3E03-914D-BB56-7E4A33F9F4AC}"/>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7" name="_ctl0__ctl0_cphCentre_ContentPlaceHolder1__ctl4_datasetMetadataIcon">
          <a:extLst>
            <a:ext uri="{FF2B5EF4-FFF2-40B4-BE49-F238E27FC236}">
              <a16:creationId xmlns:a16="http://schemas.microsoft.com/office/drawing/2014/main" id="{6A3B3DEB-553D-4544-A395-45FD8E1906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242</xdr:row>
      <xdr:rowOff>0</xdr:rowOff>
    </xdr:from>
    <xdr:ext cx="99060" cy="99060"/>
    <xdr:pic>
      <xdr:nvPicPr>
        <xdr:cNvPr id="8" name="_ctl0__ctl0_cphCentre_ContentPlaceHolder1__ctl4_datasetMetadataIcon">
          <a:extLst>
            <a:ext uri="{FF2B5EF4-FFF2-40B4-BE49-F238E27FC236}">
              <a16:creationId xmlns:a16="http://schemas.microsoft.com/office/drawing/2014/main" id="{AB52CAC1-D073-EA47-B2DE-9BFCC98ED097}"/>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15776804"/>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5" name="_ctl0__ctl0_cphCentre_ContentPlaceHolder1__ctl4_datasetMetadataIcon">
          <a:extLst>
            <a:ext uri="{FF2B5EF4-FFF2-40B4-BE49-F238E27FC236}">
              <a16:creationId xmlns:a16="http://schemas.microsoft.com/office/drawing/2014/main" id="{87E997DB-F50B-6348-9E00-530F3835CF6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6" name="_ctl0__ctl0_cphCentre_ContentPlaceHolder1__ctl4_datasetMetadataIcon">
          <a:extLst>
            <a:ext uri="{FF2B5EF4-FFF2-40B4-BE49-F238E27FC236}">
              <a16:creationId xmlns:a16="http://schemas.microsoft.com/office/drawing/2014/main" id="{8B0A4670-69E8-2145-A815-93F81F11F4A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149</xdr:row>
      <xdr:rowOff>0</xdr:rowOff>
    </xdr:from>
    <xdr:ext cx="99060" cy="99060"/>
    <xdr:pic>
      <xdr:nvPicPr>
        <xdr:cNvPr id="2427" name="_ctl0__ctl0_cphCentre_ContentPlaceHolder1__ctl4_datasetMetadataIcon">
          <a:extLst>
            <a:ext uri="{FF2B5EF4-FFF2-40B4-BE49-F238E27FC236}">
              <a16:creationId xmlns:a16="http://schemas.microsoft.com/office/drawing/2014/main" id="{EC251414-8DC3-A84E-AF80-AD1286D521FF}"/>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85979" y="3384484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14" name="_ctl0__ctl0_cphCentre_ContentPlaceHolder1__ctl4_datasetMetadataIcon">
          <a:extLst>
            <a:ext uri="{FF2B5EF4-FFF2-40B4-BE49-F238E27FC236}">
              <a16:creationId xmlns:a16="http://schemas.microsoft.com/office/drawing/2014/main" id="{B3C40684-1661-6A44-8C9E-C6A0F954C8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1323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2" name="_ctl0__ctl0_cphCentre_ContentPlaceHolder1__ctl4_datasetMetadataIcon">
          <a:extLst>
            <a:ext uri="{FF2B5EF4-FFF2-40B4-BE49-F238E27FC236}">
              <a16:creationId xmlns:a16="http://schemas.microsoft.com/office/drawing/2014/main" id="{F67CABDA-14C3-0746-92A1-3128512BCED5}"/>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3" name="_ctl0__ctl0_cphCentre_ContentPlaceHolder1__ctl4_datasetMetadataIcon">
          <a:extLst>
            <a:ext uri="{FF2B5EF4-FFF2-40B4-BE49-F238E27FC236}">
              <a16:creationId xmlns:a16="http://schemas.microsoft.com/office/drawing/2014/main" id="{7B25F75F-343B-874F-9B16-C3A4954FAB48}"/>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159</xdr:row>
      <xdr:rowOff>0</xdr:rowOff>
    </xdr:from>
    <xdr:ext cx="99060" cy="99060"/>
    <xdr:pic>
      <xdr:nvPicPr>
        <xdr:cNvPr id="2424" name="_ctl0__ctl0_cphCentre_ContentPlaceHolder1__ctl4_datasetMetadataIcon">
          <a:extLst>
            <a:ext uri="{FF2B5EF4-FFF2-40B4-BE49-F238E27FC236}">
              <a16:creationId xmlns:a16="http://schemas.microsoft.com/office/drawing/2014/main" id="{45B9C629-E18B-B14C-A448-CCB7098F36BA}"/>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160</xdr:row>
      <xdr:rowOff>0</xdr:rowOff>
    </xdr:from>
    <xdr:ext cx="99060" cy="99060"/>
    <xdr:pic>
      <xdr:nvPicPr>
        <xdr:cNvPr id="2428" name="_ctl0__ctl0_cphCentre_ContentPlaceHolder1__ctl4_datasetMetadataIcon">
          <a:extLst>
            <a:ext uri="{FF2B5EF4-FFF2-40B4-BE49-F238E27FC236}">
              <a16:creationId xmlns:a16="http://schemas.microsoft.com/office/drawing/2014/main" id="{05B89DA9-1FAB-6143-AF1F-07D6E2B11C1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20644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161</xdr:row>
      <xdr:rowOff>0</xdr:rowOff>
    </xdr:from>
    <xdr:ext cx="99060" cy="99060"/>
    <xdr:pic>
      <xdr:nvPicPr>
        <xdr:cNvPr id="2429" name="_ctl0__ctl0_cphCentre_ContentPlaceHolder1__ctl4_datasetMetadataIcon">
          <a:extLst>
            <a:ext uri="{FF2B5EF4-FFF2-40B4-BE49-F238E27FC236}">
              <a16:creationId xmlns:a16="http://schemas.microsoft.com/office/drawing/2014/main" id="{B5E568DA-7357-4B45-8A33-D274449E79A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45132" y="3439026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162</xdr:row>
      <xdr:rowOff>0</xdr:rowOff>
    </xdr:from>
    <xdr:ext cx="99060" cy="99060"/>
    <xdr:pic>
      <xdr:nvPicPr>
        <xdr:cNvPr id="2430" name="_ctl0__ctl0_cphCentre_ContentPlaceHolder1__ctl4_datasetMetadataIcon">
          <a:extLst>
            <a:ext uri="{FF2B5EF4-FFF2-40B4-BE49-F238E27FC236}">
              <a16:creationId xmlns:a16="http://schemas.microsoft.com/office/drawing/2014/main" id="{37EABDD9-3BBA-B04E-A512-36239F458C2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594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163</xdr:row>
      <xdr:rowOff>0</xdr:rowOff>
    </xdr:from>
    <xdr:ext cx="99060" cy="99060"/>
    <xdr:pic>
      <xdr:nvPicPr>
        <xdr:cNvPr id="2431" name="_ctl0__ctl0_cphCentre_ContentPlaceHolder1__ctl4_datasetMetadataIcon">
          <a:extLst>
            <a:ext uri="{FF2B5EF4-FFF2-40B4-BE49-F238E27FC236}">
              <a16:creationId xmlns:a16="http://schemas.microsoft.com/office/drawing/2014/main" id="{CE5AC99F-70A2-9143-99E8-BF4961DA42E8}"/>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164</xdr:row>
      <xdr:rowOff>0</xdr:rowOff>
    </xdr:from>
    <xdr:ext cx="99060" cy="99060"/>
    <xdr:pic>
      <xdr:nvPicPr>
        <xdr:cNvPr id="2432" name="_ctl0__ctl0_cphCentre_ContentPlaceHolder1__ctl4_datasetMetadataIcon">
          <a:extLst>
            <a:ext uri="{FF2B5EF4-FFF2-40B4-BE49-F238E27FC236}">
              <a16:creationId xmlns:a16="http://schemas.microsoft.com/office/drawing/2014/main" id="{1D8F624A-1D8B-334E-9DCD-6DC3251DE2D0}"/>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165</xdr:row>
      <xdr:rowOff>0</xdr:rowOff>
    </xdr:from>
    <xdr:ext cx="99060" cy="99060"/>
    <xdr:pic>
      <xdr:nvPicPr>
        <xdr:cNvPr id="2433" name="_ctl0__ctl0_cphCentre_ContentPlaceHolder1__ctl4_datasetMetadataIcon">
          <a:extLst>
            <a:ext uri="{FF2B5EF4-FFF2-40B4-BE49-F238E27FC236}">
              <a16:creationId xmlns:a16="http://schemas.microsoft.com/office/drawing/2014/main" id="{6931107A-255C-1D44-89BF-806950F6763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47853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166</xdr:row>
      <xdr:rowOff>0</xdr:rowOff>
    </xdr:from>
    <xdr:ext cx="99060" cy="99060"/>
    <xdr:pic>
      <xdr:nvPicPr>
        <xdr:cNvPr id="2438" name="_ctl0__ctl0_cphCentre_ContentPlaceHolder1__ctl4_datasetMetadataIcon">
          <a:extLst>
            <a:ext uri="{FF2B5EF4-FFF2-40B4-BE49-F238E27FC236}">
              <a16:creationId xmlns:a16="http://schemas.microsoft.com/office/drawing/2014/main" id="{FA520BA9-7CA6-E54C-AE15-68AED7F4473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167</xdr:row>
      <xdr:rowOff>0</xdr:rowOff>
    </xdr:from>
    <xdr:ext cx="99060" cy="99060"/>
    <xdr:pic>
      <xdr:nvPicPr>
        <xdr:cNvPr id="2443" name="_ctl0__ctl0_cphCentre_ContentPlaceHolder1__ctl4_datasetMetadataIcon">
          <a:extLst>
            <a:ext uri="{FF2B5EF4-FFF2-40B4-BE49-F238E27FC236}">
              <a16:creationId xmlns:a16="http://schemas.microsoft.com/office/drawing/2014/main" id="{179A6111-D631-B646-86B1-9665C1CEF1BB}"/>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168</xdr:row>
      <xdr:rowOff>0</xdr:rowOff>
    </xdr:from>
    <xdr:ext cx="99060" cy="99060"/>
    <xdr:pic>
      <xdr:nvPicPr>
        <xdr:cNvPr id="2448" name="_ctl0__ctl0_cphCentre_ContentPlaceHolder1__ctl4_datasetMetadataIcon">
          <a:extLst>
            <a:ext uri="{FF2B5EF4-FFF2-40B4-BE49-F238E27FC236}">
              <a16:creationId xmlns:a16="http://schemas.microsoft.com/office/drawing/2014/main" id="{0B63BD4D-21E2-0B4D-83CA-728A9001AF4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169</xdr:row>
      <xdr:rowOff>0</xdr:rowOff>
    </xdr:from>
    <xdr:ext cx="99060" cy="99060"/>
    <xdr:pic>
      <xdr:nvPicPr>
        <xdr:cNvPr id="2453" name="_ctl0__ctl0_cphCentre_ContentPlaceHolder1__ctl4_datasetMetadataIcon">
          <a:extLst>
            <a:ext uri="{FF2B5EF4-FFF2-40B4-BE49-F238E27FC236}">
              <a16:creationId xmlns:a16="http://schemas.microsoft.com/office/drawing/2014/main" id="{890CDA69-9E4A-7145-984E-CD348017EBF2}"/>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170</xdr:row>
      <xdr:rowOff>0</xdr:rowOff>
    </xdr:from>
    <xdr:ext cx="99060" cy="99060"/>
    <xdr:pic>
      <xdr:nvPicPr>
        <xdr:cNvPr id="2458" name="_ctl0__ctl0_cphCentre_ContentPlaceHolder1__ctl4_datasetMetadataIcon">
          <a:extLst>
            <a:ext uri="{FF2B5EF4-FFF2-40B4-BE49-F238E27FC236}">
              <a16:creationId xmlns:a16="http://schemas.microsoft.com/office/drawing/2014/main" id="{0275C990-FABC-AE43-B255-33810B08212D}"/>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6600" y="353568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3" name="_ctl0__ctl0_cphCentre_ContentPlaceHolder1__ctl4_datasetMetadataIcon">
          <a:extLst>
            <a:ext uri="{FF2B5EF4-FFF2-40B4-BE49-F238E27FC236}">
              <a16:creationId xmlns:a16="http://schemas.microsoft.com/office/drawing/2014/main" id="{61C53769-52D8-2846-9267-11DF428BE5AF}"/>
            </a:ext>
            <a:ext uri="{147F2762-F138-4A5C-976F-8EAC2B608ADB}">
              <a16:predDERef xmlns:a16="http://schemas.microsoft.com/office/drawing/2014/main" pred="{A600E41C-FFCF-4F68-870C-970CB7C95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4" name="_ctl0__ctl0_cphCentre_ContentPlaceHolder1__ctl4_datasetMetadataIcon">
          <a:extLst>
            <a:ext uri="{FF2B5EF4-FFF2-40B4-BE49-F238E27FC236}">
              <a16:creationId xmlns:a16="http://schemas.microsoft.com/office/drawing/2014/main" id="{78D68E70-00DF-234E-8E62-C2662DE6B333}"/>
            </a:ext>
            <a:ext uri="{147F2762-F138-4A5C-976F-8EAC2B608ADB}">
              <a16:predDERef xmlns:a16="http://schemas.microsoft.com/office/drawing/2014/main" pred="{42BC09FE-54B5-4F2E-A625-E57934444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5" name="_ctl0__ctl0_cphCentre_ContentPlaceHolder1__ctl4_datasetMetadataIcon">
          <a:extLst>
            <a:ext uri="{FF2B5EF4-FFF2-40B4-BE49-F238E27FC236}">
              <a16:creationId xmlns:a16="http://schemas.microsoft.com/office/drawing/2014/main" id="{B925B706-A335-0A41-9522-95AD1FDC824E}"/>
            </a:ext>
            <a:ext uri="{147F2762-F138-4A5C-976F-8EAC2B608ADB}">
              <a16:predDERef xmlns:a16="http://schemas.microsoft.com/office/drawing/2014/main" pred="{A4303F81-9D13-4948-9896-0CAA76FEE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6" name="_ctl0__ctl0_cphCentre_ContentPlaceHolder1__ctl4_datasetMetadataIcon">
          <a:extLst>
            <a:ext uri="{FF2B5EF4-FFF2-40B4-BE49-F238E27FC236}">
              <a16:creationId xmlns:a16="http://schemas.microsoft.com/office/drawing/2014/main" id="{42ECD9F2-11FA-4A44-A46C-6E706276CF33}"/>
            </a:ext>
            <a:ext uri="{147F2762-F138-4A5C-976F-8EAC2B608ADB}">
              <a16:predDERef xmlns:a16="http://schemas.microsoft.com/office/drawing/2014/main" pred="{D95B0C7E-C18F-4F4B-ACF8-C2CD4D7BDD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7" name="_ctl0__ctl0_cphCentre_ContentPlaceHolder1__ctl4_datasetMetadataIcon">
          <a:extLst>
            <a:ext uri="{FF2B5EF4-FFF2-40B4-BE49-F238E27FC236}">
              <a16:creationId xmlns:a16="http://schemas.microsoft.com/office/drawing/2014/main" id="{5291E35F-FC8F-7046-B9F0-1042D7266755}"/>
            </a:ext>
            <a:ext uri="{147F2762-F138-4A5C-976F-8EAC2B608ADB}">
              <a16:predDERef xmlns:a16="http://schemas.microsoft.com/office/drawing/2014/main" pred="{93B6ECC2-BDE5-4872-8932-2F029FCBC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8" name="_ctl0__ctl0_cphCentre_ContentPlaceHolder1__ctl4_datasetMetadataIcon">
          <a:extLst>
            <a:ext uri="{FF2B5EF4-FFF2-40B4-BE49-F238E27FC236}">
              <a16:creationId xmlns:a16="http://schemas.microsoft.com/office/drawing/2014/main" id="{1C3AAF67-AD78-1E41-BCB6-7BF342BB6103}"/>
            </a:ext>
            <a:ext uri="{147F2762-F138-4A5C-976F-8EAC2B608ADB}">
              <a16:predDERef xmlns:a16="http://schemas.microsoft.com/office/drawing/2014/main" pred="{98313C9F-0EDC-45E6-9FEB-AB76687AE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69" name="_ctl0__ctl0_cphCentre_ContentPlaceHolder1__ctl4_datasetMetadataIcon">
          <a:extLst>
            <a:ext uri="{FF2B5EF4-FFF2-40B4-BE49-F238E27FC236}">
              <a16:creationId xmlns:a16="http://schemas.microsoft.com/office/drawing/2014/main" id="{34371575-0B63-CD45-A3E6-6259F4ACA9DA}"/>
            </a:ext>
            <a:ext uri="{147F2762-F138-4A5C-976F-8EAC2B608ADB}">
              <a16:predDERef xmlns:a16="http://schemas.microsoft.com/office/drawing/2014/main" pred="{346D51CE-0AE4-42A2-88BA-706B60E30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0" name="_ctl0__ctl0_cphCentre_ContentPlaceHolder1__ctl4_datasetMetadataIcon">
          <a:extLst>
            <a:ext uri="{FF2B5EF4-FFF2-40B4-BE49-F238E27FC236}">
              <a16:creationId xmlns:a16="http://schemas.microsoft.com/office/drawing/2014/main" id="{AC9B12FC-360F-4540-BA20-22175C20565D}"/>
            </a:ext>
            <a:ext uri="{147F2762-F138-4A5C-976F-8EAC2B608ADB}">
              <a16:predDERef xmlns:a16="http://schemas.microsoft.com/office/drawing/2014/main" pred="{A5A71141-82B2-48C8-A2A8-318D98500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1" name="_ctl0__ctl0_cphCentre_ContentPlaceHolder1__ctl4_datasetMetadataIcon">
          <a:extLst>
            <a:ext uri="{FF2B5EF4-FFF2-40B4-BE49-F238E27FC236}">
              <a16:creationId xmlns:a16="http://schemas.microsoft.com/office/drawing/2014/main" id="{8EBE9CC9-E870-6F45-A327-AB65406E8612}"/>
            </a:ext>
            <a:ext uri="{147F2762-F138-4A5C-976F-8EAC2B608ADB}">
              <a16:predDERef xmlns:a16="http://schemas.microsoft.com/office/drawing/2014/main" pred="{764B47A6-007D-4EC9-AEF7-A48CBC6D0F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2" name="_ctl0__ctl0_cphCentre_ContentPlaceHolder1__ctl4_datasetMetadataIcon">
          <a:extLst>
            <a:ext uri="{FF2B5EF4-FFF2-40B4-BE49-F238E27FC236}">
              <a16:creationId xmlns:a16="http://schemas.microsoft.com/office/drawing/2014/main" id="{DEBF9E87-8628-1C48-9AFE-30728AC4C7E1}"/>
            </a:ext>
            <a:ext uri="{147F2762-F138-4A5C-976F-8EAC2B608ADB}">
              <a16:predDERef xmlns:a16="http://schemas.microsoft.com/office/drawing/2014/main" pred="{33E085D7-488A-432A-9447-238ECF4E9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3" name="_ctl0__ctl0_cphCentre_ContentPlaceHolder1__ctl4_datasetMetadataIcon">
          <a:extLst>
            <a:ext uri="{FF2B5EF4-FFF2-40B4-BE49-F238E27FC236}">
              <a16:creationId xmlns:a16="http://schemas.microsoft.com/office/drawing/2014/main" id="{1BAFB328-1DBB-EB4F-8A9B-C1DFCC8C63BA}"/>
            </a:ext>
            <a:ext uri="{147F2762-F138-4A5C-976F-8EAC2B608ADB}">
              <a16:predDERef xmlns:a16="http://schemas.microsoft.com/office/drawing/2014/main" pred="{547708D8-A922-4A6D-825F-8DBF977F9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4" name="_ctl0__ctl0_cphCentre_ContentPlaceHolder1__ctl4_datasetMetadataIcon">
          <a:extLst>
            <a:ext uri="{FF2B5EF4-FFF2-40B4-BE49-F238E27FC236}">
              <a16:creationId xmlns:a16="http://schemas.microsoft.com/office/drawing/2014/main" id="{B0A3702F-DDC1-3A43-A8ED-20027D6FF825}"/>
            </a:ext>
            <a:ext uri="{147F2762-F138-4A5C-976F-8EAC2B608ADB}">
              <a16:predDERef xmlns:a16="http://schemas.microsoft.com/office/drawing/2014/main" pred="{62D1572D-D7E3-468C-A67C-FC0FB9DDAE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5" name="_ctl0__ctl0_cphCentre_ContentPlaceHolder1__ctl4_datasetMetadataIcon">
          <a:extLst>
            <a:ext uri="{FF2B5EF4-FFF2-40B4-BE49-F238E27FC236}">
              <a16:creationId xmlns:a16="http://schemas.microsoft.com/office/drawing/2014/main" id="{04E91973-3928-FD48-B095-DC6C562B4DF2}"/>
            </a:ext>
            <a:ext uri="{147F2762-F138-4A5C-976F-8EAC2B608ADB}">
              <a16:predDERef xmlns:a16="http://schemas.microsoft.com/office/drawing/2014/main" pred="{0622F815-F31B-4DFD-A937-78FA6F880D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6" name="_ctl0__ctl0_cphCentre_ContentPlaceHolder1__ctl4_datasetMetadataIcon">
          <a:extLst>
            <a:ext uri="{FF2B5EF4-FFF2-40B4-BE49-F238E27FC236}">
              <a16:creationId xmlns:a16="http://schemas.microsoft.com/office/drawing/2014/main" id="{9D74B58B-9DF5-7D47-B5CF-9DAE36277513}"/>
            </a:ext>
            <a:ext uri="{147F2762-F138-4A5C-976F-8EAC2B608ADB}">
              <a16:predDERef xmlns:a16="http://schemas.microsoft.com/office/drawing/2014/main" pred="{128A57FD-418E-4738-8062-D0AB4F82B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7" name="_ctl0__ctl0_cphCentre_ContentPlaceHolder1__ctl4_datasetMetadataIcon">
          <a:extLst>
            <a:ext uri="{FF2B5EF4-FFF2-40B4-BE49-F238E27FC236}">
              <a16:creationId xmlns:a16="http://schemas.microsoft.com/office/drawing/2014/main" id="{D97789B1-FBF1-C143-A845-4C25B0E5DA78}"/>
            </a:ext>
            <a:ext uri="{147F2762-F138-4A5C-976F-8EAC2B608ADB}">
              <a16:predDERef xmlns:a16="http://schemas.microsoft.com/office/drawing/2014/main" pred="{A43BD08D-E0C1-4A4F-A99D-1ACB36E70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8" name="_ctl0__ctl0_cphCentre_ContentPlaceHolder1__ctl4_datasetMetadataIcon">
          <a:extLst>
            <a:ext uri="{FF2B5EF4-FFF2-40B4-BE49-F238E27FC236}">
              <a16:creationId xmlns:a16="http://schemas.microsoft.com/office/drawing/2014/main" id="{6D7BBC67-0F12-E344-870C-FE993DB7651E}"/>
            </a:ext>
            <a:ext uri="{147F2762-F138-4A5C-976F-8EAC2B608ADB}">
              <a16:predDERef xmlns:a16="http://schemas.microsoft.com/office/drawing/2014/main" pred="{1E252E5E-2026-408E-8964-3B579636B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79" name="_ctl0__ctl0_cphCentre_ContentPlaceHolder1__ctl4_datasetMetadataIcon">
          <a:extLst>
            <a:ext uri="{FF2B5EF4-FFF2-40B4-BE49-F238E27FC236}">
              <a16:creationId xmlns:a16="http://schemas.microsoft.com/office/drawing/2014/main" id="{F5CBE1C3-B93B-6641-A759-DD8FD2BDF1E3}"/>
            </a:ext>
            <a:ext uri="{147F2762-F138-4A5C-976F-8EAC2B608ADB}">
              <a16:predDERef xmlns:a16="http://schemas.microsoft.com/office/drawing/2014/main" pred="{3F1AAC2F-0BC1-4A54-88EE-C79984F184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0" name="_ctl0__ctl0_cphCentre_ContentPlaceHolder1__ctl4_datasetMetadataIcon">
          <a:extLst>
            <a:ext uri="{FF2B5EF4-FFF2-40B4-BE49-F238E27FC236}">
              <a16:creationId xmlns:a16="http://schemas.microsoft.com/office/drawing/2014/main" id="{4BF6DA3D-EA77-294E-B3C3-7D41D0D6A527}"/>
            </a:ext>
            <a:ext uri="{147F2762-F138-4A5C-976F-8EAC2B608ADB}">
              <a16:predDERef xmlns:a16="http://schemas.microsoft.com/office/drawing/2014/main" pred="{256E8574-CDE4-4155-8F0F-4E5814B5B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1" name="_ctl0__ctl0_cphCentre_ContentPlaceHolder1__ctl4_datasetMetadataIcon">
          <a:extLst>
            <a:ext uri="{FF2B5EF4-FFF2-40B4-BE49-F238E27FC236}">
              <a16:creationId xmlns:a16="http://schemas.microsoft.com/office/drawing/2014/main" id="{B88C8BE9-0222-8244-A0A9-CDFDA562E4D3}"/>
            </a:ext>
            <a:ext uri="{147F2762-F138-4A5C-976F-8EAC2B608ADB}">
              <a16:predDERef xmlns:a16="http://schemas.microsoft.com/office/drawing/2014/main" pred="{9CDF3898-3E96-4E64-99B0-6BEA8B1E8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2" name="_ctl0__ctl0_cphCentre_ContentPlaceHolder1__ctl4_datasetMetadataIcon">
          <a:extLst>
            <a:ext uri="{FF2B5EF4-FFF2-40B4-BE49-F238E27FC236}">
              <a16:creationId xmlns:a16="http://schemas.microsoft.com/office/drawing/2014/main" id="{1093160C-A2AC-494C-8942-4E52283D61C2}"/>
            </a:ext>
            <a:ext uri="{147F2762-F138-4A5C-976F-8EAC2B608ADB}">
              <a16:predDERef xmlns:a16="http://schemas.microsoft.com/office/drawing/2014/main" pred="{D3A5AE84-8078-4A2F-BE29-8C5AB490A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3" name="_ctl0__ctl0_cphCentre_ContentPlaceHolder1__ctl4_datasetMetadataIcon">
          <a:extLst>
            <a:ext uri="{FF2B5EF4-FFF2-40B4-BE49-F238E27FC236}">
              <a16:creationId xmlns:a16="http://schemas.microsoft.com/office/drawing/2014/main" id="{593FB41A-9599-C542-B642-B94302107AFF}"/>
            </a:ext>
            <a:ext uri="{147F2762-F138-4A5C-976F-8EAC2B608ADB}">
              <a16:predDERef xmlns:a16="http://schemas.microsoft.com/office/drawing/2014/main" pred="{0815721F-6F08-45B9-A4E7-1C6654830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4" name="_ctl0__ctl0_cphCentre_ContentPlaceHolder1__ctl4_datasetMetadataIcon">
          <a:extLst>
            <a:ext uri="{FF2B5EF4-FFF2-40B4-BE49-F238E27FC236}">
              <a16:creationId xmlns:a16="http://schemas.microsoft.com/office/drawing/2014/main" id="{6079D239-7138-BD48-A97A-CCBBDDD6FCCD}"/>
            </a:ext>
            <a:ext uri="{147F2762-F138-4A5C-976F-8EAC2B608ADB}">
              <a16:predDERef xmlns:a16="http://schemas.microsoft.com/office/drawing/2014/main" pred="{00AF0483-AAA5-451F-96A3-2094EED67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5" name="_ctl0__ctl0_cphCentre_ContentPlaceHolder1__ctl4_datasetMetadataIcon">
          <a:extLst>
            <a:ext uri="{FF2B5EF4-FFF2-40B4-BE49-F238E27FC236}">
              <a16:creationId xmlns:a16="http://schemas.microsoft.com/office/drawing/2014/main" id="{CB0FA9A7-B0FE-8345-BF8C-FD9B2CEB1864}"/>
            </a:ext>
            <a:ext uri="{147F2762-F138-4A5C-976F-8EAC2B608ADB}">
              <a16:predDERef xmlns:a16="http://schemas.microsoft.com/office/drawing/2014/main" pred="{0960F4E9-182B-4702-81CF-250EC49AE8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6" name="_ctl0__ctl0_cphCentre_ContentPlaceHolder1__ctl4_datasetMetadataIcon">
          <a:extLst>
            <a:ext uri="{FF2B5EF4-FFF2-40B4-BE49-F238E27FC236}">
              <a16:creationId xmlns:a16="http://schemas.microsoft.com/office/drawing/2014/main" id="{3616D03E-A3A1-6947-ACE9-BF7D36F9D77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7" name="_ctl0__ctl0_cphCentre_ContentPlaceHolder1__ctl4_datasetMetadataIcon">
          <a:extLst>
            <a:ext uri="{FF2B5EF4-FFF2-40B4-BE49-F238E27FC236}">
              <a16:creationId xmlns:a16="http://schemas.microsoft.com/office/drawing/2014/main" id="{F941723C-7552-5643-A9F5-CD3ED343FDF0}"/>
            </a:ext>
            <a:ext uri="{147F2762-F138-4A5C-976F-8EAC2B608ADB}">
              <a16:predDERef xmlns:a16="http://schemas.microsoft.com/office/drawing/2014/main" pred="{F58DF5A9-2D07-4B1A-B71F-42D2BDF774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8" name="_ctl0__ctl0_cphCentre_ContentPlaceHolder1__ctl4_datasetMetadataIcon">
          <a:extLst>
            <a:ext uri="{FF2B5EF4-FFF2-40B4-BE49-F238E27FC236}">
              <a16:creationId xmlns:a16="http://schemas.microsoft.com/office/drawing/2014/main" id="{1E54EE6F-B805-F54F-9BB6-5F3DA9E81670}"/>
            </a:ext>
            <a:ext uri="{147F2762-F138-4A5C-976F-8EAC2B608ADB}">
              <a16:predDERef xmlns:a16="http://schemas.microsoft.com/office/drawing/2014/main" pred="{9C6A4444-F443-4102-ADEA-762D82704B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89" name="_ctl0__ctl0_cphCentre_ContentPlaceHolder1__ctl4_datasetMetadataIcon">
          <a:extLst>
            <a:ext uri="{FF2B5EF4-FFF2-40B4-BE49-F238E27FC236}">
              <a16:creationId xmlns:a16="http://schemas.microsoft.com/office/drawing/2014/main" id="{D60F95D1-2D2C-D44E-BF27-84BAC2ED2741}"/>
            </a:ext>
            <a:ext uri="{147F2762-F138-4A5C-976F-8EAC2B608ADB}">
              <a16:predDERef xmlns:a16="http://schemas.microsoft.com/office/drawing/2014/main" pred="{98E4EE7E-7235-4969-A514-E290F7725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0" name="_ctl0__ctl0_cphCentre_ContentPlaceHolder1__ctl4_datasetMetadataIcon">
          <a:extLst>
            <a:ext uri="{FF2B5EF4-FFF2-40B4-BE49-F238E27FC236}">
              <a16:creationId xmlns:a16="http://schemas.microsoft.com/office/drawing/2014/main" id="{692F7668-C78F-2940-913C-1135CDE7DCC2}"/>
            </a:ext>
            <a:ext uri="{147F2762-F138-4A5C-976F-8EAC2B608ADB}">
              <a16:predDERef xmlns:a16="http://schemas.microsoft.com/office/drawing/2014/main" pred="{3095BFB8-5F8F-4649-86DA-5BAB1FAD1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1" name="_ctl0__ctl0_cphCentre_ContentPlaceHolder1__ctl4_datasetMetadataIcon">
          <a:extLst>
            <a:ext uri="{FF2B5EF4-FFF2-40B4-BE49-F238E27FC236}">
              <a16:creationId xmlns:a16="http://schemas.microsoft.com/office/drawing/2014/main" id="{5151B7E4-0866-8241-9C12-433B50C98CDA}"/>
            </a:ext>
            <a:ext uri="{147F2762-F138-4A5C-976F-8EAC2B608ADB}">
              <a16:predDERef xmlns:a16="http://schemas.microsoft.com/office/drawing/2014/main" pred="{B35198BE-81D2-4835-91F9-3F2692DAC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2" name="_ctl0__ctl0_cphCentre_ContentPlaceHolder1__ctl4_datasetMetadataIcon">
          <a:extLst>
            <a:ext uri="{FF2B5EF4-FFF2-40B4-BE49-F238E27FC236}">
              <a16:creationId xmlns:a16="http://schemas.microsoft.com/office/drawing/2014/main" id="{E9EDA7B7-7B53-9A43-9D98-475E1EA91B98}"/>
            </a:ext>
            <a:ext uri="{147F2762-F138-4A5C-976F-8EAC2B608ADB}">
              <a16:predDERef xmlns:a16="http://schemas.microsoft.com/office/drawing/2014/main" pred="{02B9696B-ED9E-43BE-B6BA-39DB6E4C6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493" name="_ctl0__ctl0_cphCentre_ContentPlaceHolder1__ctl4_datasetMetadataIcon">
          <a:extLst>
            <a:ext uri="{FF2B5EF4-FFF2-40B4-BE49-F238E27FC236}">
              <a16:creationId xmlns:a16="http://schemas.microsoft.com/office/drawing/2014/main" id="{6E83F5D4-A70C-7F42-97B6-9639FDF052AF}"/>
            </a:ext>
            <a:ext uri="{147F2762-F138-4A5C-976F-8EAC2B608ADB}">
              <a16:predDERef xmlns:a16="http://schemas.microsoft.com/office/drawing/2014/main" pred="{FB41AD62-869D-4EB9-BFA8-6C32ED9735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4" name="_ctl0__ctl0_cphCentre_ContentPlaceHolder1__ctl4_datasetMetadataIcon">
          <a:extLst>
            <a:ext uri="{FF2B5EF4-FFF2-40B4-BE49-F238E27FC236}">
              <a16:creationId xmlns:a16="http://schemas.microsoft.com/office/drawing/2014/main" id="{C6C58E82-EBA1-C944-8353-637F15A2A9CE}"/>
            </a:ext>
            <a:ext uri="{147F2762-F138-4A5C-976F-8EAC2B608ADB}">
              <a16:predDERef xmlns:a16="http://schemas.microsoft.com/office/drawing/2014/main" pred="{BF40724A-1D97-411D-8CF5-81BDDE26F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5" name="_ctl0__ctl0_cphCentre_ContentPlaceHolder1__ctl4_datasetMetadataIcon">
          <a:extLst>
            <a:ext uri="{FF2B5EF4-FFF2-40B4-BE49-F238E27FC236}">
              <a16:creationId xmlns:a16="http://schemas.microsoft.com/office/drawing/2014/main" id="{F58B0F2D-669B-184B-8A18-CA39A6682FB1}"/>
            </a:ext>
            <a:ext uri="{147F2762-F138-4A5C-976F-8EAC2B608ADB}">
              <a16:predDERef xmlns:a16="http://schemas.microsoft.com/office/drawing/2014/main" pred="{371B1F85-127B-4C6B-B43D-9C63E6145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6" name="_ctl0__ctl0_cphCentre_ContentPlaceHolder1__ctl4_datasetMetadataIcon">
          <a:extLst>
            <a:ext uri="{FF2B5EF4-FFF2-40B4-BE49-F238E27FC236}">
              <a16:creationId xmlns:a16="http://schemas.microsoft.com/office/drawing/2014/main" id="{92532D08-7FD5-C14E-940B-2FBDD35F7E7B}"/>
            </a:ext>
            <a:ext uri="{147F2762-F138-4A5C-976F-8EAC2B608ADB}">
              <a16:predDERef xmlns:a16="http://schemas.microsoft.com/office/drawing/2014/main" pred="{CAD37693-0A83-4A36-9085-D882821DE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7" name="_ctl0__ctl0_cphCentre_ContentPlaceHolder1__ctl4_datasetMetadataIcon">
          <a:extLst>
            <a:ext uri="{FF2B5EF4-FFF2-40B4-BE49-F238E27FC236}">
              <a16:creationId xmlns:a16="http://schemas.microsoft.com/office/drawing/2014/main" id="{C0DE0423-06B4-A148-87D6-EF1667A577E8}"/>
            </a:ext>
            <a:ext uri="{147F2762-F138-4A5C-976F-8EAC2B608ADB}">
              <a16:predDERef xmlns:a16="http://schemas.microsoft.com/office/drawing/2014/main" pred="{02FD5735-E1EA-40F6-8594-82F2EC7A5E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498" name="_ctl0__ctl0_cphCentre_ContentPlaceHolder1__ctl4_datasetMetadataIcon">
          <a:extLst>
            <a:ext uri="{FF2B5EF4-FFF2-40B4-BE49-F238E27FC236}">
              <a16:creationId xmlns:a16="http://schemas.microsoft.com/office/drawing/2014/main" id="{76B64870-44AF-F344-843B-75DFF9946EBA}"/>
            </a:ext>
            <a:ext uri="{147F2762-F138-4A5C-976F-8EAC2B608ADB}">
              <a16:predDERef xmlns:a16="http://schemas.microsoft.com/office/drawing/2014/main" pred="{79B235A3-4799-49C1-8A54-B648711822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499" name="_ctl0__ctl0_cphCentre_ContentPlaceHolder1__ctl4_datasetMetadataIcon">
          <a:extLst>
            <a:ext uri="{FF2B5EF4-FFF2-40B4-BE49-F238E27FC236}">
              <a16:creationId xmlns:a16="http://schemas.microsoft.com/office/drawing/2014/main" id="{A03EA1B9-2709-D14A-942C-D89EDE893330}"/>
            </a:ext>
            <a:ext uri="{147F2762-F138-4A5C-976F-8EAC2B608ADB}">
              <a16:predDERef xmlns:a16="http://schemas.microsoft.com/office/drawing/2014/main" pred="{4DF1B5D0-AEE9-4406-9ABA-47BE4A36F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0" name="_ctl0__ctl0_cphCentre_ContentPlaceHolder1__ctl4_datasetMetadataIcon">
          <a:extLst>
            <a:ext uri="{FF2B5EF4-FFF2-40B4-BE49-F238E27FC236}">
              <a16:creationId xmlns:a16="http://schemas.microsoft.com/office/drawing/2014/main" id="{79FBCD56-4681-5647-83A0-70CF9D0BB724}"/>
            </a:ext>
            <a:ext uri="{147F2762-F138-4A5C-976F-8EAC2B608ADB}">
              <a16:predDERef xmlns:a16="http://schemas.microsoft.com/office/drawing/2014/main" pred="{E4136DD7-63CB-4D21-A7DA-CE0C3D78D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1" name="_ctl0__ctl0_cphCentre_ContentPlaceHolder1__ctl4_datasetMetadataIcon">
          <a:extLst>
            <a:ext uri="{FF2B5EF4-FFF2-40B4-BE49-F238E27FC236}">
              <a16:creationId xmlns:a16="http://schemas.microsoft.com/office/drawing/2014/main" id="{4CF094EB-1D92-BB4E-BF04-804957B37910}"/>
            </a:ext>
            <a:ext uri="{147F2762-F138-4A5C-976F-8EAC2B608ADB}">
              <a16:predDERef xmlns:a16="http://schemas.microsoft.com/office/drawing/2014/main" pred="{6999A728-BEF0-487C-99D6-D4DBAB7A6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2" name="_ctl0__ctl0_cphCentre_ContentPlaceHolder1__ctl4_datasetMetadataIcon">
          <a:extLst>
            <a:ext uri="{FF2B5EF4-FFF2-40B4-BE49-F238E27FC236}">
              <a16:creationId xmlns:a16="http://schemas.microsoft.com/office/drawing/2014/main" id="{79E58CB4-6F49-4546-AC7E-AC759C6BEA26}"/>
            </a:ext>
            <a:ext uri="{147F2762-F138-4A5C-976F-8EAC2B608ADB}">
              <a16:predDERef xmlns:a16="http://schemas.microsoft.com/office/drawing/2014/main" pred="{FB71F04A-0A8B-460A-9367-7410802E68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3" name="_ctl0__ctl0_cphCentre_ContentPlaceHolder1__ctl4_datasetMetadataIcon">
          <a:extLst>
            <a:ext uri="{FF2B5EF4-FFF2-40B4-BE49-F238E27FC236}">
              <a16:creationId xmlns:a16="http://schemas.microsoft.com/office/drawing/2014/main" id="{CE04819E-ADF8-1743-9BB0-F784F743372E}"/>
            </a:ext>
            <a:ext uri="{147F2762-F138-4A5C-976F-8EAC2B608ADB}">
              <a16:predDERef xmlns:a16="http://schemas.microsoft.com/office/drawing/2014/main" pred="{DCB002CE-67AC-4D17-961E-4165A7A5A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4" name="_ctl0__ctl0_cphCentre_ContentPlaceHolder1__ctl4_datasetMetadataIcon">
          <a:extLst>
            <a:ext uri="{FF2B5EF4-FFF2-40B4-BE49-F238E27FC236}">
              <a16:creationId xmlns:a16="http://schemas.microsoft.com/office/drawing/2014/main" id="{7D566374-DF2E-B748-96DA-6BF7C14140D6}"/>
            </a:ext>
            <a:ext uri="{147F2762-F138-4A5C-976F-8EAC2B608ADB}">
              <a16:predDERef xmlns:a16="http://schemas.microsoft.com/office/drawing/2014/main" pred="{6B7B6BCD-D5E5-46A2-AD83-8542DF32A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5" name="_ctl0__ctl0_cphCentre_ContentPlaceHolder1__ctl4_datasetMetadataIcon">
          <a:extLst>
            <a:ext uri="{FF2B5EF4-FFF2-40B4-BE49-F238E27FC236}">
              <a16:creationId xmlns:a16="http://schemas.microsoft.com/office/drawing/2014/main" id="{1E805368-6699-384A-BCDD-EE88C8D9EF1E}"/>
            </a:ext>
            <a:ext uri="{147F2762-F138-4A5C-976F-8EAC2B608ADB}">
              <a16:predDERef xmlns:a16="http://schemas.microsoft.com/office/drawing/2014/main" pred="{FEB2E214-F895-4246-AD27-D85806659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6" name="_ctl0__ctl0_cphCentre_ContentPlaceHolder1__ctl4_datasetMetadataIcon">
          <a:extLst>
            <a:ext uri="{FF2B5EF4-FFF2-40B4-BE49-F238E27FC236}">
              <a16:creationId xmlns:a16="http://schemas.microsoft.com/office/drawing/2014/main" id="{DC90B826-E65B-2E44-B560-EA5E9FDEC526}"/>
            </a:ext>
            <a:ext uri="{147F2762-F138-4A5C-976F-8EAC2B608ADB}">
              <a16:predDERef xmlns:a16="http://schemas.microsoft.com/office/drawing/2014/main" pred="{F04551A3-6977-4B9D-AE68-93E3A287CF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07" name="_ctl0__ctl0_cphCentre_ContentPlaceHolder1__ctl4_datasetMetadataIcon">
          <a:extLst>
            <a:ext uri="{FF2B5EF4-FFF2-40B4-BE49-F238E27FC236}">
              <a16:creationId xmlns:a16="http://schemas.microsoft.com/office/drawing/2014/main" id="{C1D5CF9D-558E-1C45-BD15-1CCB47600FF4}"/>
            </a:ext>
            <a:ext uri="{147F2762-F138-4A5C-976F-8EAC2B608ADB}">
              <a16:predDERef xmlns:a16="http://schemas.microsoft.com/office/drawing/2014/main" pred="{79B86B12-925B-4970-AD51-E6F0994F44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08" name="_ctl0__ctl0_cphCentre_ContentPlaceHolder1__ctl4_datasetMetadataIcon">
          <a:extLst>
            <a:ext uri="{FF2B5EF4-FFF2-40B4-BE49-F238E27FC236}">
              <a16:creationId xmlns:a16="http://schemas.microsoft.com/office/drawing/2014/main" id="{50913435-0296-ED43-A6A6-56B783809E6D}"/>
            </a:ext>
            <a:ext uri="{147F2762-F138-4A5C-976F-8EAC2B608ADB}">
              <a16:predDERef xmlns:a16="http://schemas.microsoft.com/office/drawing/2014/main" pred="{4200B02C-2073-47DA-843B-046791EB7E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0</xdr:row>
      <xdr:rowOff>0</xdr:rowOff>
    </xdr:from>
    <xdr:to>
      <xdr:col>20</xdr:col>
      <xdr:colOff>95250</xdr:colOff>
      <xdr:row>0</xdr:row>
      <xdr:rowOff>95250</xdr:rowOff>
    </xdr:to>
    <xdr:pic>
      <xdr:nvPicPr>
        <xdr:cNvPr id="2509" name="_ctl0__ctl0_cphCentre_ContentPlaceHolder1__ctl4_datasetMetadataIcon">
          <a:extLst>
            <a:ext uri="{FF2B5EF4-FFF2-40B4-BE49-F238E27FC236}">
              <a16:creationId xmlns:a16="http://schemas.microsoft.com/office/drawing/2014/main" id="{60D1CDF2-98C3-0541-B712-19531DE950B6}"/>
            </a:ext>
            <a:ext uri="{147F2762-F138-4A5C-976F-8EAC2B608ADB}">
              <a16:predDERef xmlns:a16="http://schemas.microsoft.com/office/drawing/2014/main" pred="{78DA7CE6-AC58-4F5C-B964-A91991B37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0" name="_ctl0__ctl0_cphCentre_ContentPlaceHolder1__ctl4_datasetMetadataIcon">
          <a:extLst>
            <a:ext uri="{FF2B5EF4-FFF2-40B4-BE49-F238E27FC236}">
              <a16:creationId xmlns:a16="http://schemas.microsoft.com/office/drawing/2014/main" id="{2CAAA253-115C-9848-9339-13158C0D8E5E}"/>
            </a:ext>
            <a:ext uri="{147F2762-F138-4A5C-976F-8EAC2B608ADB}">
              <a16:predDERef xmlns:a16="http://schemas.microsoft.com/office/drawing/2014/main" pred="{DEB04779-D290-4B69-8985-757A44F9B6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0</xdr:row>
      <xdr:rowOff>0</xdr:rowOff>
    </xdr:from>
    <xdr:to>
      <xdr:col>20</xdr:col>
      <xdr:colOff>95250</xdr:colOff>
      <xdr:row>0</xdr:row>
      <xdr:rowOff>95250</xdr:rowOff>
    </xdr:to>
    <xdr:pic>
      <xdr:nvPicPr>
        <xdr:cNvPr id="2511" name="_ctl0__ctl0_cphCentre_ContentPlaceHolder1__ctl4_datasetMetadataIcon">
          <a:extLst>
            <a:ext uri="{FF2B5EF4-FFF2-40B4-BE49-F238E27FC236}">
              <a16:creationId xmlns:a16="http://schemas.microsoft.com/office/drawing/2014/main" id="{4553AA22-0C19-C04A-A570-1D61F3AD5049}"/>
            </a:ext>
            <a:ext uri="{147F2762-F138-4A5C-976F-8EAC2B608ADB}">
              <a16:predDERef xmlns:a16="http://schemas.microsoft.com/office/drawing/2014/main" pred="{90D63FD5-F2C9-496F-B32C-B1E3D131E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2" name="_ctl0__ctl0_cphCentre_ContentPlaceHolder1__ctl4_datasetMetadataIcon">
          <a:extLst>
            <a:ext uri="{FF2B5EF4-FFF2-40B4-BE49-F238E27FC236}">
              <a16:creationId xmlns:a16="http://schemas.microsoft.com/office/drawing/2014/main" id="{7EEE54BF-2071-0748-A547-3CB5BA3974E4}"/>
            </a:ext>
            <a:ext uri="{147F2762-F138-4A5C-976F-8EAC2B608ADB}">
              <a16:predDERef xmlns:a16="http://schemas.microsoft.com/office/drawing/2014/main" pred="{8D3B7074-6CCD-4780-A1E8-B8168CD19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0</xdr:row>
      <xdr:rowOff>0</xdr:rowOff>
    </xdr:from>
    <xdr:ext cx="99060" cy="99060"/>
    <xdr:pic>
      <xdr:nvPicPr>
        <xdr:cNvPr id="2514" name="_ctl0__ctl0_cphCentre_ContentPlaceHolder1__ctl4_datasetMetadataIcon">
          <a:extLst>
            <a:ext uri="{FF2B5EF4-FFF2-40B4-BE49-F238E27FC236}">
              <a16:creationId xmlns:a16="http://schemas.microsoft.com/office/drawing/2014/main" id="{8EADCF15-F6D8-F343-9330-6BA44728E33A}"/>
            </a:ext>
            <a:ext uri="{147F2762-F138-4A5C-976F-8EAC2B608ADB}">
              <a16:predDERef xmlns:a16="http://schemas.microsoft.com/office/drawing/2014/main" pred="{6DDC1E0B-8C33-4784-85C0-D62B83112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123</xdr:row>
      <xdr:rowOff>0</xdr:rowOff>
    </xdr:from>
    <xdr:to>
      <xdr:col>20</xdr:col>
      <xdr:colOff>95250</xdr:colOff>
      <xdr:row>123</xdr:row>
      <xdr:rowOff>95250</xdr:rowOff>
    </xdr:to>
    <xdr:pic>
      <xdr:nvPicPr>
        <xdr:cNvPr id="2515" name="_ctl0__ctl0_cphCentre_ContentPlaceHolder1__ctl4_datasetMetadataIcon">
          <a:extLst>
            <a:ext uri="{FF2B5EF4-FFF2-40B4-BE49-F238E27FC236}">
              <a16:creationId xmlns:a16="http://schemas.microsoft.com/office/drawing/2014/main" id="{29A8708D-F368-0D4D-B4C4-443F7AC932A1}"/>
            </a:ext>
            <a:ext uri="{147F2762-F138-4A5C-976F-8EAC2B608ADB}">
              <a16:predDERef xmlns:a16="http://schemas.microsoft.com/office/drawing/2014/main" pred="{D77B7D3A-F23B-49EB-B582-4E3E04E6F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6" name="_ctl0__ctl0_cphCentre_ContentPlaceHolder1__ctl4_datasetMetadataIcon">
          <a:extLst>
            <a:ext uri="{FF2B5EF4-FFF2-40B4-BE49-F238E27FC236}">
              <a16:creationId xmlns:a16="http://schemas.microsoft.com/office/drawing/2014/main" id="{030B3E5C-77B5-F244-8AE4-94C300A59C15}"/>
            </a:ext>
            <a:ext uri="{147F2762-F138-4A5C-976F-8EAC2B608ADB}">
              <a16:predDERef xmlns:a16="http://schemas.microsoft.com/office/drawing/2014/main" pred="{89F5BD24-6E20-464C-9514-C494EC9901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213</xdr:row>
      <xdr:rowOff>0</xdr:rowOff>
    </xdr:from>
    <xdr:to>
      <xdr:col>20</xdr:col>
      <xdr:colOff>95250</xdr:colOff>
      <xdr:row>213</xdr:row>
      <xdr:rowOff>95250</xdr:rowOff>
    </xdr:to>
    <xdr:pic>
      <xdr:nvPicPr>
        <xdr:cNvPr id="2517" name="_ctl0__ctl0_cphCentre_ContentPlaceHolder1__ctl4_datasetMetadataIcon">
          <a:extLst>
            <a:ext uri="{FF2B5EF4-FFF2-40B4-BE49-F238E27FC236}">
              <a16:creationId xmlns:a16="http://schemas.microsoft.com/office/drawing/2014/main" id="{3732AD6D-E6AE-5B4C-B7F1-CC9B918ECDE7}"/>
            </a:ext>
            <a:ext uri="{147F2762-F138-4A5C-976F-8EAC2B608ADB}">
              <a16:predDERef xmlns:a16="http://schemas.microsoft.com/office/drawing/2014/main" pred="{E10DC23B-D5E0-4D84-9A1B-D3BE04397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18" name="_ctl0__ctl0_cphCentre_ContentPlaceHolder1__ctl4_datasetMetadataIcon">
          <a:extLst>
            <a:ext uri="{FF2B5EF4-FFF2-40B4-BE49-F238E27FC236}">
              <a16:creationId xmlns:a16="http://schemas.microsoft.com/office/drawing/2014/main" id="{97BE1242-42DD-A84B-8372-B80E39E57E51}"/>
            </a:ext>
            <a:ext uri="{147F2762-F138-4A5C-976F-8EAC2B608ADB}">
              <a16:predDERef xmlns:a16="http://schemas.microsoft.com/office/drawing/2014/main" pred="{C194AB94-9865-4D0A-9896-37AE69F413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214</xdr:row>
      <xdr:rowOff>0</xdr:rowOff>
    </xdr:from>
    <xdr:to>
      <xdr:col>20</xdr:col>
      <xdr:colOff>95250</xdr:colOff>
      <xdr:row>214</xdr:row>
      <xdr:rowOff>95250</xdr:rowOff>
    </xdr:to>
    <xdr:pic>
      <xdr:nvPicPr>
        <xdr:cNvPr id="2519" name="_ctl0__ctl0_cphCentre_ContentPlaceHolder1__ctl4_datasetMetadataIcon">
          <a:extLst>
            <a:ext uri="{FF2B5EF4-FFF2-40B4-BE49-F238E27FC236}">
              <a16:creationId xmlns:a16="http://schemas.microsoft.com/office/drawing/2014/main" id="{7020A7E0-00BB-9447-A285-CE0BA859D060}"/>
            </a:ext>
            <a:ext uri="{147F2762-F138-4A5C-976F-8EAC2B608ADB}">
              <a16:predDERef xmlns:a16="http://schemas.microsoft.com/office/drawing/2014/main" pred="{76B62421-85D9-4F5B-89AE-5E696D1D8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0" name="_ctl0__ctl0_cphCentre_ContentPlaceHolder1__ctl4_datasetMetadataIcon">
          <a:extLst>
            <a:ext uri="{FF2B5EF4-FFF2-40B4-BE49-F238E27FC236}">
              <a16:creationId xmlns:a16="http://schemas.microsoft.com/office/drawing/2014/main" id="{16BC37C3-3EE0-C24D-B8A3-B03E3D91C5DD}"/>
            </a:ext>
            <a:ext uri="{147F2762-F138-4A5C-976F-8EAC2B608ADB}">
              <a16:predDERef xmlns:a16="http://schemas.microsoft.com/office/drawing/2014/main" pred="{799EA342-05F1-46BE-AFCC-9A38216384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215</xdr:row>
      <xdr:rowOff>0</xdr:rowOff>
    </xdr:from>
    <xdr:to>
      <xdr:col>20</xdr:col>
      <xdr:colOff>95250</xdr:colOff>
      <xdr:row>215</xdr:row>
      <xdr:rowOff>95250</xdr:rowOff>
    </xdr:to>
    <xdr:pic>
      <xdr:nvPicPr>
        <xdr:cNvPr id="2521" name="_ctl0__ctl0_cphCentre_ContentPlaceHolder1__ctl4_datasetMetadataIcon">
          <a:extLst>
            <a:ext uri="{FF2B5EF4-FFF2-40B4-BE49-F238E27FC236}">
              <a16:creationId xmlns:a16="http://schemas.microsoft.com/office/drawing/2014/main" id="{17CAA515-45B0-8641-AC17-64EE0D3D07FE}"/>
            </a:ext>
            <a:ext uri="{147F2762-F138-4A5C-976F-8EAC2B608ADB}">
              <a16:predDERef xmlns:a16="http://schemas.microsoft.com/office/drawing/2014/main" pred="{CE6D39F2-1FC0-4140-AAA8-4F2839651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2" name="_ctl0__ctl0_cphCentre_ContentPlaceHolder1__ctl4_datasetMetadataIcon">
          <a:extLst>
            <a:ext uri="{FF2B5EF4-FFF2-40B4-BE49-F238E27FC236}">
              <a16:creationId xmlns:a16="http://schemas.microsoft.com/office/drawing/2014/main" id="{BB4138D6-577A-CE42-9D2F-ECACDF26021E}"/>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194</xdr:row>
      <xdr:rowOff>0</xdr:rowOff>
    </xdr:from>
    <xdr:to>
      <xdr:col>20</xdr:col>
      <xdr:colOff>95250</xdr:colOff>
      <xdr:row>194</xdr:row>
      <xdr:rowOff>95250</xdr:rowOff>
    </xdr:to>
    <xdr:pic>
      <xdr:nvPicPr>
        <xdr:cNvPr id="2523" name="_ctl0__ctl0_cphCentre_ContentPlaceHolder1__ctl4_datasetMetadataIcon">
          <a:extLst>
            <a:ext uri="{FF2B5EF4-FFF2-40B4-BE49-F238E27FC236}">
              <a16:creationId xmlns:a16="http://schemas.microsoft.com/office/drawing/2014/main" id="{692B4A33-531F-4942-8D10-7E73F6CB026A}"/>
            </a:ext>
            <a:ext uri="{147F2762-F138-4A5C-976F-8EAC2B608ADB}">
              <a16:predDERef xmlns:a16="http://schemas.microsoft.com/office/drawing/2014/main" pred="{05455CD8-35FB-4746-8C2A-F3179CF9C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4" name="_ctl0__ctl0_cphCentre_ContentPlaceHolder1__ctl4_datasetMetadataIcon">
          <a:extLst>
            <a:ext uri="{FF2B5EF4-FFF2-40B4-BE49-F238E27FC236}">
              <a16:creationId xmlns:a16="http://schemas.microsoft.com/office/drawing/2014/main" id="{CB24581F-26AD-C649-82BE-A293E6E72545}"/>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46</xdr:row>
      <xdr:rowOff>0</xdr:rowOff>
    </xdr:from>
    <xdr:to>
      <xdr:col>20</xdr:col>
      <xdr:colOff>95250</xdr:colOff>
      <xdr:row>46</xdr:row>
      <xdr:rowOff>95250</xdr:rowOff>
    </xdr:to>
    <xdr:pic>
      <xdr:nvPicPr>
        <xdr:cNvPr id="2525" name="_ctl0__ctl0_cphCentre_ContentPlaceHolder1__ctl4_datasetMetadataIcon">
          <a:extLst>
            <a:ext uri="{FF2B5EF4-FFF2-40B4-BE49-F238E27FC236}">
              <a16:creationId xmlns:a16="http://schemas.microsoft.com/office/drawing/2014/main" id="{82E0715B-0AA0-524A-AD35-F2C87D7B9ED4}"/>
            </a:ext>
            <a:ext uri="{147F2762-F138-4A5C-976F-8EAC2B608ADB}">
              <a16:predDERef xmlns:a16="http://schemas.microsoft.com/office/drawing/2014/main" pred="{3C894D28-1A88-4691-B584-6EFF69578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6" name="_ctl0__ctl0_cphCentre_ContentPlaceHolder1__ctl4_datasetMetadataIcon">
          <a:extLst>
            <a:ext uri="{FF2B5EF4-FFF2-40B4-BE49-F238E27FC236}">
              <a16:creationId xmlns:a16="http://schemas.microsoft.com/office/drawing/2014/main" id="{E8CBAF52-93B4-4240-BA54-3AB1C58C548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47</xdr:row>
      <xdr:rowOff>0</xdr:rowOff>
    </xdr:from>
    <xdr:to>
      <xdr:col>20</xdr:col>
      <xdr:colOff>95250</xdr:colOff>
      <xdr:row>47</xdr:row>
      <xdr:rowOff>95250</xdr:rowOff>
    </xdr:to>
    <xdr:pic>
      <xdr:nvPicPr>
        <xdr:cNvPr id="2527" name="_ctl0__ctl0_cphCentre_ContentPlaceHolder1__ctl4_datasetMetadataIcon">
          <a:extLst>
            <a:ext uri="{FF2B5EF4-FFF2-40B4-BE49-F238E27FC236}">
              <a16:creationId xmlns:a16="http://schemas.microsoft.com/office/drawing/2014/main" id="{65F9DFCA-D149-7B4C-90DA-E58422AFD717}"/>
            </a:ext>
            <a:ext uri="{147F2762-F138-4A5C-976F-8EAC2B608ADB}">
              <a16:predDERef xmlns:a16="http://schemas.microsoft.com/office/drawing/2014/main" pred="{DF6F795A-6C53-410A-AF4C-7A72E3450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0</xdr:row>
      <xdr:rowOff>0</xdr:rowOff>
    </xdr:from>
    <xdr:ext cx="99060" cy="99060"/>
    <xdr:pic>
      <xdr:nvPicPr>
        <xdr:cNvPr id="2528" name="_ctl0__ctl0_cphCentre_ContentPlaceHolder1__ctl4_datasetMetadataIcon">
          <a:extLst>
            <a:ext uri="{FF2B5EF4-FFF2-40B4-BE49-F238E27FC236}">
              <a16:creationId xmlns:a16="http://schemas.microsoft.com/office/drawing/2014/main" id="{065AA59F-F27C-0B4C-911E-D3F7A6796736}"/>
            </a:ext>
            <a:ext uri="{147F2762-F138-4A5C-976F-8EAC2B608ADB}">
              <a16:predDERef xmlns:a16="http://schemas.microsoft.com/office/drawing/2014/main" pred="{996E31A1-B264-40D6-A923-A7350D3718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0</xdr:colOff>
      <xdr:row>25</xdr:row>
      <xdr:rowOff>0</xdr:rowOff>
    </xdr:from>
    <xdr:to>
      <xdr:col>20</xdr:col>
      <xdr:colOff>95250</xdr:colOff>
      <xdr:row>25</xdr:row>
      <xdr:rowOff>95250</xdr:rowOff>
    </xdr:to>
    <xdr:pic>
      <xdr:nvPicPr>
        <xdr:cNvPr id="2529" name="_ctl0__ctl0_cphCentre_ContentPlaceHolder1__ctl4_datasetMetadataIcon">
          <a:extLst>
            <a:ext uri="{FF2B5EF4-FFF2-40B4-BE49-F238E27FC236}">
              <a16:creationId xmlns:a16="http://schemas.microsoft.com/office/drawing/2014/main" id="{F2070593-8B23-424F-A598-2BDAB1D77DCE}"/>
            </a:ext>
            <a:ext uri="{147F2762-F138-4A5C-976F-8EAC2B608ADB}">
              <a16:predDERef xmlns:a16="http://schemas.microsoft.com/office/drawing/2014/main" pred="{2FA8E3F4-1E0E-46B6-BFC9-AE88F5B89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20</xdr:col>
      <xdr:colOff>0</xdr:colOff>
      <xdr:row>123</xdr:row>
      <xdr:rowOff>0</xdr:rowOff>
    </xdr:from>
    <xdr:ext cx="99060" cy="99060"/>
    <xdr:pic>
      <xdr:nvPicPr>
        <xdr:cNvPr id="2532" name="_ctl0__ctl0_cphCentre_ContentPlaceHolder1__ctl4_datasetMetadataIcon">
          <a:extLst>
            <a:ext uri="{FF2B5EF4-FFF2-40B4-BE49-F238E27FC236}">
              <a16:creationId xmlns:a16="http://schemas.microsoft.com/office/drawing/2014/main" id="{781CBFB0-D530-1544-9D57-5F320CF4B7BA}"/>
            </a:ext>
            <a:ext uri="{147F2762-F138-4A5C-976F-8EAC2B608ADB}">
              <a16:predDERef xmlns:a16="http://schemas.microsoft.com/office/drawing/2014/main" pred="{39F95C86-0ADC-44E8-90CC-642B4B9735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213</xdr:row>
      <xdr:rowOff>0</xdr:rowOff>
    </xdr:from>
    <xdr:ext cx="99060" cy="99060"/>
    <xdr:pic>
      <xdr:nvPicPr>
        <xdr:cNvPr id="2534" name="_ctl0__ctl0_cphCentre_ContentPlaceHolder1__ctl4_datasetMetadataIcon">
          <a:extLst>
            <a:ext uri="{FF2B5EF4-FFF2-40B4-BE49-F238E27FC236}">
              <a16:creationId xmlns:a16="http://schemas.microsoft.com/office/drawing/2014/main" id="{E5F3D029-8272-7C41-9FCB-741AD4392C82}"/>
            </a:ext>
            <a:ext uri="{147F2762-F138-4A5C-976F-8EAC2B608ADB}">
              <a16:predDERef xmlns:a16="http://schemas.microsoft.com/office/drawing/2014/main" pred="{D30572EB-963C-4091-8C78-3BB16BBA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214</xdr:row>
      <xdr:rowOff>0</xdr:rowOff>
    </xdr:from>
    <xdr:ext cx="99060" cy="99060"/>
    <xdr:pic>
      <xdr:nvPicPr>
        <xdr:cNvPr id="2536" name="_ctl0__ctl0_cphCentre_ContentPlaceHolder1__ctl4_datasetMetadataIcon">
          <a:extLst>
            <a:ext uri="{FF2B5EF4-FFF2-40B4-BE49-F238E27FC236}">
              <a16:creationId xmlns:a16="http://schemas.microsoft.com/office/drawing/2014/main" id="{8D29F0B5-6682-F24D-AAF1-B3636270B0FF}"/>
            </a:ext>
            <a:ext uri="{147F2762-F138-4A5C-976F-8EAC2B608ADB}">
              <a16:predDERef xmlns:a16="http://schemas.microsoft.com/office/drawing/2014/main" pred="{E7028053-6792-46BF-9257-A8B4E00E9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215</xdr:row>
      <xdr:rowOff>0</xdr:rowOff>
    </xdr:from>
    <xdr:ext cx="99060" cy="99060"/>
    <xdr:pic>
      <xdr:nvPicPr>
        <xdr:cNvPr id="2537" name="_ctl0__ctl0_cphCentre_ContentPlaceHolder1__ctl4_datasetMetadataIcon">
          <a:extLst>
            <a:ext uri="{FF2B5EF4-FFF2-40B4-BE49-F238E27FC236}">
              <a16:creationId xmlns:a16="http://schemas.microsoft.com/office/drawing/2014/main" id="{F5F5482A-EBEF-9B47-9A34-634DDF6F5952}"/>
            </a:ext>
            <a:ext uri="{147F2762-F138-4A5C-976F-8EAC2B608ADB}">
              <a16:predDERef xmlns:a16="http://schemas.microsoft.com/office/drawing/2014/main" pred="{7B8D3E3B-E391-4227-9F69-8129F8FFC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194</xdr:row>
      <xdr:rowOff>0</xdr:rowOff>
    </xdr:from>
    <xdr:ext cx="99060" cy="99060"/>
    <xdr:pic>
      <xdr:nvPicPr>
        <xdr:cNvPr id="2538" name="_ctl0__ctl0_cphCentre_ContentPlaceHolder1__ctl4_datasetMetadataIcon">
          <a:extLst>
            <a:ext uri="{FF2B5EF4-FFF2-40B4-BE49-F238E27FC236}">
              <a16:creationId xmlns:a16="http://schemas.microsoft.com/office/drawing/2014/main" id="{202C6989-BB90-474F-98A7-57C2486B7313}"/>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46</xdr:row>
      <xdr:rowOff>0</xdr:rowOff>
    </xdr:from>
    <xdr:ext cx="99060" cy="99060"/>
    <xdr:pic>
      <xdr:nvPicPr>
        <xdr:cNvPr id="2539" name="_ctl0__ctl0_cphCentre_ContentPlaceHolder1__ctl4_datasetMetadataIcon">
          <a:extLst>
            <a:ext uri="{FF2B5EF4-FFF2-40B4-BE49-F238E27FC236}">
              <a16:creationId xmlns:a16="http://schemas.microsoft.com/office/drawing/2014/main" id="{E2E3EDC5-AFBB-B94A-A4CE-088AC8E78383}"/>
            </a:ext>
            <a:ext uri="{147F2762-F138-4A5C-976F-8EAC2B608ADB}">
              <a16:predDERef xmlns:a16="http://schemas.microsoft.com/office/drawing/2014/main" pred="{3089241D-7895-4200-801C-E3A7DBFFC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47</xdr:row>
      <xdr:rowOff>0</xdr:rowOff>
    </xdr:from>
    <xdr:ext cx="99060" cy="99060"/>
    <xdr:pic>
      <xdr:nvPicPr>
        <xdr:cNvPr id="2540" name="_ctl0__ctl0_cphCentre_ContentPlaceHolder1__ctl4_datasetMetadataIcon">
          <a:extLst>
            <a:ext uri="{FF2B5EF4-FFF2-40B4-BE49-F238E27FC236}">
              <a16:creationId xmlns:a16="http://schemas.microsoft.com/office/drawing/2014/main" id="{86FDCD07-572A-DF4D-9E53-6E4834667796}"/>
            </a:ext>
            <a:ext uri="{147F2762-F138-4A5C-976F-8EAC2B608ADB}">
              <a16:predDERef xmlns:a16="http://schemas.microsoft.com/office/drawing/2014/main" pred="{8822A071-897F-44B5-8DC3-D09369B22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25</xdr:row>
      <xdr:rowOff>0</xdr:rowOff>
    </xdr:from>
    <xdr:ext cx="99060" cy="99060"/>
    <xdr:pic>
      <xdr:nvPicPr>
        <xdr:cNvPr id="2541" name="_ctl0__ctl0_cphCentre_ContentPlaceHolder1__ctl4_datasetMetadataIcon">
          <a:extLst>
            <a:ext uri="{FF2B5EF4-FFF2-40B4-BE49-F238E27FC236}">
              <a16:creationId xmlns:a16="http://schemas.microsoft.com/office/drawing/2014/main" id="{06FFB4C8-3917-014C-96FF-7C2FDBB1B172}"/>
            </a:ext>
            <a:ext uri="{147F2762-F138-4A5C-976F-8EAC2B608ADB}">
              <a16:predDERef xmlns:a16="http://schemas.microsoft.com/office/drawing/2014/main" pred="{7966370F-CEE9-4A90-A6C3-EFB3460EA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26</xdr:row>
      <xdr:rowOff>0</xdr:rowOff>
    </xdr:from>
    <xdr:ext cx="99060" cy="99060"/>
    <xdr:pic>
      <xdr:nvPicPr>
        <xdr:cNvPr id="2542" name="_ctl0__ctl0_cphCentre_ContentPlaceHolder1__ctl4_datasetMetadataIcon">
          <a:extLst>
            <a:ext uri="{FF2B5EF4-FFF2-40B4-BE49-F238E27FC236}">
              <a16:creationId xmlns:a16="http://schemas.microsoft.com/office/drawing/2014/main" id="{8101A244-8A2C-394B-B906-04750F1EF184}"/>
            </a:ext>
            <a:ext uri="{147F2762-F138-4A5C-976F-8EAC2B608ADB}">
              <a16:predDERef xmlns:a16="http://schemas.microsoft.com/office/drawing/2014/main" pred="{A5740158-FDC2-4DA9-B436-811B5F3CC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27</xdr:row>
      <xdr:rowOff>0</xdr:rowOff>
    </xdr:from>
    <xdr:ext cx="99060" cy="99060"/>
    <xdr:pic>
      <xdr:nvPicPr>
        <xdr:cNvPr id="2543" name="_ctl0__ctl0_cphCentre_ContentPlaceHolder1__ctl4_datasetMetadataIcon">
          <a:extLst>
            <a:ext uri="{FF2B5EF4-FFF2-40B4-BE49-F238E27FC236}">
              <a16:creationId xmlns:a16="http://schemas.microsoft.com/office/drawing/2014/main" id="{E169CB3E-FA66-FE48-B70C-4F8999344E9D}"/>
            </a:ext>
            <a:ext uri="{147F2762-F138-4A5C-976F-8EAC2B608ADB}">
              <a16:predDERef xmlns:a16="http://schemas.microsoft.com/office/drawing/2014/main" pred="{68E69A5C-F726-4C28-BCCF-EF8A6A0C62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28</xdr:row>
      <xdr:rowOff>0</xdr:rowOff>
    </xdr:from>
    <xdr:ext cx="99060" cy="99060"/>
    <xdr:pic>
      <xdr:nvPicPr>
        <xdr:cNvPr id="2544" name="_ctl0__ctl0_cphCentre_ContentPlaceHolder1__ctl4_datasetMetadataIcon">
          <a:extLst>
            <a:ext uri="{FF2B5EF4-FFF2-40B4-BE49-F238E27FC236}">
              <a16:creationId xmlns:a16="http://schemas.microsoft.com/office/drawing/2014/main" id="{152CAF72-30FA-F94B-915A-32C5735760FB}"/>
            </a:ext>
            <a:ext uri="{147F2762-F138-4A5C-976F-8EAC2B608ADB}">
              <a16:predDERef xmlns:a16="http://schemas.microsoft.com/office/drawing/2014/main" pred="{5BA9DE18-4D22-48ED-BA6A-9D91A28C5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48</xdr:row>
      <xdr:rowOff>0</xdr:rowOff>
    </xdr:from>
    <xdr:ext cx="99060" cy="99060"/>
    <xdr:pic>
      <xdr:nvPicPr>
        <xdr:cNvPr id="2545" name="_ctl0__ctl0_cphCentre_ContentPlaceHolder1__ctl4_datasetMetadataIcon">
          <a:extLst>
            <a:ext uri="{FF2B5EF4-FFF2-40B4-BE49-F238E27FC236}">
              <a16:creationId xmlns:a16="http://schemas.microsoft.com/office/drawing/2014/main" id="{9AFD1887-FCFE-4544-910E-12D85971A350}"/>
            </a:ext>
            <a:ext uri="{147F2762-F138-4A5C-976F-8EAC2B608ADB}">
              <a16:predDERef xmlns:a16="http://schemas.microsoft.com/office/drawing/2014/main" pred="{2D62D1F3-338E-492E-BCF7-231F0A991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195</xdr:row>
      <xdr:rowOff>0</xdr:rowOff>
    </xdr:from>
    <xdr:ext cx="99060" cy="99060"/>
    <xdr:pic>
      <xdr:nvPicPr>
        <xdr:cNvPr id="2546" name="_ctl0__ctl0_cphCentre_ContentPlaceHolder1__ctl4_datasetMetadataIcon">
          <a:extLst>
            <a:ext uri="{FF2B5EF4-FFF2-40B4-BE49-F238E27FC236}">
              <a16:creationId xmlns:a16="http://schemas.microsoft.com/office/drawing/2014/main" id="{5E6FE7AD-B1CB-F040-8217-8DC877AD5418}"/>
            </a:ext>
            <a:ext uri="{147F2762-F138-4A5C-976F-8EAC2B608ADB}">
              <a16:predDERef xmlns:a16="http://schemas.microsoft.com/office/drawing/2014/main" pred="{A6196A58-F3EA-4099-AAED-3BB5DB6DD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196</xdr:row>
      <xdr:rowOff>0</xdr:rowOff>
    </xdr:from>
    <xdr:ext cx="99060" cy="99060"/>
    <xdr:pic>
      <xdr:nvPicPr>
        <xdr:cNvPr id="2547" name="_ctl0__ctl0_cphCentre_ContentPlaceHolder1__ctl4_datasetMetadataIcon">
          <a:extLst>
            <a:ext uri="{FF2B5EF4-FFF2-40B4-BE49-F238E27FC236}">
              <a16:creationId xmlns:a16="http://schemas.microsoft.com/office/drawing/2014/main" id="{EE1334BE-1C0D-D14E-8636-B98F4BA3F334}"/>
            </a:ext>
            <a:ext uri="{147F2762-F138-4A5C-976F-8EAC2B608ADB}">
              <a16:predDERef xmlns:a16="http://schemas.microsoft.com/office/drawing/2014/main" pred="{86AD869D-DC19-4D83-A83A-61EBBF9D7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8" name="_ctl0__ctl0_cphCentre_ContentPlaceHolder1__ctl4_datasetMetadataIcon">
          <a:extLst>
            <a:ext uri="{FF2B5EF4-FFF2-40B4-BE49-F238E27FC236}">
              <a16:creationId xmlns:a16="http://schemas.microsoft.com/office/drawing/2014/main" id="{45AA4F99-A2C8-0943-806E-015BE2EE2AC6}"/>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49" name="_ctl0__ctl0_cphCentre_ContentPlaceHolder1__ctl4_datasetMetadataIcon">
          <a:extLst>
            <a:ext uri="{FF2B5EF4-FFF2-40B4-BE49-F238E27FC236}">
              <a16:creationId xmlns:a16="http://schemas.microsoft.com/office/drawing/2014/main" id="{6B1B5153-8573-1640-A349-06006A2A19A4}"/>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0" name="_ctl0__ctl0_cphCentre_ContentPlaceHolder1__ctl4_datasetMetadataIcon">
          <a:extLst>
            <a:ext uri="{FF2B5EF4-FFF2-40B4-BE49-F238E27FC236}">
              <a16:creationId xmlns:a16="http://schemas.microsoft.com/office/drawing/2014/main" id="{3A0503ED-FBE7-404D-92D3-664520B03DD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1" name="_ctl0__ctl0_cphCentre_ContentPlaceHolder1__ctl4_datasetMetadataIcon">
          <a:extLst>
            <a:ext uri="{FF2B5EF4-FFF2-40B4-BE49-F238E27FC236}">
              <a16:creationId xmlns:a16="http://schemas.microsoft.com/office/drawing/2014/main" id="{C546C90D-0E45-3D4A-8B94-4B204A887B0E}"/>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2" name="_ctl0__ctl0_cphCentre_ContentPlaceHolder1__ctl4_datasetMetadataIcon">
          <a:extLst>
            <a:ext uri="{FF2B5EF4-FFF2-40B4-BE49-F238E27FC236}">
              <a16:creationId xmlns:a16="http://schemas.microsoft.com/office/drawing/2014/main" id="{301BAB48-D8AC-0B41-92F0-41060D557F75}"/>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3" name="_ctl0__ctl0_cphCentre_ContentPlaceHolder1__ctl4_datasetMetadataIcon">
          <a:extLst>
            <a:ext uri="{FF2B5EF4-FFF2-40B4-BE49-F238E27FC236}">
              <a16:creationId xmlns:a16="http://schemas.microsoft.com/office/drawing/2014/main" id="{A8C0A183-92E7-894E-9B25-F5F4581EA80C}"/>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4" name="_ctl0__ctl0_cphCentre_ContentPlaceHolder1__ctl4_datasetMetadataIcon">
          <a:extLst>
            <a:ext uri="{FF2B5EF4-FFF2-40B4-BE49-F238E27FC236}">
              <a16:creationId xmlns:a16="http://schemas.microsoft.com/office/drawing/2014/main" id="{380DEB0D-F887-9A46-9B5F-A66F54FF9332}"/>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5" name="_ctl0__ctl0_cphCentre_ContentPlaceHolder1__ctl4_datasetMetadataIcon">
          <a:extLst>
            <a:ext uri="{FF2B5EF4-FFF2-40B4-BE49-F238E27FC236}">
              <a16:creationId xmlns:a16="http://schemas.microsoft.com/office/drawing/2014/main" id="{0D155910-5D30-E141-9A0E-0A48FACA0F3B}"/>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6" name="_ctl0__ctl0_cphCentre_ContentPlaceHolder1__ctl4_datasetMetadataIcon">
          <a:extLst>
            <a:ext uri="{FF2B5EF4-FFF2-40B4-BE49-F238E27FC236}">
              <a16:creationId xmlns:a16="http://schemas.microsoft.com/office/drawing/2014/main" id="{7BBF824C-27C4-F142-8CF4-3272E211B4C0}"/>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7" name="_ctl0__ctl0_cphCentre_ContentPlaceHolder1__ctl4_datasetMetadataIcon">
          <a:extLst>
            <a:ext uri="{FF2B5EF4-FFF2-40B4-BE49-F238E27FC236}">
              <a16:creationId xmlns:a16="http://schemas.microsoft.com/office/drawing/2014/main" id="{7C90223A-C2F4-904D-8726-121DFDAC3E33}"/>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8" name="_ctl0__ctl0_cphCentre_ContentPlaceHolder1__ctl4_datasetMetadataIcon">
          <a:extLst>
            <a:ext uri="{FF2B5EF4-FFF2-40B4-BE49-F238E27FC236}">
              <a16:creationId xmlns:a16="http://schemas.microsoft.com/office/drawing/2014/main" id="{6708EC24-DFA0-1D4C-80DC-5F029A9E6E86}"/>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59" name="_ctl0__ctl0_cphCentre_ContentPlaceHolder1__ctl4_datasetMetadataIcon">
          <a:extLst>
            <a:ext uri="{FF2B5EF4-FFF2-40B4-BE49-F238E27FC236}">
              <a16:creationId xmlns:a16="http://schemas.microsoft.com/office/drawing/2014/main" id="{6799CD09-F1B0-5645-9635-95E6A7AFAFF3}"/>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0" name="_ctl0__ctl0_cphCentre_ContentPlaceHolder1__ctl4_datasetMetadataIcon">
          <a:extLst>
            <a:ext uri="{FF2B5EF4-FFF2-40B4-BE49-F238E27FC236}">
              <a16:creationId xmlns:a16="http://schemas.microsoft.com/office/drawing/2014/main" id="{2008BD57-BD1F-724D-A50C-29635CA86F33}"/>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1" name="_ctl0__ctl0_cphCentre_ContentPlaceHolder1__ctl4_datasetMetadataIcon">
          <a:extLst>
            <a:ext uri="{FF2B5EF4-FFF2-40B4-BE49-F238E27FC236}">
              <a16:creationId xmlns:a16="http://schemas.microsoft.com/office/drawing/2014/main" id="{070ACB15-E99D-C04A-B07C-22DB4FEFB3CE}"/>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2" name="_ctl0__ctl0_cphCentre_ContentPlaceHolder1__ctl4_datasetMetadataIcon">
          <a:extLst>
            <a:ext uri="{FF2B5EF4-FFF2-40B4-BE49-F238E27FC236}">
              <a16:creationId xmlns:a16="http://schemas.microsoft.com/office/drawing/2014/main" id="{C142F8B1-ADBC-3845-AC7F-1C0282C65276}"/>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3" name="_ctl0__ctl0_cphCentre_ContentPlaceHolder1__ctl4_datasetMetadataIcon">
          <a:extLst>
            <a:ext uri="{FF2B5EF4-FFF2-40B4-BE49-F238E27FC236}">
              <a16:creationId xmlns:a16="http://schemas.microsoft.com/office/drawing/2014/main" id="{E8421387-10B0-D542-9906-5D9D3AB0E5B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4" name="_ctl0__ctl0_cphCentre_ContentPlaceHolder1__ctl4_datasetMetadataIcon">
          <a:extLst>
            <a:ext uri="{FF2B5EF4-FFF2-40B4-BE49-F238E27FC236}">
              <a16:creationId xmlns:a16="http://schemas.microsoft.com/office/drawing/2014/main" id="{2959B9FB-15BB-1F47-82CB-759D75A2613D}"/>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5" name="_ctl0__ctl0_cphCentre_ContentPlaceHolder1__ctl4_datasetMetadataIcon">
          <a:extLst>
            <a:ext uri="{FF2B5EF4-FFF2-40B4-BE49-F238E27FC236}">
              <a16:creationId xmlns:a16="http://schemas.microsoft.com/office/drawing/2014/main" id="{F3D5371A-3FF7-C74B-BB76-9E0F85C8520F}"/>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6" name="_ctl0__ctl0_cphCentre_ContentPlaceHolder1__ctl4_datasetMetadataIcon">
          <a:extLst>
            <a:ext uri="{FF2B5EF4-FFF2-40B4-BE49-F238E27FC236}">
              <a16:creationId xmlns:a16="http://schemas.microsoft.com/office/drawing/2014/main" id="{81A03DBB-A59E-C947-8166-B01D1B7CB5AE}"/>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7" name="_ctl0__ctl0_cphCentre_ContentPlaceHolder1__ctl4_datasetMetadataIcon">
          <a:extLst>
            <a:ext uri="{FF2B5EF4-FFF2-40B4-BE49-F238E27FC236}">
              <a16:creationId xmlns:a16="http://schemas.microsoft.com/office/drawing/2014/main" id="{35EDAB0F-5C6C-C048-9B12-82192B0878A9}"/>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8" name="_ctl0__ctl0_cphCentre_ContentPlaceHolder1__ctl4_datasetMetadataIcon">
          <a:extLst>
            <a:ext uri="{FF2B5EF4-FFF2-40B4-BE49-F238E27FC236}">
              <a16:creationId xmlns:a16="http://schemas.microsoft.com/office/drawing/2014/main" id="{1A4339EC-EB9C-1249-A01F-383A83CA59BB}"/>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69" name="_ctl0__ctl0_cphCentre_ContentPlaceHolder1__ctl4_datasetMetadataIcon">
          <a:extLst>
            <a:ext uri="{FF2B5EF4-FFF2-40B4-BE49-F238E27FC236}">
              <a16:creationId xmlns:a16="http://schemas.microsoft.com/office/drawing/2014/main" id="{E9527DD7-15B8-DF4C-A82F-9856C398D51E}"/>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0" name="_ctl0__ctl0_cphCentre_ContentPlaceHolder1__ctl4_datasetMetadataIcon">
          <a:extLst>
            <a:ext uri="{FF2B5EF4-FFF2-40B4-BE49-F238E27FC236}">
              <a16:creationId xmlns:a16="http://schemas.microsoft.com/office/drawing/2014/main" id="{96B2802D-E6E8-6444-B5D5-112E8645B6BB}"/>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1" name="_ctl0__ctl0_cphCentre_ContentPlaceHolder1__ctl4_datasetMetadataIcon">
          <a:extLst>
            <a:ext uri="{FF2B5EF4-FFF2-40B4-BE49-F238E27FC236}">
              <a16:creationId xmlns:a16="http://schemas.microsoft.com/office/drawing/2014/main" id="{4C725324-0F90-F849-86DC-BDBA791EEDDD}"/>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2" name="_ctl0__ctl0_cphCentre_ContentPlaceHolder1__ctl4_datasetMetadataIcon">
          <a:extLst>
            <a:ext uri="{FF2B5EF4-FFF2-40B4-BE49-F238E27FC236}">
              <a16:creationId xmlns:a16="http://schemas.microsoft.com/office/drawing/2014/main" id="{D366B5AA-2EFF-A049-96FC-4C0A675AAF9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3" name="_ctl0__ctl0_cphCentre_ContentPlaceHolder1__ctl4_datasetMetadataIcon">
          <a:extLst>
            <a:ext uri="{FF2B5EF4-FFF2-40B4-BE49-F238E27FC236}">
              <a16:creationId xmlns:a16="http://schemas.microsoft.com/office/drawing/2014/main" id="{6595F58E-AD0F-3249-BE33-C3C066D970FC}"/>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4" name="_ctl0__ctl0_cphCentre_ContentPlaceHolder1__ctl4_datasetMetadataIcon">
          <a:extLst>
            <a:ext uri="{FF2B5EF4-FFF2-40B4-BE49-F238E27FC236}">
              <a16:creationId xmlns:a16="http://schemas.microsoft.com/office/drawing/2014/main" id="{9CE558C8-C2FF-1146-AA40-DD484D2ACAF4}"/>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5" name="_ctl0__ctl0_cphCentre_ContentPlaceHolder1__ctl4_datasetMetadataIcon">
          <a:extLst>
            <a:ext uri="{FF2B5EF4-FFF2-40B4-BE49-F238E27FC236}">
              <a16:creationId xmlns:a16="http://schemas.microsoft.com/office/drawing/2014/main" id="{06A071D8-A09E-BF42-9F40-4C43A44F82BC}"/>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6" name="_ctl0__ctl0_cphCentre_ContentPlaceHolder1__ctl4_datasetMetadataIcon">
          <a:extLst>
            <a:ext uri="{FF2B5EF4-FFF2-40B4-BE49-F238E27FC236}">
              <a16:creationId xmlns:a16="http://schemas.microsoft.com/office/drawing/2014/main" id="{EC3CD818-461A-6E4A-804A-15F1D7D77F8B}"/>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7" name="_ctl0__ctl0_cphCentre_ContentPlaceHolder1__ctl4_datasetMetadataIcon">
          <a:extLst>
            <a:ext uri="{FF2B5EF4-FFF2-40B4-BE49-F238E27FC236}">
              <a16:creationId xmlns:a16="http://schemas.microsoft.com/office/drawing/2014/main" id="{77890D1B-D9B2-BC44-8E38-299AAC941AAD}"/>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8" name="_ctl0__ctl0_cphCentre_ContentPlaceHolder1__ctl4_datasetMetadataIcon">
          <a:extLst>
            <a:ext uri="{FF2B5EF4-FFF2-40B4-BE49-F238E27FC236}">
              <a16:creationId xmlns:a16="http://schemas.microsoft.com/office/drawing/2014/main" id="{17C8AE09-EC3E-3A40-996B-E5A390E0D0F3}"/>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79" name="_ctl0__ctl0_cphCentre_ContentPlaceHolder1__ctl4_datasetMetadataIcon">
          <a:extLst>
            <a:ext uri="{FF2B5EF4-FFF2-40B4-BE49-F238E27FC236}">
              <a16:creationId xmlns:a16="http://schemas.microsoft.com/office/drawing/2014/main" id="{143E51E4-6924-B14F-869F-943E101D6E47}"/>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0" name="_ctl0__ctl0_cphCentre_ContentPlaceHolder1__ctl4_datasetMetadataIcon">
          <a:extLst>
            <a:ext uri="{FF2B5EF4-FFF2-40B4-BE49-F238E27FC236}">
              <a16:creationId xmlns:a16="http://schemas.microsoft.com/office/drawing/2014/main" id="{A01E5C71-B8A3-B24D-9E4B-C08B00208672}"/>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1" name="_ctl0__ctl0_cphCentre_ContentPlaceHolder1__ctl4_datasetMetadataIcon">
          <a:extLst>
            <a:ext uri="{FF2B5EF4-FFF2-40B4-BE49-F238E27FC236}">
              <a16:creationId xmlns:a16="http://schemas.microsoft.com/office/drawing/2014/main" id="{9DC6D0B0-F2B9-0F49-8BBD-136ABA96054C}"/>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2" name="_ctl0__ctl0_cphCentre_ContentPlaceHolder1__ctl4_datasetMetadataIcon">
          <a:extLst>
            <a:ext uri="{FF2B5EF4-FFF2-40B4-BE49-F238E27FC236}">
              <a16:creationId xmlns:a16="http://schemas.microsoft.com/office/drawing/2014/main" id="{192555F8-6C6E-8B47-A9FC-81C425FA2194}"/>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3" name="_ctl0__ctl0_cphCentre_ContentPlaceHolder1__ctl4_datasetMetadataIcon">
          <a:extLst>
            <a:ext uri="{FF2B5EF4-FFF2-40B4-BE49-F238E27FC236}">
              <a16:creationId xmlns:a16="http://schemas.microsoft.com/office/drawing/2014/main" id="{3EC165A5-F6B1-B34E-A50D-AEFB2AA7B0CB}"/>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4" name="_ctl0__ctl0_cphCentre_ContentPlaceHolder1__ctl4_datasetMetadataIcon">
          <a:extLst>
            <a:ext uri="{FF2B5EF4-FFF2-40B4-BE49-F238E27FC236}">
              <a16:creationId xmlns:a16="http://schemas.microsoft.com/office/drawing/2014/main" id="{928950E5-DF44-DC46-838F-DB1B6B50E2D0}"/>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5" name="_ctl0__ctl0_cphCentre_ContentPlaceHolder1__ctl4_datasetMetadataIcon">
          <a:extLst>
            <a:ext uri="{FF2B5EF4-FFF2-40B4-BE49-F238E27FC236}">
              <a16:creationId xmlns:a16="http://schemas.microsoft.com/office/drawing/2014/main" id="{00025309-BECA-3445-8E92-7B6F45B46E20}"/>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6" name="_ctl0__ctl0_cphCentre_ContentPlaceHolder1__ctl4_datasetMetadataIcon">
          <a:extLst>
            <a:ext uri="{FF2B5EF4-FFF2-40B4-BE49-F238E27FC236}">
              <a16:creationId xmlns:a16="http://schemas.microsoft.com/office/drawing/2014/main" id="{9A4F535C-5DA1-7C46-8E7B-54331DC1EE8B}"/>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7" name="_ctl0__ctl0_cphCentre_ContentPlaceHolder1__ctl4_datasetMetadataIcon">
          <a:extLst>
            <a:ext uri="{FF2B5EF4-FFF2-40B4-BE49-F238E27FC236}">
              <a16:creationId xmlns:a16="http://schemas.microsoft.com/office/drawing/2014/main" id="{712E94CE-D2CB-254C-824E-279F9BA67B7F}"/>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8" name="_ctl0__ctl0_cphCentre_ContentPlaceHolder1__ctl4_datasetMetadataIcon">
          <a:extLst>
            <a:ext uri="{FF2B5EF4-FFF2-40B4-BE49-F238E27FC236}">
              <a16:creationId xmlns:a16="http://schemas.microsoft.com/office/drawing/2014/main" id="{B99FAF75-AAA0-F44F-B41C-B1FA05BAC072}"/>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89" name="_ctl0__ctl0_cphCentre_ContentPlaceHolder1__ctl4_datasetMetadataIcon">
          <a:extLst>
            <a:ext uri="{FF2B5EF4-FFF2-40B4-BE49-F238E27FC236}">
              <a16:creationId xmlns:a16="http://schemas.microsoft.com/office/drawing/2014/main" id="{81FBF9C7-5B47-7B46-9188-C1315F321EBE}"/>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0" name="_ctl0__ctl0_cphCentre_ContentPlaceHolder1__ctl4_datasetMetadataIcon">
          <a:extLst>
            <a:ext uri="{FF2B5EF4-FFF2-40B4-BE49-F238E27FC236}">
              <a16:creationId xmlns:a16="http://schemas.microsoft.com/office/drawing/2014/main" id="{1EAB30AF-C8B2-2244-95B6-89F0AD2893B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1" name="_ctl0__ctl0_cphCentre_ContentPlaceHolder1__ctl4_datasetMetadataIcon">
          <a:extLst>
            <a:ext uri="{FF2B5EF4-FFF2-40B4-BE49-F238E27FC236}">
              <a16:creationId xmlns:a16="http://schemas.microsoft.com/office/drawing/2014/main" id="{457AF520-7AFD-504C-BD7F-DD0C0E4F126A}"/>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2" name="_ctl0__ctl0_cphCentre_ContentPlaceHolder1__ctl4_datasetMetadataIcon">
          <a:extLst>
            <a:ext uri="{FF2B5EF4-FFF2-40B4-BE49-F238E27FC236}">
              <a16:creationId xmlns:a16="http://schemas.microsoft.com/office/drawing/2014/main" id="{699485C0-74B4-3743-AA1E-7348F403D579}"/>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3" name="_ctl0__ctl0_cphCentre_ContentPlaceHolder1__ctl4_datasetMetadataIcon">
          <a:extLst>
            <a:ext uri="{FF2B5EF4-FFF2-40B4-BE49-F238E27FC236}">
              <a16:creationId xmlns:a16="http://schemas.microsoft.com/office/drawing/2014/main" id="{010C7AB7-6F19-864B-A317-E6FF25C2DA7A}"/>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4" name="_ctl0__ctl0_cphCentre_ContentPlaceHolder1__ctl4_datasetMetadataIcon">
          <a:extLst>
            <a:ext uri="{FF2B5EF4-FFF2-40B4-BE49-F238E27FC236}">
              <a16:creationId xmlns:a16="http://schemas.microsoft.com/office/drawing/2014/main" id="{427A2C89-2F74-3849-9B4D-94D43963FF3F}"/>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5" name="_ctl0__ctl0_cphCentre_ContentPlaceHolder1__ctl4_datasetMetadataIcon">
          <a:extLst>
            <a:ext uri="{FF2B5EF4-FFF2-40B4-BE49-F238E27FC236}">
              <a16:creationId xmlns:a16="http://schemas.microsoft.com/office/drawing/2014/main" id="{BBB57B41-844C-5847-BA9C-E1B23B50E0B3}"/>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6" name="_ctl0__ctl0_cphCentre_ContentPlaceHolder1__ctl4_datasetMetadataIcon">
          <a:extLst>
            <a:ext uri="{FF2B5EF4-FFF2-40B4-BE49-F238E27FC236}">
              <a16:creationId xmlns:a16="http://schemas.microsoft.com/office/drawing/2014/main" id="{6490D372-3136-3846-88CE-CE22E5995F7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7" name="_ctl0__ctl0_cphCentre_ContentPlaceHolder1__ctl4_datasetMetadataIcon">
          <a:extLst>
            <a:ext uri="{FF2B5EF4-FFF2-40B4-BE49-F238E27FC236}">
              <a16:creationId xmlns:a16="http://schemas.microsoft.com/office/drawing/2014/main" id="{BC76F921-0FE9-784F-92E5-E693557DC929}"/>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8" name="_ctl0__ctl0_cphCentre_ContentPlaceHolder1__ctl4_datasetMetadataIcon">
          <a:extLst>
            <a:ext uri="{FF2B5EF4-FFF2-40B4-BE49-F238E27FC236}">
              <a16:creationId xmlns:a16="http://schemas.microsoft.com/office/drawing/2014/main" id="{1DE1C759-861B-4C41-B577-C9BEA2A0B2DF}"/>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599" name="_ctl0__ctl0_cphCentre_ContentPlaceHolder1__ctl4_datasetMetadataIcon">
          <a:extLst>
            <a:ext uri="{FF2B5EF4-FFF2-40B4-BE49-F238E27FC236}">
              <a16:creationId xmlns:a16="http://schemas.microsoft.com/office/drawing/2014/main" id="{7131F4E0-E5AC-E348-958C-CBCF66F05A7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0" name="_ctl0__ctl0_cphCentre_ContentPlaceHolder1__ctl4_datasetMetadataIcon">
          <a:extLst>
            <a:ext uri="{FF2B5EF4-FFF2-40B4-BE49-F238E27FC236}">
              <a16:creationId xmlns:a16="http://schemas.microsoft.com/office/drawing/2014/main" id="{82764916-CB4C-3745-BDA1-547DE3F4EE86}"/>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1" name="_ctl0__ctl0_cphCentre_ContentPlaceHolder1__ctl4_datasetMetadataIcon">
          <a:extLst>
            <a:ext uri="{FF2B5EF4-FFF2-40B4-BE49-F238E27FC236}">
              <a16:creationId xmlns:a16="http://schemas.microsoft.com/office/drawing/2014/main" id="{1717A8BD-C9F2-0E4F-AA55-1E9BC16D37E1}"/>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2" name="_ctl0__ctl0_cphCentre_ContentPlaceHolder1__ctl4_datasetMetadataIcon">
          <a:extLst>
            <a:ext uri="{FF2B5EF4-FFF2-40B4-BE49-F238E27FC236}">
              <a16:creationId xmlns:a16="http://schemas.microsoft.com/office/drawing/2014/main" id="{8BDB1E94-4ECE-B942-89D8-4F617D0E8ABD}"/>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3" name="_ctl0__ctl0_cphCentre_ContentPlaceHolder1__ctl4_datasetMetadataIcon">
          <a:extLst>
            <a:ext uri="{FF2B5EF4-FFF2-40B4-BE49-F238E27FC236}">
              <a16:creationId xmlns:a16="http://schemas.microsoft.com/office/drawing/2014/main" id="{1FA8517B-D270-544D-98E8-8058C4F223C2}"/>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4" name="_ctl0__ctl0_cphCentre_ContentPlaceHolder1__ctl4_datasetMetadataIcon">
          <a:extLst>
            <a:ext uri="{FF2B5EF4-FFF2-40B4-BE49-F238E27FC236}">
              <a16:creationId xmlns:a16="http://schemas.microsoft.com/office/drawing/2014/main" id="{12396B83-5645-274D-BEC3-1CAAA2FCE6C8}"/>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5" name="_ctl0__ctl0_cphCentre_ContentPlaceHolder1__ctl4_datasetMetadataIcon">
          <a:extLst>
            <a:ext uri="{FF2B5EF4-FFF2-40B4-BE49-F238E27FC236}">
              <a16:creationId xmlns:a16="http://schemas.microsoft.com/office/drawing/2014/main" id="{83531FEB-A364-B745-B244-986EF9FACB77}"/>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6" name="_ctl0__ctl0_cphCentre_ContentPlaceHolder1__ctl4_datasetMetadataIcon">
          <a:extLst>
            <a:ext uri="{FF2B5EF4-FFF2-40B4-BE49-F238E27FC236}">
              <a16:creationId xmlns:a16="http://schemas.microsoft.com/office/drawing/2014/main" id="{AB03B378-4239-764E-A3FA-D63DDD65A4DD}"/>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7" name="_ctl0__ctl0_cphCentre_ContentPlaceHolder1__ctl4_datasetMetadataIcon">
          <a:extLst>
            <a:ext uri="{FF2B5EF4-FFF2-40B4-BE49-F238E27FC236}">
              <a16:creationId xmlns:a16="http://schemas.microsoft.com/office/drawing/2014/main" id="{61EBAD41-A6F3-4440-8F26-7679FD1BE38B}"/>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8" name="_ctl0__ctl0_cphCentre_ContentPlaceHolder1__ctl4_datasetMetadataIcon">
          <a:extLst>
            <a:ext uri="{FF2B5EF4-FFF2-40B4-BE49-F238E27FC236}">
              <a16:creationId xmlns:a16="http://schemas.microsoft.com/office/drawing/2014/main" id="{4C421DFC-C883-704D-AAA9-1EFA3426091D}"/>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09" name="_ctl0__ctl0_cphCentre_ContentPlaceHolder1__ctl4_datasetMetadataIcon">
          <a:extLst>
            <a:ext uri="{FF2B5EF4-FFF2-40B4-BE49-F238E27FC236}">
              <a16:creationId xmlns:a16="http://schemas.microsoft.com/office/drawing/2014/main" id="{5C489D40-5012-EF45-B9B5-9F13FC37586D}"/>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0" name="_ctl0__ctl0_cphCentre_ContentPlaceHolder1__ctl4_datasetMetadataIcon">
          <a:extLst>
            <a:ext uri="{FF2B5EF4-FFF2-40B4-BE49-F238E27FC236}">
              <a16:creationId xmlns:a16="http://schemas.microsoft.com/office/drawing/2014/main" id="{6D792A1F-808F-314B-BCF6-F4970B4E5715}"/>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1" name="_ctl0__ctl0_cphCentre_ContentPlaceHolder1__ctl4_datasetMetadataIcon">
          <a:extLst>
            <a:ext uri="{FF2B5EF4-FFF2-40B4-BE49-F238E27FC236}">
              <a16:creationId xmlns:a16="http://schemas.microsoft.com/office/drawing/2014/main" id="{2EB4F558-C0D2-124D-A3C4-955BEBC8749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2" name="_ctl0__ctl0_cphCentre_ContentPlaceHolder1__ctl4_datasetMetadataIcon">
          <a:extLst>
            <a:ext uri="{FF2B5EF4-FFF2-40B4-BE49-F238E27FC236}">
              <a16:creationId xmlns:a16="http://schemas.microsoft.com/office/drawing/2014/main" id="{C4C9F883-A396-0843-8BEA-4451C153D488}"/>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3" name="_ctl0__ctl0_cphCentre_ContentPlaceHolder1__ctl4_datasetMetadataIcon">
          <a:extLst>
            <a:ext uri="{FF2B5EF4-FFF2-40B4-BE49-F238E27FC236}">
              <a16:creationId xmlns:a16="http://schemas.microsoft.com/office/drawing/2014/main" id="{DDA8C184-6B76-E647-B4B2-619B79977951}"/>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4" name="_ctl0__ctl0_cphCentre_ContentPlaceHolder1__ctl4_datasetMetadataIcon">
          <a:extLst>
            <a:ext uri="{FF2B5EF4-FFF2-40B4-BE49-F238E27FC236}">
              <a16:creationId xmlns:a16="http://schemas.microsoft.com/office/drawing/2014/main" id="{0235E45C-7974-ED4D-B0FC-A3DDC6E4ADB6}"/>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5" name="_ctl0__ctl0_cphCentre_ContentPlaceHolder1__ctl4_datasetMetadataIcon">
          <a:extLst>
            <a:ext uri="{FF2B5EF4-FFF2-40B4-BE49-F238E27FC236}">
              <a16:creationId xmlns:a16="http://schemas.microsoft.com/office/drawing/2014/main" id="{002FE4AC-5AEA-2D45-8711-4AB218AC1190}"/>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6" name="_ctl0__ctl0_cphCentre_ContentPlaceHolder1__ctl4_datasetMetadataIcon">
          <a:extLst>
            <a:ext uri="{FF2B5EF4-FFF2-40B4-BE49-F238E27FC236}">
              <a16:creationId xmlns:a16="http://schemas.microsoft.com/office/drawing/2014/main" id="{B18CCB1D-C899-F144-8B59-1DEACAAD75C6}"/>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7" name="_ctl0__ctl0_cphCentre_ContentPlaceHolder1__ctl4_datasetMetadataIcon">
          <a:extLst>
            <a:ext uri="{FF2B5EF4-FFF2-40B4-BE49-F238E27FC236}">
              <a16:creationId xmlns:a16="http://schemas.microsoft.com/office/drawing/2014/main" id="{FEA70C17-CAC0-BD4B-83B6-08533E9A258D}"/>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8" name="_ctl0__ctl0_cphCentre_ContentPlaceHolder1__ctl4_datasetMetadataIcon">
          <a:extLst>
            <a:ext uri="{FF2B5EF4-FFF2-40B4-BE49-F238E27FC236}">
              <a16:creationId xmlns:a16="http://schemas.microsoft.com/office/drawing/2014/main" id="{FA7EA5E7-E8FD-1249-A7FF-78203BAC7109}"/>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19" name="_ctl0__ctl0_cphCentre_ContentPlaceHolder1__ctl4_datasetMetadataIcon">
          <a:extLst>
            <a:ext uri="{FF2B5EF4-FFF2-40B4-BE49-F238E27FC236}">
              <a16:creationId xmlns:a16="http://schemas.microsoft.com/office/drawing/2014/main" id="{B9A2AE3B-89CE-A14E-9C9B-31895844504E}"/>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0" name="_ctl0__ctl0_cphCentre_ContentPlaceHolder1__ctl4_datasetMetadataIcon">
          <a:extLst>
            <a:ext uri="{FF2B5EF4-FFF2-40B4-BE49-F238E27FC236}">
              <a16:creationId xmlns:a16="http://schemas.microsoft.com/office/drawing/2014/main" id="{6F9435CF-46F3-2146-9E37-F1785DEA1406}"/>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1" name="_ctl0__ctl0_cphCentre_ContentPlaceHolder1__ctl4_datasetMetadataIcon">
          <a:extLst>
            <a:ext uri="{FF2B5EF4-FFF2-40B4-BE49-F238E27FC236}">
              <a16:creationId xmlns:a16="http://schemas.microsoft.com/office/drawing/2014/main" id="{31A34314-67BC-0D41-A036-62A03B498873}"/>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2" name="_ctl0__ctl0_cphCentre_ContentPlaceHolder1__ctl4_datasetMetadataIcon">
          <a:extLst>
            <a:ext uri="{FF2B5EF4-FFF2-40B4-BE49-F238E27FC236}">
              <a16:creationId xmlns:a16="http://schemas.microsoft.com/office/drawing/2014/main" id="{9540BCC3-9284-C749-80E5-9488E59413F8}"/>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3" name="_ctl0__ctl0_cphCentre_ContentPlaceHolder1__ctl4_datasetMetadataIcon">
          <a:extLst>
            <a:ext uri="{FF2B5EF4-FFF2-40B4-BE49-F238E27FC236}">
              <a16:creationId xmlns:a16="http://schemas.microsoft.com/office/drawing/2014/main" id="{55A427A4-7C30-E647-8C8C-DD11BBDA2689}"/>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4" name="_ctl0__ctl0_cphCentre_ContentPlaceHolder1__ctl4_datasetMetadataIcon">
          <a:extLst>
            <a:ext uri="{FF2B5EF4-FFF2-40B4-BE49-F238E27FC236}">
              <a16:creationId xmlns:a16="http://schemas.microsoft.com/office/drawing/2014/main" id="{46DB20DD-8801-8C44-B14A-A0164D1D1856}"/>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5" name="_ctl0__ctl0_cphCentre_ContentPlaceHolder1__ctl4_datasetMetadataIcon">
          <a:extLst>
            <a:ext uri="{FF2B5EF4-FFF2-40B4-BE49-F238E27FC236}">
              <a16:creationId xmlns:a16="http://schemas.microsoft.com/office/drawing/2014/main" id="{CC751EB6-5E37-BF43-A925-7FB51A9EAF80}"/>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6" name="_ctl0__ctl0_cphCentre_ContentPlaceHolder1__ctl4_datasetMetadataIcon">
          <a:extLst>
            <a:ext uri="{FF2B5EF4-FFF2-40B4-BE49-F238E27FC236}">
              <a16:creationId xmlns:a16="http://schemas.microsoft.com/office/drawing/2014/main" id="{2DBE5867-B832-6546-82F9-52900C60AC19}"/>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7" name="_ctl0__ctl0_cphCentre_ContentPlaceHolder1__ctl4_datasetMetadataIcon">
          <a:extLst>
            <a:ext uri="{FF2B5EF4-FFF2-40B4-BE49-F238E27FC236}">
              <a16:creationId xmlns:a16="http://schemas.microsoft.com/office/drawing/2014/main" id="{42830D8C-9EDB-554F-A430-B522BB7EDC8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8" name="_ctl0__ctl0_cphCentre_ContentPlaceHolder1__ctl4_datasetMetadataIcon">
          <a:extLst>
            <a:ext uri="{FF2B5EF4-FFF2-40B4-BE49-F238E27FC236}">
              <a16:creationId xmlns:a16="http://schemas.microsoft.com/office/drawing/2014/main" id="{4C323415-B52F-1841-840E-90BDB905B4B5}"/>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29" name="_ctl0__ctl0_cphCentre_ContentPlaceHolder1__ctl4_datasetMetadataIcon">
          <a:extLst>
            <a:ext uri="{FF2B5EF4-FFF2-40B4-BE49-F238E27FC236}">
              <a16:creationId xmlns:a16="http://schemas.microsoft.com/office/drawing/2014/main" id="{2201ABA2-BD8F-F441-92FC-5323253050D9}"/>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0" name="_ctl0__ctl0_cphCentre_ContentPlaceHolder1__ctl4_datasetMetadataIcon">
          <a:extLst>
            <a:ext uri="{FF2B5EF4-FFF2-40B4-BE49-F238E27FC236}">
              <a16:creationId xmlns:a16="http://schemas.microsoft.com/office/drawing/2014/main" id="{B461858E-8D12-2346-89CD-55F6301F6BA2}"/>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1" name="_ctl0__ctl0_cphCentre_ContentPlaceHolder1__ctl4_datasetMetadataIcon">
          <a:extLst>
            <a:ext uri="{FF2B5EF4-FFF2-40B4-BE49-F238E27FC236}">
              <a16:creationId xmlns:a16="http://schemas.microsoft.com/office/drawing/2014/main" id="{AD319931-13C2-6444-860B-2AE3B091D02E}"/>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2" name="_ctl0__ctl0_cphCentre_ContentPlaceHolder1__ctl4_datasetMetadataIcon">
          <a:extLst>
            <a:ext uri="{FF2B5EF4-FFF2-40B4-BE49-F238E27FC236}">
              <a16:creationId xmlns:a16="http://schemas.microsoft.com/office/drawing/2014/main" id="{13C719BB-411E-FE4D-91D6-83DEFBA3EAD0}"/>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3" name="_ctl0__ctl0_cphCentre_ContentPlaceHolder1__ctl4_datasetMetadataIcon">
          <a:extLst>
            <a:ext uri="{FF2B5EF4-FFF2-40B4-BE49-F238E27FC236}">
              <a16:creationId xmlns:a16="http://schemas.microsoft.com/office/drawing/2014/main" id="{9C77D40D-B32A-A242-BB49-5962F8A87B87}"/>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4" name="_ctl0__ctl0_cphCentre_ContentPlaceHolder1__ctl4_datasetMetadataIcon">
          <a:extLst>
            <a:ext uri="{FF2B5EF4-FFF2-40B4-BE49-F238E27FC236}">
              <a16:creationId xmlns:a16="http://schemas.microsoft.com/office/drawing/2014/main" id="{056211DE-8462-C74A-9728-057B70D14E60}"/>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5" name="_ctl0__ctl0_cphCentre_ContentPlaceHolder1__ctl4_datasetMetadataIcon">
          <a:extLst>
            <a:ext uri="{FF2B5EF4-FFF2-40B4-BE49-F238E27FC236}">
              <a16:creationId xmlns:a16="http://schemas.microsoft.com/office/drawing/2014/main" id="{F16C706C-BDF8-634E-9933-A31D71B0E902}"/>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6" name="_ctl0__ctl0_cphCentre_ContentPlaceHolder1__ctl4_datasetMetadataIcon">
          <a:extLst>
            <a:ext uri="{FF2B5EF4-FFF2-40B4-BE49-F238E27FC236}">
              <a16:creationId xmlns:a16="http://schemas.microsoft.com/office/drawing/2014/main" id="{CF836BDA-CF18-AC4F-91D4-AA25F9AFA86A}"/>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7" name="_ctl0__ctl0_cphCentre_ContentPlaceHolder1__ctl4_datasetMetadataIcon">
          <a:extLst>
            <a:ext uri="{FF2B5EF4-FFF2-40B4-BE49-F238E27FC236}">
              <a16:creationId xmlns:a16="http://schemas.microsoft.com/office/drawing/2014/main" id="{90C5BDA1-1CA4-5F4C-B8F7-AA3E00220A18}"/>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8" name="_ctl0__ctl0_cphCentre_ContentPlaceHolder1__ctl4_datasetMetadataIcon">
          <a:extLst>
            <a:ext uri="{FF2B5EF4-FFF2-40B4-BE49-F238E27FC236}">
              <a16:creationId xmlns:a16="http://schemas.microsoft.com/office/drawing/2014/main" id="{696D7CC1-38DF-1545-B1EE-7BBCF2343FD1}"/>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39" name="_ctl0__ctl0_cphCentre_ContentPlaceHolder1__ctl4_datasetMetadataIcon">
          <a:extLst>
            <a:ext uri="{FF2B5EF4-FFF2-40B4-BE49-F238E27FC236}">
              <a16:creationId xmlns:a16="http://schemas.microsoft.com/office/drawing/2014/main" id="{363A6B56-D556-494F-A1B1-5545B35B2EFF}"/>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0" name="_ctl0__ctl0_cphCentre_ContentPlaceHolder1__ctl4_datasetMetadataIcon">
          <a:extLst>
            <a:ext uri="{FF2B5EF4-FFF2-40B4-BE49-F238E27FC236}">
              <a16:creationId xmlns:a16="http://schemas.microsoft.com/office/drawing/2014/main" id="{51E90D94-B152-9B44-8CC3-CB0EC1FFC644}"/>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1" name="_ctl0__ctl0_cphCentre_ContentPlaceHolder1__ctl4_datasetMetadataIcon">
          <a:extLst>
            <a:ext uri="{FF2B5EF4-FFF2-40B4-BE49-F238E27FC236}">
              <a16:creationId xmlns:a16="http://schemas.microsoft.com/office/drawing/2014/main" id="{27309F5C-2640-F544-BBCE-B21D56876B6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2" name="_ctl0__ctl0_cphCentre_ContentPlaceHolder1__ctl4_datasetMetadataIcon">
          <a:extLst>
            <a:ext uri="{FF2B5EF4-FFF2-40B4-BE49-F238E27FC236}">
              <a16:creationId xmlns:a16="http://schemas.microsoft.com/office/drawing/2014/main" id="{8E505A14-97DE-2740-B978-73DE3F016AF4}"/>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3" name="_ctl0__ctl0_cphCentre_ContentPlaceHolder1__ctl4_datasetMetadataIcon">
          <a:extLst>
            <a:ext uri="{FF2B5EF4-FFF2-40B4-BE49-F238E27FC236}">
              <a16:creationId xmlns:a16="http://schemas.microsoft.com/office/drawing/2014/main" id="{EF2325AF-347D-AC4B-AB89-B6749705908F}"/>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4" name="_ctl0__ctl0_cphCentre_ContentPlaceHolder1__ctl4_datasetMetadataIcon">
          <a:extLst>
            <a:ext uri="{FF2B5EF4-FFF2-40B4-BE49-F238E27FC236}">
              <a16:creationId xmlns:a16="http://schemas.microsoft.com/office/drawing/2014/main" id="{4563F728-DB5F-FA4B-94FD-B2E0144FD9DD}"/>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5" name="_ctl0__ctl0_cphCentre_ContentPlaceHolder1__ctl4_datasetMetadataIcon">
          <a:extLst>
            <a:ext uri="{FF2B5EF4-FFF2-40B4-BE49-F238E27FC236}">
              <a16:creationId xmlns:a16="http://schemas.microsoft.com/office/drawing/2014/main" id="{334A7880-DC4D-BD4F-99B7-ADEF0C2A5A31}"/>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6" name="_ctl0__ctl0_cphCentre_ContentPlaceHolder1__ctl4_datasetMetadataIcon">
          <a:extLst>
            <a:ext uri="{FF2B5EF4-FFF2-40B4-BE49-F238E27FC236}">
              <a16:creationId xmlns:a16="http://schemas.microsoft.com/office/drawing/2014/main" id="{D170488B-1B17-A54A-B1CB-3FED825FDE35}"/>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7" name="_ctl0__ctl0_cphCentre_ContentPlaceHolder1__ctl4_datasetMetadataIcon">
          <a:extLst>
            <a:ext uri="{FF2B5EF4-FFF2-40B4-BE49-F238E27FC236}">
              <a16:creationId xmlns:a16="http://schemas.microsoft.com/office/drawing/2014/main" id="{0583A59B-CCE6-1D4F-88BB-9017542387F4}"/>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8" name="_ctl0__ctl0_cphCentre_ContentPlaceHolder1__ctl4_datasetMetadataIcon">
          <a:extLst>
            <a:ext uri="{FF2B5EF4-FFF2-40B4-BE49-F238E27FC236}">
              <a16:creationId xmlns:a16="http://schemas.microsoft.com/office/drawing/2014/main" id="{77F4DC1B-9CC3-B74E-92AD-81D6AA748CC8}"/>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49" name="_ctl0__ctl0_cphCentre_ContentPlaceHolder1__ctl4_datasetMetadataIcon">
          <a:extLst>
            <a:ext uri="{FF2B5EF4-FFF2-40B4-BE49-F238E27FC236}">
              <a16:creationId xmlns:a16="http://schemas.microsoft.com/office/drawing/2014/main" id="{C26418F6-0463-3E41-8936-9D09F549D0C5}"/>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0" name="_ctl0__ctl0_cphCentre_ContentPlaceHolder1__ctl4_datasetMetadataIcon">
          <a:extLst>
            <a:ext uri="{FF2B5EF4-FFF2-40B4-BE49-F238E27FC236}">
              <a16:creationId xmlns:a16="http://schemas.microsoft.com/office/drawing/2014/main" id="{C1EFD2CE-93A2-ED4C-83DD-062B33BF55BD}"/>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1" name="_ctl0__ctl0_cphCentre_ContentPlaceHolder1__ctl4_datasetMetadataIcon">
          <a:extLst>
            <a:ext uri="{FF2B5EF4-FFF2-40B4-BE49-F238E27FC236}">
              <a16:creationId xmlns:a16="http://schemas.microsoft.com/office/drawing/2014/main" id="{7DB79D04-8EE5-B745-A78C-A2534013E707}"/>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2" name="_ctl0__ctl0_cphCentre_ContentPlaceHolder1__ctl4_datasetMetadataIcon">
          <a:extLst>
            <a:ext uri="{FF2B5EF4-FFF2-40B4-BE49-F238E27FC236}">
              <a16:creationId xmlns:a16="http://schemas.microsoft.com/office/drawing/2014/main" id="{5D716F27-5D82-E148-B7DF-EF3EBE2AF39B}"/>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3" name="_ctl0__ctl0_cphCentre_ContentPlaceHolder1__ctl4_datasetMetadataIcon">
          <a:extLst>
            <a:ext uri="{FF2B5EF4-FFF2-40B4-BE49-F238E27FC236}">
              <a16:creationId xmlns:a16="http://schemas.microsoft.com/office/drawing/2014/main" id="{8EA4619B-74FE-A549-AB20-94A1D29D871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4" name="_ctl0__ctl0_cphCentre_ContentPlaceHolder1__ctl4_datasetMetadataIcon">
          <a:extLst>
            <a:ext uri="{FF2B5EF4-FFF2-40B4-BE49-F238E27FC236}">
              <a16:creationId xmlns:a16="http://schemas.microsoft.com/office/drawing/2014/main" id="{04D6902E-C51A-7B4F-8DE6-15609604C177}"/>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5" name="_ctl0__ctl0_cphCentre_ContentPlaceHolder1__ctl4_datasetMetadataIcon">
          <a:extLst>
            <a:ext uri="{FF2B5EF4-FFF2-40B4-BE49-F238E27FC236}">
              <a16:creationId xmlns:a16="http://schemas.microsoft.com/office/drawing/2014/main" id="{950B1021-103C-6847-9199-6E3AACF3855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6" name="_ctl0__ctl0_cphCentre_ContentPlaceHolder1__ctl4_datasetMetadataIcon">
          <a:extLst>
            <a:ext uri="{FF2B5EF4-FFF2-40B4-BE49-F238E27FC236}">
              <a16:creationId xmlns:a16="http://schemas.microsoft.com/office/drawing/2014/main" id="{ACB3A1C8-BAB0-5341-B4EF-8C71A53F5BC9}"/>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7" name="_ctl0__ctl0_cphCentre_ContentPlaceHolder1__ctl4_datasetMetadataIcon">
          <a:extLst>
            <a:ext uri="{FF2B5EF4-FFF2-40B4-BE49-F238E27FC236}">
              <a16:creationId xmlns:a16="http://schemas.microsoft.com/office/drawing/2014/main" id="{212372FD-2511-064E-81A8-4D5F34EE50DA}"/>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8" name="_ctl0__ctl0_cphCentre_ContentPlaceHolder1__ctl4_datasetMetadataIcon">
          <a:extLst>
            <a:ext uri="{FF2B5EF4-FFF2-40B4-BE49-F238E27FC236}">
              <a16:creationId xmlns:a16="http://schemas.microsoft.com/office/drawing/2014/main" id="{647658D2-5960-D049-8D84-72A5764FFDFB}"/>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59" name="_ctl0__ctl0_cphCentre_ContentPlaceHolder1__ctl4_datasetMetadataIcon">
          <a:extLst>
            <a:ext uri="{FF2B5EF4-FFF2-40B4-BE49-F238E27FC236}">
              <a16:creationId xmlns:a16="http://schemas.microsoft.com/office/drawing/2014/main" id="{4B5D754E-7698-B647-9E98-8093E8CB8688}"/>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0" name="_ctl0__ctl0_cphCentre_ContentPlaceHolder1__ctl4_datasetMetadataIcon">
          <a:extLst>
            <a:ext uri="{FF2B5EF4-FFF2-40B4-BE49-F238E27FC236}">
              <a16:creationId xmlns:a16="http://schemas.microsoft.com/office/drawing/2014/main" id="{1141C7BC-819A-4149-BAAF-CFD7EA00FB88}"/>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1" name="_ctl0__ctl0_cphCentre_ContentPlaceHolder1__ctl4_datasetMetadataIcon">
          <a:extLst>
            <a:ext uri="{FF2B5EF4-FFF2-40B4-BE49-F238E27FC236}">
              <a16:creationId xmlns:a16="http://schemas.microsoft.com/office/drawing/2014/main" id="{5EB8626B-06AD-6C49-A542-BC3883E71D37}"/>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2" name="_ctl0__ctl0_cphCentre_ContentPlaceHolder1__ctl4_datasetMetadataIcon">
          <a:extLst>
            <a:ext uri="{FF2B5EF4-FFF2-40B4-BE49-F238E27FC236}">
              <a16:creationId xmlns:a16="http://schemas.microsoft.com/office/drawing/2014/main" id="{5E11EB4E-C234-654F-8118-1D79816B8C0D}"/>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3" name="_ctl0__ctl0_cphCentre_ContentPlaceHolder1__ctl4_datasetMetadataIcon">
          <a:extLst>
            <a:ext uri="{FF2B5EF4-FFF2-40B4-BE49-F238E27FC236}">
              <a16:creationId xmlns:a16="http://schemas.microsoft.com/office/drawing/2014/main" id="{83C328B7-C9BF-B84B-BA17-68C20498A493}"/>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4" name="_ctl0__ctl0_cphCentre_ContentPlaceHolder1__ctl4_datasetMetadataIcon">
          <a:extLst>
            <a:ext uri="{FF2B5EF4-FFF2-40B4-BE49-F238E27FC236}">
              <a16:creationId xmlns:a16="http://schemas.microsoft.com/office/drawing/2014/main" id="{D0734405-67FF-6F4F-975A-D2DBCD8A504F}"/>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5" name="_ctl0__ctl0_cphCentre_ContentPlaceHolder1__ctl4_datasetMetadataIcon">
          <a:extLst>
            <a:ext uri="{FF2B5EF4-FFF2-40B4-BE49-F238E27FC236}">
              <a16:creationId xmlns:a16="http://schemas.microsoft.com/office/drawing/2014/main" id="{CA80124E-8A5E-3045-8BB7-E02CCEB121C8}"/>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6" name="_ctl0__ctl0_cphCentre_ContentPlaceHolder1__ctl4_datasetMetadataIcon">
          <a:extLst>
            <a:ext uri="{FF2B5EF4-FFF2-40B4-BE49-F238E27FC236}">
              <a16:creationId xmlns:a16="http://schemas.microsoft.com/office/drawing/2014/main" id="{80C10372-5376-F344-9C9D-A2B825A50E1F}"/>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7" name="_ctl0__ctl0_cphCentre_ContentPlaceHolder1__ctl4_datasetMetadataIcon">
          <a:extLst>
            <a:ext uri="{FF2B5EF4-FFF2-40B4-BE49-F238E27FC236}">
              <a16:creationId xmlns:a16="http://schemas.microsoft.com/office/drawing/2014/main" id="{49BA0664-3078-1847-B38E-F025BDF7CF08}"/>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8" name="_ctl0__ctl0_cphCentre_ContentPlaceHolder1__ctl4_datasetMetadataIcon">
          <a:extLst>
            <a:ext uri="{FF2B5EF4-FFF2-40B4-BE49-F238E27FC236}">
              <a16:creationId xmlns:a16="http://schemas.microsoft.com/office/drawing/2014/main" id="{F64255F1-8D0F-A140-B97F-E5F5EB3013A9}"/>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69" name="_ctl0__ctl0_cphCentre_ContentPlaceHolder1__ctl4_datasetMetadataIcon">
          <a:extLst>
            <a:ext uri="{FF2B5EF4-FFF2-40B4-BE49-F238E27FC236}">
              <a16:creationId xmlns:a16="http://schemas.microsoft.com/office/drawing/2014/main" id="{0F330B00-52A6-A744-95E5-A62121D631E2}"/>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0" name="_ctl0__ctl0_cphCentre_ContentPlaceHolder1__ctl4_datasetMetadataIcon">
          <a:extLst>
            <a:ext uri="{FF2B5EF4-FFF2-40B4-BE49-F238E27FC236}">
              <a16:creationId xmlns:a16="http://schemas.microsoft.com/office/drawing/2014/main" id="{A090148A-3A81-E346-9D12-33B4C4B5728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1" name="_ctl0__ctl0_cphCentre_ContentPlaceHolder1__ctl4_datasetMetadataIcon">
          <a:extLst>
            <a:ext uri="{FF2B5EF4-FFF2-40B4-BE49-F238E27FC236}">
              <a16:creationId xmlns:a16="http://schemas.microsoft.com/office/drawing/2014/main" id="{0987BCF2-64D7-BB43-ADB1-BE9D7C656F10}"/>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2" name="_ctl0__ctl0_cphCentre_ContentPlaceHolder1__ctl4_datasetMetadataIcon">
          <a:extLst>
            <a:ext uri="{FF2B5EF4-FFF2-40B4-BE49-F238E27FC236}">
              <a16:creationId xmlns:a16="http://schemas.microsoft.com/office/drawing/2014/main" id="{97542923-0E62-E443-BB5E-E6ACD5DC98DD}"/>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3" name="_ctl0__ctl0_cphCentre_ContentPlaceHolder1__ctl4_datasetMetadataIcon">
          <a:extLst>
            <a:ext uri="{FF2B5EF4-FFF2-40B4-BE49-F238E27FC236}">
              <a16:creationId xmlns:a16="http://schemas.microsoft.com/office/drawing/2014/main" id="{5A035EC6-BD40-A44D-B7E8-38E20F74C4AB}"/>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4" name="_ctl0__ctl0_cphCentre_ContentPlaceHolder1__ctl4_datasetMetadataIcon">
          <a:extLst>
            <a:ext uri="{FF2B5EF4-FFF2-40B4-BE49-F238E27FC236}">
              <a16:creationId xmlns:a16="http://schemas.microsoft.com/office/drawing/2014/main" id="{D1A9AD08-E3D9-2A44-9114-4A5D44F97C24}"/>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5" name="_ctl0__ctl0_cphCentre_ContentPlaceHolder1__ctl4_datasetMetadataIcon">
          <a:extLst>
            <a:ext uri="{FF2B5EF4-FFF2-40B4-BE49-F238E27FC236}">
              <a16:creationId xmlns:a16="http://schemas.microsoft.com/office/drawing/2014/main" id="{05DC3998-7EF6-7D48-8BD0-4C981E180A62}"/>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6" name="_ctl0__ctl0_cphCentre_ContentPlaceHolder1__ctl4_datasetMetadataIcon">
          <a:extLst>
            <a:ext uri="{FF2B5EF4-FFF2-40B4-BE49-F238E27FC236}">
              <a16:creationId xmlns:a16="http://schemas.microsoft.com/office/drawing/2014/main" id="{E17E061D-8F92-5F4E-9309-DDBEF7E77341}"/>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7" name="_ctl0__ctl0_cphCentre_ContentPlaceHolder1__ctl4_datasetMetadataIcon">
          <a:extLst>
            <a:ext uri="{FF2B5EF4-FFF2-40B4-BE49-F238E27FC236}">
              <a16:creationId xmlns:a16="http://schemas.microsoft.com/office/drawing/2014/main" id="{77C1BE99-5597-E94D-AE40-062B8E7A67C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8" name="_ctl0__ctl0_cphCentre_ContentPlaceHolder1__ctl4_datasetMetadataIcon">
          <a:extLst>
            <a:ext uri="{FF2B5EF4-FFF2-40B4-BE49-F238E27FC236}">
              <a16:creationId xmlns:a16="http://schemas.microsoft.com/office/drawing/2014/main" id="{A880C0BC-DE84-624A-8087-67C8966C6352}"/>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79" name="_ctl0__ctl0_cphCentre_ContentPlaceHolder1__ctl4_datasetMetadataIcon">
          <a:extLst>
            <a:ext uri="{FF2B5EF4-FFF2-40B4-BE49-F238E27FC236}">
              <a16:creationId xmlns:a16="http://schemas.microsoft.com/office/drawing/2014/main" id="{15321E4C-CCE1-A648-9802-9BE547C4FAEF}"/>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0" name="_ctl0__ctl0_cphCentre_ContentPlaceHolder1__ctl4_datasetMetadataIcon">
          <a:extLst>
            <a:ext uri="{FF2B5EF4-FFF2-40B4-BE49-F238E27FC236}">
              <a16:creationId xmlns:a16="http://schemas.microsoft.com/office/drawing/2014/main" id="{FDF1C251-78F1-F445-8EA7-BF96A3E6D312}"/>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1" name="_ctl0__ctl0_cphCentre_ContentPlaceHolder1__ctl4_datasetMetadataIcon">
          <a:extLst>
            <a:ext uri="{FF2B5EF4-FFF2-40B4-BE49-F238E27FC236}">
              <a16:creationId xmlns:a16="http://schemas.microsoft.com/office/drawing/2014/main" id="{72405E16-2810-9B46-9407-FD6E4D4359BE}"/>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2" name="_ctl0__ctl0_cphCentre_ContentPlaceHolder1__ctl4_datasetMetadataIcon">
          <a:extLst>
            <a:ext uri="{FF2B5EF4-FFF2-40B4-BE49-F238E27FC236}">
              <a16:creationId xmlns:a16="http://schemas.microsoft.com/office/drawing/2014/main" id="{9F923FF8-F466-7041-8D56-E7285AE97045}"/>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3" name="_ctl0__ctl0_cphCentre_ContentPlaceHolder1__ctl4_datasetMetadataIcon">
          <a:extLst>
            <a:ext uri="{FF2B5EF4-FFF2-40B4-BE49-F238E27FC236}">
              <a16:creationId xmlns:a16="http://schemas.microsoft.com/office/drawing/2014/main" id="{3A6DE572-CBCB-204F-8825-CB18A1213DBA}"/>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4" name="_ctl0__ctl0_cphCentre_ContentPlaceHolder1__ctl4_datasetMetadataIcon">
          <a:extLst>
            <a:ext uri="{FF2B5EF4-FFF2-40B4-BE49-F238E27FC236}">
              <a16:creationId xmlns:a16="http://schemas.microsoft.com/office/drawing/2014/main" id="{40A58D21-7DC1-9246-9A16-36918FDF4269}"/>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5" name="_ctl0__ctl0_cphCentre_ContentPlaceHolder1__ctl4_datasetMetadataIcon">
          <a:extLst>
            <a:ext uri="{FF2B5EF4-FFF2-40B4-BE49-F238E27FC236}">
              <a16:creationId xmlns:a16="http://schemas.microsoft.com/office/drawing/2014/main" id="{6428A454-65AC-9840-A122-DB159BF4DB37}"/>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6" name="_ctl0__ctl0_cphCentre_ContentPlaceHolder1__ctl4_datasetMetadataIcon">
          <a:extLst>
            <a:ext uri="{FF2B5EF4-FFF2-40B4-BE49-F238E27FC236}">
              <a16:creationId xmlns:a16="http://schemas.microsoft.com/office/drawing/2014/main" id="{71EE3578-DA44-E646-9470-1DEB9B73E47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7" name="_ctl0__ctl0_cphCentre_ContentPlaceHolder1__ctl4_datasetMetadataIcon">
          <a:extLst>
            <a:ext uri="{FF2B5EF4-FFF2-40B4-BE49-F238E27FC236}">
              <a16:creationId xmlns:a16="http://schemas.microsoft.com/office/drawing/2014/main" id="{1E32E303-36D1-DA42-940A-7E0AFEB4B242}"/>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8" name="_ctl0__ctl0_cphCentre_ContentPlaceHolder1__ctl4_datasetMetadataIcon">
          <a:extLst>
            <a:ext uri="{FF2B5EF4-FFF2-40B4-BE49-F238E27FC236}">
              <a16:creationId xmlns:a16="http://schemas.microsoft.com/office/drawing/2014/main" id="{32DEAD4B-3D1A-D646-9CF6-97668394DB5C}"/>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89" name="_ctl0__ctl0_cphCentre_ContentPlaceHolder1__ctl4_datasetMetadataIcon">
          <a:extLst>
            <a:ext uri="{FF2B5EF4-FFF2-40B4-BE49-F238E27FC236}">
              <a16:creationId xmlns:a16="http://schemas.microsoft.com/office/drawing/2014/main" id="{7F4B6A8C-11F7-E245-8609-CA7EFD700F9E}"/>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0" name="_ctl0__ctl0_cphCentre_ContentPlaceHolder1__ctl4_datasetMetadataIcon">
          <a:extLst>
            <a:ext uri="{FF2B5EF4-FFF2-40B4-BE49-F238E27FC236}">
              <a16:creationId xmlns:a16="http://schemas.microsoft.com/office/drawing/2014/main" id="{6FF6FF0F-0421-2040-88FF-143B9C38027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1" name="_ctl0__ctl0_cphCentre_ContentPlaceHolder1__ctl4_datasetMetadataIcon">
          <a:extLst>
            <a:ext uri="{FF2B5EF4-FFF2-40B4-BE49-F238E27FC236}">
              <a16:creationId xmlns:a16="http://schemas.microsoft.com/office/drawing/2014/main" id="{ADC648CD-0C6C-D549-BE3C-A35C9A17035E}"/>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2" name="_ctl0__ctl0_cphCentre_ContentPlaceHolder1__ctl4_datasetMetadataIcon">
          <a:extLst>
            <a:ext uri="{FF2B5EF4-FFF2-40B4-BE49-F238E27FC236}">
              <a16:creationId xmlns:a16="http://schemas.microsoft.com/office/drawing/2014/main" id="{B1CE2094-FC81-FB46-B680-A6CAE303D78F}"/>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3" name="_ctl0__ctl0_cphCentre_ContentPlaceHolder1__ctl4_datasetMetadataIcon">
          <a:extLst>
            <a:ext uri="{FF2B5EF4-FFF2-40B4-BE49-F238E27FC236}">
              <a16:creationId xmlns:a16="http://schemas.microsoft.com/office/drawing/2014/main" id="{65A71895-FFDF-344E-AAB4-601B8E0E26D1}"/>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4" name="_ctl0__ctl0_cphCentre_ContentPlaceHolder1__ctl4_datasetMetadataIcon">
          <a:extLst>
            <a:ext uri="{FF2B5EF4-FFF2-40B4-BE49-F238E27FC236}">
              <a16:creationId xmlns:a16="http://schemas.microsoft.com/office/drawing/2014/main" id="{5B992517-6A14-6248-AD19-D71A6039535C}"/>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5" name="_ctl0__ctl0_cphCentre_ContentPlaceHolder1__ctl4_datasetMetadataIcon">
          <a:extLst>
            <a:ext uri="{FF2B5EF4-FFF2-40B4-BE49-F238E27FC236}">
              <a16:creationId xmlns:a16="http://schemas.microsoft.com/office/drawing/2014/main" id="{01FF83B7-07D7-864D-AFC3-CDE8ACFEA170}"/>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6" name="_ctl0__ctl0_cphCentre_ContentPlaceHolder1__ctl4_datasetMetadataIcon">
          <a:extLst>
            <a:ext uri="{FF2B5EF4-FFF2-40B4-BE49-F238E27FC236}">
              <a16:creationId xmlns:a16="http://schemas.microsoft.com/office/drawing/2014/main" id="{E5C04424-C833-8D49-885D-B177BAE71ECD}"/>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7" name="_ctl0__ctl0_cphCentre_ContentPlaceHolder1__ctl4_datasetMetadataIcon">
          <a:extLst>
            <a:ext uri="{FF2B5EF4-FFF2-40B4-BE49-F238E27FC236}">
              <a16:creationId xmlns:a16="http://schemas.microsoft.com/office/drawing/2014/main" id="{B1208845-52AB-844F-BE46-68C62D5931BC}"/>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8" name="_ctl0__ctl0_cphCentre_ContentPlaceHolder1__ctl4_datasetMetadataIcon">
          <a:extLst>
            <a:ext uri="{FF2B5EF4-FFF2-40B4-BE49-F238E27FC236}">
              <a16:creationId xmlns:a16="http://schemas.microsoft.com/office/drawing/2014/main" id="{9B5AFFBC-4C46-AB43-A1F2-D167855EAB00}"/>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699" name="_ctl0__ctl0_cphCentre_ContentPlaceHolder1__ctl4_datasetMetadataIcon">
          <a:extLst>
            <a:ext uri="{FF2B5EF4-FFF2-40B4-BE49-F238E27FC236}">
              <a16:creationId xmlns:a16="http://schemas.microsoft.com/office/drawing/2014/main" id="{A8EC6FF3-FE71-284D-8FE6-19ED2720B3CC}"/>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0" name="_ctl0__ctl0_cphCentre_ContentPlaceHolder1__ctl4_datasetMetadataIcon">
          <a:extLst>
            <a:ext uri="{FF2B5EF4-FFF2-40B4-BE49-F238E27FC236}">
              <a16:creationId xmlns:a16="http://schemas.microsoft.com/office/drawing/2014/main" id="{E4C7C185-8C76-9948-8E6A-CFB5BE7D87EE}"/>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1" name="_ctl0__ctl0_cphCentre_ContentPlaceHolder1__ctl4_datasetMetadataIcon">
          <a:extLst>
            <a:ext uri="{FF2B5EF4-FFF2-40B4-BE49-F238E27FC236}">
              <a16:creationId xmlns:a16="http://schemas.microsoft.com/office/drawing/2014/main" id="{07912B1D-2A56-DC45-B222-31C9DFDF9C2E}"/>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2" name="_ctl0__ctl0_cphCentre_ContentPlaceHolder1__ctl4_datasetMetadataIcon">
          <a:extLst>
            <a:ext uri="{FF2B5EF4-FFF2-40B4-BE49-F238E27FC236}">
              <a16:creationId xmlns:a16="http://schemas.microsoft.com/office/drawing/2014/main" id="{429CCB4E-8D34-E84F-8BC9-57607D9BD21B}"/>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3" name="_ctl0__ctl0_cphCentre_ContentPlaceHolder1__ctl4_datasetMetadataIcon">
          <a:extLst>
            <a:ext uri="{FF2B5EF4-FFF2-40B4-BE49-F238E27FC236}">
              <a16:creationId xmlns:a16="http://schemas.microsoft.com/office/drawing/2014/main" id="{D777DD27-DC21-9242-B0F4-8C1EA5B7371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4" name="_ctl0__ctl0_cphCentre_ContentPlaceHolder1__ctl4_datasetMetadataIcon">
          <a:extLst>
            <a:ext uri="{FF2B5EF4-FFF2-40B4-BE49-F238E27FC236}">
              <a16:creationId xmlns:a16="http://schemas.microsoft.com/office/drawing/2014/main" id="{330E6FC6-F95B-CF41-864E-8A9CE1628222}"/>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5" name="_ctl0__ctl0_cphCentre_ContentPlaceHolder1__ctl4_datasetMetadataIcon">
          <a:extLst>
            <a:ext uri="{FF2B5EF4-FFF2-40B4-BE49-F238E27FC236}">
              <a16:creationId xmlns:a16="http://schemas.microsoft.com/office/drawing/2014/main" id="{DC0A247B-65C8-674B-9241-9BA4D8E7B288}"/>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6" name="_ctl0__ctl0_cphCentre_ContentPlaceHolder1__ctl4_datasetMetadataIcon">
          <a:extLst>
            <a:ext uri="{FF2B5EF4-FFF2-40B4-BE49-F238E27FC236}">
              <a16:creationId xmlns:a16="http://schemas.microsoft.com/office/drawing/2014/main" id="{B7DAC645-7985-7F44-8069-30655AF28C7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7" name="_ctl0__ctl0_cphCentre_ContentPlaceHolder1__ctl4_datasetMetadataIcon">
          <a:extLst>
            <a:ext uri="{FF2B5EF4-FFF2-40B4-BE49-F238E27FC236}">
              <a16:creationId xmlns:a16="http://schemas.microsoft.com/office/drawing/2014/main" id="{E9771BC3-5207-E34E-8B5F-C0A8B30C61B0}"/>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8" name="_ctl0__ctl0_cphCentre_ContentPlaceHolder1__ctl4_datasetMetadataIcon">
          <a:extLst>
            <a:ext uri="{FF2B5EF4-FFF2-40B4-BE49-F238E27FC236}">
              <a16:creationId xmlns:a16="http://schemas.microsoft.com/office/drawing/2014/main" id="{B791B584-7B38-6B49-B751-D0FFA650648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09" name="_ctl0__ctl0_cphCentre_ContentPlaceHolder1__ctl4_datasetMetadataIcon">
          <a:extLst>
            <a:ext uri="{FF2B5EF4-FFF2-40B4-BE49-F238E27FC236}">
              <a16:creationId xmlns:a16="http://schemas.microsoft.com/office/drawing/2014/main" id="{117914B1-47FD-7E4B-90F4-70434FA2B7DC}"/>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0" name="_ctl0__ctl0_cphCentre_ContentPlaceHolder1__ctl4_datasetMetadataIcon">
          <a:extLst>
            <a:ext uri="{FF2B5EF4-FFF2-40B4-BE49-F238E27FC236}">
              <a16:creationId xmlns:a16="http://schemas.microsoft.com/office/drawing/2014/main" id="{4C0C6ECA-417E-084E-AAFB-EE925F7DDD83}"/>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1" name="_ctl0__ctl0_cphCentre_ContentPlaceHolder1__ctl4_datasetMetadataIcon">
          <a:extLst>
            <a:ext uri="{FF2B5EF4-FFF2-40B4-BE49-F238E27FC236}">
              <a16:creationId xmlns:a16="http://schemas.microsoft.com/office/drawing/2014/main" id="{92A4FE0B-2369-364C-BA4C-5933C978B21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2" name="_ctl0__ctl0_cphCentre_ContentPlaceHolder1__ctl4_datasetMetadataIcon">
          <a:extLst>
            <a:ext uri="{FF2B5EF4-FFF2-40B4-BE49-F238E27FC236}">
              <a16:creationId xmlns:a16="http://schemas.microsoft.com/office/drawing/2014/main" id="{F61C5BB9-AA4E-AF44-BA31-725D486B8941}"/>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3" name="_ctl0__ctl0_cphCentre_ContentPlaceHolder1__ctl4_datasetMetadataIcon">
          <a:extLst>
            <a:ext uri="{FF2B5EF4-FFF2-40B4-BE49-F238E27FC236}">
              <a16:creationId xmlns:a16="http://schemas.microsoft.com/office/drawing/2014/main" id="{694BA097-83F9-3249-BBE2-8464156538E2}"/>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4" name="_ctl0__ctl0_cphCentre_ContentPlaceHolder1__ctl4_datasetMetadataIcon">
          <a:extLst>
            <a:ext uri="{FF2B5EF4-FFF2-40B4-BE49-F238E27FC236}">
              <a16:creationId xmlns:a16="http://schemas.microsoft.com/office/drawing/2014/main" id="{56CA8CB1-342A-7748-A597-9C9DB7FC5F3C}"/>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5" name="_ctl0__ctl0_cphCentre_ContentPlaceHolder1__ctl4_datasetMetadataIcon">
          <a:extLst>
            <a:ext uri="{FF2B5EF4-FFF2-40B4-BE49-F238E27FC236}">
              <a16:creationId xmlns:a16="http://schemas.microsoft.com/office/drawing/2014/main" id="{95856CF4-A29E-3249-A3E0-9A86EACB8140}"/>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6" name="_ctl0__ctl0_cphCentre_ContentPlaceHolder1__ctl4_datasetMetadataIcon">
          <a:extLst>
            <a:ext uri="{FF2B5EF4-FFF2-40B4-BE49-F238E27FC236}">
              <a16:creationId xmlns:a16="http://schemas.microsoft.com/office/drawing/2014/main" id="{F7E22EDD-7B5A-AF46-AB6E-897BE0D6F9F4}"/>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7" name="_ctl0__ctl0_cphCentre_ContentPlaceHolder1__ctl4_datasetMetadataIcon">
          <a:extLst>
            <a:ext uri="{FF2B5EF4-FFF2-40B4-BE49-F238E27FC236}">
              <a16:creationId xmlns:a16="http://schemas.microsoft.com/office/drawing/2014/main" id="{59A6DE3D-B74F-7247-B6D2-8F7C2A989441}"/>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8" name="_ctl0__ctl0_cphCentre_ContentPlaceHolder1__ctl4_datasetMetadataIcon">
          <a:extLst>
            <a:ext uri="{FF2B5EF4-FFF2-40B4-BE49-F238E27FC236}">
              <a16:creationId xmlns:a16="http://schemas.microsoft.com/office/drawing/2014/main" id="{A7F51C5C-36D7-D94E-9743-A8D14AE15F0D}"/>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19" name="_ctl0__ctl0_cphCentre_ContentPlaceHolder1__ctl4_datasetMetadataIcon">
          <a:extLst>
            <a:ext uri="{FF2B5EF4-FFF2-40B4-BE49-F238E27FC236}">
              <a16:creationId xmlns:a16="http://schemas.microsoft.com/office/drawing/2014/main" id="{80673496-17B4-9A4B-8E21-3E74A53719EF}"/>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0" name="_ctl0__ctl0_cphCentre_ContentPlaceHolder1__ctl4_datasetMetadataIcon">
          <a:extLst>
            <a:ext uri="{FF2B5EF4-FFF2-40B4-BE49-F238E27FC236}">
              <a16:creationId xmlns:a16="http://schemas.microsoft.com/office/drawing/2014/main" id="{35527E17-531E-B240-876D-478EB6A3A095}"/>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1" name="_ctl0__ctl0_cphCentre_ContentPlaceHolder1__ctl4_datasetMetadataIcon">
          <a:extLst>
            <a:ext uri="{FF2B5EF4-FFF2-40B4-BE49-F238E27FC236}">
              <a16:creationId xmlns:a16="http://schemas.microsoft.com/office/drawing/2014/main" id="{DF1FF9ED-1444-DA4D-84B9-3582CC34320A}"/>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2" name="_ctl0__ctl0_cphCentre_ContentPlaceHolder1__ctl4_datasetMetadataIcon">
          <a:extLst>
            <a:ext uri="{FF2B5EF4-FFF2-40B4-BE49-F238E27FC236}">
              <a16:creationId xmlns:a16="http://schemas.microsoft.com/office/drawing/2014/main" id="{FA4D1B0E-BB10-8449-B7E2-F501F86939A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3" name="_ctl0__ctl0_cphCentre_ContentPlaceHolder1__ctl4_datasetMetadataIcon">
          <a:extLst>
            <a:ext uri="{FF2B5EF4-FFF2-40B4-BE49-F238E27FC236}">
              <a16:creationId xmlns:a16="http://schemas.microsoft.com/office/drawing/2014/main" id="{9709B09F-229A-3D4E-8BC5-C1AA62327975}"/>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4" name="_ctl0__ctl0_cphCentre_ContentPlaceHolder1__ctl4_datasetMetadataIcon">
          <a:extLst>
            <a:ext uri="{FF2B5EF4-FFF2-40B4-BE49-F238E27FC236}">
              <a16:creationId xmlns:a16="http://schemas.microsoft.com/office/drawing/2014/main" id="{0820D419-C04C-8143-BF12-4D3E89FD2CF7}"/>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5" name="_ctl0__ctl0_cphCentre_ContentPlaceHolder1__ctl4_datasetMetadataIcon">
          <a:extLst>
            <a:ext uri="{FF2B5EF4-FFF2-40B4-BE49-F238E27FC236}">
              <a16:creationId xmlns:a16="http://schemas.microsoft.com/office/drawing/2014/main" id="{00330D70-85BC-3F4A-AF08-837AF5D76FF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6" name="_ctl0__ctl0_cphCentre_ContentPlaceHolder1__ctl4_datasetMetadataIcon">
          <a:extLst>
            <a:ext uri="{FF2B5EF4-FFF2-40B4-BE49-F238E27FC236}">
              <a16:creationId xmlns:a16="http://schemas.microsoft.com/office/drawing/2014/main" id="{896B92A3-0F75-AE4D-BF0C-A01C1603AF0D}"/>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7" name="_ctl0__ctl0_cphCentre_ContentPlaceHolder1__ctl4_datasetMetadataIcon">
          <a:extLst>
            <a:ext uri="{FF2B5EF4-FFF2-40B4-BE49-F238E27FC236}">
              <a16:creationId xmlns:a16="http://schemas.microsoft.com/office/drawing/2014/main" id="{6A9FEC61-B6E0-864C-87D0-E374CE115C4C}"/>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8" name="_ctl0__ctl0_cphCentre_ContentPlaceHolder1__ctl4_datasetMetadataIcon">
          <a:extLst>
            <a:ext uri="{FF2B5EF4-FFF2-40B4-BE49-F238E27FC236}">
              <a16:creationId xmlns:a16="http://schemas.microsoft.com/office/drawing/2014/main" id="{08A63C1C-549E-D14A-BBE8-656CC5DCC1BB}"/>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29" name="_ctl0__ctl0_cphCentre_ContentPlaceHolder1__ctl4_datasetMetadataIcon">
          <a:extLst>
            <a:ext uri="{FF2B5EF4-FFF2-40B4-BE49-F238E27FC236}">
              <a16:creationId xmlns:a16="http://schemas.microsoft.com/office/drawing/2014/main" id="{B0582194-36A8-2949-9E72-86EED6647261}"/>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0" name="_ctl0__ctl0_cphCentre_ContentPlaceHolder1__ctl4_datasetMetadataIcon">
          <a:extLst>
            <a:ext uri="{FF2B5EF4-FFF2-40B4-BE49-F238E27FC236}">
              <a16:creationId xmlns:a16="http://schemas.microsoft.com/office/drawing/2014/main" id="{195F68A1-C75A-B64F-A68B-04A49DD7FD9C}"/>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1" name="_ctl0__ctl0_cphCentre_ContentPlaceHolder1__ctl4_datasetMetadataIcon">
          <a:extLst>
            <a:ext uri="{FF2B5EF4-FFF2-40B4-BE49-F238E27FC236}">
              <a16:creationId xmlns:a16="http://schemas.microsoft.com/office/drawing/2014/main" id="{508F6F19-2812-294B-AB13-59CEA05939FE}"/>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2" name="_ctl0__ctl0_cphCentre_ContentPlaceHolder1__ctl4_datasetMetadataIcon">
          <a:extLst>
            <a:ext uri="{FF2B5EF4-FFF2-40B4-BE49-F238E27FC236}">
              <a16:creationId xmlns:a16="http://schemas.microsoft.com/office/drawing/2014/main" id="{B4F63F32-2D52-4A4E-9868-486A8DB81DB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3" name="_ctl0__ctl0_cphCentre_ContentPlaceHolder1__ctl4_datasetMetadataIcon">
          <a:extLst>
            <a:ext uri="{FF2B5EF4-FFF2-40B4-BE49-F238E27FC236}">
              <a16:creationId xmlns:a16="http://schemas.microsoft.com/office/drawing/2014/main" id="{D9732805-706A-E94D-80CE-930B4FADBDF3}"/>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4" name="_ctl0__ctl0_cphCentre_ContentPlaceHolder1__ctl4_datasetMetadataIcon">
          <a:extLst>
            <a:ext uri="{FF2B5EF4-FFF2-40B4-BE49-F238E27FC236}">
              <a16:creationId xmlns:a16="http://schemas.microsoft.com/office/drawing/2014/main" id="{7CF1852C-E1FA-3649-816E-0138D4B428F6}"/>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5" name="_ctl0__ctl0_cphCentre_ContentPlaceHolder1__ctl4_datasetMetadataIcon">
          <a:extLst>
            <a:ext uri="{FF2B5EF4-FFF2-40B4-BE49-F238E27FC236}">
              <a16:creationId xmlns:a16="http://schemas.microsoft.com/office/drawing/2014/main" id="{4C9568F7-D902-6040-89E9-74E1442AAA93}"/>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6" name="_ctl0__ctl0_cphCentre_ContentPlaceHolder1__ctl4_datasetMetadataIcon">
          <a:extLst>
            <a:ext uri="{FF2B5EF4-FFF2-40B4-BE49-F238E27FC236}">
              <a16:creationId xmlns:a16="http://schemas.microsoft.com/office/drawing/2014/main" id="{8F3DA00A-7076-CA48-8560-EC2D1156B247}"/>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7" name="_ctl0__ctl0_cphCentre_ContentPlaceHolder1__ctl4_datasetMetadataIcon">
          <a:extLst>
            <a:ext uri="{FF2B5EF4-FFF2-40B4-BE49-F238E27FC236}">
              <a16:creationId xmlns:a16="http://schemas.microsoft.com/office/drawing/2014/main" id="{DF7118F7-F2C3-B744-BBCE-8B24CA4B322A}"/>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8" name="_ctl0__ctl0_cphCentre_ContentPlaceHolder1__ctl4_datasetMetadataIcon">
          <a:extLst>
            <a:ext uri="{FF2B5EF4-FFF2-40B4-BE49-F238E27FC236}">
              <a16:creationId xmlns:a16="http://schemas.microsoft.com/office/drawing/2014/main" id="{7F97C0BC-854C-AC48-A0A6-8109BB3BA3B9}"/>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39" name="_ctl0__ctl0_cphCentre_ContentPlaceHolder1__ctl4_datasetMetadataIcon">
          <a:extLst>
            <a:ext uri="{FF2B5EF4-FFF2-40B4-BE49-F238E27FC236}">
              <a16:creationId xmlns:a16="http://schemas.microsoft.com/office/drawing/2014/main" id="{F5D746F6-8EA0-E24B-B239-EA412FC8A009}"/>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0" name="_ctl0__ctl0_cphCentre_ContentPlaceHolder1__ctl4_datasetMetadataIcon">
          <a:extLst>
            <a:ext uri="{FF2B5EF4-FFF2-40B4-BE49-F238E27FC236}">
              <a16:creationId xmlns:a16="http://schemas.microsoft.com/office/drawing/2014/main" id="{D0DEECE2-8520-1742-ACD5-E8D48FB8CC2F}"/>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1" name="_ctl0__ctl0_cphCentre_ContentPlaceHolder1__ctl4_datasetMetadataIcon">
          <a:extLst>
            <a:ext uri="{FF2B5EF4-FFF2-40B4-BE49-F238E27FC236}">
              <a16:creationId xmlns:a16="http://schemas.microsoft.com/office/drawing/2014/main" id="{89DDD9A4-493C-444A-9D5D-7B569F052413}"/>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2" name="_ctl0__ctl0_cphCentre_ContentPlaceHolder1__ctl4_datasetMetadataIcon">
          <a:extLst>
            <a:ext uri="{FF2B5EF4-FFF2-40B4-BE49-F238E27FC236}">
              <a16:creationId xmlns:a16="http://schemas.microsoft.com/office/drawing/2014/main" id="{7C2765E0-4F1C-6248-A5A4-7B45D0B37125}"/>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3" name="_ctl0__ctl0_cphCentre_ContentPlaceHolder1__ctl4_datasetMetadataIcon">
          <a:extLst>
            <a:ext uri="{FF2B5EF4-FFF2-40B4-BE49-F238E27FC236}">
              <a16:creationId xmlns:a16="http://schemas.microsoft.com/office/drawing/2014/main" id="{A790FA00-4CA0-7D42-B2FF-7D3F0F8C802F}"/>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4" name="_ctl0__ctl0_cphCentre_ContentPlaceHolder1__ctl4_datasetMetadataIcon">
          <a:extLst>
            <a:ext uri="{FF2B5EF4-FFF2-40B4-BE49-F238E27FC236}">
              <a16:creationId xmlns:a16="http://schemas.microsoft.com/office/drawing/2014/main" id="{02D55452-C68F-114F-9735-A34E0B306531}"/>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5" name="_ctl0__ctl0_cphCentre_ContentPlaceHolder1__ctl4_datasetMetadataIcon">
          <a:extLst>
            <a:ext uri="{FF2B5EF4-FFF2-40B4-BE49-F238E27FC236}">
              <a16:creationId xmlns:a16="http://schemas.microsoft.com/office/drawing/2014/main" id="{8BEB1D0C-2A07-3A4F-BD7E-E3A23CE8CB82}"/>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6" name="_ctl0__ctl0_cphCentre_ContentPlaceHolder1__ctl4_datasetMetadataIcon">
          <a:extLst>
            <a:ext uri="{FF2B5EF4-FFF2-40B4-BE49-F238E27FC236}">
              <a16:creationId xmlns:a16="http://schemas.microsoft.com/office/drawing/2014/main" id="{371340AA-4567-7F4B-B4D7-82FB2248336D}"/>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7" name="_ctl0__ctl0_cphCentre_ContentPlaceHolder1__ctl4_datasetMetadataIcon">
          <a:extLst>
            <a:ext uri="{FF2B5EF4-FFF2-40B4-BE49-F238E27FC236}">
              <a16:creationId xmlns:a16="http://schemas.microsoft.com/office/drawing/2014/main" id="{7E8093FE-53AC-164C-9B20-B4C6592C91CA}"/>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8" name="_ctl0__ctl0_cphCentre_ContentPlaceHolder1__ctl4_datasetMetadataIcon">
          <a:extLst>
            <a:ext uri="{FF2B5EF4-FFF2-40B4-BE49-F238E27FC236}">
              <a16:creationId xmlns:a16="http://schemas.microsoft.com/office/drawing/2014/main" id="{2D5982DF-60EC-4B45-8D6C-DB7AFE8587A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49" name="_ctl0__ctl0_cphCentre_ContentPlaceHolder1__ctl4_datasetMetadataIcon">
          <a:extLst>
            <a:ext uri="{FF2B5EF4-FFF2-40B4-BE49-F238E27FC236}">
              <a16:creationId xmlns:a16="http://schemas.microsoft.com/office/drawing/2014/main" id="{5D84F8DC-B412-2845-801A-B327C131ADBB}"/>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0" name="_ctl0__ctl0_cphCentre_ContentPlaceHolder1__ctl4_datasetMetadataIcon">
          <a:extLst>
            <a:ext uri="{FF2B5EF4-FFF2-40B4-BE49-F238E27FC236}">
              <a16:creationId xmlns:a16="http://schemas.microsoft.com/office/drawing/2014/main" id="{DAD2B979-EA10-0146-8FD2-9FBD885D604A}"/>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1" name="_ctl0__ctl0_cphCentre_ContentPlaceHolder1__ctl4_datasetMetadataIcon">
          <a:extLst>
            <a:ext uri="{FF2B5EF4-FFF2-40B4-BE49-F238E27FC236}">
              <a16:creationId xmlns:a16="http://schemas.microsoft.com/office/drawing/2014/main" id="{4F73C3A3-5182-F748-AEDB-E9B987737C30}"/>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2" name="_ctl0__ctl0_cphCentre_ContentPlaceHolder1__ctl4_datasetMetadataIcon">
          <a:extLst>
            <a:ext uri="{FF2B5EF4-FFF2-40B4-BE49-F238E27FC236}">
              <a16:creationId xmlns:a16="http://schemas.microsoft.com/office/drawing/2014/main" id="{57078480-F67C-BA4E-92E4-FA2439DB352A}"/>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3" name="_ctl0__ctl0_cphCentre_ContentPlaceHolder1__ctl4_datasetMetadataIcon">
          <a:extLst>
            <a:ext uri="{FF2B5EF4-FFF2-40B4-BE49-F238E27FC236}">
              <a16:creationId xmlns:a16="http://schemas.microsoft.com/office/drawing/2014/main" id="{997D0E22-A8E7-B541-93FA-179417B0DE86}"/>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4" name="_ctl0__ctl0_cphCentre_ContentPlaceHolder1__ctl4_datasetMetadataIcon">
          <a:extLst>
            <a:ext uri="{FF2B5EF4-FFF2-40B4-BE49-F238E27FC236}">
              <a16:creationId xmlns:a16="http://schemas.microsoft.com/office/drawing/2014/main" id="{94A6976D-29C8-3447-9FB9-F45F5A8287DE}"/>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5" name="_ctl0__ctl0_cphCentre_ContentPlaceHolder1__ctl4_datasetMetadataIcon">
          <a:extLst>
            <a:ext uri="{FF2B5EF4-FFF2-40B4-BE49-F238E27FC236}">
              <a16:creationId xmlns:a16="http://schemas.microsoft.com/office/drawing/2014/main" id="{95D4FB3D-F04B-7640-83BF-2A32AF984568}"/>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6" name="_ctl0__ctl0_cphCentre_ContentPlaceHolder1__ctl4_datasetMetadataIcon">
          <a:extLst>
            <a:ext uri="{FF2B5EF4-FFF2-40B4-BE49-F238E27FC236}">
              <a16:creationId xmlns:a16="http://schemas.microsoft.com/office/drawing/2014/main" id="{50411C3B-12BA-8941-A8E3-219D7E965123}"/>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7" name="_ctl0__ctl0_cphCentre_ContentPlaceHolder1__ctl4_datasetMetadataIcon">
          <a:extLst>
            <a:ext uri="{FF2B5EF4-FFF2-40B4-BE49-F238E27FC236}">
              <a16:creationId xmlns:a16="http://schemas.microsoft.com/office/drawing/2014/main" id="{8D1875FA-7DD2-6C43-BA83-0FD0DC9775B5}"/>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8" name="_ctl0__ctl0_cphCentre_ContentPlaceHolder1__ctl4_datasetMetadataIcon">
          <a:extLst>
            <a:ext uri="{FF2B5EF4-FFF2-40B4-BE49-F238E27FC236}">
              <a16:creationId xmlns:a16="http://schemas.microsoft.com/office/drawing/2014/main" id="{92BD6834-9453-0C4D-A5A3-E5ADB00E661E}"/>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59" name="_ctl0__ctl0_cphCentre_ContentPlaceHolder1__ctl4_datasetMetadataIcon">
          <a:extLst>
            <a:ext uri="{FF2B5EF4-FFF2-40B4-BE49-F238E27FC236}">
              <a16:creationId xmlns:a16="http://schemas.microsoft.com/office/drawing/2014/main" id="{F6DCC205-031C-9F45-B47F-2374BC7AD29A}"/>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0" name="_ctl0__ctl0_cphCentre_ContentPlaceHolder1__ctl4_datasetMetadataIcon">
          <a:extLst>
            <a:ext uri="{FF2B5EF4-FFF2-40B4-BE49-F238E27FC236}">
              <a16:creationId xmlns:a16="http://schemas.microsoft.com/office/drawing/2014/main" id="{7DFC97CC-D1F9-D34F-BE0A-CE625180D125}"/>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1" name="_ctl0__ctl0_cphCentre_ContentPlaceHolder1__ctl4_datasetMetadataIcon">
          <a:extLst>
            <a:ext uri="{FF2B5EF4-FFF2-40B4-BE49-F238E27FC236}">
              <a16:creationId xmlns:a16="http://schemas.microsoft.com/office/drawing/2014/main" id="{A739239E-A464-2441-BA10-345648848508}"/>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2" name="_ctl0__ctl0_cphCentre_ContentPlaceHolder1__ctl4_datasetMetadataIcon">
          <a:extLst>
            <a:ext uri="{FF2B5EF4-FFF2-40B4-BE49-F238E27FC236}">
              <a16:creationId xmlns:a16="http://schemas.microsoft.com/office/drawing/2014/main" id="{2ABCA4DE-50D7-3843-ACE2-109D3D1CF9DA}"/>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3" name="_ctl0__ctl0_cphCentre_ContentPlaceHolder1__ctl4_datasetMetadataIcon">
          <a:extLst>
            <a:ext uri="{FF2B5EF4-FFF2-40B4-BE49-F238E27FC236}">
              <a16:creationId xmlns:a16="http://schemas.microsoft.com/office/drawing/2014/main" id="{22C6D9B9-03AC-1945-9A37-1BD9EDED5D52}"/>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4" name="_ctl0__ctl0_cphCentre_ContentPlaceHolder1__ctl4_datasetMetadataIcon">
          <a:extLst>
            <a:ext uri="{FF2B5EF4-FFF2-40B4-BE49-F238E27FC236}">
              <a16:creationId xmlns:a16="http://schemas.microsoft.com/office/drawing/2014/main" id="{31A74E12-C423-7F4D-AF12-821EF28A7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5" name="_ctl0__ctl0_cphCentre_ContentPlaceHolder1__ctl4_datasetMetadataIcon">
          <a:extLst>
            <a:ext uri="{FF2B5EF4-FFF2-40B4-BE49-F238E27FC236}">
              <a16:creationId xmlns:a16="http://schemas.microsoft.com/office/drawing/2014/main" id="{6AEEFC80-714C-B847-8312-7CDA075C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6" name="_ctl0__ctl0_cphCentre_ContentPlaceHolder1__ctl4_datasetMetadataIcon">
          <a:extLst>
            <a:ext uri="{FF2B5EF4-FFF2-40B4-BE49-F238E27FC236}">
              <a16:creationId xmlns:a16="http://schemas.microsoft.com/office/drawing/2014/main" id="{8361F0A7-5277-6447-B65B-E38F9F821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7" name="_ctl0__ctl0_cphCentre_ContentPlaceHolder1__ctl4_datasetMetadataIcon">
          <a:extLst>
            <a:ext uri="{FF2B5EF4-FFF2-40B4-BE49-F238E27FC236}">
              <a16:creationId xmlns:a16="http://schemas.microsoft.com/office/drawing/2014/main" id="{7F9D79F9-BAFE-E541-B810-CE48804C0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8" name="_ctl0__ctl0_cphCentre_ContentPlaceHolder1__ctl4_datasetMetadataIcon">
          <a:extLst>
            <a:ext uri="{FF2B5EF4-FFF2-40B4-BE49-F238E27FC236}">
              <a16:creationId xmlns:a16="http://schemas.microsoft.com/office/drawing/2014/main" id="{81906647-D447-BE4C-80C5-2DBAD7AF7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69" name="_ctl0__ctl0_cphCentre_ContentPlaceHolder1__ctl4_datasetMetadataIcon">
          <a:extLst>
            <a:ext uri="{FF2B5EF4-FFF2-40B4-BE49-F238E27FC236}">
              <a16:creationId xmlns:a16="http://schemas.microsoft.com/office/drawing/2014/main" id="{54A044E4-A140-FA40-AC16-E15781E487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0" name="_ctl0__ctl0_cphCentre_ContentPlaceHolder1__ctl4_datasetMetadataIcon">
          <a:extLst>
            <a:ext uri="{FF2B5EF4-FFF2-40B4-BE49-F238E27FC236}">
              <a16:creationId xmlns:a16="http://schemas.microsoft.com/office/drawing/2014/main" id="{1CD3271C-3CF0-904E-8ABF-4B2B937215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1" name="_ctl0__ctl0_cphCentre_ContentPlaceHolder1__ctl4_datasetMetadataIcon">
          <a:extLst>
            <a:ext uri="{FF2B5EF4-FFF2-40B4-BE49-F238E27FC236}">
              <a16:creationId xmlns:a16="http://schemas.microsoft.com/office/drawing/2014/main" id="{D03565E0-82FB-774C-A253-521EB681F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2" name="_ctl0__ctl0_cphCentre_ContentPlaceHolder1__ctl4_datasetMetadataIcon">
          <a:extLst>
            <a:ext uri="{FF2B5EF4-FFF2-40B4-BE49-F238E27FC236}">
              <a16:creationId xmlns:a16="http://schemas.microsoft.com/office/drawing/2014/main" id="{C19C0CA5-0685-E044-97BB-4FE05ED17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3" name="_ctl0__ctl0_cphCentre_ContentPlaceHolder1__ctl4_datasetMetadataIcon">
          <a:extLst>
            <a:ext uri="{FF2B5EF4-FFF2-40B4-BE49-F238E27FC236}">
              <a16:creationId xmlns:a16="http://schemas.microsoft.com/office/drawing/2014/main" id="{08DF961B-7053-2E42-A581-BD71303551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4" name="_ctl0__ctl0_cphCentre_ContentPlaceHolder1__ctl4_datasetMetadataIcon">
          <a:extLst>
            <a:ext uri="{FF2B5EF4-FFF2-40B4-BE49-F238E27FC236}">
              <a16:creationId xmlns:a16="http://schemas.microsoft.com/office/drawing/2014/main" id="{9E366EC1-3143-204B-9A1A-FACFD3B4F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5" name="_ctl0__ctl0_cphCentre_ContentPlaceHolder1__ctl4_datasetMetadataIcon">
          <a:extLst>
            <a:ext uri="{FF2B5EF4-FFF2-40B4-BE49-F238E27FC236}">
              <a16:creationId xmlns:a16="http://schemas.microsoft.com/office/drawing/2014/main" id="{3BFFBCE2-402B-6F49-BCF6-06C6AF265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6" name="_ctl0__ctl0_cphCentre_ContentPlaceHolder1__ctl4_datasetMetadataIcon">
          <a:extLst>
            <a:ext uri="{FF2B5EF4-FFF2-40B4-BE49-F238E27FC236}">
              <a16:creationId xmlns:a16="http://schemas.microsoft.com/office/drawing/2014/main" id="{025652ED-A6E2-7947-BD6A-416622FE2D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7" name="_ctl0__ctl0_cphCentre_ContentPlaceHolder1__ctl4_datasetMetadataIcon">
          <a:extLst>
            <a:ext uri="{FF2B5EF4-FFF2-40B4-BE49-F238E27FC236}">
              <a16:creationId xmlns:a16="http://schemas.microsoft.com/office/drawing/2014/main" id="{F812FE40-4D1B-B04E-B32D-71957F3771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8" name="_ctl0__ctl0_cphCentre_ContentPlaceHolder1__ctl4_datasetMetadataIcon">
          <a:extLst>
            <a:ext uri="{FF2B5EF4-FFF2-40B4-BE49-F238E27FC236}">
              <a16:creationId xmlns:a16="http://schemas.microsoft.com/office/drawing/2014/main" id="{4E771AA0-B3F1-0C4A-8A19-D93CD2767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79" name="_ctl0__ctl0_cphCentre_ContentPlaceHolder1__ctl4_datasetMetadataIcon">
          <a:extLst>
            <a:ext uri="{FF2B5EF4-FFF2-40B4-BE49-F238E27FC236}">
              <a16:creationId xmlns:a16="http://schemas.microsoft.com/office/drawing/2014/main" id="{17B3D642-461B-6A47-854B-14AE74EBB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0" name="_ctl0__ctl0_cphCentre_ContentPlaceHolder1__ctl4_datasetMetadataIcon">
          <a:extLst>
            <a:ext uri="{FF2B5EF4-FFF2-40B4-BE49-F238E27FC236}">
              <a16:creationId xmlns:a16="http://schemas.microsoft.com/office/drawing/2014/main" id="{36A213FC-6C9A-0B4E-8227-E6E0633E1C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1" name="_ctl0__ctl0_cphCentre_ContentPlaceHolder1__ctl4_datasetMetadataIcon">
          <a:extLst>
            <a:ext uri="{FF2B5EF4-FFF2-40B4-BE49-F238E27FC236}">
              <a16:creationId xmlns:a16="http://schemas.microsoft.com/office/drawing/2014/main" id="{8810621B-BEA4-0444-907A-85B49B5954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2" name="_ctl0__ctl0_cphCentre_ContentPlaceHolder1__ctl4_datasetMetadataIcon">
          <a:extLst>
            <a:ext uri="{FF2B5EF4-FFF2-40B4-BE49-F238E27FC236}">
              <a16:creationId xmlns:a16="http://schemas.microsoft.com/office/drawing/2014/main" id="{75CA601C-D4B9-254D-BD35-F6726D901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3" name="_ctl0__ctl0_cphCentre_ContentPlaceHolder1__ctl4_datasetMetadataIcon">
          <a:extLst>
            <a:ext uri="{FF2B5EF4-FFF2-40B4-BE49-F238E27FC236}">
              <a16:creationId xmlns:a16="http://schemas.microsoft.com/office/drawing/2014/main" id="{7D0D5EBC-5940-9C46-8E41-CE040BF2D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4" name="_ctl0__ctl0_cphCentre_ContentPlaceHolder1__ctl4_datasetMetadataIcon">
          <a:extLst>
            <a:ext uri="{FF2B5EF4-FFF2-40B4-BE49-F238E27FC236}">
              <a16:creationId xmlns:a16="http://schemas.microsoft.com/office/drawing/2014/main" id="{F3472E2E-13B6-C145-ACF2-D5F0B2F449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5" name="_ctl0__ctl0_cphCentre_ContentPlaceHolder1__ctl4_datasetMetadataIcon">
          <a:extLst>
            <a:ext uri="{FF2B5EF4-FFF2-40B4-BE49-F238E27FC236}">
              <a16:creationId xmlns:a16="http://schemas.microsoft.com/office/drawing/2014/main" id="{AFCC9859-1930-1C48-884C-4894ADDCF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6" name="_ctl0__ctl0_cphCentre_ContentPlaceHolder1__ctl4_datasetMetadataIcon">
          <a:extLst>
            <a:ext uri="{FF2B5EF4-FFF2-40B4-BE49-F238E27FC236}">
              <a16:creationId xmlns:a16="http://schemas.microsoft.com/office/drawing/2014/main" id="{0BF2A9C4-4EBD-6247-9A52-F70F513357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7" name="_ctl0__ctl0_cphCentre_ContentPlaceHolder1__ctl4_datasetMetadataIcon">
          <a:extLst>
            <a:ext uri="{FF2B5EF4-FFF2-40B4-BE49-F238E27FC236}">
              <a16:creationId xmlns:a16="http://schemas.microsoft.com/office/drawing/2014/main" id="{5BC2F761-C756-034F-AC6D-001531BA6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8" name="_ctl0__ctl0_cphCentre_ContentPlaceHolder1__ctl4_datasetMetadataIcon">
          <a:extLst>
            <a:ext uri="{FF2B5EF4-FFF2-40B4-BE49-F238E27FC236}">
              <a16:creationId xmlns:a16="http://schemas.microsoft.com/office/drawing/2014/main" id="{2DF0AEAA-F9C8-3E47-8B26-08FFC09C6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89" name="_ctl0__ctl0_cphCentre_ContentPlaceHolder1__ctl4_datasetMetadataIcon">
          <a:extLst>
            <a:ext uri="{FF2B5EF4-FFF2-40B4-BE49-F238E27FC236}">
              <a16:creationId xmlns:a16="http://schemas.microsoft.com/office/drawing/2014/main" id="{4912C13C-05CD-BA44-92BF-FD2082D6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0" name="_ctl0__ctl0_cphCentre_ContentPlaceHolder1__ctl4_datasetMetadataIcon">
          <a:extLst>
            <a:ext uri="{FF2B5EF4-FFF2-40B4-BE49-F238E27FC236}">
              <a16:creationId xmlns:a16="http://schemas.microsoft.com/office/drawing/2014/main" id="{2BA1109D-9859-A141-8C24-EAC899FEB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1" name="_ctl0__ctl0_cphCentre_ContentPlaceHolder1__ctl4_datasetMetadataIcon">
          <a:extLst>
            <a:ext uri="{FF2B5EF4-FFF2-40B4-BE49-F238E27FC236}">
              <a16:creationId xmlns:a16="http://schemas.microsoft.com/office/drawing/2014/main" id="{0EBF5DA1-5CE4-BC48-8844-3EA898CEF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2" name="_ctl0__ctl0_cphCentre_ContentPlaceHolder1__ctl4_datasetMetadataIcon">
          <a:extLst>
            <a:ext uri="{FF2B5EF4-FFF2-40B4-BE49-F238E27FC236}">
              <a16:creationId xmlns:a16="http://schemas.microsoft.com/office/drawing/2014/main" id="{AE20583B-DD6D-DD4E-ADA9-CF8323991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3" name="_ctl0__ctl0_cphCentre_ContentPlaceHolder1__ctl4_datasetMetadataIcon">
          <a:extLst>
            <a:ext uri="{FF2B5EF4-FFF2-40B4-BE49-F238E27FC236}">
              <a16:creationId xmlns:a16="http://schemas.microsoft.com/office/drawing/2014/main" id="{539172C0-AB0D-664A-A25A-CD36F6739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4" name="_ctl0__ctl0_cphCentre_ContentPlaceHolder1__ctl4_datasetMetadataIcon">
          <a:extLst>
            <a:ext uri="{FF2B5EF4-FFF2-40B4-BE49-F238E27FC236}">
              <a16:creationId xmlns:a16="http://schemas.microsoft.com/office/drawing/2014/main" id="{079FC787-B5D9-5D41-8192-0F2AD853B9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5" name="_ctl0__ctl0_cphCentre_ContentPlaceHolder1__ctl4_datasetMetadataIcon">
          <a:extLst>
            <a:ext uri="{FF2B5EF4-FFF2-40B4-BE49-F238E27FC236}">
              <a16:creationId xmlns:a16="http://schemas.microsoft.com/office/drawing/2014/main" id="{B97C9AA3-1686-3E44-897C-66F24B77A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6" name="_ctl0__ctl0_cphCentre_ContentPlaceHolder1__ctl4_datasetMetadataIcon">
          <a:extLst>
            <a:ext uri="{FF2B5EF4-FFF2-40B4-BE49-F238E27FC236}">
              <a16:creationId xmlns:a16="http://schemas.microsoft.com/office/drawing/2014/main" id="{AC945AB0-8068-CC42-838B-630689ADE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7" name="_ctl0__ctl0_cphCentre_ContentPlaceHolder1__ctl4_datasetMetadataIcon">
          <a:extLst>
            <a:ext uri="{FF2B5EF4-FFF2-40B4-BE49-F238E27FC236}">
              <a16:creationId xmlns:a16="http://schemas.microsoft.com/office/drawing/2014/main" id="{7F6D2E44-7B30-9B42-9F6E-20DD3911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8" name="_ctl0__ctl0_cphCentre_ContentPlaceHolder1__ctl4_datasetMetadataIcon">
          <a:extLst>
            <a:ext uri="{FF2B5EF4-FFF2-40B4-BE49-F238E27FC236}">
              <a16:creationId xmlns:a16="http://schemas.microsoft.com/office/drawing/2014/main" id="{6A040710-6DDF-0B45-BCF3-BBD8CF95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799" name="_ctl0__ctl0_cphCentre_ContentPlaceHolder1__ctl4_datasetMetadataIcon">
          <a:extLst>
            <a:ext uri="{FF2B5EF4-FFF2-40B4-BE49-F238E27FC236}">
              <a16:creationId xmlns:a16="http://schemas.microsoft.com/office/drawing/2014/main" id="{A9B2E6F3-C88D-0A4E-A061-A0BED00D48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0" name="_ctl0__ctl0_cphCentre_ContentPlaceHolder1__ctl4_datasetMetadataIcon">
          <a:extLst>
            <a:ext uri="{FF2B5EF4-FFF2-40B4-BE49-F238E27FC236}">
              <a16:creationId xmlns:a16="http://schemas.microsoft.com/office/drawing/2014/main" id="{A5310F11-CB11-7E49-AE77-6490D5475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1" name="_ctl0__ctl0_cphCentre_ContentPlaceHolder1__ctl4_datasetMetadataIcon">
          <a:extLst>
            <a:ext uri="{FF2B5EF4-FFF2-40B4-BE49-F238E27FC236}">
              <a16:creationId xmlns:a16="http://schemas.microsoft.com/office/drawing/2014/main" id="{580696B0-A9C3-7943-8BDB-309A9B9950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2" name="_ctl0__ctl0_cphCentre_ContentPlaceHolder1__ctl4_datasetMetadataIcon">
          <a:extLst>
            <a:ext uri="{FF2B5EF4-FFF2-40B4-BE49-F238E27FC236}">
              <a16:creationId xmlns:a16="http://schemas.microsoft.com/office/drawing/2014/main" id="{71868BAD-AC6A-E04C-988C-15437AC9EA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3" name="_ctl0__ctl0_cphCentre_ContentPlaceHolder1__ctl4_datasetMetadataIcon">
          <a:extLst>
            <a:ext uri="{FF2B5EF4-FFF2-40B4-BE49-F238E27FC236}">
              <a16:creationId xmlns:a16="http://schemas.microsoft.com/office/drawing/2014/main" id="{F21FF60B-2716-304A-B2EE-C55A3C652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4" name="_ctl0__ctl0_cphCentre_ContentPlaceHolder1__ctl4_datasetMetadataIcon">
          <a:extLst>
            <a:ext uri="{FF2B5EF4-FFF2-40B4-BE49-F238E27FC236}">
              <a16:creationId xmlns:a16="http://schemas.microsoft.com/office/drawing/2014/main" id="{FD45548E-6B55-6744-88E1-24E37BD43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5" name="_ctl0__ctl0_cphCentre_ContentPlaceHolder1__ctl4_datasetMetadataIcon">
          <a:extLst>
            <a:ext uri="{FF2B5EF4-FFF2-40B4-BE49-F238E27FC236}">
              <a16:creationId xmlns:a16="http://schemas.microsoft.com/office/drawing/2014/main" id="{8C2C50D9-36F8-B343-982E-A0AE54C6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6" name="_ctl0__ctl0_cphCentre_ContentPlaceHolder1__ctl4_datasetMetadataIcon">
          <a:extLst>
            <a:ext uri="{FF2B5EF4-FFF2-40B4-BE49-F238E27FC236}">
              <a16:creationId xmlns:a16="http://schemas.microsoft.com/office/drawing/2014/main" id="{B48CC983-A05A-8C48-AF96-8AA876160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7" name="_ctl0__ctl0_cphCentre_ContentPlaceHolder1__ctl4_datasetMetadataIcon">
          <a:extLst>
            <a:ext uri="{FF2B5EF4-FFF2-40B4-BE49-F238E27FC236}">
              <a16:creationId xmlns:a16="http://schemas.microsoft.com/office/drawing/2014/main" id="{EB21FC9D-8849-2842-BCCC-81A741F8F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8" name="_ctl0__ctl0_cphCentre_ContentPlaceHolder1__ctl4_datasetMetadataIcon">
          <a:extLst>
            <a:ext uri="{FF2B5EF4-FFF2-40B4-BE49-F238E27FC236}">
              <a16:creationId xmlns:a16="http://schemas.microsoft.com/office/drawing/2014/main" id="{55630AE4-D4FB-CD4B-9EAF-E39B9E62B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09" name="_ctl0__ctl0_cphCentre_ContentPlaceHolder1__ctl4_datasetMetadataIcon">
          <a:extLst>
            <a:ext uri="{FF2B5EF4-FFF2-40B4-BE49-F238E27FC236}">
              <a16:creationId xmlns:a16="http://schemas.microsoft.com/office/drawing/2014/main" id="{9EBBB5D9-A76B-A140-B35D-B2445A3F0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0" name="_ctl0__ctl0_cphCentre_ContentPlaceHolder1__ctl4_datasetMetadataIcon">
          <a:extLst>
            <a:ext uri="{FF2B5EF4-FFF2-40B4-BE49-F238E27FC236}">
              <a16:creationId xmlns:a16="http://schemas.microsoft.com/office/drawing/2014/main" id="{261D8921-C33F-7548-9DB6-31330D76F7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1" name="_ctl0__ctl0_cphCentre_ContentPlaceHolder1__ctl4_datasetMetadataIcon">
          <a:extLst>
            <a:ext uri="{FF2B5EF4-FFF2-40B4-BE49-F238E27FC236}">
              <a16:creationId xmlns:a16="http://schemas.microsoft.com/office/drawing/2014/main" id="{9D35315F-9E0E-CD4B-9499-9508BAF12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2" name="_ctl0__ctl0_cphCentre_ContentPlaceHolder1__ctl4_datasetMetadataIcon">
          <a:extLst>
            <a:ext uri="{FF2B5EF4-FFF2-40B4-BE49-F238E27FC236}">
              <a16:creationId xmlns:a16="http://schemas.microsoft.com/office/drawing/2014/main" id="{A524E3EE-B21F-A746-A264-A333DAE46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3" name="_ctl0__ctl0_cphCentre_ContentPlaceHolder1__ctl4_datasetMetadataIcon">
          <a:extLst>
            <a:ext uri="{FF2B5EF4-FFF2-40B4-BE49-F238E27FC236}">
              <a16:creationId xmlns:a16="http://schemas.microsoft.com/office/drawing/2014/main" id="{8F0DD177-705C-0948-A81A-1403F2E4E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4" name="_ctl0__ctl0_cphCentre_ContentPlaceHolder1__ctl4_datasetMetadataIcon">
          <a:extLst>
            <a:ext uri="{FF2B5EF4-FFF2-40B4-BE49-F238E27FC236}">
              <a16:creationId xmlns:a16="http://schemas.microsoft.com/office/drawing/2014/main" id="{5FC1E0A3-BE23-D044-AC91-4CF137058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5" name="_ctl0__ctl0_cphCentre_ContentPlaceHolder1__ctl4_datasetMetadataIcon">
          <a:extLst>
            <a:ext uri="{FF2B5EF4-FFF2-40B4-BE49-F238E27FC236}">
              <a16:creationId xmlns:a16="http://schemas.microsoft.com/office/drawing/2014/main" id="{FDA9228C-88C7-F249-8D07-635C3D852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6" name="_ctl0__ctl0_cphCentre_ContentPlaceHolder1__ctl4_datasetMetadataIcon">
          <a:extLst>
            <a:ext uri="{FF2B5EF4-FFF2-40B4-BE49-F238E27FC236}">
              <a16:creationId xmlns:a16="http://schemas.microsoft.com/office/drawing/2014/main" id="{7FDC42F3-C36E-2F41-AB51-5C6A29F188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7" name="_ctl0__ctl0_cphCentre_ContentPlaceHolder1__ctl4_datasetMetadataIcon">
          <a:extLst>
            <a:ext uri="{FF2B5EF4-FFF2-40B4-BE49-F238E27FC236}">
              <a16:creationId xmlns:a16="http://schemas.microsoft.com/office/drawing/2014/main" id="{26A0B59A-A2F1-FB4D-B1A5-A555ACFE4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8" name="_ctl0__ctl0_cphCentre_ContentPlaceHolder1__ctl4_datasetMetadataIcon">
          <a:extLst>
            <a:ext uri="{FF2B5EF4-FFF2-40B4-BE49-F238E27FC236}">
              <a16:creationId xmlns:a16="http://schemas.microsoft.com/office/drawing/2014/main" id="{68349717-16D5-C441-BD90-E1FBC1334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19" name="_ctl0__ctl0_cphCentre_ContentPlaceHolder1__ctl4_datasetMetadataIcon">
          <a:extLst>
            <a:ext uri="{FF2B5EF4-FFF2-40B4-BE49-F238E27FC236}">
              <a16:creationId xmlns:a16="http://schemas.microsoft.com/office/drawing/2014/main" id="{9B7402C8-13B9-3E4E-B899-B47BE6B80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0" name="_ctl0__ctl0_cphCentre_ContentPlaceHolder1__ctl4_datasetMetadataIcon">
          <a:extLst>
            <a:ext uri="{FF2B5EF4-FFF2-40B4-BE49-F238E27FC236}">
              <a16:creationId xmlns:a16="http://schemas.microsoft.com/office/drawing/2014/main" id="{836567C2-DF43-A440-B2CA-F110FDF73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1" name="_ctl0__ctl0_cphCentre_ContentPlaceHolder1__ctl4_datasetMetadataIcon">
          <a:extLst>
            <a:ext uri="{FF2B5EF4-FFF2-40B4-BE49-F238E27FC236}">
              <a16:creationId xmlns:a16="http://schemas.microsoft.com/office/drawing/2014/main" id="{49CB4383-17DE-EE47-9885-1602ECF11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2" name="_ctl0__ctl0_cphCentre_ContentPlaceHolder1__ctl4_datasetMetadataIcon">
          <a:extLst>
            <a:ext uri="{FF2B5EF4-FFF2-40B4-BE49-F238E27FC236}">
              <a16:creationId xmlns:a16="http://schemas.microsoft.com/office/drawing/2014/main" id="{0AEE2872-D94B-6442-BF37-2D0EC0282E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3" name="_ctl0__ctl0_cphCentre_ContentPlaceHolder1__ctl4_datasetMetadataIcon">
          <a:extLst>
            <a:ext uri="{FF2B5EF4-FFF2-40B4-BE49-F238E27FC236}">
              <a16:creationId xmlns:a16="http://schemas.microsoft.com/office/drawing/2014/main" id="{B16F9C62-7E02-944B-B5BE-B92FF2DE5D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4" name="_ctl0__ctl0_cphCentre_ContentPlaceHolder1__ctl4_datasetMetadataIcon">
          <a:extLst>
            <a:ext uri="{FF2B5EF4-FFF2-40B4-BE49-F238E27FC236}">
              <a16:creationId xmlns:a16="http://schemas.microsoft.com/office/drawing/2014/main" id="{EEBE0689-633F-E840-9EB9-416AAF7D53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5" name="_ctl0__ctl0_cphCentre_ContentPlaceHolder1__ctl4_datasetMetadataIcon">
          <a:extLst>
            <a:ext uri="{FF2B5EF4-FFF2-40B4-BE49-F238E27FC236}">
              <a16:creationId xmlns:a16="http://schemas.microsoft.com/office/drawing/2014/main" id="{6AE207AA-A9F9-B44C-BBFD-E5577AB12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6" name="_ctl0__ctl0_cphCentre_ContentPlaceHolder1__ctl4_datasetMetadataIcon">
          <a:extLst>
            <a:ext uri="{FF2B5EF4-FFF2-40B4-BE49-F238E27FC236}">
              <a16:creationId xmlns:a16="http://schemas.microsoft.com/office/drawing/2014/main" id="{68899D24-295D-BD4F-AF76-08A33A684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7" name="_ctl0__ctl0_cphCentre_ContentPlaceHolder1__ctl4_datasetMetadataIcon">
          <a:extLst>
            <a:ext uri="{FF2B5EF4-FFF2-40B4-BE49-F238E27FC236}">
              <a16:creationId xmlns:a16="http://schemas.microsoft.com/office/drawing/2014/main" id="{89FC81B9-1F8E-944E-AD4E-15EAFEC38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8" name="_ctl0__ctl0_cphCentre_ContentPlaceHolder1__ctl4_datasetMetadataIcon">
          <a:extLst>
            <a:ext uri="{FF2B5EF4-FFF2-40B4-BE49-F238E27FC236}">
              <a16:creationId xmlns:a16="http://schemas.microsoft.com/office/drawing/2014/main" id="{79ED9748-96CE-8844-B972-E7848C471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29" name="_ctl0__ctl0_cphCentre_ContentPlaceHolder1__ctl4_datasetMetadataIcon">
          <a:extLst>
            <a:ext uri="{FF2B5EF4-FFF2-40B4-BE49-F238E27FC236}">
              <a16:creationId xmlns:a16="http://schemas.microsoft.com/office/drawing/2014/main" id="{57B2D94A-6E78-4B4F-95C3-0C7F19DDB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0" name="_ctl0__ctl0_cphCentre_ContentPlaceHolder1__ctl4_datasetMetadataIcon">
          <a:extLst>
            <a:ext uri="{FF2B5EF4-FFF2-40B4-BE49-F238E27FC236}">
              <a16:creationId xmlns:a16="http://schemas.microsoft.com/office/drawing/2014/main" id="{1A3EDA4D-F98C-4B4A-87BF-841EABBB07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1" name="_ctl0__ctl0_cphCentre_ContentPlaceHolder1__ctl4_datasetMetadataIcon">
          <a:extLst>
            <a:ext uri="{FF2B5EF4-FFF2-40B4-BE49-F238E27FC236}">
              <a16:creationId xmlns:a16="http://schemas.microsoft.com/office/drawing/2014/main" id="{C3156FFC-C4B7-CE44-B75C-E94792C63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2" name="_ctl0__ctl0_cphCentre_ContentPlaceHolder1__ctl4_datasetMetadataIcon">
          <a:extLst>
            <a:ext uri="{FF2B5EF4-FFF2-40B4-BE49-F238E27FC236}">
              <a16:creationId xmlns:a16="http://schemas.microsoft.com/office/drawing/2014/main" id="{5CF5348A-7B1D-794E-864C-45ED85776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3" name="_ctl0__ctl0_cphCentre_ContentPlaceHolder1__ctl4_datasetMetadataIcon">
          <a:extLst>
            <a:ext uri="{FF2B5EF4-FFF2-40B4-BE49-F238E27FC236}">
              <a16:creationId xmlns:a16="http://schemas.microsoft.com/office/drawing/2014/main" id="{944D28E4-EE60-7D42-A3EB-52BFACEDC0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4" name="_ctl0__ctl0_cphCentre_ContentPlaceHolder1__ctl4_datasetMetadataIcon">
          <a:extLst>
            <a:ext uri="{FF2B5EF4-FFF2-40B4-BE49-F238E27FC236}">
              <a16:creationId xmlns:a16="http://schemas.microsoft.com/office/drawing/2014/main" id="{861671EC-07D3-2045-B2C3-AC5EB3438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5" name="_ctl0__ctl0_cphCentre_ContentPlaceHolder1__ctl4_datasetMetadataIcon">
          <a:extLst>
            <a:ext uri="{FF2B5EF4-FFF2-40B4-BE49-F238E27FC236}">
              <a16:creationId xmlns:a16="http://schemas.microsoft.com/office/drawing/2014/main" id="{665FC933-9D52-1944-B176-F4BF06D25A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6" name="_ctl0__ctl0_cphCentre_ContentPlaceHolder1__ctl4_datasetMetadataIcon">
          <a:extLst>
            <a:ext uri="{FF2B5EF4-FFF2-40B4-BE49-F238E27FC236}">
              <a16:creationId xmlns:a16="http://schemas.microsoft.com/office/drawing/2014/main" id="{CF49604F-883C-154D-9264-A9E330562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7" name="_ctl0__ctl0_cphCentre_ContentPlaceHolder1__ctl4_datasetMetadataIcon">
          <a:extLst>
            <a:ext uri="{FF2B5EF4-FFF2-40B4-BE49-F238E27FC236}">
              <a16:creationId xmlns:a16="http://schemas.microsoft.com/office/drawing/2014/main" id="{4BC6BC81-F230-E946-AE40-A02F935B8B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8" name="_ctl0__ctl0_cphCentre_ContentPlaceHolder1__ctl4_datasetMetadataIcon">
          <a:extLst>
            <a:ext uri="{FF2B5EF4-FFF2-40B4-BE49-F238E27FC236}">
              <a16:creationId xmlns:a16="http://schemas.microsoft.com/office/drawing/2014/main" id="{FCB0968E-E35A-9140-9FDB-F372B4445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39" name="_ctl0__ctl0_cphCentre_ContentPlaceHolder1__ctl4_datasetMetadataIcon">
          <a:extLst>
            <a:ext uri="{FF2B5EF4-FFF2-40B4-BE49-F238E27FC236}">
              <a16:creationId xmlns:a16="http://schemas.microsoft.com/office/drawing/2014/main" id="{B3D7EF1C-593B-7A41-8C11-A46561D7F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0" name="_ctl0__ctl0_cphCentre_ContentPlaceHolder1__ctl4_datasetMetadataIcon">
          <a:extLst>
            <a:ext uri="{FF2B5EF4-FFF2-40B4-BE49-F238E27FC236}">
              <a16:creationId xmlns:a16="http://schemas.microsoft.com/office/drawing/2014/main" id="{1A620107-5819-F043-8993-D1BB0E4048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1" name="_ctl0__ctl0_cphCentre_ContentPlaceHolder1__ctl4_datasetMetadataIcon">
          <a:extLst>
            <a:ext uri="{FF2B5EF4-FFF2-40B4-BE49-F238E27FC236}">
              <a16:creationId xmlns:a16="http://schemas.microsoft.com/office/drawing/2014/main" id="{DDD78AD5-66B3-E644-B014-323926878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2" name="_ctl0__ctl0_cphCentre_ContentPlaceHolder1__ctl4_datasetMetadataIcon">
          <a:extLst>
            <a:ext uri="{FF2B5EF4-FFF2-40B4-BE49-F238E27FC236}">
              <a16:creationId xmlns:a16="http://schemas.microsoft.com/office/drawing/2014/main" id="{D857248C-11FA-B94D-972C-249E17BD37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3" name="_ctl0__ctl0_cphCentre_ContentPlaceHolder1__ctl4_datasetMetadataIcon">
          <a:extLst>
            <a:ext uri="{FF2B5EF4-FFF2-40B4-BE49-F238E27FC236}">
              <a16:creationId xmlns:a16="http://schemas.microsoft.com/office/drawing/2014/main" id="{DC34E871-C14A-3044-9DFF-BC5CA739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4" name="_ctl0__ctl0_cphCentre_ContentPlaceHolder1__ctl4_datasetMetadataIcon">
          <a:extLst>
            <a:ext uri="{FF2B5EF4-FFF2-40B4-BE49-F238E27FC236}">
              <a16:creationId xmlns:a16="http://schemas.microsoft.com/office/drawing/2014/main" id="{613840C4-552F-0C43-B845-9144ADEC9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5" name="_ctl0__ctl0_cphCentre_ContentPlaceHolder1__ctl4_datasetMetadataIcon">
          <a:extLst>
            <a:ext uri="{FF2B5EF4-FFF2-40B4-BE49-F238E27FC236}">
              <a16:creationId xmlns:a16="http://schemas.microsoft.com/office/drawing/2014/main" id="{48776BF2-FCE3-E145-928F-9524EBBE7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6" name="_ctl0__ctl0_cphCentre_ContentPlaceHolder1__ctl4_datasetMetadataIcon">
          <a:extLst>
            <a:ext uri="{FF2B5EF4-FFF2-40B4-BE49-F238E27FC236}">
              <a16:creationId xmlns:a16="http://schemas.microsoft.com/office/drawing/2014/main" id="{D0066E19-58C2-9249-A871-506512ABE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7" name="_ctl0__ctl0_cphCentre_ContentPlaceHolder1__ctl4_datasetMetadataIcon">
          <a:extLst>
            <a:ext uri="{FF2B5EF4-FFF2-40B4-BE49-F238E27FC236}">
              <a16:creationId xmlns:a16="http://schemas.microsoft.com/office/drawing/2014/main" id="{B129F22F-C242-3948-90BD-9E7C1ACEC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8" name="_ctl0__ctl0_cphCentre_ContentPlaceHolder1__ctl4_datasetMetadataIcon">
          <a:extLst>
            <a:ext uri="{FF2B5EF4-FFF2-40B4-BE49-F238E27FC236}">
              <a16:creationId xmlns:a16="http://schemas.microsoft.com/office/drawing/2014/main" id="{1099FEF1-6537-8F41-A775-8B15B8CC6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49" name="_ctl0__ctl0_cphCentre_ContentPlaceHolder1__ctl4_datasetMetadataIcon">
          <a:extLst>
            <a:ext uri="{FF2B5EF4-FFF2-40B4-BE49-F238E27FC236}">
              <a16:creationId xmlns:a16="http://schemas.microsoft.com/office/drawing/2014/main" id="{E94C0FDD-9D91-4E45-9C34-C081225E5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0" name="_ctl0__ctl0_cphCentre_ContentPlaceHolder1__ctl4_datasetMetadataIcon">
          <a:extLst>
            <a:ext uri="{FF2B5EF4-FFF2-40B4-BE49-F238E27FC236}">
              <a16:creationId xmlns:a16="http://schemas.microsoft.com/office/drawing/2014/main" id="{23A8A8F7-58EE-DE4F-A653-46E76A052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1" name="_ctl0__ctl0_cphCentre_ContentPlaceHolder1__ctl4_datasetMetadataIcon">
          <a:extLst>
            <a:ext uri="{FF2B5EF4-FFF2-40B4-BE49-F238E27FC236}">
              <a16:creationId xmlns:a16="http://schemas.microsoft.com/office/drawing/2014/main" id="{92F8AF93-AE68-8B40-ADB2-62D4C7922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2" name="_ctl0__ctl0_cphCentre_ContentPlaceHolder1__ctl4_datasetMetadataIcon">
          <a:extLst>
            <a:ext uri="{FF2B5EF4-FFF2-40B4-BE49-F238E27FC236}">
              <a16:creationId xmlns:a16="http://schemas.microsoft.com/office/drawing/2014/main" id="{0711567E-08FE-BF4C-92DC-A548A6CDA3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3" name="_ctl0__ctl0_cphCentre_ContentPlaceHolder1__ctl4_datasetMetadataIcon">
          <a:extLst>
            <a:ext uri="{FF2B5EF4-FFF2-40B4-BE49-F238E27FC236}">
              <a16:creationId xmlns:a16="http://schemas.microsoft.com/office/drawing/2014/main" id="{8E51370F-66D5-1842-B9E5-D8D44571A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4" name="_ctl0__ctl0_cphCentre_ContentPlaceHolder1__ctl4_datasetMetadataIcon">
          <a:extLst>
            <a:ext uri="{FF2B5EF4-FFF2-40B4-BE49-F238E27FC236}">
              <a16:creationId xmlns:a16="http://schemas.microsoft.com/office/drawing/2014/main" id="{D6B765D2-435A-424D-87B9-F871F5428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5" name="_ctl0__ctl0_cphCentre_ContentPlaceHolder1__ctl4_datasetMetadataIcon">
          <a:extLst>
            <a:ext uri="{FF2B5EF4-FFF2-40B4-BE49-F238E27FC236}">
              <a16:creationId xmlns:a16="http://schemas.microsoft.com/office/drawing/2014/main" id="{B8D03714-BE9C-724A-8A4B-C5B7CC423B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6" name="_ctl0__ctl0_cphCentre_ContentPlaceHolder1__ctl4_datasetMetadataIcon">
          <a:extLst>
            <a:ext uri="{FF2B5EF4-FFF2-40B4-BE49-F238E27FC236}">
              <a16:creationId xmlns:a16="http://schemas.microsoft.com/office/drawing/2014/main" id="{B7D20E68-29A5-D64C-93B6-FDE6BC36D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7" name="_ctl0__ctl0_cphCentre_ContentPlaceHolder1__ctl4_datasetMetadataIcon">
          <a:extLst>
            <a:ext uri="{FF2B5EF4-FFF2-40B4-BE49-F238E27FC236}">
              <a16:creationId xmlns:a16="http://schemas.microsoft.com/office/drawing/2014/main" id="{AE40ECB1-8C0A-CE40-9640-79C75F8E59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8" name="_ctl0__ctl0_cphCentre_ContentPlaceHolder1__ctl4_datasetMetadataIcon">
          <a:extLst>
            <a:ext uri="{FF2B5EF4-FFF2-40B4-BE49-F238E27FC236}">
              <a16:creationId xmlns:a16="http://schemas.microsoft.com/office/drawing/2014/main" id="{1CF22A27-9AAD-6A4D-97ED-FA20EB9AC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59" name="_ctl0__ctl0_cphCentre_ContentPlaceHolder1__ctl4_datasetMetadataIcon">
          <a:extLst>
            <a:ext uri="{FF2B5EF4-FFF2-40B4-BE49-F238E27FC236}">
              <a16:creationId xmlns:a16="http://schemas.microsoft.com/office/drawing/2014/main" id="{59F6D422-002A-4242-8D35-DB8B27026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0" name="_ctl0__ctl0_cphCentre_ContentPlaceHolder1__ctl4_datasetMetadataIcon">
          <a:extLst>
            <a:ext uri="{FF2B5EF4-FFF2-40B4-BE49-F238E27FC236}">
              <a16:creationId xmlns:a16="http://schemas.microsoft.com/office/drawing/2014/main" id="{25733920-E81C-B54D-BB3D-E3726C30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1" name="_ctl0__ctl0_cphCentre_ContentPlaceHolder1__ctl4_datasetMetadataIcon">
          <a:extLst>
            <a:ext uri="{FF2B5EF4-FFF2-40B4-BE49-F238E27FC236}">
              <a16:creationId xmlns:a16="http://schemas.microsoft.com/office/drawing/2014/main" id="{DA5BFAE9-D0A8-254A-9B90-A085495C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2" name="_ctl0__ctl0_cphCentre_ContentPlaceHolder1__ctl4_datasetMetadataIcon">
          <a:extLst>
            <a:ext uri="{FF2B5EF4-FFF2-40B4-BE49-F238E27FC236}">
              <a16:creationId xmlns:a16="http://schemas.microsoft.com/office/drawing/2014/main" id="{073B2C39-8176-A14A-A19A-E866FFD7B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3" name="_ctl0__ctl0_cphCentre_ContentPlaceHolder1__ctl4_datasetMetadataIcon">
          <a:extLst>
            <a:ext uri="{FF2B5EF4-FFF2-40B4-BE49-F238E27FC236}">
              <a16:creationId xmlns:a16="http://schemas.microsoft.com/office/drawing/2014/main" id="{6B29526F-65B8-E54D-A24D-E9D876165D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4" name="_ctl0__ctl0_cphCentre_ContentPlaceHolder1__ctl4_datasetMetadataIcon">
          <a:extLst>
            <a:ext uri="{FF2B5EF4-FFF2-40B4-BE49-F238E27FC236}">
              <a16:creationId xmlns:a16="http://schemas.microsoft.com/office/drawing/2014/main" id="{13BC33CA-80EA-4A45-A106-BEC5662FC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5" name="_ctl0__ctl0_cphCentre_ContentPlaceHolder1__ctl4_datasetMetadataIcon">
          <a:extLst>
            <a:ext uri="{FF2B5EF4-FFF2-40B4-BE49-F238E27FC236}">
              <a16:creationId xmlns:a16="http://schemas.microsoft.com/office/drawing/2014/main" id="{4936D2E0-7733-474C-892F-786F7589B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6" name="_ctl0__ctl0_cphCentre_ContentPlaceHolder1__ctl4_datasetMetadataIcon">
          <a:extLst>
            <a:ext uri="{FF2B5EF4-FFF2-40B4-BE49-F238E27FC236}">
              <a16:creationId xmlns:a16="http://schemas.microsoft.com/office/drawing/2014/main" id="{9858060C-2582-994C-824F-566443D0A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7" name="_ctl0__ctl0_cphCentre_ContentPlaceHolder1__ctl4_datasetMetadataIcon">
          <a:extLst>
            <a:ext uri="{FF2B5EF4-FFF2-40B4-BE49-F238E27FC236}">
              <a16:creationId xmlns:a16="http://schemas.microsoft.com/office/drawing/2014/main" id="{71D33252-0CC0-0B48-B11C-EC9787C4E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8" name="_ctl0__ctl0_cphCentre_ContentPlaceHolder1__ctl4_datasetMetadataIcon">
          <a:extLst>
            <a:ext uri="{FF2B5EF4-FFF2-40B4-BE49-F238E27FC236}">
              <a16:creationId xmlns:a16="http://schemas.microsoft.com/office/drawing/2014/main" id="{79CE51D8-E78F-8742-8EFD-C28E4B2DE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69" name="_ctl0__ctl0_cphCentre_ContentPlaceHolder1__ctl4_datasetMetadataIcon">
          <a:extLst>
            <a:ext uri="{FF2B5EF4-FFF2-40B4-BE49-F238E27FC236}">
              <a16:creationId xmlns:a16="http://schemas.microsoft.com/office/drawing/2014/main" id="{51B50E1A-0D72-6B4D-A49B-3BAD22520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0" name="_ctl0__ctl0_cphCentre_ContentPlaceHolder1__ctl4_datasetMetadataIcon">
          <a:extLst>
            <a:ext uri="{FF2B5EF4-FFF2-40B4-BE49-F238E27FC236}">
              <a16:creationId xmlns:a16="http://schemas.microsoft.com/office/drawing/2014/main" id="{1D45E6CE-793E-AE48-AD6E-C279B9E48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1" name="_ctl0__ctl0_cphCentre_ContentPlaceHolder1__ctl4_datasetMetadataIcon">
          <a:extLst>
            <a:ext uri="{FF2B5EF4-FFF2-40B4-BE49-F238E27FC236}">
              <a16:creationId xmlns:a16="http://schemas.microsoft.com/office/drawing/2014/main" id="{C4364C46-10AD-6B4D-B49F-A745385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2" name="_ctl0__ctl0_cphCentre_ContentPlaceHolder1__ctl4_datasetMetadataIcon">
          <a:extLst>
            <a:ext uri="{FF2B5EF4-FFF2-40B4-BE49-F238E27FC236}">
              <a16:creationId xmlns:a16="http://schemas.microsoft.com/office/drawing/2014/main" id="{08083A8F-BAC9-A645-B136-8248264BD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3" name="_ctl0__ctl0_cphCentre_ContentPlaceHolder1__ctl4_datasetMetadataIcon">
          <a:extLst>
            <a:ext uri="{FF2B5EF4-FFF2-40B4-BE49-F238E27FC236}">
              <a16:creationId xmlns:a16="http://schemas.microsoft.com/office/drawing/2014/main" id="{886D01D1-F1C0-0A46-8AD9-74DF0C12A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4" name="_ctl0__ctl0_cphCentre_ContentPlaceHolder1__ctl4_datasetMetadataIcon">
          <a:extLst>
            <a:ext uri="{FF2B5EF4-FFF2-40B4-BE49-F238E27FC236}">
              <a16:creationId xmlns:a16="http://schemas.microsoft.com/office/drawing/2014/main" id="{210C8321-4F7A-384A-A731-89384E260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5" name="_ctl0__ctl0_cphCentre_ContentPlaceHolder1__ctl4_datasetMetadataIcon">
          <a:extLst>
            <a:ext uri="{FF2B5EF4-FFF2-40B4-BE49-F238E27FC236}">
              <a16:creationId xmlns:a16="http://schemas.microsoft.com/office/drawing/2014/main" id="{500D4B80-3063-914A-B7D5-C84E56898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6" name="_ctl0__ctl0_cphCentre_ContentPlaceHolder1__ctl4_datasetMetadataIcon">
          <a:extLst>
            <a:ext uri="{FF2B5EF4-FFF2-40B4-BE49-F238E27FC236}">
              <a16:creationId xmlns:a16="http://schemas.microsoft.com/office/drawing/2014/main" id="{E2211EA1-9B32-C54B-8CF7-F36E6E27E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7" name="_ctl0__ctl0_cphCentre_ContentPlaceHolder1__ctl4_datasetMetadataIcon">
          <a:extLst>
            <a:ext uri="{FF2B5EF4-FFF2-40B4-BE49-F238E27FC236}">
              <a16:creationId xmlns:a16="http://schemas.microsoft.com/office/drawing/2014/main" id="{AFBA06C0-A541-8D43-90B1-65E5370CD5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8" name="_ctl0__ctl0_cphCentre_ContentPlaceHolder1__ctl4_datasetMetadataIcon">
          <a:extLst>
            <a:ext uri="{FF2B5EF4-FFF2-40B4-BE49-F238E27FC236}">
              <a16:creationId xmlns:a16="http://schemas.microsoft.com/office/drawing/2014/main" id="{118283E6-91BB-FB4A-ADC7-764A318F3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79" name="_ctl0__ctl0_cphCentre_ContentPlaceHolder1__ctl4_datasetMetadataIcon">
          <a:extLst>
            <a:ext uri="{FF2B5EF4-FFF2-40B4-BE49-F238E27FC236}">
              <a16:creationId xmlns:a16="http://schemas.microsoft.com/office/drawing/2014/main" id="{32F3759B-E79E-E147-A716-E5F5FCAEC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0" name="_ctl0__ctl0_cphCentre_ContentPlaceHolder1__ctl4_datasetMetadataIcon">
          <a:extLst>
            <a:ext uri="{FF2B5EF4-FFF2-40B4-BE49-F238E27FC236}">
              <a16:creationId xmlns:a16="http://schemas.microsoft.com/office/drawing/2014/main" id="{80054E8B-7F15-5A4F-94F3-D3AD7D06E3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1" name="_ctl0__ctl0_cphCentre_ContentPlaceHolder1__ctl4_datasetMetadataIcon">
          <a:extLst>
            <a:ext uri="{FF2B5EF4-FFF2-40B4-BE49-F238E27FC236}">
              <a16:creationId xmlns:a16="http://schemas.microsoft.com/office/drawing/2014/main" id="{040BB61B-AB45-2643-8799-711D1E1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2" name="_ctl0__ctl0_cphCentre_ContentPlaceHolder1__ctl4_datasetMetadataIcon">
          <a:extLst>
            <a:ext uri="{FF2B5EF4-FFF2-40B4-BE49-F238E27FC236}">
              <a16:creationId xmlns:a16="http://schemas.microsoft.com/office/drawing/2014/main" id="{B1CD808B-82E5-DF42-9871-5244D3AF08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3" name="_ctl0__ctl0_cphCentre_ContentPlaceHolder1__ctl4_datasetMetadataIcon">
          <a:extLst>
            <a:ext uri="{FF2B5EF4-FFF2-40B4-BE49-F238E27FC236}">
              <a16:creationId xmlns:a16="http://schemas.microsoft.com/office/drawing/2014/main" id="{22771616-A35B-4645-92DE-6AEEC581D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4" name="_ctl0__ctl0_cphCentre_ContentPlaceHolder1__ctl4_datasetMetadataIcon">
          <a:extLst>
            <a:ext uri="{FF2B5EF4-FFF2-40B4-BE49-F238E27FC236}">
              <a16:creationId xmlns:a16="http://schemas.microsoft.com/office/drawing/2014/main" id="{AD57D1D2-A1CB-904A-AFFA-B1BB1481D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5" name="_ctl0__ctl0_cphCentre_ContentPlaceHolder1__ctl4_datasetMetadataIcon">
          <a:extLst>
            <a:ext uri="{FF2B5EF4-FFF2-40B4-BE49-F238E27FC236}">
              <a16:creationId xmlns:a16="http://schemas.microsoft.com/office/drawing/2014/main" id="{3BF325FC-57A9-5C4E-824E-B3989453CC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6" name="_ctl0__ctl0_cphCentre_ContentPlaceHolder1__ctl4_datasetMetadataIcon">
          <a:extLst>
            <a:ext uri="{FF2B5EF4-FFF2-40B4-BE49-F238E27FC236}">
              <a16:creationId xmlns:a16="http://schemas.microsoft.com/office/drawing/2014/main" id="{ACD4FFF2-38EE-BC4A-9886-E11C07B2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7" name="_ctl0__ctl0_cphCentre_ContentPlaceHolder1__ctl4_datasetMetadataIcon">
          <a:extLst>
            <a:ext uri="{FF2B5EF4-FFF2-40B4-BE49-F238E27FC236}">
              <a16:creationId xmlns:a16="http://schemas.microsoft.com/office/drawing/2014/main" id="{A9970A51-64AF-794F-9557-9DE7B1FBF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8" name="_ctl0__ctl0_cphCentre_ContentPlaceHolder1__ctl4_datasetMetadataIcon">
          <a:extLst>
            <a:ext uri="{FF2B5EF4-FFF2-40B4-BE49-F238E27FC236}">
              <a16:creationId xmlns:a16="http://schemas.microsoft.com/office/drawing/2014/main" id="{E11BC3B9-2136-8645-9333-C1C8D9029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89" name="_ctl0__ctl0_cphCentre_ContentPlaceHolder1__ctl4_datasetMetadataIcon">
          <a:extLst>
            <a:ext uri="{FF2B5EF4-FFF2-40B4-BE49-F238E27FC236}">
              <a16:creationId xmlns:a16="http://schemas.microsoft.com/office/drawing/2014/main" id="{B69671D8-E6CA-0840-8B44-470D18443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0" name="_ctl0__ctl0_cphCentre_ContentPlaceHolder1__ctl4_datasetMetadataIcon">
          <a:extLst>
            <a:ext uri="{FF2B5EF4-FFF2-40B4-BE49-F238E27FC236}">
              <a16:creationId xmlns:a16="http://schemas.microsoft.com/office/drawing/2014/main" id="{619A86EF-339E-F041-A4EB-4CE4E0D077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1" name="_ctl0__ctl0_cphCentre_ContentPlaceHolder1__ctl4_datasetMetadataIcon">
          <a:extLst>
            <a:ext uri="{FF2B5EF4-FFF2-40B4-BE49-F238E27FC236}">
              <a16:creationId xmlns:a16="http://schemas.microsoft.com/office/drawing/2014/main" id="{F826642F-07A1-674A-B73E-07572718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2" name="_ctl0__ctl0_cphCentre_ContentPlaceHolder1__ctl4_datasetMetadataIcon">
          <a:extLst>
            <a:ext uri="{FF2B5EF4-FFF2-40B4-BE49-F238E27FC236}">
              <a16:creationId xmlns:a16="http://schemas.microsoft.com/office/drawing/2014/main" id="{4AC4033B-B4EC-F647-9647-27DF1F669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3" name="_ctl0__ctl0_cphCentre_ContentPlaceHolder1__ctl4_datasetMetadataIcon">
          <a:extLst>
            <a:ext uri="{FF2B5EF4-FFF2-40B4-BE49-F238E27FC236}">
              <a16:creationId xmlns:a16="http://schemas.microsoft.com/office/drawing/2014/main" id="{BED57F12-DED9-614F-8DA5-03B0B6ACD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4" name="_ctl0__ctl0_cphCentre_ContentPlaceHolder1__ctl4_datasetMetadataIcon">
          <a:extLst>
            <a:ext uri="{FF2B5EF4-FFF2-40B4-BE49-F238E27FC236}">
              <a16:creationId xmlns:a16="http://schemas.microsoft.com/office/drawing/2014/main" id="{8FA855BA-75E2-D041-A6D3-5B5183EC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5" name="_ctl0__ctl0_cphCentre_ContentPlaceHolder1__ctl4_datasetMetadataIcon">
          <a:extLst>
            <a:ext uri="{FF2B5EF4-FFF2-40B4-BE49-F238E27FC236}">
              <a16:creationId xmlns:a16="http://schemas.microsoft.com/office/drawing/2014/main" id="{C77E007B-8087-4440-9C8E-998CC568D7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6" name="_ctl0__ctl0_cphCentre_ContentPlaceHolder1__ctl4_datasetMetadataIcon">
          <a:extLst>
            <a:ext uri="{FF2B5EF4-FFF2-40B4-BE49-F238E27FC236}">
              <a16:creationId xmlns:a16="http://schemas.microsoft.com/office/drawing/2014/main" id="{A346A353-160F-A747-A2C7-84B2275E5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7" name="_ctl0__ctl0_cphCentre_ContentPlaceHolder1__ctl4_datasetMetadataIcon">
          <a:extLst>
            <a:ext uri="{FF2B5EF4-FFF2-40B4-BE49-F238E27FC236}">
              <a16:creationId xmlns:a16="http://schemas.microsoft.com/office/drawing/2014/main" id="{03A919FE-84D4-2048-9E8E-4E209B396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8" name="_ctl0__ctl0_cphCentre_ContentPlaceHolder1__ctl4_datasetMetadataIcon">
          <a:extLst>
            <a:ext uri="{FF2B5EF4-FFF2-40B4-BE49-F238E27FC236}">
              <a16:creationId xmlns:a16="http://schemas.microsoft.com/office/drawing/2014/main" id="{6B30C78F-3A47-D148-A0A6-201AD8E96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899" name="_ctl0__ctl0_cphCentre_ContentPlaceHolder1__ctl4_datasetMetadataIcon">
          <a:extLst>
            <a:ext uri="{FF2B5EF4-FFF2-40B4-BE49-F238E27FC236}">
              <a16:creationId xmlns:a16="http://schemas.microsoft.com/office/drawing/2014/main" id="{040B9026-7F1F-1247-B1EA-771E2D5B7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0" name="_ctl0__ctl0_cphCentre_ContentPlaceHolder1__ctl4_datasetMetadataIcon">
          <a:extLst>
            <a:ext uri="{FF2B5EF4-FFF2-40B4-BE49-F238E27FC236}">
              <a16:creationId xmlns:a16="http://schemas.microsoft.com/office/drawing/2014/main" id="{598AF7BD-A18C-1B49-B010-93F45C38D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1" name="_ctl0__ctl0_cphCentre_ContentPlaceHolder1__ctl4_datasetMetadataIcon">
          <a:extLst>
            <a:ext uri="{FF2B5EF4-FFF2-40B4-BE49-F238E27FC236}">
              <a16:creationId xmlns:a16="http://schemas.microsoft.com/office/drawing/2014/main" id="{0A553BF0-9BA2-D94E-BFFA-E47778D4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2" name="_ctl0__ctl0_cphCentre_ContentPlaceHolder1__ctl4_datasetMetadataIcon">
          <a:extLst>
            <a:ext uri="{FF2B5EF4-FFF2-40B4-BE49-F238E27FC236}">
              <a16:creationId xmlns:a16="http://schemas.microsoft.com/office/drawing/2014/main" id="{338AEF12-2ACB-7F47-A06E-BD0834034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3" name="_ctl0__ctl0_cphCentre_ContentPlaceHolder1__ctl4_datasetMetadataIcon">
          <a:extLst>
            <a:ext uri="{FF2B5EF4-FFF2-40B4-BE49-F238E27FC236}">
              <a16:creationId xmlns:a16="http://schemas.microsoft.com/office/drawing/2014/main" id="{A7D30DE4-CA14-CB42-AD67-A09969050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4" name="_ctl0__ctl0_cphCentre_ContentPlaceHolder1__ctl4_datasetMetadataIcon">
          <a:extLst>
            <a:ext uri="{FF2B5EF4-FFF2-40B4-BE49-F238E27FC236}">
              <a16:creationId xmlns:a16="http://schemas.microsoft.com/office/drawing/2014/main" id="{124757D7-13DD-814F-A98F-E8F7C6FF4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5" name="_ctl0__ctl0_cphCentre_ContentPlaceHolder1__ctl4_datasetMetadataIcon">
          <a:extLst>
            <a:ext uri="{FF2B5EF4-FFF2-40B4-BE49-F238E27FC236}">
              <a16:creationId xmlns:a16="http://schemas.microsoft.com/office/drawing/2014/main" id="{8CBF9B44-BF19-7447-B5DB-F8946F7916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6" name="_ctl0__ctl0_cphCentre_ContentPlaceHolder1__ctl4_datasetMetadataIcon">
          <a:extLst>
            <a:ext uri="{FF2B5EF4-FFF2-40B4-BE49-F238E27FC236}">
              <a16:creationId xmlns:a16="http://schemas.microsoft.com/office/drawing/2014/main" id="{A59B5FDE-6615-4A4A-91A2-EDFF58C92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7" name="_ctl0__ctl0_cphCentre_ContentPlaceHolder1__ctl4_datasetMetadataIcon">
          <a:extLst>
            <a:ext uri="{FF2B5EF4-FFF2-40B4-BE49-F238E27FC236}">
              <a16:creationId xmlns:a16="http://schemas.microsoft.com/office/drawing/2014/main" id="{FE73FEAB-E6DF-9645-9111-380ACF3CBB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8" name="_ctl0__ctl0_cphCentre_ContentPlaceHolder1__ctl4_datasetMetadataIcon">
          <a:extLst>
            <a:ext uri="{FF2B5EF4-FFF2-40B4-BE49-F238E27FC236}">
              <a16:creationId xmlns:a16="http://schemas.microsoft.com/office/drawing/2014/main" id="{BC926268-292E-AE4B-940A-346528EC8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09" name="_ctl0__ctl0_cphCentre_ContentPlaceHolder1__ctl4_datasetMetadataIcon">
          <a:extLst>
            <a:ext uri="{FF2B5EF4-FFF2-40B4-BE49-F238E27FC236}">
              <a16:creationId xmlns:a16="http://schemas.microsoft.com/office/drawing/2014/main" id="{D7C1280D-D5D7-964F-98B1-09615ED2B4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0" name="_ctl0__ctl0_cphCentre_ContentPlaceHolder1__ctl4_datasetMetadataIcon">
          <a:extLst>
            <a:ext uri="{FF2B5EF4-FFF2-40B4-BE49-F238E27FC236}">
              <a16:creationId xmlns:a16="http://schemas.microsoft.com/office/drawing/2014/main" id="{5FEB9338-7F90-5649-93CC-D3F0040E7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1" name="_ctl0__ctl0_cphCentre_ContentPlaceHolder1__ctl4_datasetMetadataIcon">
          <a:extLst>
            <a:ext uri="{FF2B5EF4-FFF2-40B4-BE49-F238E27FC236}">
              <a16:creationId xmlns:a16="http://schemas.microsoft.com/office/drawing/2014/main" id="{86EB7553-7CDD-094B-B483-5D7C1A007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2" name="_ctl0__ctl0_cphCentre_ContentPlaceHolder1__ctl4_datasetMetadataIcon">
          <a:extLst>
            <a:ext uri="{FF2B5EF4-FFF2-40B4-BE49-F238E27FC236}">
              <a16:creationId xmlns:a16="http://schemas.microsoft.com/office/drawing/2014/main" id="{1887B015-58E0-7847-B73F-14FE3D273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3" name="_ctl0__ctl0_cphCentre_ContentPlaceHolder1__ctl4_datasetMetadataIcon">
          <a:extLst>
            <a:ext uri="{FF2B5EF4-FFF2-40B4-BE49-F238E27FC236}">
              <a16:creationId xmlns:a16="http://schemas.microsoft.com/office/drawing/2014/main" id="{02E89A3B-F601-C445-976F-995F57FFE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4" name="_ctl0__ctl0_cphCentre_ContentPlaceHolder1__ctl4_datasetMetadataIcon">
          <a:extLst>
            <a:ext uri="{FF2B5EF4-FFF2-40B4-BE49-F238E27FC236}">
              <a16:creationId xmlns:a16="http://schemas.microsoft.com/office/drawing/2014/main" id="{2F1C173C-4A77-994A-BC3F-EAA0252AE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5" name="_ctl0__ctl0_cphCentre_ContentPlaceHolder1__ctl4_datasetMetadataIcon">
          <a:extLst>
            <a:ext uri="{FF2B5EF4-FFF2-40B4-BE49-F238E27FC236}">
              <a16:creationId xmlns:a16="http://schemas.microsoft.com/office/drawing/2014/main" id="{75BBD9C1-5E8A-6A4B-AAD1-61B80FDA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6" name="_ctl0__ctl0_cphCentre_ContentPlaceHolder1__ctl4_datasetMetadataIcon">
          <a:extLst>
            <a:ext uri="{FF2B5EF4-FFF2-40B4-BE49-F238E27FC236}">
              <a16:creationId xmlns:a16="http://schemas.microsoft.com/office/drawing/2014/main" id="{EE75750C-EF12-AF49-9129-455B15763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7" name="_ctl0__ctl0_cphCentre_ContentPlaceHolder1__ctl4_datasetMetadataIcon">
          <a:extLst>
            <a:ext uri="{FF2B5EF4-FFF2-40B4-BE49-F238E27FC236}">
              <a16:creationId xmlns:a16="http://schemas.microsoft.com/office/drawing/2014/main" id="{9400156F-BE74-7E4B-A41B-9461433132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8" name="_ctl0__ctl0_cphCentre_ContentPlaceHolder1__ctl4_datasetMetadataIcon">
          <a:extLst>
            <a:ext uri="{FF2B5EF4-FFF2-40B4-BE49-F238E27FC236}">
              <a16:creationId xmlns:a16="http://schemas.microsoft.com/office/drawing/2014/main" id="{72F734D0-2C3E-AD42-B5E5-DB471CD89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19" name="_ctl0__ctl0_cphCentre_ContentPlaceHolder1__ctl4_datasetMetadataIcon">
          <a:extLst>
            <a:ext uri="{FF2B5EF4-FFF2-40B4-BE49-F238E27FC236}">
              <a16:creationId xmlns:a16="http://schemas.microsoft.com/office/drawing/2014/main" id="{2AE52B55-94AC-0640-BBED-987242170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0" name="_ctl0__ctl0_cphCentre_ContentPlaceHolder1__ctl4_datasetMetadataIcon">
          <a:extLst>
            <a:ext uri="{FF2B5EF4-FFF2-40B4-BE49-F238E27FC236}">
              <a16:creationId xmlns:a16="http://schemas.microsoft.com/office/drawing/2014/main" id="{92F94C03-EA45-D746-94D1-0E5E1292FD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1" name="_ctl0__ctl0_cphCentre_ContentPlaceHolder1__ctl4_datasetMetadataIcon">
          <a:extLst>
            <a:ext uri="{FF2B5EF4-FFF2-40B4-BE49-F238E27FC236}">
              <a16:creationId xmlns:a16="http://schemas.microsoft.com/office/drawing/2014/main" id="{DA818E94-C206-6A4D-8253-E897610C5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2" name="_ctl0__ctl0_cphCentre_ContentPlaceHolder1__ctl4_datasetMetadataIcon">
          <a:extLst>
            <a:ext uri="{FF2B5EF4-FFF2-40B4-BE49-F238E27FC236}">
              <a16:creationId xmlns:a16="http://schemas.microsoft.com/office/drawing/2014/main" id="{B00C5FD4-335F-3B4F-8543-B8F19F861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3" name="_ctl0__ctl0_cphCentre_ContentPlaceHolder1__ctl4_datasetMetadataIcon">
          <a:extLst>
            <a:ext uri="{FF2B5EF4-FFF2-40B4-BE49-F238E27FC236}">
              <a16:creationId xmlns:a16="http://schemas.microsoft.com/office/drawing/2014/main" id="{39AAEC0F-FEE6-D144-A021-DC1F659A69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4" name="_ctl0__ctl0_cphCentre_ContentPlaceHolder1__ctl4_datasetMetadataIcon">
          <a:extLst>
            <a:ext uri="{FF2B5EF4-FFF2-40B4-BE49-F238E27FC236}">
              <a16:creationId xmlns:a16="http://schemas.microsoft.com/office/drawing/2014/main" id="{0BFA2C91-2091-6F46-858B-E59FBCDA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5" name="_ctl0__ctl0_cphCentre_ContentPlaceHolder1__ctl4_datasetMetadataIcon">
          <a:extLst>
            <a:ext uri="{FF2B5EF4-FFF2-40B4-BE49-F238E27FC236}">
              <a16:creationId xmlns:a16="http://schemas.microsoft.com/office/drawing/2014/main" id="{3F241A07-1CFE-334F-A560-2D89B5278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6" name="_ctl0__ctl0_cphCentre_ContentPlaceHolder1__ctl4_datasetMetadataIcon">
          <a:extLst>
            <a:ext uri="{FF2B5EF4-FFF2-40B4-BE49-F238E27FC236}">
              <a16:creationId xmlns:a16="http://schemas.microsoft.com/office/drawing/2014/main" id="{3D805FA3-31F5-104D-B50B-A90A2F13B0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7" name="_ctl0__ctl0_cphCentre_ContentPlaceHolder1__ctl4_datasetMetadataIcon">
          <a:extLst>
            <a:ext uri="{FF2B5EF4-FFF2-40B4-BE49-F238E27FC236}">
              <a16:creationId xmlns:a16="http://schemas.microsoft.com/office/drawing/2014/main" id="{25839346-49E6-4C4F-90FD-75F97BF35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8" name="_ctl0__ctl0_cphCentre_ContentPlaceHolder1__ctl4_datasetMetadataIcon">
          <a:extLst>
            <a:ext uri="{FF2B5EF4-FFF2-40B4-BE49-F238E27FC236}">
              <a16:creationId xmlns:a16="http://schemas.microsoft.com/office/drawing/2014/main" id="{57A07587-A810-7F4D-BDFF-494A222EE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29" name="_ctl0__ctl0_cphCentre_ContentPlaceHolder1__ctl4_datasetMetadataIcon">
          <a:extLst>
            <a:ext uri="{FF2B5EF4-FFF2-40B4-BE49-F238E27FC236}">
              <a16:creationId xmlns:a16="http://schemas.microsoft.com/office/drawing/2014/main" id="{4E8080C5-3CC8-8441-B7BD-6B78D5224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0" name="_ctl0__ctl0_cphCentre_ContentPlaceHolder1__ctl4_datasetMetadataIcon">
          <a:extLst>
            <a:ext uri="{FF2B5EF4-FFF2-40B4-BE49-F238E27FC236}">
              <a16:creationId xmlns:a16="http://schemas.microsoft.com/office/drawing/2014/main" id="{55514BDC-1F1D-7247-84CF-B9ED47E5B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1" name="_ctl0__ctl0_cphCentre_ContentPlaceHolder1__ctl4_datasetMetadataIcon">
          <a:extLst>
            <a:ext uri="{FF2B5EF4-FFF2-40B4-BE49-F238E27FC236}">
              <a16:creationId xmlns:a16="http://schemas.microsoft.com/office/drawing/2014/main" id="{6314FFD9-9A51-EE44-804F-E04822185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2" name="_ctl0__ctl0_cphCentre_ContentPlaceHolder1__ctl4_datasetMetadataIcon">
          <a:extLst>
            <a:ext uri="{FF2B5EF4-FFF2-40B4-BE49-F238E27FC236}">
              <a16:creationId xmlns:a16="http://schemas.microsoft.com/office/drawing/2014/main" id="{CD6C7052-8DED-3642-9FF4-EFDBF0CC2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3" name="_ctl0__ctl0_cphCentre_ContentPlaceHolder1__ctl4_datasetMetadataIcon">
          <a:extLst>
            <a:ext uri="{FF2B5EF4-FFF2-40B4-BE49-F238E27FC236}">
              <a16:creationId xmlns:a16="http://schemas.microsoft.com/office/drawing/2014/main" id="{F00BCA06-9934-994A-8C56-705236BDD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4" name="_ctl0__ctl0_cphCentre_ContentPlaceHolder1__ctl4_datasetMetadataIcon">
          <a:extLst>
            <a:ext uri="{FF2B5EF4-FFF2-40B4-BE49-F238E27FC236}">
              <a16:creationId xmlns:a16="http://schemas.microsoft.com/office/drawing/2014/main" id="{7A0A4A14-2880-3A4A-ACFD-4D65D6D63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5" name="_ctl0__ctl0_cphCentre_ContentPlaceHolder1__ctl4_datasetMetadataIcon">
          <a:extLst>
            <a:ext uri="{FF2B5EF4-FFF2-40B4-BE49-F238E27FC236}">
              <a16:creationId xmlns:a16="http://schemas.microsoft.com/office/drawing/2014/main" id="{0C501A55-2C6C-4E44-8832-017464413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6" name="_ctl0__ctl0_cphCentre_ContentPlaceHolder1__ctl4_datasetMetadataIcon">
          <a:extLst>
            <a:ext uri="{FF2B5EF4-FFF2-40B4-BE49-F238E27FC236}">
              <a16:creationId xmlns:a16="http://schemas.microsoft.com/office/drawing/2014/main" id="{E0073F0A-F502-744A-BF80-1F523B1EA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7" name="_ctl0__ctl0_cphCentre_ContentPlaceHolder1__ctl4_datasetMetadataIcon">
          <a:extLst>
            <a:ext uri="{FF2B5EF4-FFF2-40B4-BE49-F238E27FC236}">
              <a16:creationId xmlns:a16="http://schemas.microsoft.com/office/drawing/2014/main" id="{F6F52A18-51FD-EF4D-AD6F-06969885CD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8" name="_ctl0__ctl0_cphCentre_ContentPlaceHolder1__ctl4_datasetMetadataIcon">
          <a:extLst>
            <a:ext uri="{FF2B5EF4-FFF2-40B4-BE49-F238E27FC236}">
              <a16:creationId xmlns:a16="http://schemas.microsoft.com/office/drawing/2014/main" id="{FCEA0580-96A6-A847-B18F-D601823ADC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39" name="_ctl0__ctl0_cphCentre_ContentPlaceHolder1__ctl4_datasetMetadataIcon">
          <a:extLst>
            <a:ext uri="{FF2B5EF4-FFF2-40B4-BE49-F238E27FC236}">
              <a16:creationId xmlns:a16="http://schemas.microsoft.com/office/drawing/2014/main" id="{E7C43A54-CDC1-2D40-919D-9B62BFD3B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0" name="_ctl0__ctl0_cphCentre_ContentPlaceHolder1__ctl4_datasetMetadataIcon">
          <a:extLst>
            <a:ext uri="{FF2B5EF4-FFF2-40B4-BE49-F238E27FC236}">
              <a16:creationId xmlns:a16="http://schemas.microsoft.com/office/drawing/2014/main" id="{B1B237CE-3FC7-0A4A-984D-126F1BDCBA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1" name="_ctl0__ctl0_cphCentre_ContentPlaceHolder1__ctl4_datasetMetadataIcon">
          <a:extLst>
            <a:ext uri="{FF2B5EF4-FFF2-40B4-BE49-F238E27FC236}">
              <a16:creationId xmlns:a16="http://schemas.microsoft.com/office/drawing/2014/main" id="{B333EA5A-4B47-9240-9C55-21696EFC8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2" name="_ctl0__ctl0_cphCentre_ContentPlaceHolder1__ctl4_datasetMetadataIcon">
          <a:extLst>
            <a:ext uri="{FF2B5EF4-FFF2-40B4-BE49-F238E27FC236}">
              <a16:creationId xmlns:a16="http://schemas.microsoft.com/office/drawing/2014/main" id="{80E208BF-13ED-0F4C-BAA1-DD58468B8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3" name="_ctl0__ctl0_cphCentre_ContentPlaceHolder1__ctl4_datasetMetadataIcon">
          <a:extLst>
            <a:ext uri="{FF2B5EF4-FFF2-40B4-BE49-F238E27FC236}">
              <a16:creationId xmlns:a16="http://schemas.microsoft.com/office/drawing/2014/main" id="{A08C8825-C187-A34C-85AC-3FCFD63008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4" name="_ctl0__ctl0_cphCentre_ContentPlaceHolder1__ctl4_datasetMetadataIcon">
          <a:extLst>
            <a:ext uri="{FF2B5EF4-FFF2-40B4-BE49-F238E27FC236}">
              <a16:creationId xmlns:a16="http://schemas.microsoft.com/office/drawing/2014/main" id="{F8764D55-D3D1-7048-96F0-47FE1DAEE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5" name="_ctl0__ctl0_cphCentre_ContentPlaceHolder1__ctl4_datasetMetadataIcon">
          <a:extLst>
            <a:ext uri="{FF2B5EF4-FFF2-40B4-BE49-F238E27FC236}">
              <a16:creationId xmlns:a16="http://schemas.microsoft.com/office/drawing/2014/main" id="{5B4924F0-0C2B-8E4D-840C-8E2C01FB6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6" name="_ctl0__ctl0_cphCentre_ContentPlaceHolder1__ctl4_datasetMetadataIcon">
          <a:extLst>
            <a:ext uri="{FF2B5EF4-FFF2-40B4-BE49-F238E27FC236}">
              <a16:creationId xmlns:a16="http://schemas.microsoft.com/office/drawing/2014/main" id="{9A4C4F6E-34DF-5649-8611-AADA95E61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7" name="_ctl0__ctl0_cphCentre_ContentPlaceHolder1__ctl4_datasetMetadataIcon">
          <a:extLst>
            <a:ext uri="{FF2B5EF4-FFF2-40B4-BE49-F238E27FC236}">
              <a16:creationId xmlns:a16="http://schemas.microsoft.com/office/drawing/2014/main" id="{43BC7B6E-EBB3-D64A-9306-4ABB1E24F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8" name="_ctl0__ctl0_cphCentre_ContentPlaceHolder1__ctl4_datasetMetadataIcon">
          <a:extLst>
            <a:ext uri="{FF2B5EF4-FFF2-40B4-BE49-F238E27FC236}">
              <a16:creationId xmlns:a16="http://schemas.microsoft.com/office/drawing/2014/main" id="{7C968AEC-70B6-6449-8E45-ECBDE8016A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49" name="_ctl0__ctl0_cphCentre_ContentPlaceHolder1__ctl4_datasetMetadataIcon">
          <a:extLst>
            <a:ext uri="{FF2B5EF4-FFF2-40B4-BE49-F238E27FC236}">
              <a16:creationId xmlns:a16="http://schemas.microsoft.com/office/drawing/2014/main" id="{BE98D8E2-6152-5449-9E3D-E9612CB4D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0" name="_ctl0__ctl0_cphCentre_ContentPlaceHolder1__ctl4_datasetMetadataIcon">
          <a:extLst>
            <a:ext uri="{FF2B5EF4-FFF2-40B4-BE49-F238E27FC236}">
              <a16:creationId xmlns:a16="http://schemas.microsoft.com/office/drawing/2014/main" id="{89BB9AF4-557B-064F-9D63-ECD8BDD9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1" name="_ctl0__ctl0_cphCentre_ContentPlaceHolder1__ctl4_datasetMetadataIcon">
          <a:extLst>
            <a:ext uri="{FF2B5EF4-FFF2-40B4-BE49-F238E27FC236}">
              <a16:creationId xmlns:a16="http://schemas.microsoft.com/office/drawing/2014/main" id="{BCFD655B-8DF5-A44F-87D1-86FC093CD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2" name="_ctl0__ctl0_cphCentre_ContentPlaceHolder1__ctl4_datasetMetadataIcon">
          <a:extLst>
            <a:ext uri="{FF2B5EF4-FFF2-40B4-BE49-F238E27FC236}">
              <a16:creationId xmlns:a16="http://schemas.microsoft.com/office/drawing/2014/main" id="{02031B24-CA99-614C-92BC-F5E5D3E35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3" name="_ctl0__ctl0_cphCentre_ContentPlaceHolder1__ctl4_datasetMetadataIcon">
          <a:extLst>
            <a:ext uri="{FF2B5EF4-FFF2-40B4-BE49-F238E27FC236}">
              <a16:creationId xmlns:a16="http://schemas.microsoft.com/office/drawing/2014/main" id="{F9EE09BA-646B-8448-B9FA-D3E0DECD5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4" name="_ctl0__ctl0_cphCentre_ContentPlaceHolder1__ctl4_datasetMetadataIcon">
          <a:extLst>
            <a:ext uri="{FF2B5EF4-FFF2-40B4-BE49-F238E27FC236}">
              <a16:creationId xmlns:a16="http://schemas.microsoft.com/office/drawing/2014/main" id="{B24FC5BC-42E0-2D4A-99CD-A0E7719C3A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5" name="_ctl0__ctl0_cphCentre_ContentPlaceHolder1__ctl4_datasetMetadataIcon">
          <a:extLst>
            <a:ext uri="{FF2B5EF4-FFF2-40B4-BE49-F238E27FC236}">
              <a16:creationId xmlns:a16="http://schemas.microsoft.com/office/drawing/2014/main" id="{40F98C09-0785-6043-A88F-B2F1E4CD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6" name="_ctl0__ctl0_cphCentre_ContentPlaceHolder1__ctl4_datasetMetadataIcon">
          <a:extLst>
            <a:ext uri="{FF2B5EF4-FFF2-40B4-BE49-F238E27FC236}">
              <a16:creationId xmlns:a16="http://schemas.microsoft.com/office/drawing/2014/main" id="{70DBC6D7-726E-7840-ABC3-8D5F0A8C6A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7" name="_ctl0__ctl0_cphCentre_ContentPlaceHolder1__ctl4_datasetMetadataIcon">
          <a:extLst>
            <a:ext uri="{FF2B5EF4-FFF2-40B4-BE49-F238E27FC236}">
              <a16:creationId xmlns:a16="http://schemas.microsoft.com/office/drawing/2014/main" id="{4685B3B2-5480-3946-81A0-51638A61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8" name="_ctl0__ctl0_cphCentre_ContentPlaceHolder1__ctl4_datasetMetadataIcon">
          <a:extLst>
            <a:ext uri="{FF2B5EF4-FFF2-40B4-BE49-F238E27FC236}">
              <a16:creationId xmlns:a16="http://schemas.microsoft.com/office/drawing/2014/main" id="{4072F613-51FF-7E41-B315-A9391C06B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59" name="_ctl0__ctl0_cphCentre_ContentPlaceHolder1__ctl4_datasetMetadataIcon">
          <a:extLst>
            <a:ext uri="{FF2B5EF4-FFF2-40B4-BE49-F238E27FC236}">
              <a16:creationId xmlns:a16="http://schemas.microsoft.com/office/drawing/2014/main" id="{B5064712-75C0-C246-AA29-1997CE4AD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0" name="_ctl0__ctl0_cphCentre_ContentPlaceHolder1__ctl4_datasetMetadataIcon">
          <a:extLst>
            <a:ext uri="{FF2B5EF4-FFF2-40B4-BE49-F238E27FC236}">
              <a16:creationId xmlns:a16="http://schemas.microsoft.com/office/drawing/2014/main" id="{3D3BFAE6-F35A-A84E-A116-C67690558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1" name="_ctl0__ctl0_cphCentre_ContentPlaceHolder1__ctl4_datasetMetadataIcon">
          <a:extLst>
            <a:ext uri="{FF2B5EF4-FFF2-40B4-BE49-F238E27FC236}">
              <a16:creationId xmlns:a16="http://schemas.microsoft.com/office/drawing/2014/main" id="{F3B03D8F-8ED7-2745-993E-34EEAEDEF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2" name="_ctl0__ctl0_cphCentre_ContentPlaceHolder1__ctl4_datasetMetadataIcon">
          <a:extLst>
            <a:ext uri="{FF2B5EF4-FFF2-40B4-BE49-F238E27FC236}">
              <a16:creationId xmlns:a16="http://schemas.microsoft.com/office/drawing/2014/main" id="{720C1EF8-EC76-464E-9074-0F90F68EA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3" name="_ctl0__ctl0_cphCentre_ContentPlaceHolder1__ctl4_datasetMetadataIcon">
          <a:extLst>
            <a:ext uri="{FF2B5EF4-FFF2-40B4-BE49-F238E27FC236}">
              <a16:creationId xmlns:a16="http://schemas.microsoft.com/office/drawing/2014/main" id="{588156A2-60BC-6F4C-92AC-4079EED6C7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4" name="_ctl0__ctl0_cphCentre_ContentPlaceHolder1__ctl4_datasetMetadataIcon">
          <a:extLst>
            <a:ext uri="{FF2B5EF4-FFF2-40B4-BE49-F238E27FC236}">
              <a16:creationId xmlns:a16="http://schemas.microsoft.com/office/drawing/2014/main" id="{B66BAE45-5BD2-2B48-AED4-CD70BCA5E5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5" name="_ctl0__ctl0_cphCentre_ContentPlaceHolder1__ctl4_datasetMetadataIcon">
          <a:extLst>
            <a:ext uri="{FF2B5EF4-FFF2-40B4-BE49-F238E27FC236}">
              <a16:creationId xmlns:a16="http://schemas.microsoft.com/office/drawing/2014/main" id="{4FD5560B-CD1D-E447-A5DE-685BF183E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6" name="_ctl0__ctl0_cphCentre_ContentPlaceHolder1__ctl4_datasetMetadataIcon">
          <a:extLst>
            <a:ext uri="{FF2B5EF4-FFF2-40B4-BE49-F238E27FC236}">
              <a16:creationId xmlns:a16="http://schemas.microsoft.com/office/drawing/2014/main" id="{A3A15D53-A80E-6348-9FB7-C64CFD307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7" name="_ctl0__ctl0_cphCentre_ContentPlaceHolder1__ctl4_datasetMetadataIcon">
          <a:extLst>
            <a:ext uri="{FF2B5EF4-FFF2-40B4-BE49-F238E27FC236}">
              <a16:creationId xmlns:a16="http://schemas.microsoft.com/office/drawing/2014/main" id="{8F05F150-7CF8-034B-A321-F89AA57F1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8" name="_ctl0__ctl0_cphCentre_ContentPlaceHolder1__ctl4_datasetMetadataIcon">
          <a:extLst>
            <a:ext uri="{FF2B5EF4-FFF2-40B4-BE49-F238E27FC236}">
              <a16:creationId xmlns:a16="http://schemas.microsoft.com/office/drawing/2014/main" id="{A58681B6-E7C2-6047-8719-71E246B63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69" name="_ctl0__ctl0_cphCentre_ContentPlaceHolder1__ctl4_datasetMetadataIcon">
          <a:extLst>
            <a:ext uri="{FF2B5EF4-FFF2-40B4-BE49-F238E27FC236}">
              <a16:creationId xmlns:a16="http://schemas.microsoft.com/office/drawing/2014/main" id="{24222976-51EF-854E-B1A4-4958F7014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0" name="_ctl0__ctl0_cphCentre_ContentPlaceHolder1__ctl4_datasetMetadataIcon">
          <a:extLst>
            <a:ext uri="{FF2B5EF4-FFF2-40B4-BE49-F238E27FC236}">
              <a16:creationId xmlns:a16="http://schemas.microsoft.com/office/drawing/2014/main" id="{202F4FA1-608B-9942-A367-BAE7FBAA21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1" name="_ctl0__ctl0_cphCentre_ContentPlaceHolder1__ctl4_datasetMetadataIcon">
          <a:extLst>
            <a:ext uri="{FF2B5EF4-FFF2-40B4-BE49-F238E27FC236}">
              <a16:creationId xmlns:a16="http://schemas.microsoft.com/office/drawing/2014/main" id="{454930DF-05D4-244A-AE74-A0815268E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2" name="_ctl0__ctl0_cphCentre_ContentPlaceHolder1__ctl4_datasetMetadataIcon">
          <a:extLst>
            <a:ext uri="{FF2B5EF4-FFF2-40B4-BE49-F238E27FC236}">
              <a16:creationId xmlns:a16="http://schemas.microsoft.com/office/drawing/2014/main" id="{D3FDABE8-4B56-3B4F-AC92-24D24D2804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3" name="_ctl0__ctl0_cphCentre_ContentPlaceHolder1__ctl4_datasetMetadataIcon">
          <a:extLst>
            <a:ext uri="{FF2B5EF4-FFF2-40B4-BE49-F238E27FC236}">
              <a16:creationId xmlns:a16="http://schemas.microsoft.com/office/drawing/2014/main" id="{E69036EB-1057-454E-9002-39E7E28FD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4" name="_ctl0__ctl0_cphCentre_ContentPlaceHolder1__ctl4_datasetMetadataIcon">
          <a:extLst>
            <a:ext uri="{FF2B5EF4-FFF2-40B4-BE49-F238E27FC236}">
              <a16:creationId xmlns:a16="http://schemas.microsoft.com/office/drawing/2014/main" id="{9AA243C9-BB35-7C4A-8C64-6D6930B954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5" name="_ctl0__ctl0_cphCentre_ContentPlaceHolder1__ctl4_datasetMetadataIcon">
          <a:extLst>
            <a:ext uri="{FF2B5EF4-FFF2-40B4-BE49-F238E27FC236}">
              <a16:creationId xmlns:a16="http://schemas.microsoft.com/office/drawing/2014/main" id="{B51D7720-F67F-1E4A-849D-5D6D1119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6" name="_ctl0__ctl0_cphCentre_ContentPlaceHolder1__ctl4_datasetMetadataIcon">
          <a:extLst>
            <a:ext uri="{FF2B5EF4-FFF2-40B4-BE49-F238E27FC236}">
              <a16:creationId xmlns:a16="http://schemas.microsoft.com/office/drawing/2014/main" id="{2BDC2DA9-1C30-7B47-8278-D5A7F94C14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7" name="_ctl0__ctl0_cphCentre_ContentPlaceHolder1__ctl4_datasetMetadataIcon">
          <a:extLst>
            <a:ext uri="{FF2B5EF4-FFF2-40B4-BE49-F238E27FC236}">
              <a16:creationId xmlns:a16="http://schemas.microsoft.com/office/drawing/2014/main" id="{FCD82374-FF6E-7D4F-A190-2649F0869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8" name="_ctl0__ctl0_cphCentre_ContentPlaceHolder1__ctl4_datasetMetadataIcon">
          <a:extLst>
            <a:ext uri="{FF2B5EF4-FFF2-40B4-BE49-F238E27FC236}">
              <a16:creationId xmlns:a16="http://schemas.microsoft.com/office/drawing/2014/main" id="{82602DB6-A968-D04C-9A00-5DB72F129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79" name="_ctl0__ctl0_cphCentre_ContentPlaceHolder1__ctl4_datasetMetadataIcon">
          <a:extLst>
            <a:ext uri="{FF2B5EF4-FFF2-40B4-BE49-F238E27FC236}">
              <a16:creationId xmlns:a16="http://schemas.microsoft.com/office/drawing/2014/main" id="{5BCD5D29-C047-A944-AEBE-B6C7C558D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0" name="_ctl0__ctl0_cphCentre_ContentPlaceHolder1__ctl4_datasetMetadataIcon">
          <a:extLst>
            <a:ext uri="{FF2B5EF4-FFF2-40B4-BE49-F238E27FC236}">
              <a16:creationId xmlns:a16="http://schemas.microsoft.com/office/drawing/2014/main" id="{FB2B4C38-EDE1-FD41-984D-83BEAEE6B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1" name="_ctl0__ctl0_cphCentre_ContentPlaceHolder1__ctl4_datasetMetadataIcon">
          <a:extLst>
            <a:ext uri="{FF2B5EF4-FFF2-40B4-BE49-F238E27FC236}">
              <a16:creationId xmlns:a16="http://schemas.microsoft.com/office/drawing/2014/main" id="{9C42EA49-1A6F-CB48-BE1C-F4171B8BF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2" name="_ctl0__ctl0_cphCentre_ContentPlaceHolder1__ctl4_datasetMetadataIcon">
          <a:extLst>
            <a:ext uri="{FF2B5EF4-FFF2-40B4-BE49-F238E27FC236}">
              <a16:creationId xmlns:a16="http://schemas.microsoft.com/office/drawing/2014/main" id="{1C2B5066-07DF-DE4C-BA62-3C28C2A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3" name="_ctl0__ctl0_cphCentre_ContentPlaceHolder1__ctl4_datasetMetadataIcon">
          <a:extLst>
            <a:ext uri="{FF2B5EF4-FFF2-40B4-BE49-F238E27FC236}">
              <a16:creationId xmlns:a16="http://schemas.microsoft.com/office/drawing/2014/main" id="{EEAE8AC3-232D-3241-BFDB-98DA7E86F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4" name="_ctl0__ctl0_cphCentre_ContentPlaceHolder1__ctl4_datasetMetadataIcon">
          <a:extLst>
            <a:ext uri="{FF2B5EF4-FFF2-40B4-BE49-F238E27FC236}">
              <a16:creationId xmlns:a16="http://schemas.microsoft.com/office/drawing/2014/main" id="{654865B8-21DC-C446-910C-49DC8EF438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5" name="_ctl0__ctl0_cphCentre_ContentPlaceHolder1__ctl4_datasetMetadataIcon">
          <a:extLst>
            <a:ext uri="{FF2B5EF4-FFF2-40B4-BE49-F238E27FC236}">
              <a16:creationId xmlns:a16="http://schemas.microsoft.com/office/drawing/2014/main" id="{2D0E6F5C-F300-694E-8A01-4275B44D5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6" name="_ctl0__ctl0_cphCentre_ContentPlaceHolder1__ctl4_datasetMetadataIcon">
          <a:extLst>
            <a:ext uri="{FF2B5EF4-FFF2-40B4-BE49-F238E27FC236}">
              <a16:creationId xmlns:a16="http://schemas.microsoft.com/office/drawing/2014/main" id="{928E5FB3-549B-7041-8C2E-890EAC50B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7" name="_ctl0__ctl0_cphCentre_ContentPlaceHolder1__ctl4_datasetMetadataIcon">
          <a:extLst>
            <a:ext uri="{FF2B5EF4-FFF2-40B4-BE49-F238E27FC236}">
              <a16:creationId xmlns:a16="http://schemas.microsoft.com/office/drawing/2014/main" id="{469B4AFE-3078-D640-82DA-CA7C6FCE8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8" name="_ctl0__ctl0_cphCentre_ContentPlaceHolder1__ctl4_datasetMetadataIcon">
          <a:extLst>
            <a:ext uri="{FF2B5EF4-FFF2-40B4-BE49-F238E27FC236}">
              <a16:creationId xmlns:a16="http://schemas.microsoft.com/office/drawing/2014/main" id="{B4854A6C-0BD7-4241-ADC4-D7BC577ACA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89" name="_ctl0__ctl0_cphCentre_ContentPlaceHolder1__ctl4_datasetMetadataIcon">
          <a:extLst>
            <a:ext uri="{FF2B5EF4-FFF2-40B4-BE49-F238E27FC236}">
              <a16:creationId xmlns:a16="http://schemas.microsoft.com/office/drawing/2014/main" id="{0D937B6A-8E78-7E47-9377-2353C679F8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0" name="_ctl0__ctl0_cphCentre_ContentPlaceHolder1__ctl4_datasetMetadataIcon">
          <a:extLst>
            <a:ext uri="{FF2B5EF4-FFF2-40B4-BE49-F238E27FC236}">
              <a16:creationId xmlns:a16="http://schemas.microsoft.com/office/drawing/2014/main" id="{AC51CAFB-8092-5A4B-AC08-670D3FF34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1" name="_ctl0__ctl0_cphCentre_ContentPlaceHolder1__ctl4_datasetMetadataIcon">
          <a:extLst>
            <a:ext uri="{FF2B5EF4-FFF2-40B4-BE49-F238E27FC236}">
              <a16:creationId xmlns:a16="http://schemas.microsoft.com/office/drawing/2014/main" id="{0C53B06A-0E67-C54B-BAC6-635A42EAFB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2" name="_ctl0__ctl0_cphCentre_ContentPlaceHolder1__ctl4_datasetMetadataIcon">
          <a:extLst>
            <a:ext uri="{FF2B5EF4-FFF2-40B4-BE49-F238E27FC236}">
              <a16:creationId xmlns:a16="http://schemas.microsoft.com/office/drawing/2014/main" id="{A1285BFF-517E-2E40-AC58-82FC9902C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3" name="_ctl0__ctl0_cphCentre_ContentPlaceHolder1__ctl4_datasetMetadataIcon">
          <a:extLst>
            <a:ext uri="{FF2B5EF4-FFF2-40B4-BE49-F238E27FC236}">
              <a16:creationId xmlns:a16="http://schemas.microsoft.com/office/drawing/2014/main" id="{BAC9A23E-CCF6-D24A-80CC-17E483D55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4" name="_ctl0__ctl0_cphCentre_ContentPlaceHolder1__ctl4_datasetMetadataIcon">
          <a:extLst>
            <a:ext uri="{FF2B5EF4-FFF2-40B4-BE49-F238E27FC236}">
              <a16:creationId xmlns:a16="http://schemas.microsoft.com/office/drawing/2014/main" id="{AF47AD51-0333-FC46-A232-8B9312D89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5" name="_ctl0__ctl0_cphCentre_ContentPlaceHolder1__ctl4_datasetMetadataIcon">
          <a:extLst>
            <a:ext uri="{FF2B5EF4-FFF2-40B4-BE49-F238E27FC236}">
              <a16:creationId xmlns:a16="http://schemas.microsoft.com/office/drawing/2014/main" id="{58CC03B8-6E66-1244-8704-E862231B3F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6" name="_ctl0__ctl0_cphCentre_ContentPlaceHolder1__ctl4_datasetMetadataIcon">
          <a:extLst>
            <a:ext uri="{FF2B5EF4-FFF2-40B4-BE49-F238E27FC236}">
              <a16:creationId xmlns:a16="http://schemas.microsoft.com/office/drawing/2014/main" id="{F1F5FCCF-5BBC-F440-B22A-112D65850F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7" name="_ctl0__ctl0_cphCentre_ContentPlaceHolder1__ctl4_datasetMetadataIcon">
          <a:extLst>
            <a:ext uri="{FF2B5EF4-FFF2-40B4-BE49-F238E27FC236}">
              <a16:creationId xmlns:a16="http://schemas.microsoft.com/office/drawing/2014/main" id="{B9FAA748-345B-5F46-8873-FA97B0DB0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8" name="_ctl0__ctl0_cphCentre_ContentPlaceHolder1__ctl4_datasetMetadataIcon">
          <a:extLst>
            <a:ext uri="{FF2B5EF4-FFF2-40B4-BE49-F238E27FC236}">
              <a16:creationId xmlns:a16="http://schemas.microsoft.com/office/drawing/2014/main" id="{67422811-B1F2-1842-93FC-CF38526EF9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2999" name="_ctl0__ctl0_cphCentre_ContentPlaceHolder1__ctl4_datasetMetadataIcon">
          <a:extLst>
            <a:ext uri="{FF2B5EF4-FFF2-40B4-BE49-F238E27FC236}">
              <a16:creationId xmlns:a16="http://schemas.microsoft.com/office/drawing/2014/main" id="{16E39132-D57B-A04C-80DC-C3AEDC2EC1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0" name="_ctl0__ctl0_cphCentre_ContentPlaceHolder1__ctl4_datasetMetadataIcon">
          <a:extLst>
            <a:ext uri="{FF2B5EF4-FFF2-40B4-BE49-F238E27FC236}">
              <a16:creationId xmlns:a16="http://schemas.microsoft.com/office/drawing/2014/main" id="{06BC7387-C0F6-E345-82D5-57A384CFD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1" name="_ctl0__ctl0_cphCentre_ContentPlaceHolder1__ctl4_datasetMetadataIcon">
          <a:extLst>
            <a:ext uri="{FF2B5EF4-FFF2-40B4-BE49-F238E27FC236}">
              <a16:creationId xmlns:a16="http://schemas.microsoft.com/office/drawing/2014/main" id="{04C8330A-7176-0749-BAA1-BB61F96FA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2" name="_ctl0__ctl0_cphCentre_ContentPlaceHolder1__ctl4_datasetMetadataIcon">
          <a:extLst>
            <a:ext uri="{FF2B5EF4-FFF2-40B4-BE49-F238E27FC236}">
              <a16:creationId xmlns:a16="http://schemas.microsoft.com/office/drawing/2014/main" id="{7CECA99B-2AEB-DE4C-BEA2-76B1722B7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3" name="_ctl0__ctl0_cphCentre_ContentPlaceHolder1__ctl4_datasetMetadataIcon">
          <a:extLst>
            <a:ext uri="{FF2B5EF4-FFF2-40B4-BE49-F238E27FC236}">
              <a16:creationId xmlns:a16="http://schemas.microsoft.com/office/drawing/2014/main" id="{34729B3D-48B9-A54D-8DFE-5D0FA9AABD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4" name="_ctl0__ctl0_cphCentre_ContentPlaceHolder1__ctl4_datasetMetadataIcon">
          <a:extLst>
            <a:ext uri="{FF2B5EF4-FFF2-40B4-BE49-F238E27FC236}">
              <a16:creationId xmlns:a16="http://schemas.microsoft.com/office/drawing/2014/main" id="{36546B29-F9C8-C540-B682-7CEBFADCD4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5" name="_ctl0__ctl0_cphCentre_ContentPlaceHolder1__ctl4_datasetMetadataIcon">
          <a:extLst>
            <a:ext uri="{FF2B5EF4-FFF2-40B4-BE49-F238E27FC236}">
              <a16:creationId xmlns:a16="http://schemas.microsoft.com/office/drawing/2014/main" id="{DD46D5E3-6338-154E-8992-2BEC07292C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6" name="_ctl0__ctl0_cphCentre_ContentPlaceHolder1__ctl4_datasetMetadataIcon">
          <a:extLst>
            <a:ext uri="{FF2B5EF4-FFF2-40B4-BE49-F238E27FC236}">
              <a16:creationId xmlns:a16="http://schemas.microsoft.com/office/drawing/2014/main" id="{E09307D0-7BC9-7F4D-809D-7C1A01F9E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7" name="_ctl0__ctl0_cphCentre_ContentPlaceHolder1__ctl4_datasetMetadataIcon">
          <a:extLst>
            <a:ext uri="{FF2B5EF4-FFF2-40B4-BE49-F238E27FC236}">
              <a16:creationId xmlns:a16="http://schemas.microsoft.com/office/drawing/2014/main" id="{BDF3F1CD-74C6-9B44-A547-2FD70DA7A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8" name="_ctl0__ctl0_cphCentre_ContentPlaceHolder1__ctl4_datasetMetadataIcon">
          <a:extLst>
            <a:ext uri="{FF2B5EF4-FFF2-40B4-BE49-F238E27FC236}">
              <a16:creationId xmlns:a16="http://schemas.microsoft.com/office/drawing/2014/main" id="{DB06AF4F-C0BC-E049-A7E2-51E89A16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09" name="_ctl0__ctl0_cphCentre_ContentPlaceHolder1__ctl4_datasetMetadataIcon">
          <a:extLst>
            <a:ext uri="{FF2B5EF4-FFF2-40B4-BE49-F238E27FC236}">
              <a16:creationId xmlns:a16="http://schemas.microsoft.com/office/drawing/2014/main" id="{CB7A8EEF-3D5E-B44F-B46C-41FDA453EC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0" name="_ctl0__ctl0_cphCentre_ContentPlaceHolder1__ctl4_datasetMetadataIcon">
          <a:extLst>
            <a:ext uri="{FF2B5EF4-FFF2-40B4-BE49-F238E27FC236}">
              <a16:creationId xmlns:a16="http://schemas.microsoft.com/office/drawing/2014/main" id="{546E4613-C557-E544-922D-9FC8B4D3D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1" name="_ctl0__ctl0_cphCentre_ContentPlaceHolder1__ctl4_datasetMetadataIcon">
          <a:extLst>
            <a:ext uri="{FF2B5EF4-FFF2-40B4-BE49-F238E27FC236}">
              <a16:creationId xmlns:a16="http://schemas.microsoft.com/office/drawing/2014/main" id="{151A8AE0-702C-D74A-A302-A117C0FFC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2" name="_ctl0__ctl0_cphCentre_ContentPlaceHolder1__ctl4_datasetMetadataIcon">
          <a:extLst>
            <a:ext uri="{FF2B5EF4-FFF2-40B4-BE49-F238E27FC236}">
              <a16:creationId xmlns:a16="http://schemas.microsoft.com/office/drawing/2014/main" id="{F2099F0D-B59C-AA44-B98E-2D6DB315BC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3" name="_ctl0__ctl0_cphCentre_ContentPlaceHolder1__ctl4_datasetMetadataIcon">
          <a:extLst>
            <a:ext uri="{FF2B5EF4-FFF2-40B4-BE49-F238E27FC236}">
              <a16:creationId xmlns:a16="http://schemas.microsoft.com/office/drawing/2014/main" id="{B4C19FF9-C990-1141-818C-9648F44B5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4" name="_ctl0__ctl0_cphCentre_ContentPlaceHolder1__ctl4_datasetMetadataIcon">
          <a:extLst>
            <a:ext uri="{FF2B5EF4-FFF2-40B4-BE49-F238E27FC236}">
              <a16:creationId xmlns:a16="http://schemas.microsoft.com/office/drawing/2014/main" id="{1F696EF8-984A-F544-9718-23BE1CA8A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5" name="_ctl0__ctl0_cphCentre_ContentPlaceHolder1__ctl4_datasetMetadataIcon">
          <a:extLst>
            <a:ext uri="{FF2B5EF4-FFF2-40B4-BE49-F238E27FC236}">
              <a16:creationId xmlns:a16="http://schemas.microsoft.com/office/drawing/2014/main" id="{256A1670-69E7-D049-99C7-BC7D4448C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6" name="_ctl0__ctl0_cphCentre_ContentPlaceHolder1__ctl4_datasetMetadataIcon">
          <a:extLst>
            <a:ext uri="{FF2B5EF4-FFF2-40B4-BE49-F238E27FC236}">
              <a16:creationId xmlns:a16="http://schemas.microsoft.com/office/drawing/2014/main" id="{2390E0E4-43D1-5444-8E8A-A23C796B0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7" name="_ctl0__ctl0_cphCentre_ContentPlaceHolder1__ctl4_datasetMetadataIcon">
          <a:extLst>
            <a:ext uri="{FF2B5EF4-FFF2-40B4-BE49-F238E27FC236}">
              <a16:creationId xmlns:a16="http://schemas.microsoft.com/office/drawing/2014/main" id="{121842C9-B5D4-0145-9778-FF48B9B16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8" name="_ctl0__ctl0_cphCentre_ContentPlaceHolder1__ctl4_datasetMetadataIcon">
          <a:extLst>
            <a:ext uri="{FF2B5EF4-FFF2-40B4-BE49-F238E27FC236}">
              <a16:creationId xmlns:a16="http://schemas.microsoft.com/office/drawing/2014/main" id="{25F33FD3-AD55-EF42-A9C8-E33574530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19" name="_ctl0__ctl0_cphCentre_ContentPlaceHolder1__ctl4_datasetMetadataIcon">
          <a:extLst>
            <a:ext uri="{FF2B5EF4-FFF2-40B4-BE49-F238E27FC236}">
              <a16:creationId xmlns:a16="http://schemas.microsoft.com/office/drawing/2014/main" id="{1C7EC0F0-8814-6540-8946-B40F35DE7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0" name="_ctl0__ctl0_cphCentre_ContentPlaceHolder1__ctl4_datasetMetadataIcon">
          <a:extLst>
            <a:ext uri="{FF2B5EF4-FFF2-40B4-BE49-F238E27FC236}">
              <a16:creationId xmlns:a16="http://schemas.microsoft.com/office/drawing/2014/main" id="{D7A03C6B-3ABA-8649-B031-FB64869A0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1" name="_ctl0__ctl0_cphCentre_ContentPlaceHolder1__ctl4_datasetMetadataIcon">
          <a:extLst>
            <a:ext uri="{FF2B5EF4-FFF2-40B4-BE49-F238E27FC236}">
              <a16:creationId xmlns:a16="http://schemas.microsoft.com/office/drawing/2014/main" id="{874DB6C0-F8CE-5543-9158-F97F3C3109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2" name="_ctl0__ctl0_cphCentre_ContentPlaceHolder1__ctl4_datasetMetadataIcon">
          <a:extLst>
            <a:ext uri="{FF2B5EF4-FFF2-40B4-BE49-F238E27FC236}">
              <a16:creationId xmlns:a16="http://schemas.microsoft.com/office/drawing/2014/main" id="{B97E2557-004F-9F4E-91A2-BCA4A7EFD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3" name="_ctl0__ctl0_cphCentre_ContentPlaceHolder1__ctl4_datasetMetadataIcon">
          <a:extLst>
            <a:ext uri="{FF2B5EF4-FFF2-40B4-BE49-F238E27FC236}">
              <a16:creationId xmlns:a16="http://schemas.microsoft.com/office/drawing/2014/main" id="{3A49A4A1-B585-E549-B647-CCDDFA585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4" name="_ctl0__ctl0_cphCentre_ContentPlaceHolder1__ctl4_datasetMetadataIcon">
          <a:extLst>
            <a:ext uri="{FF2B5EF4-FFF2-40B4-BE49-F238E27FC236}">
              <a16:creationId xmlns:a16="http://schemas.microsoft.com/office/drawing/2014/main" id="{E459E3B0-CEEA-A54D-898B-227FEC8E6C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5" name="_ctl0__ctl0_cphCentre_ContentPlaceHolder1__ctl4_datasetMetadataIcon">
          <a:extLst>
            <a:ext uri="{FF2B5EF4-FFF2-40B4-BE49-F238E27FC236}">
              <a16:creationId xmlns:a16="http://schemas.microsoft.com/office/drawing/2014/main" id="{D60D7B53-2DA8-1F40-B462-0D11F0BE3A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6" name="_ctl0__ctl0_cphCentre_ContentPlaceHolder1__ctl4_datasetMetadataIcon">
          <a:extLst>
            <a:ext uri="{FF2B5EF4-FFF2-40B4-BE49-F238E27FC236}">
              <a16:creationId xmlns:a16="http://schemas.microsoft.com/office/drawing/2014/main" id="{5B211D77-80AC-8E47-BC7A-873FCA39E5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7" name="_ctl0__ctl0_cphCentre_ContentPlaceHolder1__ctl4_datasetMetadataIcon">
          <a:extLst>
            <a:ext uri="{FF2B5EF4-FFF2-40B4-BE49-F238E27FC236}">
              <a16:creationId xmlns:a16="http://schemas.microsoft.com/office/drawing/2014/main" id="{DADD156D-E285-7246-BD0E-47C80183C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8" name="_ctl0__ctl0_cphCentre_ContentPlaceHolder1__ctl4_datasetMetadataIcon">
          <a:extLst>
            <a:ext uri="{FF2B5EF4-FFF2-40B4-BE49-F238E27FC236}">
              <a16:creationId xmlns:a16="http://schemas.microsoft.com/office/drawing/2014/main" id="{79D29BFA-DA9B-9549-B871-727C1F470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29" name="_ctl0__ctl0_cphCentre_ContentPlaceHolder1__ctl4_datasetMetadataIcon">
          <a:extLst>
            <a:ext uri="{FF2B5EF4-FFF2-40B4-BE49-F238E27FC236}">
              <a16:creationId xmlns:a16="http://schemas.microsoft.com/office/drawing/2014/main" id="{1F06294E-9C59-F14C-9911-914DC0C80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0" name="_ctl0__ctl0_cphCentre_ContentPlaceHolder1__ctl4_datasetMetadataIcon">
          <a:extLst>
            <a:ext uri="{FF2B5EF4-FFF2-40B4-BE49-F238E27FC236}">
              <a16:creationId xmlns:a16="http://schemas.microsoft.com/office/drawing/2014/main" id="{8BD2ECE9-2F2C-9D48-A763-608F7D6FE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1" name="_ctl0__ctl0_cphCentre_ContentPlaceHolder1__ctl4_datasetMetadataIcon">
          <a:extLst>
            <a:ext uri="{FF2B5EF4-FFF2-40B4-BE49-F238E27FC236}">
              <a16:creationId xmlns:a16="http://schemas.microsoft.com/office/drawing/2014/main" id="{C93223A4-04C1-DD41-868A-70BE877C49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2" name="_ctl0__ctl0_cphCentre_ContentPlaceHolder1__ctl4_datasetMetadataIcon">
          <a:extLst>
            <a:ext uri="{FF2B5EF4-FFF2-40B4-BE49-F238E27FC236}">
              <a16:creationId xmlns:a16="http://schemas.microsoft.com/office/drawing/2014/main" id="{08FEC176-B782-4E47-9DCC-EA65BD1F8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3" name="_ctl0__ctl0_cphCentre_ContentPlaceHolder1__ctl4_datasetMetadataIcon">
          <a:extLst>
            <a:ext uri="{FF2B5EF4-FFF2-40B4-BE49-F238E27FC236}">
              <a16:creationId xmlns:a16="http://schemas.microsoft.com/office/drawing/2014/main" id="{86D7DFEE-A5F9-2342-8DBE-5FA879D4B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4" name="_ctl0__ctl0_cphCentre_ContentPlaceHolder1__ctl4_datasetMetadataIcon">
          <a:extLst>
            <a:ext uri="{FF2B5EF4-FFF2-40B4-BE49-F238E27FC236}">
              <a16:creationId xmlns:a16="http://schemas.microsoft.com/office/drawing/2014/main" id="{B0D2969D-B9CB-9D4D-8A69-79A732858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5" name="_ctl0__ctl0_cphCentre_ContentPlaceHolder1__ctl4_datasetMetadataIcon">
          <a:extLst>
            <a:ext uri="{FF2B5EF4-FFF2-40B4-BE49-F238E27FC236}">
              <a16:creationId xmlns:a16="http://schemas.microsoft.com/office/drawing/2014/main" id="{F9BD4439-8616-FA48-86FF-2F0F0C3F7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6" name="_ctl0__ctl0_cphCentre_ContentPlaceHolder1__ctl4_datasetMetadataIcon">
          <a:extLst>
            <a:ext uri="{FF2B5EF4-FFF2-40B4-BE49-F238E27FC236}">
              <a16:creationId xmlns:a16="http://schemas.microsoft.com/office/drawing/2014/main" id="{520C6569-9EBA-074F-A025-FE7C9B541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7" name="_ctl0__ctl0_cphCentre_ContentPlaceHolder1__ctl4_datasetMetadataIcon">
          <a:extLst>
            <a:ext uri="{FF2B5EF4-FFF2-40B4-BE49-F238E27FC236}">
              <a16:creationId xmlns:a16="http://schemas.microsoft.com/office/drawing/2014/main" id="{50E2D003-0436-FE44-84DF-023EC07CB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8" name="_ctl0__ctl0_cphCentre_ContentPlaceHolder1__ctl4_datasetMetadataIcon">
          <a:extLst>
            <a:ext uri="{FF2B5EF4-FFF2-40B4-BE49-F238E27FC236}">
              <a16:creationId xmlns:a16="http://schemas.microsoft.com/office/drawing/2014/main" id="{64A9C27D-C46A-2246-9707-6FB77ED64E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39" name="_ctl0__ctl0_cphCentre_ContentPlaceHolder1__ctl4_datasetMetadataIcon">
          <a:extLst>
            <a:ext uri="{FF2B5EF4-FFF2-40B4-BE49-F238E27FC236}">
              <a16:creationId xmlns:a16="http://schemas.microsoft.com/office/drawing/2014/main" id="{6212F04D-6DCD-8243-81F7-26B92ECB1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0" name="_ctl0__ctl0_cphCentre_ContentPlaceHolder1__ctl4_datasetMetadataIcon">
          <a:extLst>
            <a:ext uri="{FF2B5EF4-FFF2-40B4-BE49-F238E27FC236}">
              <a16:creationId xmlns:a16="http://schemas.microsoft.com/office/drawing/2014/main" id="{299A6B28-BAA9-0B40-AFBF-E5F8A8EA1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1" name="_ctl0__ctl0_cphCentre_ContentPlaceHolder1__ctl4_datasetMetadataIcon">
          <a:extLst>
            <a:ext uri="{FF2B5EF4-FFF2-40B4-BE49-F238E27FC236}">
              <a16:creationId xmlns:a16="http://schemas.microsoft.com/office/drawing/2014/main" id="{1097F566-34C9-DE46-8849-7BC745A322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2" name="_ctl0__ctl0_cphCentre_ContentPlaceHolder1__ctl4_datasetMetadataIcon">
          <a:extLst>
            <a:ext uri="{FF2B5EF4-FFF2-40B4-BE49-F238E27FC236}">
              <a16:creationId xmlns:a16="http://schemas.microsoft.com/office/drawing/2014/main" id="{31B58406-75B7-5144-A63A-4AF580C90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3" name="_ctl0__ctl0_cphCentre_ContentPlaceHolder1__ctl4_datasetMetadataIcon">
          <a:extLst>
            <a:ext uri="{FF2B5EF4-FFF2-40B4-BE49-F238E27FC236}">
              <a16:creationId xmlns:a16="http://schemas.microsoft.com/office/drawing/2014/main" id="{C04AD217-8F96-E647-A0AD-FED7ED9BA5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4" name="_ctl0__ctl0_cphCentre_ContentPlaceHolder1__ctl4_datasetMetadataIcon">
          <a:extLst>
            <a:ext uri="{FF2B5EF4-FFF2-40B4-BE49-F238E27FC236}">
              <a16:creationId xmlns:a16="http://schemas.microsoft.com/office/drawing/2014/main" id="{F4167410-07DF-1A4A-8F8D-6C4B4F6E48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5" name="_ctl0__ctl0_cphCentre_ContentPlaceHolder1__ctl4_datasetMetadataIcon">
          <a:extLst>
            <a:ext uri="{FF2B5EF4-FFF2-40B4-BE49-F238E27FC236}">
              <a16:creationId xmlns:a16="http://schemas.microsoft.com/office/drawing/2014/main" id="{88773E7E-C709-C54E-965B-102BC9D76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6" name="_ctl0__ctl0_cphCentre_ContentPlaceHolder1__ctl4_datasetMetadataIcon">
          <a:extLst>
            <a:ext uri="{FF2B5EF4-FFF2-40B4-BE49-F238E27FC236}">
              <a16:creationId xmlns:a16="http://schemas.microsoft.com/office/drawing/2014/main" id="{F735A38E-7444-E44F-A0DF-5CA5757DA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7" name="_ctl0__ctl0_cphCentre_ContentPlaceHolder1__ctl4_datasetMetadataIcon">
          <a:extLst>
            <a:ext uri="{FF2B5EF4-FFF2-40B4-BE49-F238E27FC236}">
              <a16:creationId xmlns:a16="http://schemas.microsoft.com/office/drawing/2014/main" id="{69EEE1BE-6E0D-C448-A86E-C421221F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8" name="_ctl0__ctl0_cphCentre_ContentPlaceHolder1__ctl4_datasetMetadataIcon">
          <a:extLst>
            <a:ext uri="{FF2B5EF4-FFF2-40B4-BE49-F238E27FC236}">
              <a16:creationId xmlns:a16="http://schemas.microsoft.com/office/drawing/2014/main" id="{9338498A-8489-8A49-8014-094EA11D2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49" name="_ctl0__ctl0_cphCentre_ContentPlaceHolder1__ctl4_datasetMetadataIcon">
          <a:extLst>
            <a:ext uri="{FF2B5EF4-FFF2-40B4-BE49-F238E27FC236}">
              <a16:creationId xmlns:a16="http://schemas.microsoft.com/office/drawing/2014/main" id="{EE8C7718-E571-9745-920F-6CB9F742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0" name="_ctl0__ctl0_cphCentre_ContentPlaceHolder1__ctl4_datasetMetadataIcon">
          <a:extLst>
            <a:ext uri="{FF2B5EF4-FFF2-40B4-BE49-F238E27FC236}">
              <a16:creationId xmlns:a16="http://schemas.microsoft.com/office/drawing/2014/main" id="{98E1332E-8DA6-3548-88EC-8DD887B57F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1" name="_ctl0__ctl0_cphCentre_ContentPlaceHolder1__ctl4_datasetMetadataIcon">
          <a:extLst>
            <a:ext uri="{FF2B5EF4-FFF2-40B4-BE49-F238E27FC236}">
              <a16:creationId xmlns:a16="http://schemas.microsoft.com/office/drawing/2014/main" id="{6C456CF2-96B5-7B45-9F0C-37C1BD771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2" name="_ctl0__ctl0_cphCentre_ContentPlaceHolder1__ctl4_datasetMetadataIcon">
          <a:extLst>
            <a:ext uri="{FF2B5EF4-FFF2-40B4-BE49-F238E27FC236}">
              <a16:creationId xmlns:a16="http://schemas.microsoft.com/office/drawing/2014/main" id="{7659ED79-8966-9946-A9DF-A883E847E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3" name="_ctl0__ctl0_cphCentre_ContentPlaceHolder1__ctl4_datasetMetadataIcon">
          <a:extLst>
            <a:ext uri="{FF2B5EF4-FFF2-40B4-BE49-F238E27FC236}">
              <a16:creationId xmlns:a16="http://schemas.microsoft.com/office/drawing/2014/main" id="{16203566-013F-E044-98B8-7A441B7313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4" name="_ctl0__ctl0_cphCentre_ContentPlaceHolder1__ctl4_datasetMetadataIcon">
          <a:extLst>
            <a:ext uri="{FF2B5EF4-FFF2-40B4-BE49-F238E27FC236}">
              <a16:creationId xmlns:a16="http://schemas.microsoft.com/office/drawing/2014/main" id="{9644B83D-AE48-5946-AF0A-02B8E0701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5" name="_ctl0__ctl0_cphCentre_ContentPlaceHolder1__ctl4_datasetMetadataIcon">
          <a:extLst>
            <a:ext uri="{FF2B5EF4-FFF2-40B4-BE49-F238E27FC236}">
              <a16:creationId xmlns:a16="http://schemas.microsoft.com/office/drawing/2014/main" id="{B6089730-F459-C24E-85C4-9150E8EF2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6" name="_ctl0__ctl0_cphCentre_ContentPlaceHolder1__ctl4_datasetMetadataIcon">
          <a:extLst>
            <a:ext uri="{FF2B5EF4-FFF2-40B4-BE49-F238E27FC236}">
              <a16:creationId xmlns:a16="http://schemas.microsoft.com/office/drawing/2014/main" id="{BC157A56-B782-FA4C-9863-C96D93C70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7" name="_ctl0__ctl0_cphCentre_ContentPlaceHolder1__ctl4_datasetMetadataIcon">
          <a:extLst>
            <a:ext uri="{FF2B5EF4-FFF2-40B4-BE49-F238E27FC236}">
              <a16:creationId xmlns:a16="http://schemas.microsoft.com/office/drawing/2014/main" id="{E8217A7B-2FB5-0E48-9CC3-9ABDF7033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8" name="_ctl0__ctl0_cphCentre_ContentPlaceHolder1__ctl4_datasetMetadataIcon">
          <a:extLst>
            <a:ext uri="{FF2B5EF4-FFF2-40B4-BE49-F238E27FC236}">
              <a16:creationId xmlns:a16="http://schemas.microsoft.com/office/drawing/2014/main" id="{CCFE2CF9-BB7E-3749-963C-DC5DCD4CE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59" name="_ctl0__ctl0_cphCentre_ContentPlaceHolder1__ctl4_datasetMetadataIcon">
          <a:extLst>
            <a:ext uri="{FF2B5EF4-FFF2-40B4-BE49-F238E27FC236}">
              <a16:creationId xmlns:a16="http://schemas.microsoft.com/office/drawing/2014/main" id="{156192BB-EB80-3243-ADCC-931A569ED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0" name="_ctl0__ctl0_cphCentre_ContentPlaceHolder1__ctl4_datasetMetadataIcon">
          <a:extLst>
            <a:ext uri="{FF2B5EF4-FFF2-40B4-BE49-F238E27FC236}">
              <a16:creationId xmlns:a16="http://schemas.microsoft.com/office/drawing/2014/main" id="{20C4B9BA-801D-8647-A3D5-73450C7906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1" name="_ctl0__ctl0_cphCentre_ContentPlaceHolder1__ctl4_datasetMetadataIcon">
          <a:extLst>
            <a:ext uri="{FF2B5EF4-FFF2-40B4-BE49-F238E27FC236}">
              <a16:creationId xmlns:a16="http://schemas.microsoft.com/office/drawing/2014/main" id="{CAB96982-5844-8E41-8E0F-C848F8E6C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2" name="_ctl0__ctl0_cphCentre_ContentPlaceHolder1__ctl4_datasetMetadataIcon">
          <a:extLst>
            <a:ext uri="{FF2B5EF4-FFF2-40B4-BE49-F238E27FC236}">
              <a16:creationId xmlns:a16="http://schemas.microsoft.com/office/drawing/2014/main" id="{19AC350E-0430-FD4D-8FE5-BB2D77EEC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3" name="_ctl0__ctl0_cphCentre_ContentPlaceHolder1__ctl4_datasetMetadataIcon">
          <a:extLst>
            <a:ext uri="{FF2B5EF4-FFF2-40B4-BE49-F238E27FC236}">
              <a16:creationId xmlns:a16="http://schemas.microsoft.com/office/drawing/2014/main" id="{46E94927-FD29-574F-AFD2-C8A4203445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4" name="_ctl0__ctl0_cphCentre_ContentPlaceHolder1__ctl4_datasetMetadataIcon">
          <a:extLst>
            <a:ext uri="{FF2B5EF4-FFF2-40B4-BE49-F238E27FC236}">
              <a16:creationId xmlns:a16="http://schemas.microsoft.com/office/drawing/2014/main" id="{1ED91F32-9921-424E-B2D7-BC74ADF4F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5" name="_ctl0__ctl0_cphCentre_ContentPlaceHolder1__ctl4_datasetMetadataIcon">
          <a:extLst>
            <a:ext uri="{FF2B5EF4-FFF2-40B4-BE49-F238E27FC236}">
              <a16:creationId xmlns:a16="http://schemas.microsoft.com/office/drawing/2014/main" id="{72C4DABD-C837-3F4D-AD62-7BB3849D9E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6" name="_ctl0__ctl0_cphCentre_ContentPlaceHolder1__ctl4_datasetMetadataIcon">
          <a:extLst>
            <a:ext uri="{FF2B5EF4-FFF2-40B4-BE49-F238E27FC236}">
              <a16:creationId xmlns:a16="http://schemas.microsoft.com/office/drawing/2014/main" id="{0640EE05-7952-3D46-B6D0-E27287F2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7" name="_ctl0__ctl0_cphCentre_ContentPlaceHolder1__ctl4_datasetMetadataIcon">
          <a:extLst>
            <a:ext uri="{FF2B5EF4-FFF2-40B4-BE49-F238E27FC236}">
              <a16:creationId xmlns:a16="http://schemas.microsoft.com/office/drawing/2014/main" id="{A323916A-EB36-3B4E-A21C-95F8D6FE5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8" name="_ctl0__ctl0_cphCentre_ContentPlaceHolder1__ctl4_datasetMetadataIcon">
          <a:extLst>
            <a:ext uri="{FF2B5EF4-FFF2-40B4-BE49-F238E27FC236}">
              <a16:creationId xmlns:a16="http://schemas.microsoft.com/office/drawing/2014/main" id="{F5C49652-B0E5-6C4C-870E-B86FB84ABA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69" name="_ctl0__ctl0_cphCentre_ContentPlaceHolder1__ctl4_datasetMetadataIcon">
          <a:extLst>
            <a:ext uri="{FF2B5EF4-FFF2-40B4-BE49-F238E27FC236}">
              <a16:creationId xmlns:a16="http://schemas.microsoft.com/office/drawing/2014/main" id="{D4FAB00C-6CB8-AE40-877D-089F76738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0" name="_ctl0__ctl0_cphCentre_ContentPlaceHolder1__ctl4_datasetMetadataIcon">
          <a:extLst>
            <a:ext uri="{FF2B5EF4-FFF2-40B4-BE49-F238E27FC236}">
              <a16:creationId xmlns:a16="http://schemas.microsoft.com/office/drawing/2014/main" id="{0638AE0D-E1EC-F840-BC1E-370064C23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1" name="_ctl0__ctl0_cphCentre_ContentPlaceHolder1__ctl4_datasetMetadataIcon">
          <a:extLst>
            <a:ext uri="{FF2B5EF4-FFF2-40B4-BE49-F238E27FC236}">
              <a16:creationId xmlns:a16="http://schemas.microsoft.com/office/drawing/2014/main" id="{918F905B-0CE1-2D42-9580-F0C17C85C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2" name="_ctl0__ctl0_cphCentre_ContentPlaceHolder1__ctl4_datasetMetadataIcon">
          <a:extLst>
            <a:ext uri="{FF2B5EF4-FFF2-40B4-BE49-F238E27FC236}">
              <a16:creationId xmlns:a16="http://schemas.microsoft.com/office/drawing/2014/main" id="{E95488E7-20E9-1C40-82D8-055066F31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3" name="_ctl0__ctl0_cphCentre_ContentPlaceHolder1__ctl4_datasetMetadataIcon">
          <a:extLst>
            <a:ext uri="{FF2B5EF4-FFF2-40B4-BE49-F238E27FC236}">
              <a16:creationId xmlns:a16="http://schemas.microsoft.com/office/drawing/2014/main" id="{D2D988E2-6BB4-1246-A631-6C0AD4BB28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4" name="_ctl0__ctl0_cphCentre_ContentPlaceHolder1__ctl4_datasetMetadataIcon">
          <a:extLst>
            <a:ext uri="{FF2B5EF4-FFF2-40B4-BE49-F238E27FC236}">
              <a16:creationId xmlns:a16="http://schemas.microsoft.com/office/drawing/2014/main" id="{48303DED-4C96-3E4D-8492-8BC78FF5A5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5" name="_ctl0__ctl0_cphCentre_ContentPlaceHolder1__ctl4_datasetMetadataIcon">
          <a:extLst>
            <a:ext uri="{FF2B5EF4-FFF2-40B4-BE49-F238E27FC236}">
              <a16:creationId xmlns:a16="http://schemas.microsoft.com/office/drawing/2014/main" id="{0F2B6FBF-8636-554A-9058-5541C9338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6" name="_ctl0__ctl0_cphCentre_ContentPlaceHolder1__ctl4_datasetMetadataIcon">
          <a:extLst>
            <a:ext uri="{FF2B5EF4-FFF2-40B4-BE49-F238E27FC236}">
              <a16:creationId xmlns:a16="http://schemas.microsoft.com/office/drawing/2014/main" id="{40FF7D87-7669-6B40-AF3D-001C30D91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7" name="_ctl0__ctl0_cphCentre_ContentPlaceHolder1__ctl4_datasetMetadataIcon">
          <a:extLst>
            <a:ext uri="{FF2B5EF4-FFF2-40B4-BE49-F238E27FC236}">
              <a16:creationId xmlns:a16="http://schemas.microsoft.com/office/drawing/2014/main" id="{31772E23-1456-0E41-BC5D-01A8238EB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8" name="_ctl0__ctl0_cphCentre_ContentPlaceHolder1__ctl4_datasetMetadataIcon">
          <a:extLst>
            <a:ext uri="{FF2B5EF4-FFF2-40B4-BE49-F238E27FC236}">
              <a16:creationId xmlns:a16="http://schemas.microsoft.com/office/drawing/2014/main" id="{DAA14BF8-1BE0-2042-A26A-C648C0B76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79" name="_ctl0__ctl0_cphCentre_ContentPlaceHolder1__ctl4_datasetMetadataIcon">
          <a:extLst>
            <a:ext uri="{FF2B5EF4-FFF2-40B4-BE49-F238E27FC236}">
              <a16:creationId xmlns:a16="http://schemas.microsoft.com/office/drawing/2014/main" id="{F8416428-BBCC-F849-907F-FB8D649996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0" name="_ctl0__ctl0_cphCentre_ContentPlaceHolder1__ctl4_datasetMetadataIcon">
          <a:extLst>
            <a:ext uri="{FF2B5EF4-FFF2-40B4-BE49-F238E27FC236}">
              <a16:creationId xmlns:a16="http://schemas.microsoft.com/office/drawing/2014/main" id="{98352B62-9019-2A40-80C8-00CD88122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1" name="_ctl0__ctl0_cphCentre_ContentPlaceHolder1__ctl4_datasetMetadataIcon">
          <a:extLst>
            <a:ext uri="{FF2B5EF4-FFF2-40B4-BE49-F238E27FC236}">
              <a16:creationId xmlns:a16="http://schemas.microsoft.com/office/drawing/2014/main" id="{7FACC4CA-F00C-BD4E-98E5-67393E721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2" name="_ctl0__ctl0_cphCentre_ContentPlaceHolder1__ctl4_datasetMetadataIcon">
          <a:extLst>
            <a:ext uri="{FF2B5EF4-FFF2-40B4-BE49-F238E27FC236}">
              <a16:creationId xmlns:a16="http://schemas.microsoft.com/office/drawing/2014/main" id="{4F311A31-8D8E-A34F-A467-B20404FCC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3" name="_ctl0__ctl0_cphCentre_ContentPlaceHolder1__ctl4_datasetMetadataIcon">
          <a:extLst>
            <a:ext uri="{FF2B5EF4-FFF2-40B4-BE49-F238E27FC236}">
              <a16:creationId xmlns:a16="http://schemas.microsoft.com/office/drawing/2014/main" id="{0D3224E9-D300-604F-8AC1-F9E08E8393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4" name="_ctl0__ctl0_cphCentre_ContentPlaceHolder1__ctl4_datasetMetadataIcon">
          <a:extLst>
            <a:ext uri="{FF2B5EF4-FFF2-40B4-BE49-F238E27FC236}">
              <a16:creationId xmlns:a16="http://schemas.microsoft.com/office/drawing/2014/main" id="{1FE530FB-1C22-5B44-9E46-ABF79BEA94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5" name="_ctl0__ctl0_cphCentre_ContentPlaceHolder1__ctl4_datasetMetadataIcon">
          <a:extLst>
            <a:ext uri="{FF2B5EF4-FFF2-40B4-BE49-F238E27FC236}">
              <a16:creationId xmlns:a16="http://schemas.microsoft.com/office/drawing/2014/main" id="{9F6EED84-B801-4846-86A9-DA84CDADE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6" name="_ctl0__ctl0_cphCentre_ContentPlaceHolder1__ctl4_datasetMetadataIcon">
          <a:extLst>
            <a:ext uri="{FF2B5EF4-FFF2-40B4-BE49-F238E27FC236}">
              <a16:creationId xmlns:a16="http://schemas.microsoft.com/office/drawing/2014/main" id="{2E8D83E4-2F3F-B841-962D-579C25BD9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7" name="_ctl0__ctl0_cphCentre_ContentPlaceHolder1__ctl4_datasetMetadataIcon">
          <a:extLst>
            <a:ext uri="{FF2B5EF4-FFF2-40B4-BE49-F238E27FC236}">
              <a16:creationId xmlns:a16="http://schemas.microsoft.com/office/drawing/2014/main" id="{6F194A49-46BA-704B-BD7E-3A40D714C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8" name="_ctl0__ctl0_cphCentre_ContentPlaceHolder1__ctl4_datasetMetadataIcon">
          <a:extLst>
            <a:ext uri="{FF2B5EF4-FFF2-40B4-BE49-F238E27FC236}">
              <a16:creationId xmlns:a16="http://schemas.microsoft.com/office/drawing/2014/main" id="{1628C828-FD16-9641-AB9B-B5337589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89" name="_ctl0__ctl0_cphCentre_ContentPlaceHolder1__ctl4_datasetMetadataIcon">
          <a:extLst>
            <a:ext uri="{FF2B5EF4-FFF2-40B4-BE49-F238E27FC236}">
              <a16:creationId xmlns:a16="http://schemas.microsoft.com/office/drawing/2014/main" id="{A7F7E397-6D47-0241-82B9-0CFACD34E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0" name="_ctl0__ctl0_cphCentre_ContentPlaceHolder1__ctl4_datasetMetadataIcon">
          <a:extLst>
            <a:ext uri="{FF2B5EF4-FFF2-40B4-BE49-F238E27FC236}">
              <a16:creationId xmlns:a16="http://schemas.microsoft.com/office/drawing/2014/main" id="{5C172409-996B-7142-8585-2E6BA386DD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1" name="_ctl0__ctl0_cphCentre_ContentPlaceHolder1__ctl4_datasetMetadataIcon">
          <a:extLst>
            <a:ext uri="{FF2B5EF4-FFF2-40B4-BE49-F238E27FC236}">
              <a16:creationId xmlns:a16="http://schemas.microsoft.com/office/drawing/2014/main" id="{14DBB69C-A69C-5248-B2BF-A496ADADC8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2" name="_ctl0__ctl0_cphCentre_ContentPlaceHolder1__ctl4_datasetMetadataIcon">
          <a:extLst>
            <a:ext uri="{FF2B5EF4-FFF2-40B4-BE49-F238E27FC236}">
              <a16:creationId xmlns:a16="http://schemas.microsoft.com/office/drawing/2014/main" id="{7BE38BD3-6C24-0947-A167-C61193446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3" name="_ctl0__ctl0_cphCentre_ContentPlaceHolder1__ctl4_datasetMetadataIcon">
          <a:extLst>
            <a:ext uri="{FF2B5EF4-FFF2-40B4-BE49-F238E27FC236}">
              <a16:creationId xmlns:a16="http://schemas.microsoft.com/office/drawing/2014/main" id="{37E2DED5-3769-4B4F-A70B-C70D8CAB9E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4" name="_ctl0__ctl0_cphCentre_ContentPlaceHolder1__ctl4_datasetMetadataIcon">
          <a:extLst>
            <a:ext uri="{FF2B5EF4-FFF2-40B4-BE49-F238E27FC236}">
              <a16:creationId xmlns:a16="http://schemas.microsoft.com/office/drawing/2014/main" id="{1278B738-4480-CC4B-83B3-7A95EAE59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5" name="_ctl0__ctl0_cphCentre_ContentPlaceHolder1__ctl4_datasetMetadataIcon">
          <a:extLst>
            <a:ext uri="{FF2B5EF4-FFF2-40B4-BE49-F238E27FC236}">
              <a16:creationId xmlns:a16="http://schemas.microsoft.com/office/drawing/2014/main" id="{15AB12A4-9A86-5540-AC82-23A726111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6" name="_ctl0__ctl0_cphCentre_ContentPlaceHolder1__ctl4_datasetMetadataIcon">
          <a:extLst>
            <a:ext uri="{FF2B5EF4-FFF2-40B4-BE49-F238E27FC236}">
              <a16:creationId xmlns:a16="http://schemas.microsoft.com/office/drawing/2014/main" id="{D956B38C-A795-464B-A0B7-5669517FC1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7" name="_ctl0__ctl0_cphCentre_ContentPlaceHolder1__ctl4_datasetMetadataIcon">
          <a:extLst>
            <a:ext uri="{FF2B5EF4-FFF2-40B4-BE49-F238E27FC236}">
              <a16:creationId xmlns:a16="http://schemas.microsoft.com/office/drawing/2014/main" id="{6C3270E8-14BB-F54C-88D8-64649370A9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8" name="_ctl0__ctl0_cphCentre_ContentPlaceHolder1__ctl4_datasetMetadataIcon">
          <a:extLst>
            <a:ext uri="{FF2B5EF4-FFF2-40B4-BE49-F238E27FC236}">
              <a16:creationId xmlns:a16="http://schemas.microsoft.com/office/drawing/2014/main" id="{CBAAFC71-05C0-9F4F-89D7-C4FB78131D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099" name="_ctl0__ctl0_cphCentre_ContentPlaceHolder1__ctl4_datasetMetadataIcon">
          <a:extLst>
            <a:ext uri="{FF2B5EF4-FFF2-40B4-BE49-F238E27FC236}">
              <a16:creationId xmlns:a16="http://schemas.microsoft.com/office/drawing/2014/main" id="{69C17682-B1ED-5147-A6CD-C3E35EFB8F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0" name="_ctl0__ctl0_cphCentre_ContentPlaceHolder1__ctl4_datasetMetadataIcon">
          <a:extLst>
            <a:ext uri="{FF2B5EF4-FFF2-40B4-BE49-F238E27FC236}">
              <a16:creationId xmlns:a16="http://schemas.microsoft.com/office/drawing/2014/main" id="{49022333-2A43-0449-9937-D79368D3C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1" name="_ctl0__ctl0_cphCentre_ContentPlaceHolder1__ctl4_datasetMetadataIcon">
          <a:extLst>
            <a:ext uri="{FF2B5EF4-FFF2-40B4-BE49-F238E27FC236}">
              <a16:creationId xmlns:a16="http://schemas.microsoft.com/office/drawing/2014/main" id="{44899F80-B4E9-754F-B0DF-BE70175486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2" name="_ctl0__ctl0_cphCentre_ContentPlaceHolder1__ctl4_datasetMetadataIcon">
          <a:extLst>
            <a:ext uri="{FF2B5EF4-FFF2-40B4-BE49-F238E27FC236}">
              <a16:creationId xmlns:a16="http://schemas.microsoft.com/office/drawing/2014/main" id="{44981498-7F85-7940-AB24-71390C25F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3" name="_ctl0__ctl0_cphCentre_ContentPlaceHolder1__ctl4_datasetMetadataIcon">
          <a:extLst>
            <a:ext uri="{FF2B5EF4-FFF2-40B4-BE49-F238E27FC236}">
              <a16:creationId xmlns:a16="http://schemas.microsoft.com/office/drawing/2014/main" id="{754A3A66-7E2F-8E4F-BDBA-DC19D3CBB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4" name="_ctl0__ctl0_cphCentre_ContentPlaceHolder1__ctl4_datasetMetadataIcon">
          <a:extLst>
            <a:ext uri="{FF2B5EF4-FFF2-40B4-BE49-F238E27FC236}">
              <a16:creationId xmlns:a16="http://schemas.microsoft.com/office/drawing/2014/main" id="{661DE009-A38F-FB4C-A7E3-D6BEEEDD3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5" name="_ctl0__ctl0_cphCentre_ContentPlaceHolder1__ctl4_datasetMetadataIcon">
          <a:extLst>
            <a:ext uri="{FF2B5EF4-FFF2-40B4-BE49-F238E27FC236}">
              <a16:creationId xmlns:a16="http://schemas.microsoft.com/office/drawing/2014/main" id="{437EB09B-BA77-1E4D-9FC4-45D127C6B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6" name="_ctl0__ctl0_cphCentre_ContentPlaceHolder1__ctl4_datasetMetadataIcon">
          <a:extLst>
            <a:ext uri="{FF2B5EF4-FFF2-40B4-BE49-F238E27FC236}">
              <a16:creationId xmlns:a16="http://schemas.microsoft.com/office/drawing/2014/main" id="{A4AC9A6C-B582-DA4F-A8D4-63EEF5CA4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7" name="_ctl0__ctl0_cphCentre_ContentPlaceHolder1__ctl4_datasetMetadataIcon">
          <a:extLst>
            <a:ext uri="{FF2B5EF4-FFF2-40B4-BE49-F238E27FC236}">
              <a16:creationId xmlns:a16="http://schemas.microsoft.com/office/drawing/2014/main" id="{B3A156A7-DB4E-5947-B628-954F4212F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8" name="_ctl0__ctl0_cphCentre_ContentPlaceHolder1__ctl4_datasetMetadataIcon">
          <a:extLst>
            <a:ext uri="{FF2B5EF4-FFF2-40B4-BE49-F238E27FC236}">
              <a16:creationId xmlns:a16="http://schemas.microsoft.com/office/drawing/2014/main" id="{2B08C9C7-11DF-8B4F-A894-409B443CD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09" name="_ctl0__ctl0_cphCentre_ContentPlaceHolder1__ctl4_datasetMetadataIcon">
          <a:extLst>
            <a:ext uri="{FF2B5EF4-FFF2-40B4-BE49-F238E27FC236}">
              <a16:creationId xmlns:a16="http://schemas.microsoft.com/office/drawing/2014/main" id="{EAC0E2F7-C115-3249-8FD6-D221C950B9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0" name="_ctl0__ctl0_cphCentre_ContentPlaceHolder1__ctl4_datasetMetadataIcon">
          <a:extLst>
            <a:ext uri="{FF2B5EF4-FFF2-40B4-BE49-F238E27FC236}">
              <a16:creationId xmlns:a16="http://schemas.microsoft.com/office/drawing/2014/main" id="{6F5E4AF9-645A-034E-B27E-2EF64C3A08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1" name="_ctl0__ctl0_cphCentre_ContentPlaceHolder1__ctl4_datasetMetadataIcon">
          <a:extLst>
            <a:ext uri="{FF2B5EF4-FFF2-40B4-BE49-F238E27FC236}">
              <a16:creationId xmlns:a16="http://schemas.microsoft.com/office/drawing/2014/main" id="{D2347D69-71E3-A142-9EB8-2156181282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2" name="_ctl0__ctl0_cphCentre_ContentPlaceHolder1__ctl4_datasetMetadataIcon">
          <a:extLst>
            <a:ext uri="{FF2B5EF4-FFF2-40B4-BE49-F238E27FC236}">
              <a16:creationId xmlns:a16="http://schemas.microsoft.com/office/drawing/2014/main" id="{F5D5BCA4-01F1-C142-A397-9B51049CC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3" name="_ctl0__ctl0_cphCentre_ContentPlaceHolder1__ctl4_datasetMetadataIcon">
          <a:extLst>
            <a:ext uri="{FF2B5EF4-FFF2-40B4-BE49-F238E27FC236}">
              <a16:creationId xmlns:a16="http://schemas.microsoft.com/office/drawing/2014/main" id="{E89C7DEC-CE6B-F041-B962-65DBBE1BB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4" name="_ctl0__ctl0_cphCentre_ContentPlaceHolder1__ctl4_datasetMetadataIcon">
          <a:extLst>
            <a:ext uri="{FF2B5EF4-FFF2-40B4-BE49-F238E27FC236}">
              <a16:creationId xmlns:a16="http://schemas.microsoft.com/office/drawing/2014/main" id="{234A9F07-D13C-124F-AEF6-6E6390D70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5" name="_ctl0__ctl0_cphCentre_ContentPlaceHolder1__ctl4_datasetMetadataIcon">
          <a:extLst>
            <a:ext uri="{FF2B5EF4-FFF2-40B4-BE49-F238E27FC236}">
              <a16:creationId xmlns:a16="http://schemas.microsoft.com/office/drawing/2014/main" id="{A3C1DFB0-C547-1B48-9AA1-287ACBEC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6" name="_ctl0__ctl0_cphCentre_ContentPlaceHolder1__ctl4_datasetMetadataIcon">
          <a:extLst>
            <a:ext uri="{FF2B5EF4-FFF2-40B4-BE49-F238E27FC236}">
              <a16:creationId xmlns:a16="http://schemas.microsoft.com/office/drawing/2014/main" id="{354E25C8-1C8D-C749-855A-B084BED303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7" name="_ctl0__ctl0_cphCentre_ContentPlaceHolder1__ctl4_datasetMetadataIcon">
          <a:extLst>
            <a:ext uri="{FF2B5EF4-FFF2-40B4-BE49-F238E27FC236}">
              <a16:creationId xmlns:a16="http://schemas.microsoft.com/office/drawing/2014/main" id="{329DA9FE-EE64-C049-BDB0-1C9F46E09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8" name="_ctl0__ctl0_cphCentre_ContentPlaceHolder1__ctl4_datasetMetadataIcon">
          <a:extLst>
            <a:ext uri="{FF2B5EF4-FFF2-40B4-BE49-F238E27FC236}">
              <a16:creationId xmlns:a16="http://schemas.microsoft.com/office/drawing/2014/main" id="{875C4692-9604-FB40-9F86-0AEB7011B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19" name="_ctl0__ctl0_cphCentre_ContentPlaceHolder1__ctl4_datasetMetadataIcon">
          <a:extLst>
            <a:ext uri="{FF2B5EF4-FFF2-40B4-BE49-F238E27FC236}">
              <a16:creationId xmlns:a16="http://schemas.microsoft.com/office/drawing/2014/main" id="{6791E514-85EE-C247-8CDB-45EFEB3E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0" name="_ctl0__ctl0_cphCentre_ContentPlaceHolder1__ctl4_datasetMetadataIcon">
          <a:extLst>
            <a:ext uri="{FF2B5EF4-FFF2-40B4-BE49-F238E27FC236}">
              <a16:creationId xmlns:a16="http://schemas.microsoft.com/office/drawing/2014/main" id="{5A621D61-81E4-7642-9C46-F11639515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1" name="_ctl0__ctl0_cphCentre_ContentPlaceHolder1__ctl4_datasetMetadataIcon">
          <a:extLst>
            <a:ext uri="{FF2B5EF4-FFF2-40B4-BE49-F238E27FC236}">
              <a16:creationId xmlns:a16="http://schemas.microsoft.com/office/drawing/2014/main" id="{58866FD8-5CA7-884F-855D-1B36D281B3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2" name="_ctl0__ctl0_cphCentre_ContentPlaceHolder1__ctl4_datasetMetadataIcon">
          <a:extLst>
            <a:ext uri="{FF2B5EF4-FFF2-40B4-BE49-F238E27FC236}">
              <a16:creationId xmlns:a16="http://schemas.microsoft.com/office/drawing/2014/main" id="{47F94C35-D34B-E14E-B138-4A4945A0C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3" name="_ctl0__ctl0_cphCentre_ContentPlaceHolder1__ctl4_datasetMetadataIcon">
          <a:extLst>
            <a:ext uri="{FF2B5EF4-FFF2-40B4-BE49-F238E27FC236}">
              <a16:creationId xmlns:a16="http://schemas.microsoft.com/office/drawing/2014/main" id="{CCF3A391-FE67-E84E-93E3-00AB33AA4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4" name="_ctl0__ctl0_cphCentre_ContentPlaceHolder1__ctl4_datasetMetadataIcon">
          <a:extLst>
            <a:ext uri="{FF2B5EF4-FFF2-40B4-BE49-F238E27FC236}">
              <a16:creationId xmlns:a16="http://schemas.microsoft.com/office/drawing/2014/main" id="{7B384E9B-9451-9344-95E9-A131B74F0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5" name="_ctl0__ctl0_cphCentre_ContentPlaceHolder1__ctl4_datasetMetadataIcon">
          <a:extLst>
            <a:ext uri="{FF2B5EF4-FFF2-40B4-BE49-F238E27FC236}">
              <a16:creationId xmlns:a16="http://schemas.microsoft.com/office/drawing/2014/main" id="{9CC8329F-27D9-6345-B500-6D7B574D6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6" name="_ctl0__ctl0_cphCentre_ContentPlaceHolder1__ctl4_datasetMetadataIcon">
          <a:extLst>
            <a:ext uri="{FF2B5EF4-FFF2-40B4-BE49-F238E27FC236}">
              <a16:creationId xmlns:a16="http://schemas.microsoft.com/office/drawing/2014/main" id="{639B3D2F-1F74-4148-B8FF-2B2F2220BA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7" name="_ctl0__ctl0_cphCentre_ContentPlaceHolder1__ctl4_datasetMetadataIcon">
          <a:extLst>
            <a:ext uri="{FF2B5EF4-FFF2-40B4-BE49-F238E27FC236}">
              <a16:creationId xmlns:a16="http://schemas.microsoft.com/office/drawing/2014/main" id="{4D94B8FD-EA69-924C-BBCB-E1A2EFDE5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8" name="_ctl0__ctl0_cphCentre_ContentPlaceHolder1__ctl4_datasetMetadataIcon">
          <a:extLst>
            <a:ext uri="{FF2B5EF4-FFF2-40B4-BE49-F238E27FC236}">
              <a16:creationId xmlns:a16="http://schemas.microsoft.com/office/drawing/2014/main" id="{12010C79-45D1-AA4D-8378-288140229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29" name="_ctl0__ctl0_cphCentre_ContentPlaceHolder1__ctl4_datasetMetadataIcon">
          <a:extLst>
            <a:ext uri="{FF2B5EF4-FFF2-40B4-BE49-F238E27FC236}">
              <a16:creationId xmlns:a16="http://schemas.microsoft.com/office/drawing/2014/main" id="{85CD08F3-764F-3143-9BE5-26521C6B57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0" name="_ctl0__ctl0_cphCentre_ContentPlaceHolder1__ctl4_datasetMetadataIcon">
          <a:extLst>
            <a:ext uri="{FF2B5EF4-FFF2-40B4-BE49-F238E27FC236}">
              <a16:creationId xmlns:a16="http://schemas.microsoft.com/office/drawing/2014/main" id="{95544BF0-6C39-1647-8851-58EE6F949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1" name="_ctl0__ctl0_cphCentre_ContentPlaceHolder1__ctl4_datasetMetadataIcon">
          <a:extLst>
            <a:ext uri="{FF2B5EF4-FFF2-40B4-BE49-F238E27FC236}">
              <a16:creationId xmlns:a16="http://schemas.microsoft.com/office/drawing/2014/main" id="{522E3BE9-A663-C04B-9FAC-572DE98E7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2" name="_ctl0__ctl0_cphCentre_ContentPlaceHolder1__ctl4_datasetMetadataIcon">
          <a:extLst>
            <a:ext uri="{FF2B5EF4-FFF2-40B4-BE49-F238E27FC236}">
              <a16:creationId xmlns:a16="http://schemas.microsoft.com/office/drawing/2014/main" id="{CD4B1177-70DB-3240-8B91-9EDFE8130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3" name="_ctl0__ctl0_cphCentre_ContentPlaceHolder1__ctl4_datasetMetadataIcon">
          <a:extLst>
            <a:ext uri="{FF2B5EF4-FFF2-40B4-BE49-F238E27FC236}">
              <a16:creationId xmlns:a16="http://schemas.microsoft.com/office/drawing/2014/main" id="{47B3EDCF-C40C-BC48-AF6C-6065425EA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4" name="_ctl0__ctl0_cphCentre_ContentPlaceHolder1__ctl4_datasetMetadataIcon">
          <a:extLst>
            <a:ext uri="{FF2B5EF4-FFF2-40B4-BE49-F238E27FC236}">
              <a16:creationId xmlns:a16="http://schemas.microsoft.com/office/drawing/2014/main" id="{3EDA87F8-9C29-724D-A994-94626E90F2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5" name="_ctl0__ctl0_cphCentre_ContentPlaceHolder1__ctl4_datasetMetadataIcon">
          <a:extLst>
            <a:ext uri="{FF2B5EF4-FFF2-40B4-BE49-F238E27FC236}">
              <a16:creationId xmlns:a16="http://schemas.microsoft.com/office/drawing/2014/main" id="{03C0F174-21F2-5C4D-B37A-40112D1AE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6" name="_ctl0__ctl0_cphCentre_ContentPlaceHolder1__ctl4_datasetMetadataIcon">
          <a:extLst>
            <a:ext uri="{FF2B5EF4-FFF2-40B4-BE49-F238E27FC236}">
              <a16:creationId xmlns:a16="http://schemas.microsoft.com/office/drawing/2014/main" id="{9DACE7EC-7FF2-AE41-A0BF-C74AF660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7" name="_ctl0__ctl0_cphCentre_ContentPlaceHolder1__ctl4_datasetMetadataIcon">
          <a:extLst>
            <a:ext uri="{FF2B5EF4-FFF2-40B4-BE49-F238E27FC236}">
              <a16:creationId xmlns:a16="http://schemas.microsoft.com/office/drawing/2014/main" id="{03C10661-C57E-5F45-87A9-1CE5F98B03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8" name="_ctl0__ctl0_cphCentre_ContentPlaceHolder1__ctl4_datasetMetadataIcon">
          <a:extLst>
            <a:ext uri="{FF2B5EF4-FFF2-40B4-BE49-F238E27FC236}">
              <a16:creationId xmlns:a16="http://schemas.microsoft.com/office/drawing/2014/main" id="{EA763658-BDD0-0140-8510-9F4D759F6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39" name="_ctl0__ctl0_cphCentre_ContentPlaceHolder1__ctl4_datasetMetadataIcon">
          <a:extLst>
            <a:ext uri="{FF2B5EF4-FFF2-40B4-BE49-F238E27FC236}">
              <a16:creationId xmlns:a16="http://schemas.microsoft.com/office/drawing/2014/main" id="{E22CA6BB-FED5-EF4F-8403-73E9DE312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0" name="_ctl0__ctl0_cphCentre_ContentPlaceHolder1__ctl4_datasetMetadataIcon">
          <a:extLst>
            <a:ext uri="{FF2B5EF4-FFF2-40B4-BE49-F238E27FC236}">
              <a16:creationId xmlns:a16="http://schemas.microsoft.com/office/drawing/2014/main" id="{920AB6C4-A837-3145-9795-773BCEB5DF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1" name="_ctl0__ctl0_cphCentre_ContentPlaceHolder1__ctl4_datasetMetadataIcon">
          <a:extLst>
            <a:ext uri="{FF2B5EF4-FFF2-40B4-BE49-F238E27FC236}">
              <a16:creationId xmlns:a16="http://schemas.microsoft.com/office/drawing/2014/main" id="{34207148-662E-5947-888C-678F1D9E9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2" name="_ctl0__ctl0_cphCentre_ContentPlaceHolder1__ctl4_datasetMetadataIcon">
          <a:extLst>
            <a:ext uri="{FF2B5EF4-FFF2-40B4-BE49-F238E27FC236}">
              <a16:creationId xmlns:a16="http://schemas.microsoft.com/office/drawing/2014/main" id="{F230A2BC-C5D0-4E49-9C64-4BA45C0E8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3" name="_ctl0__ctl0_cphCentre_ContentPlaceHolder1__ctl4_datasetMetadataIcon">
          <a:extLst>
            <a:ext uri="{FF2B5EF4-FFF2-40B4-BE49-F238E27FC236}">
              <a16:creationId xmlns:a16="http://schemas.microsoft.com/office/drawing/2014/main" id="{365C3E52-E1E9-404E-9F65-7092885A1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4" name="_ctl0__ctl0_cphCentre_ContentPlaceHolder1__ctl4_datasetMetadataIcon">
          <a:extLst>
            <a:ext uri="{FF2B5EF4-FFF2-40B4-BE49-F238E27FC236}">
              <a16:creationId xmlns:a16="http://schemas.microsoft.com/office/drawing/2014/main" id="{AC87EA02-0F59-1244-975E-A12D138CF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5" name="_ctl0__ctl0_cphCentre_ContentPlaceHolder1__ctl4_datasetMetadataIcon">
          <a:extLst>
            <a:ext uri="{FF2B5EF4-FFF2-40B4-BE49-F238E27FC236}">
              <a16:creationId xmlns:a16="http://schemas.microsoft.com/office/drawing/2014/main" id="{8D546F0D-E628-1145-B71F-1CA6F47A55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6" name="_ctl0__ctl0_cphCentre_ContentPlaceHolder1__ctl4_datasetMetadataIcon">
          <a:extLst>
            <a:ext uri="{FF2B5EF4-FFF2-40B4-BE49-F238E27FC236}">
              <a16:creationId xmlns:a16="http://schemas.microsoft.com/office/drawing/2014/main" id="{93BB439C-C799-594C-AF7D-36E34E8A9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7" name="_ctl0__ctl0_cphCentre_ContentPlaceHolder1__ctl4_datasetMetadataIcon">
          <a:extLst>
            <a:ext uri="{FF2B5EF4-FFF2-40B4-BE49-F238E27FC236}">
              <a16:creationId xmlns:a16="http://schemas.microsoft.com/office/drawing/2014/main" id="{443ED80D-B72A-1A45-BC6B-F66E55DA34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8" name="_ctl0__ctl0_cphCentre_ContentPlaceHolder1__ctl4_datasetMetadataIcon">
          <a:extLst>
            <a:ext uri="{FF2B5EF4-FFF2-40B4-BE49-F238E27FC236}">
              <a16:creationId xmlns:a16="http://schemas.microsoft.com/office/drawing/2014/main" id="{29DD460C-48FE-8E4D-A462-6A98B83F0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49" name="_ctl0__ctl0_cphCentre_ContentPlaceHolder1__ctl4_datasetMetadataIcon">
          <a:extLst>
            <a:ext uri="{FF2B5EF4-FFF2-40B4-BE49-F238E27FC236}">
              <a16:creationId xmlns:a16="http://schemas.microsoft.com/office/drawing/2014/main" id="{8F9C775F-730E-EB4F-AD98-983E4575E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0" name="_ctl0__ctl0_cphCentre_ContentPlaceHolder1__ctl4_datasetMetadataIcon">
          <a:extLst>
            <a:ext uri="{FF2B5EF4-FFF2-40B4-BE49-F238E27FC236}">
              <a16:creationId xmlns:a16="http://schemas.microsoft.com/office/drawing/2014/main" id="{0EC2C72D-576C-9A44-97A7-639CF5BE6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1" name="_ctl0__ctl0_cphCentre_ContentPlaceHolder1__ctl4_datasetMetadataIcon">
          <a:extLst>
            <a:ext uri="{FF2B5EF4-FFF2-40B4-BE49-F238E27FC236}">
              <a16:creationId xmlns:a16="http://schemas.microsoft.com/office/drawing/2014/main" id="{BFEBEE62-1FB9-6C4B-9BA5-ACE194F9A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2" name="_ctl0__ctl0_cphCentre_ContentPlaceHolder1__ctl4_datasetMetadataIcon">
          <a:extLst>
            <a:ext uri="{FF2B5EF4-FFF2-40B4-BE49-F238E27FC236}">
              <a16:creationId xmlns:a16="http://schemas.microsoft.com/office/drawing/2014/main" id="{566836BE-D4EB-E046-A98D-200C666E0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3" name="_ctl0__ctl0_cphCentre_ContentPlaceHolder1__ctl4_datasetMetadataIcon">
          <a:extLst>
            <a:ext uri="{FF2B5EF4-FFF2-40B4-BE49-F238E27FC236}">
              <a16:creationId xmlns:a16="http://schemas.microsoft.com/office/drawing/2014/main" id="{3CC7FEB5-33AB-7B4E-9B32-A17EE3163D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4" name="_ctl0__ctl0_cphCentre_ContentPlaceHolder1__ctl4_datasetMetadataIcon">
          <a:extLst>
            <a:ext uri="{FF2B5EF4-FFF2-40B4-BE49-F238E27FC236}">
              <a16:creationId xmlns:a16="http://schemas.microsoft.com/office/drawing/2014/main" id="{A8F2563D-AEAC-5847-B8A6-98B74B556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5" name="_ctl0__ctl0_cphCentre_ContentPlaceHolder1__ctl4_datasetMetadataIcon">
          <a:extLst>
            <a:ext uri="{FF2B5EF4-FFF2-40B4-BE49-F238E27FC236}">
              <a16:creationId xmlns:a16="http://schemas.microsoft.com/office/drawing/2014/main" id="{7FDC9CC5-640E-7145-AC12-D5194D5A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6" name="_ctl0__ctl0_cphCentre_ContentPlaceHolder1__ctl4_datasetMetadataIcon">
          <a:extLst>
            <a:ext uri="{FF2B5EF4-FFF2-40B4-BE49-F238E27FC236}">
              <a16:creationId xmlns:a16="http://schemas.microsoft.com/office/drawing/2014/main" id="{AA84CD8C-FA93-834C-9699-A3AFB7240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7" name="_ctl0__ctl0_cphCentre_ContentPlaceHolder1__ctl4_datasetMetadataIcon">
          <a:extLst>
            <a:ext uri="{FF2B5EF4-FFF2-40B4-BE49-F238E27FC236}">
              <a16:creationId xmlns:a16="http://schemas.microsoft.com/office/drawing/2014/main" id="{ECBA0603-77D7-1343-8DF1-A9236A0F6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8" name="_ctl0__ctl0_cphCentre_ContentPlaceHolder1__ctl4_datasetMetadataIcon">
          <a:extLst>
            <a:ext uri="{FF2B5EF4-FFF2-40B4-BE49-F238E27FC236}">
              <a16:creationId xmlns:a16="http://schemas.microsoft.com/office/drawing/2014/main" id="{9C604557-5DCB-DA41-A4D4-FF7337E31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59" name="_ctl0__ctl0_cphCentre_ContentPlaceHolder1__ctl4_datasetMetadataIcon">
          <a:extLst>
            <a:ext uri="{FF2B5EF4-FFF2-40B4-BE49-F238E27FC236}">
              <a16:creationId xmlns:a16="http://schemas.microsoft.com/office/drawing/2014/main" id="{39EBE8A1-CD0F-FC44-A61E-8EC22DF135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0" name="_ctl0__ctl0_cphCentre_ContentPlaceHolder1__ctl4_datasetMetadataIcon">
          <a:extLst>
            <a:ext uri="{FF2B5EF4-FFF2-40B4-BE49-F238E27FC236}">
              <a16:creationId xmlns:a16="http://schemas.microsoft.com/office/drawing/2014/main" id="{9325CAAC-863E-A943-876D-077A3AC63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1" name="_ctl0__ctl0_cphCentre_ContentPlaceHolder1__ctl4_datasetMetadataIcon">
          <a:extLst>
            <a:ext uri="{FF2B5EF4-FFF2-40B4-BE49-F238E27FC236}">
              <a16:creationId xmlns:a16="http://schemas.microsoft.com/office/drawing/2014/main" id="{A94D060B-CF86-1642-A70D-F31E722CC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2" name="_ctl0__ctl0_cphCentre_ContentPlaceHolder1__ctl4_datasetMetadataIcon">
          <a:extLst>
            <a:ext uri="{FF2B5EF4-FFF2-40B4-BE49-F238E27FC236}">
              <a16:creationId xmlns:a16="http://schemas.microsoft.com/office/drawing/2014/main" id="{7B6CECCB-53AE-2242-B886-F127EABA8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3" name="_ctl0__ctl0_cphCentre_ContentPlaceHolder1__ctl4_datasetMetadataIcon">
          <a:extLst>
            <a:ext uri="{FF2B5EF4-FFF2-40B4-BE49-F238E27FC236}">
              <a16:creationId xmlns:a16="http://schemas.microsoft.com/office/drawing/2014/main" id="{C00FB136-1E34-EC4D-83A6-9911D5A85D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4" name="_ctl0__ctl0_cphCentre_ContentPlaceHolder1__ctl4_datasetMetadataIcon">
          <a:extLst>
            <a:ext uri="{FF2B5EF4-FFF2-40B4-BE49-F238E27FC236}">
              <a16:creationId xmlns:a16="http://schemas.microsoft.com/office/drawing/2014/main" id="{1BA96712-1EDD-E944-926F-238DC114D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5" name="_ctl0__ctl0_cphCentre_ContentPlaceHolder1__ctl4_datasetMetadataIcon">
          <a:extLst>
            <a:ext uri="{FF2B5EF4-FFF2-40B4-BE49-F238E27FC236}">
              <a16:creationId xmlns:a16="http://schemas.microsoft.com/office/drawing/2014/main" id="{CBAD7923-65B4-9748-9F6F-8B8F18783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6" name="_ctl0__ctl0_cphCentre_ContentPlaceHolder1__ctl4_datasetMetadataIcon">
          <a:extLst>
            <a:ext uri="{FF2B5EF4-FFF2-40B4-BE49-F238E27FC236}">
              <a16:creationId xmlns:a16="http://schemas.microsoft.com/office/drawing/2014/main" id="{4ED6F28E-74A2-1B4A-87E5-753BE66FA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7" name="_ctl0__ctl0_cphCentre_ContentPlaceHolder1__ctl4_datasetMetadataIcon">
          <a:extLst>
            <a:ext uri="{FF2B5EF4-FFF2-40B4-BE49-F238E27FC236}">
              <a16:creationId xmlns:a16="http://schemas.microsoft.com/office/drawing/2014/main" id="{A63AAE9A-71AD-2B47-B39E-7D78AD4968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8" name="_ctl0__ctl0_cphCentre_ContentPlaceHolder1__ctl4_datasetMetadataIcon">
          <a:extLst>
            <a:ext uri="{FF2B5EF4-FFF2-40B4-BE49-F238E27FC236}">
              <a16:creationId xmlns:a16="http://schemas.microsoft.com/office/drawing/2014/main" id="{8174AD2D-3951-B14F-97EE-3BDA9FEDD9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69" name="_ctl0__ctl0_cphCentre_ContentPlaceHolder1__ctl4_datasetMetadataIcon">
          <a:extLst>
            <a:ext uri="{FF2B5EF4-FFF2-40B4-BE49-F238E27FC236}">
              <a16:creationId xmlns:a16="http://schemas.microsoft.com/office/drawing/2014/main" id="{151DA4FA-E412-8446-8257-11E6C1AA5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0" name="_ctl0__ctl0_cphCentre_ContentPlaceHolder1__ctl4_datasetMetadataIcon">
          <a:extLst>
            <a:ext uri="{FF2B5EF4-FFF2-40B4-BE49-F238E27FC236}">
              <a16:creationId xmlns:a16="http://schemas.microsoft.com/office/drawing/2014/main" id="{557A0948-5D8C-1648-AEAE-0385D0CD1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1" name="_ctl0__ctl0_cphCentre_ContentPlaceHolder1__ctl4_datasetMetadataIcon">
          <a:extLst>
            <a:ext uri="{FF2B5EF4-FFF2-40B4-BE49-F238E27FC236}">
              <a16:creationId xmlns:a16="http://schemas.microsoft.com/office/drawing/2014/main" id="{B5198D2D-DEB5-0A44-B33B-C30D61293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2" name="_ctl0__ctl0_cphCentre_ContentPlaceHolder1__ctl4_datasetMetadataIcon">
          <a:extLst>
            <a:ext uri="{FF2B5EF4-FFF2-40B4-BE49-F238E27FC236}">
              <a16:creationId xmlns:a16="http://schemas.microsoft.com/office/drawing/2014/main" id="{6D26A617-E109-1B4E-9DD9-84BDCC435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3" name="_ctl0__ctl0_cphCentre_ContentPlaceHolder1__ctl4_datasetMetadataIcon">
          <a:extLst>
            <a:ext uri="{FF2B5EF4-FFF2-40B4-BE49-F238E27FC236}">
              <a16:creationId xmlns:a16="http://schemas.microsoft.com/office/drawing/2014/main" id="{FF419FAF-29AB-734D-87FE-F269339E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4" name="_ctl0__ctl0_cphCentre_ContentPlaceHolder1__ctl4_datasetMetadataIcon">
          <a:extLst>
            <a:ext uri="{FF2B5EF4-FFF2-40B4-BE49-F238E27FC236}">
              <a16:creationId xmlns:a16="http://schemas.microsoft.com/office/drawing/2014/main" id="{DA9F51F2-EFC8-1C47-8CAB-60141B778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5" name="_ctl0__ctl0_cphCentre_ContentPlaceHolder1__ctl4_datasetMetadataIcon">
          <a:extLst>
            <a:ext uri="{FF2B5EF4-FFF2-40B4-BE49-F238E27FC236}">
              <a16:creationId xmlns:a16="http://schemas.microsoft.com/office/drawing/2014/main" id="{B0E5CF7D-7B01-7B47-B318-33C3C45C2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6" name="_ctl0__ctl0_cphCentre_ContentPlaceHolder1__ctl4_datasetMetadataIcon">
          <a:extLst>
            <a:ext uri="{FF2B5EF4-FFF2-40B4-BE49-F238E27FC236}">
              <a16:creationId xmlns:a16="http://schemas.microsoft.com/office/drawing/2014/main" id="{7EC895A5-66A1-1D47-8133-99D5A3A4EE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7" name="_ctl0__ctl0_cphCentre_ContentPlaceHolder1__ctl4_datasetMetadataIcon">
          <a:extLst>
            <a:ext uri="{FF2B5EF4-FFF2-40B4-BE49-F238E27FC236}">
              <a16:creationId xmlns:a16="http://schemas.microsoft.com/office/drawing/2014/main" id="{95F696B2-DBE2-4541-AED5-CA536CF1C7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8" name="_ctl0__ctl0_cphCentre_ContentPlaceHolder1__ctl4_datasetMetadataIcon">
          <a:extLst>
            <a:ext uri="{FF2B5EF4-FFF2-40B4-BE49-F238E27FC236}">
              <a16:creationId xmlns:a16="http://schemas.microsoft.com/office/drawing/2014/main" id="{2C96729B-5BF9-F14D-BF52-08299D5D7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79" name="_ctl0__ctl0_cphCentre_ContentPlaceHolder1__ctl4_datasetMetadataIcon">
          <a:extLst>
            <a:ext uri="{FF2B5EF4-FFF2-40B4-BE49-F238E27FC236}">
              <a16:creationId xmlns:a16="http://schemas.microsoft.com/office/drawing/2014/main" id="{4E67C246-F738-BE48-9541-E7DD1A488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0" name="_ctl0__ctl0_cphCentre_ContentPlaceHolder1__ctl4_datasetMetadataIcon">
          <a:extLst>
            <a:ext uri="{FF2B5EF4-FFF2-40B4-BE49-F238E27FC236}">
              <a16:creationId xmlns:a16="http://schemas.microsoft.com/office/drawing/2014/main" id="{21CB2AFC-8ACB-DA42-A34C-82072397CA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1" name="_ctl0__ctl0_cphCentre_ContentPlaceHolder1__ctl4_datasetMetadataIcon">
          <a:extLst>
            <a:ext uri="{FF2B5EF4-FFF2-40B4-BE49-F238E27FC236}">
              <a16:creationId xmlns:a16="http://schemas.microsoft.com/office/drawing/2014/main" id="{FC1A6E2C-8D15-8046-89AB-409F481F63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2" name="_ctl0__ctl0_cphCentre_ContentPlaceHolder1__ctl4_datasetMetadataIcon">
          <a:extLst>
            <a:ext uri="{FF2B5EF4-FFF2-40B4-BE49-F238E27FC236}">
              <a16:creationId xmlns:a16="http://schemas.microsoft.com/office/drawing/2014/main" id="{63247E85-09FD-6B42-B0D1-520F765FB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3" name="_ctl0__ctl0_cphCentre_ContentPlaceHolder1__ctl4_datasetMetadataIcon">
          <a:extLst>
            <a:ext uri="{FF2B5EF4-FFF2-40B4-BE49-F238E27FC236}">
              <a16:creationId xmlns:a16="http://schemas.microsoft.com/office/drawing/2014/main" id="{92B17594-8768-3248-91E4-03D2DCFD92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4" name="_ctl0__ctl0_cphCentre_ContentPlaceHolder1__ctl4_datasetMetadataIcon">
          <a:extLst>
            <a:ext uri="{FF2B5EF4-FFF2-40B4-BE49-F238E27FC236}">
              <a16:creationId xmlns:a16="http://schemas.microsoft.com/office/drawing/2014/main" id="{6ED71DB7-8D5B-174B-8542-9287A71BC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5" name="_ctl0__ctl0_cphCentre_ContentPlaceHolder1__ctl4_datasetMetadataIcon">
          <a:extLst>
            <a:ext uri="{FF2B5EF4-FFF2-40B4-BE49-F238E27FC236}">
              <a16:creationId xmlns:a16="http://schemas.microsoft.com/office/drawing/2014/main" id="{FACEAE98-6F9D-9F41-B1CE-EAFD40E78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6" name="_ctl0__ctl0_cphCentre_ContentPlaceHolder1__ctl4_datasetMetadataIcon">
          <a:extLst>
            <a:ext uri="{FF2B5EF4-FFF2-40B4-BE49-F238E27FC236}">
              <a16:creationId xmlns:a16="http://schemas.microsoft.com/office/drawing/2014/main" id="{C3128BE1-9AD0-5D4C-BC37-D38DA208F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7" name="_ctl0__ctl0_cphCentre_ContentPlaceHolder1__ctl4_datasetMetadataIcon">
          <a:extLst>
            <a:ext uri="{FF2B5EF4-FFF2-40B4-BE49-F238E27FC236}">
              <a16:creationId xmlns:a16="http://schemas.microsoft.com/office/drawing/2014/main" id="{3B6A24BD-C035-5D44-B70C-47DF26178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8" name="_ctl0__ctl0_cphCentre_ContentPlaceHolder1__ctl4_datasetMetadataIcon">
          <a:extLst>
            <a:ext uri="{FF2B5EF4-FFF2-40B4-BE49-F238E27FC236}">
              <a16:creationId xmlns:a16="http://schemas.microsoft.com/office/drawing/2014/main" id="{4602CCC6-07EF-CD48-9598-FC597C0C1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89" name="_ctl0__ctl0_cphCentre_ContentPlaceHolder1__ctl4_datasetMetadataIcon">
          <a:extLst>
            <a:ext uri="{FF2B5EF4-FFF2-40B4-BE49-F238E27FC236}">
              <a16:creationId xmlns:a16="http://schemas.microsoft.com/office/drawing/2014/main" id="{6452E8EE-8989-B74A-9094-5D42B0D8F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0" name="_ctl0__ctl0_cphCentre_ContentPlaceHolder1__ctl4_datasetMetadataIcon">
          <a:extLst>
            <a:ext uri="{FF2B5EF4-FFF2-40B4-BE49-F238E27FC236}">
              <a16:creationId xmlns:a16="http://schemas.microsoft.com/office/drawing/2014/main" id="{EA2B1226-9EA0-844D-B853-F1D46163AB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1" name="_ctl0__ctl0_cphCentre_ContentPlaceHolder1__ctl4_datasetMetadataIcon">
          <a:extLst>
            <a:ext uri="{FF2B5EF4-FFF2-40B4-BE49-F238E27FC236}">
              <a16:creationId xmlns:a16="http://schemas.microsoft.com/office/drawing/2014/main" id="{C1C4CB87-DB06-D140-9B77-9B6C2EE598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2" name="_ctl0__ctl0_cphCentre_ContentPlaceHolder1__ctl4_datasetMetadataIcon">
          <a:extLst>
            <a:ext uri="{FF2B5EF4-FFF2-40B4-BE49-F238E27FC236}">
              <a16:creationId xmlns:a16="http://schemas.microsoft.com/office/drawing/2014/main" id="{2BF1E2A5-26A3-BA4C-85A5-26E6241F9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3" name="_ctl0__ctl0_cphCentre_ContentPlaceHolder1__ctl4_datasetMetadataIcon">
          <a:extLst>
            <a:ext uri="{FF2B5EF4-FFF2-40B4-BE49-F238E27FC236}">
              <a16:creationId xmlns:a16="http://schemas.microsoft.com/office/drawing/2014/main" id="{7C3EF865-6837-7246-8507-1A2F800D9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4" name="_ctl0__ctl0_cphCentre_ContentPlaceHolder1__ctl4_datasetMetadataIcon">
          <a:extLst>
            <a:ext uri="{FF2B5EF4-FFF2-40B4-BE49-F238E27FC236}">
              <a16:creationId xmlns:a16="http://schemas.microsoft.com/office/drawing/2014/main" id="{588E5EA1-E11A-B543-B494-BAC5DD245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5" name="_ctl0__ctl0_cphCentre_ContentPlaceHolder1__ctl4_datasetMetadataIcon">
          <a:extLst>
            <a:ext uri="{FF2B5EF4-FFF2-40B4-BE49-F238E27FC236}">
              <a16:creationId xmlns:a16="http://schemas.microsoft.com/office/drawing/2014/main" id="{EE18A9DC-3F6E-B546-B695-4F986AEA0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6" name="_ctl0__ctl0_cphCentre_ContentPlaceHolder1__ctl4_datasetMetadataIcon">
          <a:extLst>
            <a:ext uri="{FF2B5EF4-FFF2-40B4-BE49-F238E27FC236}">
              <a16:creationId xmlns:a16="http://schemas.microsoft.com/office/drawing/2014/main" id="{B9E67E78-0751-A941-9629-A85EE90BE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7" name="_ctl0__ctl0_cphCentre_ContentPlaceHolder1__ctl4_datasetMetadataIcon">
          <a:extLst>
            <a:ext uri="{FF2B5EF4-FFF2-40B4-BE49-F238E27FC236}">
              <a16:creationId xmlns:a16="http://schemas.microsoft.com/office/drawing/2014/main" id="{408B14D0-7CCF-3B46-B8DB-EE37D959A6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8" name="_ctl0__ctl0_cphCentre_ContentPlaceHolder1__ctl4_datasetMetadataIcon">
          <a:extLst>
            <a:ext uri="{FF2B5EF4-FFF2-40B4-BE49-F238E27FC236}">
              <a16:creationId xmlns:a16="http://schemas.microsoft.com/office/drawing/2014/main" id="{1A23FB4C-726D-824D-9C47-D726C4848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199" name="_ctl0__ctl0_cphCentre_ContentPlaceHolder1__ctl4_datasetMetadataIcon">
          <a:extLst>
            <a:ext uri="{FF2B5EF4-FFF2-40B4-BE49-F238E27FC236}">
              <a16:creationId xmlns:a16="http://schemas.microsoft.com/office/drawing/2014/main" id="{81B07F90-F313-844B-ABF7-A1C6A8310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0" name="_ctl0__ctl0_cphCentre_ContentPlaceHolder1__ctl4_datasetMetadataIcon">
          <a:extLst>
            <a:ext uri="{FF2B5EF4-FFF2-40B4-BE49-F238E27FC236}">
              <a16:creationId xmlns:a16="http://schemas.microsoft.com/office/drawing/2014/main" id="{33728D0F-5105-044D-8BA2-3F02131E40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1" name="_ctl0__ctl0_cphCentre_ContentPlaceHolder1__ctl4_datasetMetadataIcon">
          <a:extLst>
            <a:ext uri="{FF2B5EF4-FFF2-40B4-BE49-F238E27FC236}">
              <a16:creationId xmlns:a16="http://schemas.microsoft.com/office/drawing/2014/main" id="{5A3726B1-E0F5-0642-B90E-4EF5B98ED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2" name="_ctl0__ctl0_cphCentre_ContentPlaceHolder1__ctl4_datasetMetadataIcon">
          <a:extLst>
            <a:ext uri="{FF2B5EF4-FFF2-40B4-BE49-F238E27FC236}">
              <a16:creationId xmlns:a16="http://schemas.microsoft.com/office/drawing/2014/main" id="{26D16097-789E-DC42-A14D-9ECA13F1D8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3" name="_ctl0__ctl0_cphCentre_ContentPlaceHolder1__ctl4_datasetMetadataIcon">
          <a:extLst>
            <a:ext uri="{FF2B5EF4-FFF2-40B4-BE49-F238E27FC236}">
              <a16:creationId xmlns:a16="http://schemas.microsoft.com/office/drawing/2014/main" id="{C5314102-B3EE-E442-A8F7-23D2B9EAF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4" name="_ctl0__ctl0_cphCentre_ContentPlaceHolder1__ctl4_datasetMetadataIcon">
          <a:extLst>
            <a:ext uri="{FF2B5EF4-FFF2-40B4-BE49-F238E27FC236}">
              <a16:creationId xmlns:a16="http://schemas.microsoft.com/office/drawing/2014/main" id="{F547E2BC-303C-D741-8ED7-2C32DE2DE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5" name="_ctl0__ctl0_cphCentre_ContentPlaceHolder1__ctl4_datasetMetadataIcon">
          <a:extLst>
            <a:ext uri="{FF2B5EF4-FFF2-40B4-BE49-F238E27FC236}">
              <a16:creationId xmlns:a16="http://schemas.microsoft.com/office/drawing/2014/main" id="{281A58C9-BCDF-E343-A943-5465342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6" name="_ctl0__ctl0_cphCentre_ContentPlaceHolder1__ctl4_datasetMetadataIcon">
          <a:extLst>
            <a:ext uri="{FF2B5EF4-FFF2-40B4-BE49-F238E27FC236}">
              <a16:creationId xmlns:a16="http://schemas.microsoft.com/office/drawing/2014/main" id="{717983DA-0241-CC45-B2C3-5CDFFD6F79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7" name="_ctl0__ctl0_cphCentre_ContentPlaceHolder1__ctl4_datasetMetadataIcon">
          <a:extLst>
            <a:ext uri="{FF2B5EF4-FFF2-40B4-BE49-F238E27FC236}">
              <a16:creationId xmlns:a16="http://schemas.microsoft.com/office/drawing/2014/main" id="{3F638626-1968-5849-B6EC-3DB5836960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8" name="_ctl0__ctl0_cphCentre_ContentPlaceHolder1__ctl4_datasetMetadataIcon">
          <a:extLst>
            <a:ext uri="{FF2B5EF4-FFF2-40B4-BE49-F238E27FC236}">
              <a16:creationId xmlns:a16="http://schemas.microsoft.com/office/drawing/2014/main" id="{3693A7B6-97AC-5144-8C39-5560F647E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09" name="_ctl0__ctl0_cphCentre_ContentPlaceHolder1__ctl4_datasetMetadataIcon">
          <a:extLst>
            <a:ext uri="{FF2B5EF4-FFF2-40B4-BE49-F238E27FC236}">
              <a16:creationId xmlns:a16="http://schemas.microsoft.com/office/drawing/2014/main" id="{2D362761-D863-794B-B385-AE046259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0" name="_ctl0__ctl0_cphCentre_ContentPlaceHolder1__ctl4_datasetMetadataIcon">
          <a:extLst>
            <a:ext uri="{FF2B5EF4-FFF2-40B4-BE49-F238E27FC236}">
              <a16:creationId xmlns:a16="http://schemas.microsoft.com/office/drawing/2014/main" id="{5E507971-76AD-DF40-99E9-424D978C7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1" name="_ctl0__ctl0_cphCentre_ContentPlaceHolder1__ctl4_datasetMetadataIcon">
          <a:extLst>
            <a:ext uri="{FF2B5EF4-FFF2-40B4-BE49-F238E27FC236}">
              <a16:creationId xmlns:a16="http://schemas.microsoft.com/office/drawing/2014/main" id="{E001CB78-B89F-BB47-9E3C-45DC60DF6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2" name="_ctl0__ctl0_cphCentre_ContentPlaceHolder1__ctl4_datasetMetadataIcon">
          <a:extLst>
            <a:ext uri="{FF2B5EF4-FFF2-40B4-BE49-F238E27FC236}">
              <a16:creationId xmlns:a16="http://schemas.microsoft.com/office/drawing/2014/main" id="{99A7AAD6-3DE5-9D4F-BDD6-FDE491411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3" name="_ctl0__ctl0_cphCentre_ContentPlaceHolder1__ctl4_datasetMetadataIcon">
          <a:extLst>
            <a:ext uri="{FF2B5EF4-FFF2-40B4-BE49-F238E27FC236}">
              <a16:creationId xmlns:a16="http://schemas.microsoft.com/office/drawing/2014/main" id="{1E12A6B5-7FA4-2544-A1FB-297E0B3E1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4" name="_ctl0__ctl0_cphCentre_ContentPlaceHolder1__ctl4_datasetMetadataIcon">
          <a:extLst>
            <a:ext uri="{FF2B5EF4-FFF2-40B4-BE49-F238E27FC236}">
              <a16:creationId xmlns:a16="http://schemas.microsoft.com/office/drawing/2014/main" id="{17C16571-7218-2C44-92D6-48A85835E7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5" name="_ctl0__ctl0_cphCentre_ContentPlaceHolder1__ctl4_datasetMetadataIcon">
          <a:extLst>
            <a:ext uri="{FF2B5EF4-FFF2-40B4-BE49-F238E27FC236}">
              <a16:creationId xmlns:a16="http://schemas.microsoft.com/office/drawing/2014/main" id="{96FEBEEA-E208-534F-AE3E-3771C666D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6" name="_ctl0__ctl0_cphCentre_ContentPlaceHolder1__ctl4_datasetMetadataIcon">
          <a:extLst>
            <a:ext uri="{FF2B5EF4-FFF2-40B4-BE49-F238E27FC236}">
              <a16:creationId xmlns:a16="http://schemas.microsoft.com/office/drawing/2014/main" id="{C2DB1FF9-58F4-E34C-A2A4-094594E1F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7" name="_ctl0__ctl0_cphCentre_ContentPlaceHolder1__ctl4_datasetMetadataIcon">
          <a:extLst>
            <a:ext uri="{FF2B5EF4-FFF2-40B4-BE49-F238E27FC236}">
              <a16:creationId xmlns:a16="http://schemas.microsoft.com/office/drawing/2014/main" id="{6865517B-1A21-424A-80EF-CCF32264EF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8" name="_ctl0__ctl0_cphCentre_ContentPlaceHolder1__ctl4_datasetMetadataIcon">
          <a:extLst>
            <a:ext uri="{FF2B5EF4-FFF2-40B4-BE49-F238E27FC236}">
              <a16:creationId xmlns:a16="http://schemas.microsoft.com/office/drawing/2014/main" id="{E2C8BAC4-C35A-FF48-A21D-19A06E867B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19" name="_ctl0__ctl0_cphCentre_ContentPlaceHolder1__ctl4_datasetMetadataIcon">
          <a:extLst>
            <a:ext uri="{FF2B5EF4-FFF2-40B4-BE49-F238E27FC236}">
              <a16:creationId xmlns:a16="http://schemas.microsoft.com/office/drawing/2014/main" id="{03540ECC-8CA0-484B-AF3C-31662A2AD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0" name="_ctl0__ctl0_cphCentre_ContentPlaceHolder1__ctl4_datasetMetadataIcon">
          <a:extLst>
            <a:ext uri="{FF2B5EF4-FFF2-40B4-BE49-F238E27FC236}">
              <a16:creationId xmlns:a16="http://schemas.microsoft.com/office/drawing/2014/main" id="{D3844D80-C2AF-0841-97AD-7EC9EB9D8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1" name="_ctl0__ctl0_cphCentre_ContentPlaceHolder1__ctl4_datasetMetadataIcon">
          <a:extLst>
            <a:ext uri="{FF2B5EF4-FFF2-40B4-BE49-F238E27FC236}">
              <a16:creationId xmlns:a16="http://schemas.microsoft.com/office/drawing/2014/main" id="{10D1A250-E7C2-9543-A9FA-8A1A53D1E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2" name="_ctl0__ctl0_cphCentre_ContentPlaceHolder1__ctl4_datasetMetadataIcon">
          <a:extLst>
            <a:ext uri="{FF2B5EF4-FFF2-40B4-BE49-F238E27FC236}">
              <a16:creationId xmlns:a16="http://schemas.microsoft.com/office/drawing/2014/main" id="{DA3E9CE8-24F4-F14E-97D7-1AEE27585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3" name="_ctl0__ctl0_cphCentre_ContentPlaceHolder1__ctl4_datasetMetadataIcon">
          <a:extLst>
            <a:ext uri="{FF2B5EF4-FFF2-40B4-BE49-F238E27FC236}">
              <a16:creationId xmlns:a16="http://schemas.microsoft.com/office/drawing/2014/main" id="{60B313C2-7FB9-154C-96ED-61A91242D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4" name="_ctl0__ctl0_cphCentre_ContentPlaceHolder1__ctl4_datasetMetadataIcon">
          <a:extLst>
            <a:ext uri="{FF2B5EF4-FFF2-40B4-BE49-F238E27FC236}">
              <a16:creationId xmlns:a16="http://schemas.microsoft.com/office/drawing/2014/main" id="{171292DF-C43A-BF4F-A848-7365EF5D4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5" name="_ctl0__ctl0_cphCentre_ContentPlaceHolder1__ctl4_datasetMetadataIcon">
          <a:extLst>
            <a:ext uri="{FF2B5EF4-FFF2-40B4-BE49-F238E27FC236}">
              <a16:creationId xmlns:a16="http://schemas.microsoft.com/office/drawing/2014/main" id="{DD4CF741-850B-7D4C-AF09-325B339C7C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6" name="_ctl0__ctl0_cphCentre_ContentPlaceHolder1__ctl4_datasetMetadataIcon">
          <a:extLst>
            <a:ext uri="{FF2B5EF4-FFF2-40B4-BE49-F238E27FC236}">
              <a16:creationId xmlns:a16="http://schemas.microsoft.com/office/drawing/2014/main" id="{E3CE1E33-8B99-F547-BFC9-3D690DD47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7" name="_ctl0__ctl0_cphCentre_ContentPlaceHolder1__ctl4_datasetMetadataIcon">
          <a:extLst>
            <a:ext uri="{FF2B5EF4-FFF2-40B4-BE49-F238E27FC236}">
              <a16:creationId xmlns:a16="http://schemas.microsoft.com/office/drawing/2014/main" id="{F8F7B468-F971-7144-966E-0D0E60AA7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8" name="_ctl0__ctl0_cphCentre_ContentPlaceHolder1__ctl4_datasetMetadataIcon">
          <a:extLst>
            <a:ext uri="{FF2B5EF4-FFF2-40B4-BE49-F238E27FC236}">
              <a16:creationId xmlns:a16="http://schemas.microsoft.com/office/drawing/2014/main" id="{67E2267B-341B-6945-9B41-958E879D0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29" name="_ctl0__ctl0_cphCentre_ContentPlaceHolder1__ctl4_datasetMetadataIcon">
          <a:extLst>
            <a:ext uri="{FF2B5EF4-FFF2-40B4-BE49-F238E27FC236}">
              <a16:creationId xmlns:a16="http://schemas.microsoft.com/office/drawing/2014/main" id="{D3F3AAA0-0752-BC4C-92BA-BC320025C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0" name="_ctl0__ctl0_cphCentre_ContentPlaceHolder1__ctl4_datasetMetadataIcon">
          <a:extLst>
            <a:ext uri="{FF2B5EF4-FFF2-40B4-BE49-F238E27FC236}">
              <a16:creationId xmlns:a16="http://schemas.microsoft.com/office/drawing/2014/main" id="{4CD15533-B61A-C440-9DBC-E8DEB85FC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1" name="_ctl0__ctl0_cphCentre_ContentPlaceHolder1__ctl4_datasetMetadataIcon">
          <a:extLst>
            <a:ext uri="{FF2B5EF4-FFF2-40B4-BE49-F238E27FC236}">
              <a16:creationId xmlns:a16="http://schemas.microsoft.com/office/drawing/2014/main" id="{D2DB127E-D88C-054B-90E4-B384EB243D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2" name="_ctl0__ctl0_cphCentre_ContentPlaceHolder1__ctl4_datasetMetadataIcon">
          <a:extLst>
            <a:ext uri="{FF2B5EF4-FFF2-40B4-BE49-F238E27FC236}">
              <a16:creationId xmlns:a16="http://schemas.microsoft.com/office/drawing/2014/main" id="{F603776C-B1FE-6C46-92B6-75E34D63A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3" name="_ctl0__ctl0_cphCentre_ContentPlaceHolder1__ctl4_datasetMetadataIcon">
          <a:extLst>
            <a:ext uri="{FF2B5EF4-FFF2-40B4-BE49-F238E27FC236}">
              <a16:creationId xmlns:a16="http://schemas.microsoft.com/office/drawing/2014/main" id="{ED00EFB0-95A4-A44C-A5C1-CAF2D8E78B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4" name="_ctl0__ctl0_cphCentre_ContentPlaceHolder1__ctl4_datasetMetadataIcon">
          <a:extLst>
            <a:ext uri="{FF2B5EF4-FFF2-40B4-BE49-F238E27FC236}">
              <a16:creationId xmlns:a16="http://schemas.microsoft.com/office/drawing/2014/main" id="{FA96D8B9-8268-654B-AB37-8FD727F00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5" name="_ctl0__ctl0_cphCentre_ContentPlaceHolder1__ctl4_datasetMetadataIcon">
          <a:extLst>
            <a:ext uri="{FF2B5EF4-FFF2-40B4-BE49-F238E27FC236}">
              <a16:creationId xmlns:a16="http://schemas.microsoft.com/office/drawing/2014/main" id="{3703DA6C-27BA-544F-ADB2-65A415857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6" name="_ctl0__ctl0_cphCentre_ContentPlaceHolder1__ctl4_datasetMetadataIcon">
          <a:extLst>
            <a:ext uri="{FF2B5EF4-FFF2-40B4-BE49-F238E27FC236}">
              <a16:creationId xmlns:a16="http://schemas.microsoft.com/office/drawing/2014/main" id="{5581D0E9-F2F3-7C4C-BF7C-215FA332C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7" name="_ctl0__ctl0_cphCentre_ContentPlaceHolder1__ctl4_datasetMetadataIcon">
          <a:extLst>
            <a:ext uri="{FF2B5EF4-FFF2-40B4-BE49-F238E27FC236}">
              <a16:creationId xmlns:a16="http://schemas.microsoft.com/office/drawing/2014/main" id="{42FDA2D8-B75A-884E-AE75-A4E3FFE4E5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8" name="_ctl0__ctl0_cphCentre_ContentPlaceHolder1__ctl4_datasetMetadataIcon">
          <a:extLst>
            <a:ext uri="{FF2B5EF4-FFF2-40B4-BE49-F238E27FC236}">
              <a16:creationId xmlns:a16="http://schemas.microsoft.com/office/drawing/2014/main" id="{41050657-B4B8-5A45-A4BB-CE24A601B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39" name="_ctl0__ctl0_cphCentre_ContentPlaceHolder1__ctl4_datasetMetadataIcon">
          <a:extLst>
            <a:ext uri="{FF2B5EF4-FFF2-40B4-BE49-F238E27FC236}">
              <a16:creationId xmlns:a16="http://schemas.microsoft.com/office/drawing/2014/main" id="{E994409A-758F-6642-B63C-A9F33866FD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0" name="_ctl0__ctl0_cphCentre_ContentPlaceHolder1__ctl4_datasetMetadataIcon">
          <a:extLst>
            <a:ext uri="{FF2B5EF4-FFF2-40B4-BE49-F238E27FC236}">
              <a16:creationId xmlns:a16="http://schemas.microsoft.com/office/drawing/2014/main" id="{8D1EF80F-1376-D64C-811F-2BF3B354C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1" name="_ctl0__ctl0_cphCentre_ContentPlaceHolder1__ctl4_datasetMetadataIcon">
          <a:extLst>
            <a:ext uri="{FF2B5EF4-FFF2-40B4-BE49-F238E27FC236}">
              <a16:creationId xmlns:a16="http://schemas.microsoft.com/office/drawing/2014/main" id="{7C69E6AE-8AAB-9740-AE47-CF8D3020D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2" name="_ctl0__ctl0_cphCentre_ContentPlaceHolder1__ctl4_datasetMetadataIcon">
          <a:extLst>
            <a:ext uri="{FF2B5EF4-FFF2-40B4-BE49-F238E27FC236}">
              <a16:creationId xmlns:a16="http://schemas.microsoft.com/office/drawing/2014/main" id="{06B2F3A1-D82B-B447-ADDA-DCD1AB85B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3" name="_ctl0__ctl0_cphCentre_ContentPlaceHolder1__ctl4_datasetMetadataIcon">
          <a:extLst>
            <a:ext uri="{FF2B5EF4-FFF2-40B4-BE49-F238E27FC236}">
              <a16:creationId xmlns:a16="http://schemas.microsoft.com/office/drawing/2014/main" id="{9E3ED53E-3835-354F-B1EE-6A3A2AE50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4" name="_ctl0__ctl0_cphCentre_ContentPlaceHolder1__ctl4_datasetMetadataIcon">
          <a:extLst>
            <a:ext uri="{FF2B5EF4-FFF2-40B4-BE49-F238E27FC236}">
              <a16:creationId xmlns:a16="http://schemas.microsoft.com/office/drawing/2014/main" id="{58A7620E-EE39-034B-9A93-0098110BCA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5" name="_ctl0__ctl0_cphCentre_ContentPlaceHolder1__ctl4_datasetMetadataIcon">
          <a:extLst>
            <a:ext uri="{FF2B5EF4-FFF2-40B4-BE49-F238E27FC236}">
              <a16:creationId xmlns:a16="http://schemas.microsoft.com/office/drawing/2014/main" id="{7938DF3C-EEB0-2742-819A-4E7BA6E85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6" name="_ctl0__ctl0_cphCentre_ContentPlaceHolder1__ctl4_datasetMetadataIcon">
          <a:extLst>
            <a:ext uri="{FF2B5EF4-FFF2-40B4-BE49-F238E27FC236}">
              <a16:creationId xmlns:a16="http://schemas.microsoft.com/office/drawing/2014/main" id="{FF92A929-9978-C24D-ADBB-E02F46186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7" name="_ctl0__ctl0_cphCentre_ContentPlaceHolder1__ctl4_datasetMetadataIcon">
          <a:extLst>
            <a:ext uri="{FF2B5EF4-FFF2-40B4-BE49-F238E27FC236}">
              <a16:creationId xmlns:a16="http://schemas.microsoft.com/office/drawing/2014/main" id="{2F33523D-4157-F147-A752-D88361F57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8" name="_ctl0__ctl0_cphCentre_ContentPlaceHolder1__ctl4_datasetMetadataIcon">
          <a:extLst>
            <a:ext uri="{FF2B5EF4-FFF2-40B4-BE49-F238E27FC236}">
              <a16:creationId xmlns:a16="http://schemas.microsoft.com/office/drawing/2014/main" id="{DA08960D-42A5-F846-BCB4-0F787A240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49" name="_ctl0__ctl0_cphCentre_ContentPlaceHolder1__ctl4_datasetMetadataIcon">
          <a:extLst>
            <a:ext uri="{FF2B5EF4-FFF2-40B4-BE49-F238E27FC236}">
              <a16:creationId xmlns:a16="http://schemas.microsoft.com/office/drawing/2014/main" id="{CB573314-3110-394F-BBBF-12D3C17D8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0" name="_ctl0__ctl0_cphCentre_ContentPlaceHolder1__ctl4_datasetMetadataIcon">
          <a:extLst>
            <a:ext uri="{FF2B5EF4-FFF2-40B4-BE49-F238E27FC236}">
              <a16:creationId xmlns:a16="http://schemas.microsoft.com/office/drawing/2014/main" id="{24410A8D-C7D6-E448-BF30-CA450C6FD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1" name="_ctl0__ctl0_cphCentre_ContentPlaceHolder1__ctl4_datasetMetadataIcon">
          <a:extLst>
            <a:ext uri="{FF2B5EF4-FFF2-40B4-BE49-F238E27FC236}">
              <a16:creationId xmlns:a16="http://schemas.microsoft.com/office/drawing/2014/main" id="{3A38B25B-8D6B-5A41-86AD-1D929B62C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2" name="_ctl0__ctl0_cphCentre_ContentPlaceHolder1__ctl4_datasetMetadataIcon">
          <a:extLst>
            <a:ext uri="{FF2B5EF4-FFF2-40B4-BE49-F238E27FC236}">
              <a16:creationId xmlns:a16="http://schemas.microsoft.com/office/drawing/2014/main" id="{F48C8D3A-7AFA-CB42-BA6D-572BC61124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3" name="_ctl0__ctl0_cphCentre_ContentPlaceHolder1__ctl4_datasetMetadataIcon">
          <a:extLst>
            <a:ext uri="{FF2B5EF4-FFF2-40B4-BE49-F238E27FC236}">
              <a16:creationId xmlns:a16="http://schemas.microsoft.com/office/drawing/2014/main" id="{5033D9C6-B4D5-4C4B-ABD6-D0E4255449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4" name="_ctl0__ctl0_cphCentre_ContentPlaceHolder1__ctl4_datasetMetadataIcon">
          <a:extLst>
            <a:ext uri="{FF2B5EF4-FFF2-40B4-BE49-F238E27FC236}">
              <a16:creationId xmlns:a16="http://schemas.microsoft.com/office/drawing/2014/main" id="{7E22B719-B231-3D40-B3BA-03D88632B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5" name="_ctl0__ctl0_cphCentre_ContentPlaceHolder1__ctl4_datasetMetadataIcon">
          <a:extLst>
            <a:ext uri="{FF2B5EF4-FFF2-40B4-BE49-F238E27FC236}">
              <a16:creationId xmlns:a16="http://schemas.microsoft.com/office/drawing/2014/main" id="{D6F8C573-65A8-174D-A08E-6ABD4F85C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6" name="_ctl0__ctl0_cphCentre_ContentPlaceHolder1__ctl4_datasetMetadataIcon">
          <a:extLst>
            <a:ext uri="{FF2B5EF4-FFF2-40B4-BE49-F238E27FC236}">
              <a16:creationId xmlns:a16="http://schemas.microsoft.com/office/drawing/2014/main" id="{AD9EB3FF-FEB4-AB47-9435-870401D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7" name="_ctl0__ctl0_cphCentre_ContentPlaceHolder1__ctl4_datasetMetadataIcon">
          <a:extLst>
            <a:ext uri="{FF2B5EF4-FFF2-40B4-BE49-F238E27FC236}">
              <a16:creationId xmlns:a16="http://schemas.microsoft.com/office/drawing/2014/main" id="{DD736DF4-349F-7540-A126-71D2149D8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8" name="_ctl0__ctl0_cphCentre_ContentPlaceHolder1__ctl4_datasetMetadataIcon">
          <a:extLst>
            <a:ext uri="{FF2B5EF4-FFF2-40B4-BE49-F238E27FC236}">
              <a16:creationId xmlns:a16="http://schemas.microsoft.com/office/drawing/2014/main" id="{1E346CAE-96DC-4D4D-8A72-A9B78016D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59" name="_ctl0__ctl0_cphCentre_ContentPlaceHolder1__ctl4_datasetMetadataIcon">
          <a:extLst>
            <a:ext uri="{FF2B5EF4-FFF2-40B4-BE49-F238E27FC236}">
              <a16:creationId xmlns:a16="http://schemas.microsoft.com/office/drawing/2014/main" id="{F518AFD0-7A36-C748-AA58-56F5583B35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0" name="_ctl0__ctl0_cphCentre_ContentPlaceHolder1__ctl4_datasetMetadataIcon">
          <a:extLst>
            <a:ext uri="{FF2B5EF4-FFF2-40B4-BE49-F238E27FC236}">
              <a16:creationId xmlns:a16="http://schemas.microsoft.com/office/drawing/2014/main" id="{5B43D7B1-C5B0-0C4E-89F0-9F700B0E8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1" name="_ctl0__ctl0_cphCentre_ContentPlaceHolder1__ctl4_datasetMetadataIcon">
          <a:extLst>
            <a:ext uri="{FF2B5EF4-FFF2-40B4-BE49-F238E27FC236}">
              <a16:creationId xmlns:a16="http://schemas.microsoft.com/office/drawing/2014/main" id="{41FAB2D7-6B8F-274A-9128-BDF901CDB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2" name="_ctl0__ctl0_cphCentre_ContentPlaceHolder1__ctl4_datasetMetadataIcon">
          <a:extLst>
            <a:ext uri="{FF2B5EF4-FFF2-40B4-BE49-F238E27FC236}">
              <a16:creationId xmlns:a16="http://schemas.microsoft.com/office/drawing/2014/main" id="{95D449CB-5BED-524C-AF03-C0FF4576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3" name="_ctl0__ctl0_cphCentre_ContentPlaceHolder1__ctl4_datasetMetadataIcon">
          <a:extLst>
            <a:ext uri="{FF2B5EF4-FFF2-40B4-BE49-F238E27FC236}">
              <a16:creationId xmlns:a16="http://schemas.microsoft.com/office/drawing/2014/main" id="{5C0C187B-9BD4-3645-A725-CB21C8CD6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4" name="_ctl0__ctl0_cphCentre_ContentPlaceHolder1__ctl4_datasetMetadataIcon">
          <a:extLst>
            <a:ext uri="{FF2B5EF4-FFF2-40B4-BE49-F238E27FC236}">
              <a16:creationId xmlns:a16="http://schemas.microsoft.com/office/drawing/2014/main" id="{8CAF044D-C742-FC42-9808-A5209342E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5" name="_ctl0__ctl0_cphCentre_ContentPlaceHolder1__ctl4_datasetMetadataIcon">
          <a:extLst>
            <a:ext uri="{FF2B5EF4-FFF2-40B4-BE49-F238E27FC236}">
              <a16:creationId xmlns:a16="http://schemas.microsoft.com/office/drawing/2014/main" id="{00656452-D209-AD43-A144-1CF93BCCDE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6" name="_ctl0__ctl0_cphCentre_ContentPlaceHolder1__ctl4_datasetMetadataIcon">
          <a:extLst>
            <a:ext uri="{FF2B5EF4-FFF2-40B4-BE49-F238E27FC236}">
              <a16:creationId xmlns:a16="http://schemas.microsoft.com/office/drawing/2014/main" id="{68E0E033-37E5-154A-9EE0-3AA0CE170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7" name="_ctl0__ctl0_cphCentre_ContentPlaceHolder1__ctl4_datasetMetadataIcon">
          <a:extLst>
            <a:ext uri="{FF2B5EF4-FFF2-40B4-BE49-F238E27FC236}">
              <a16:creationId xmlns:a16="http://schemas.microsoft.com/office/drawing/2014/main" id="{BF24B5BE-A5EF-7644-A021-D01F15897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8" name="_ctl0__ctl0_cphCentre_ContentPlaceHolder1__ctl4_datasetMetadataIcon">
          <a:extLst>
            <a:ext uri="{FF2B5EF4-FFF2-40B4-BE49-F238E27FC236}">
              <a16:creationId xmlns:a16="http://schemas.microsoft.com/office/drawing/2014/main" id="{D3EA87B0-553B-604D-A722-67A943D0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69" name="_ctl0__ctl0_cphCentre_ContentPlaceHolder1__ctl4_datasetMetadataIcon">
          <a:extLst>
            <a:ext uri="{FF2B5EF4-FFF2-40B4-BE49-F238E27FC236}">
              <a16:creationId xmlns:a16="http://schemas.microsoft.com/office/drawing/2014/main" id="{6FB9861D-E0CD-0649-9390-79178C79C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0" name="_ctl0__ctl0_cphCentre_ContentPlaceHolder1__ctl4_datasetMetadataIcon">
          <a:extLst>
            <a:ext uri="{FF2B5EF4-FFF2-40B4-BE49-F238E27FC236}">
              <a16:creationId xmlns:a16="http://schemas.microsoft.com/office/drawing/2014/main" id="{1A975EC7-6A29-6A45-A18E-A16AE2FA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1" name="_ctl0__ctl0_cphCentre_ContentPlaceHolder1__ctl4_datasetMetadataIcon">
          <a:extLst>
            <a:ext uri="{FF2B5EF4-FFF2-40B4-BE49-F238E27FC236}">
              <a16:creationId xmlns:a16="http://schemas.microsoft.com/office/drawing/2014/main" id="{B83768ED-C84F-394F-84BB-C9A55DC0C1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2" name="_ctl0__ctl0_cphCentre_ContentPlaceHolder1__ctl4_datasetMetadataIcon">
          <a:extLst>
            <a:ext uri="{FF2B5EF4-FFF2-40B4-BE49-F238E27FC236}">
              <a16:creationId xmlns:a16="http://schemas.microsoft.com/office/drawing/2014/main" id="{923BB1F6-E5A1-A74C-BC88-E805D94E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3" name="_ctl0__ctl0_cphCentre_ContentPlaceHolder1__ctl4_datasetMetadataIcon">
          <a:extLst>
            <a:ext uri="{FF2B5EF4-FFF2-40B4-BE49-F238E27FC236}">
              <a16:creationId xmlns:a16="http://schemas.microsoft.com/office/drawing/2014/main" id="{07B632C4-44E6-FA4F-98A6-53C493647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4" name="_ctl0__ctl0_cphCentre_ContentPlaceHolder1__ctl4_datasetMetadataIcon">
          <a:extLst>
            <a:ext uri="{FF2B5EF4-FFF2-40B4-BE49-F238E27FC236}">
              <a16:creationId xmlns:a16="http://schemas.microsoft.com/office/drawing/2014/main" id="{C06514F4-EDFA-354F-A9D6-FEF510B8D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5" name="_ctl0__ctl0_cphCentre_ContentPlaceHolder1__ctl4_datasetMetadataIcon">
          <a:extLst>
            <a:ext uri="{FF2B5EF4-FFF2-40B4-BE49-F238E27FC236}">
              <a16:creationId xmlns:a16="http://schemas.microsoft.com/office/drawing/2014/main" id="{AAA0BA2A-09B4-3741-AC6D-40039D4870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6" name="_ctl0__ctl0_cphCentre_ContentPlaceHolder1__ctl4_datasetMetadataIcon">
          <a:extLst>
            <a:ext uri="{FF2B5EF4-FFF2-40B4-BE49-F238E27FC236}">
              <a16:creationId xmlns:a16="http://schemas.microsoft.com/office/drawing/2014/main" id="{64D96238-A46F-654E-8C23-27CDAF9D4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7" name="_ctl0__ctl0_cphCentre_ContentPlaceHolder1__ctl4_datasetMetadataIcon">
          <a:extLst>
            <a:ext uri="{FF2B5EF4-FFF2-40B4-BE49-F238E27FC236}">
              <a16:creationId xmlns:a16="http://schemas.microsoft.com/office/drawing/2014/main" id="{07226C70-D348-9B49-B968-F268EB130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8" name="_ctl0__ctl0_cphCentre_ContentPlaceHolder1__ctl4_datasetMetadataIcon">
          <a:extLst>
            <a:ext uri="{FF2B5EF4-FFF2-40B4-BE49-F238E27FC236}">
              <a16:creationId xmlns:a16="http://schemas.microsoft.com/office/drawing/2014/main" id="{C6B50928-4A6C-F04B-94A8-69F887B97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79" name="_ctl0__ctl0_cphCentre_ContentPlaceHolder1__ctl4_datasetMetadataIcon">
          <a:extLst>
            <a:ext uri="{FF2B5EF4-FFF2-40B4-BE49-F238E27FC236}">
              <a16:creationId xmlns:a16="http://schemas.microsoft.com/office/drawing/2014/main" id="{9071FEFE-70B7-CF45-B4A4-7D34B82086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0" name="_ctl0__ctl0_cphCentre_ContentPlaceHolder1__ctl4_datasetMetadataIcon">
          <a:extLst>
            <a:ext uri="{FF2B5EF4-FFF2-40B4-BE49-F238E27FC236}">
              <a16:creationId xmlns:a16="http://schemas.microsoft.com/office/drawing/2014/main" id="{D33444EE-3176-0C42-9DB1-EB717FD4C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1" name="_ctl0__ctl0_cphCentre_ContentPlaceHolder1__ctl4_datasetMetadataIcon">
          <a:extLst>
            <a:ext uri="{FF2B5EF4-FFF2-40B4-BE49-F238E27FC236}">
              <a16:creationId xmlns:a16="http://schemas.microsoft.com/office/drawing/2014/main" id="{53C0DFE8-BD84-8A48-B758-EE0119A84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2" name="_ctl0__ctl0_cphCentre_ContentPlaceHolder1__ctl4_datasetMetadataIcon">
          <a:extLst>
            <a:ext uri="{FF2B5EF4-FFF2-40B4-BE49-F238E27FC236}">
              <a16:creationId xmlns:a16="http://schemas.microsoft.com/office/drawing/2014/main" id="{8DEDEED2-A40A-5746-A7D8-7948FC4DC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3" name="_ctl0__ctl0_cphCentre_ContentPlaceHolder1__ctl4_datasetMetadataIcon">
          <a:extLst>
            <a:ext uri="{FF2B5EF4-FFF2-40B4-BE49-F238E27FC236}">
              <a16:creationId xmlns:a16="http://schemas.microsoft.com/office/drawing/2014/main" id="{6C6AE144-3CB7-7A40-8E61-FACDC6EE1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4" name="_ctl0__ctl0_cphCentre_ContentPlaceHolder1__ctl4_datasetMetadataIcon">
          <a:extLst>
            <a:ext uri="{FF2B5EF4-FFF2-40B4-BE49-F238E27FC236}">
              <a16:creationId xmlns:a16="http://schemas.microsoft.com/office/drawing/2014/main" id="{354339DC-591B-214C-86D1-E53D87269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5" name="_ctl0__ctl0_cphCentre_ContentPlaceHolder1__ctl4_datasetMetadataIcon">
          <a:extLst>
            <a:ext uri="{FF2B5EF4-FFF2-40B4-BE49-F238E27FC236}">
              <a16:creationId xmlns:a16="http://schemas.microsoft.com/office/drawing/2014/main" id="{85DE88DB-EEB2-3F4A-AF79-925F9B7B8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6" name="_ctl0__ctl0_cphCentre_ContentPlaceHolder1__ctl4_datasetMetadataIcon">
          <a:extLst>
            <a:ext uri="{FF2B5EF4-FFF2-40B4-BE49-F238E27FC236}">
              <a16:creationId xmlns:a16="http://schemas.microsoft.com/office/drawing/2014/main" id="{4AD18194-AAFD-B146-A116-5C5F594C9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7" name="_ctl0__ctl0_cphCentre_ContentPlaceHolder1__ctl4_datasetMetadataIcon">
          <a:extLst>
            <a:ext uri="{FF2B5EF4-FFF2-40B4-BE49-F238E27FC236}">
              <a16:creationId xmlns:a16="http://schemas.microsoft.com/office/drawing/2014/main" id="{8ED0D462-0C1F-1544-AA8A-E154063F0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8" name="_ctl0__ctl0_cphCentre_ContentPlaceHolder1__ctl4_datasetMetadataIcon">
          <a:extLst>
            <a:ext uri="{FF2B5EF4-FFF2-40B4-BE49-F238E27FC236}">
              <a16:creationId xmlns:a16="http://schemas.microsoft.com/office/drawing/2014/main" id="{11C6DE2E-46F4-C249-A26E-C59816281C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89" name="_ctl0__ctl0_cphCentre_ContentPlaceHolder1__ctl4_datasetMetadataIcon">
          <a:extLst>
            <a:ext uri="{FF2B5EF4-FFF2-40B4-BE49-F238E27FC236}">
              <a16:creationId xmlns:a16="http://schemas.microsoft.com/office/drawing/2014/main" id="{2E74618C-D2C9-994F-AB34-EEE1312697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0" name="_ctl0__ctl0_cphCentre_ContentPlaceHolder1__ctl4_datasetMetadataIcon">
          <a:extLst>
            <a:ext uri="{FF2B5EF4-FFF2-40B4-BE49-F238E27FC236}">
              <a16:creationId xmlns:a16="http://schemas.microsoft.com/office/drawing/2014/main" id="{EC17086A-9914-0940-802F-84EFF4B73B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1" name="_ctl0__ctl0_cphCentre_ContentPlaceHolder1__ctl4_datasetMetadataIcon">
          <a:extLst>
            <a:ext uri="{FF2B5EF4-FFF2-40B4-BE49-F238E27FC236}">
              <a16:creationId xmlns:a16="http://schemas.microsoft.com/office/drawing/2014/main" id="{E1EE8C5C-31B7-D54F-817B-3E993C523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2" name="_ctl0__ctl0_cphCentre_ContentPlaceHolder1__ctl4_datasetMetadataIcon">
          <a:extLst>
            <a:ext uri="{FF2B5EF4-FFF2-40B4-BE49-F238E27FC236}">
              <a16:creationId xmlns:a16="http://schemas.microsoft.com/office/drawing/2014/main" id="{47BE6504-5650-DB42-811C-214A57E794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3" name="_ctl0__ctl0_cphCentre_ContentPlaceHolder1__ctl4_datasetMetadataIcon">
          <a:extLst>
            <a:ext uri="{FF2B5EF4-FFF2-40B4-BE49-F238E27FC236}">
              <a16:creationId xmlns:a16="http://schemas.microsoft.com/office/drawing/2014/main" id="{0BD586C9-2A46-544E-A668-5CC4B400F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4" name="_ctl0__ctl0_cphCentre_ContentPlaceHolder1__ctl4_datasetMetadataIcon">
          <a:extLst>
            <a:ext uri="{FF2B5EF4-FFF2-40B4-BE49-F238E27FC236}">
              <a16:creationId xmlns:a16="http://schemas.microsoft.com/office/drawing/2014/main" id="{AF0CFF8F-3810-9847-80C4-8B2C3CA48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5" name="_ctl0__ctl0_cphCentre_ContentPlaceHolder1__ctl4_datasetMetadataIcon">
          <a:extLst>
            <a:ext uri="{FF2B5EF4-FFF2-40B4-BE49-F238E27FC236}">
              <a16:creationId xmlns:a16="http://schemas.microsoft.com/office/drawing/2014/main" id="{2F8FEEFB-4A08-E949-9263-E90BC78C7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6" name="_ctl0__ctl0_cphCentre_ContentPlaceHolder1__ctl4_datasetMetadataIcon">
          <a:extLst>
            <a:ext uri="{FF2B5EF4-FFF2-40B4-BE49-F238E27FC236}">
              <a16:creationId xmlns:a16="http://schemas.microsoft.com/office/drawing/2014/main" id="{538E87AA-9F03-E04D-B6A5-995CE615B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7" name="_ctl0__ctl0_cphCentre_ContentPlaceHolder1__ctl4_datasetMetadataIcon">
          <a:extLst>
            <a:ext uri="{FF2B5EF4-FFF2-40B4-BE49-F238E27FC236}">
              <a16:creationId xmlns:a16="http://schemas.microsoft.com/office/drawing/2014/main" id="{AFF163FB-2CB0-8A42-8778-02322BA8D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8" name="_ctl0__ctl0_cphCentre_ContentPlaceHolder1__ctl4_datasetMetadataIcon">
          <a:extLst>
            <a:ext uri="{FF2B5EF4-FFF2-40B4-BE49-F238E27FC236}">
              <a16:creationId xmlns:a16="http://schemas.microsoft.com/office/drawing/2014/main" id="{11BB2427-06CA-684C-B88A-989FE6187F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299" name="_ctl0__ctl0_cphCentre_ContentPlaceHolder1__ctl4_datasetMetadataIcon">
          <a:extLst>
            <a:ext uri="{FF2B5EF4-FFF2-40B4-BE49-F238E27FC236}">
              <a16:creationId xmlns:a16="http://schemas.microsoft.com/office/drawing/2014/main" id="{B1E42993-451D-5C40-99AB-38300CA52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0" name="_ctl0__ctl0_cphCentre_ContentPlaceHolder1__ctl4_datasetMetadataIcon">
          <a:extLst>
            <a:ext uri="{FF2B5EF4-FFF2-40B4-BE49-F238E27FC236}">
              <a16:creationId xmlns:a16="http://schemas.microsoft.com/office/drawing/2014/main" id="{A56F9668-90D7-1A4C-9D41-C102EA86D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1" name="_ctl0__ctl0_cphCentre_ContentPlaceHolder1__ctl4_datasetMetadataIcon">
          <a:extLst>
            <a:ext uri="{FF2B5EF4-FFF2-40B4-BE49-F238E27FC236}">
              <a16:creationId xmlns:a16="http://schemas.microsoft.com/office/drawing/2014/main" id="{874F76A3-6ADF-3A47-BB18-9AA02A6EB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2" name="_ctl0__ctl0_cphCentre_ContentPlaceHolder1__ctl4_datasetMetadataIcon">
          <a:extLst>
            <a:ext uri="{FF2B5EF4-FFF2-40B4-BE49-F238E27FC236}">
              <a16:creationId xmlns:a16="http://schemas.microsoft.com/office/drawing/2014/main" id="{8A0F49A8-E62D-9D45-9783-FC03C3048B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3" name="_ctl0__ctl0_cphCentre_ContentPlaceHolder1__ctl4_datasetMetadataIcon">
          <a:extLst>
            <a:ext uri="{FF2B5EF4-FFF2-40B4-BE49-F238E27FC236}">
              <a16:creationId xmlns:a16="http://schemas.microsoft.com/office/drawing/2014/main" id="{FA41DB77-BEBD-034D-934D-F04902674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4" name="_ctl0__ctl0_cphCentre_ContentPlaceHolder1__ctl4_datasetMetadataIcon">
          <a:extLst>
            <a:ext uri="{FF2B5EF4-FFF2-40B4-BE49-F238E27FC236}">
              <a16:creationId xmlns:a16="http://schemas.microsoft.com/office/drawing/2014/main" id="{F9CE15BC-A461-8B4F-B06D-E806AB2EA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5" name="_ctl0__ctl0_cphCentre_ContentPlaceHolder1__ctl4_datasetMetadataIcon">
          <a:extLst>
            <a:ext uri="{FF2B5EF4-FFF2-40B4-BE49-F238E27FC236}">
              <a16:creationId xmlns:a16="http://schemas.microsoft.com/office/drawing/2014/main" id="{495790B4-3FDF-6140-932E-AE12CBEB2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6" name="_ctl0__ctl0_cphCentre_ContentPlaceHolder1__ctl4_datasetMetadataIcon">
          <a:extLst>
            <a:ext uri="{FF2B5EF4-FFF2-40B4-BE49-F238E27FC236}">
              <a16:creationId xmlns:a16="http://schemas.microsoft.com/office/drawing/2014/main" id="{BE36D844-2F42-2B41-9B7D-6CBBB7F6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7" name="_ctl0__ctl0_cphCentre_ContentPlaceHolder1__ctl4_datasetMetadataIcon">
          <a:extLst>
            <a:ext uri="{FF2B5EF4-FFF2-40B4-BE49-F238E27FC236}">
              <a16:creationId xmlns:a16="http://schemas.microsoft.com/office/drawing/2014/main" id="{43A8E97E-EDF0-E749-B459-F891125B7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8" name="_ctl0__ctl0_cphCentre_ContentPlaceHolder1__ctl4_datasetMetadataIcon">
          <a:extLst>
            <a:ext uri="{FF2B5EF4-FFF2-40B4-BE49-F238E27FC236}">
              <a16:creationId xmlns:a16="http://schemas.microsoft.com/office/drawing/2014/main" id="{442EB0A7-2CCB-7740-9B81-6C82D55F4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09" name="_ctl0__ctl0_cphCentre_ContentPlaceHolder1__ctl4_datasetMetadataIcon">
          <a:extLst>
            <a:ext uri="{FF2B5EF4-FFF2-40B4-BE49-F238E27FC236}">
              <a16:creationId xmlns:a16="http://schemas.microsoft.com/office/drawing/2014/main" id="{02036847-BB4F-554D-92C4-D9D350C68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0" name="_ctl0__ctl0_cphCentre_ContentPlaceHolder1__ctl4_datasetMetadataIcon">
          <a:extLst>
            <a:ext uri="{FF2B5EF4-FFF2-40B4-BE49-F238E27FC236}">
              <a16:creationId xmlns:a16="http://schemas.microsoft.com/office/drawing/2014/main" id="{F97B24AF-66C2-0E41-9B5B-39CDD5519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1" name="_ctl0__ctl0_cphCentre_ContentPlaceHolder1__ctl4_datasetMetadataIcon">
          <a:extLst>
            <a:ext uri="{FF2B5EF4-FFF2-40B4-BE49-F238E27FC236}">
              <a16:creationId xmlns:a16="http://schemas.microsoft.com/office/drawing/2014/main" id="{84DAF5C7-E54A-1344-8C90-715246A9A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2" name="_ctl0__ctl0_cphCentre_ContentPlaceHolder1__ctl4_datasetMetadataIcon">
          <a:extLst>
            <a:ext uri="{FF2B5EF4-FFF2-40B4-BE49-F238E27FC236}">
              <a16:creationId xmlns:a16="http://schemas.microsoft.com/office/drawing/2014/main" id="{D82DA0B4-AB80-8246-A932-5FB0F3F4F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3" name="_ctl0__ctl0_cphCentre_ContentPlaceHolder1__ctl4_datasetMetadataIcon">
          <a:extLst>
            <a:ext uri="{FF2B5EF4-FFF2-40B4-BE49-F238E27FC236}">
              <a16:creationId xmlns:a16="http://schemas.microsoft.com/office/drawing/2014/main" id="{2828FEE9-0A55-204C-B6BD-76811AAFC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4" name="_ctl0__ctl0_cphCentre_ContentPlaceHolder1__ctl4_datasetMetadataIcon">
          <a:extLst>
            <a:ext uri="{FF2B5EF4-FFF2-40B4-BE49-F238E27FC236}">
              <a16:creationId xmlns:a16="http://schemas.microsoft.com/office/drawing/2014/main" id="{A297D822-9117-2E4B-BD7F-A275F767A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5" name="_ctl0__ctl0_cphCentre_ContentPlaceHolder1__ctl4_datasetMetadataIcon">
          <a:extLst>
            <a:ext uri="{FF2B5EF4-FFF2-40B4-BE49-F238E27FC236}">
              <a16:creationId xmlns:a16="http://schemas.microsoft.com/office/drawing/2014/main" id="{8AFED3DD-7414-9F4F-83F5-CD9180C06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6" name="_ctl0__ctl0_cphCentre_ContentPlaceHolder1__ctl4_datasetMetadataIcon">
          <a:extLst>
            <a:ext uri="{FF2B5EF4-FFF2-40B4-BE49-F238E27FC236}">
              <a16:creationId xmlns:a16="http://schemas.microsoft.com/office/drawing/2014/main" id="{B060E748-F831-174E-B5D8-B0872CE2F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7" name="_ctl0__ctl0_cphCentre_ContentPlaceHolder1__ctl4_datasetMetadataIcon">
          <a:extLst>
            <a:ext uri="{FF2B5EF4-FFF2-40B4-BE49-F238E27FC236}">
              <a16:creationId xmlns:a16="http://schemas.microsoft.com/office/drawing/2014/main" id="{A934A79F-6A14-6D48-BE0E-8B162CC3A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8" name="_ctl0__ctl0_cphCentre_ContentPlaceHolder1__ctl4_datasetMetadataIcon">
          <a:extLst>
            <a:ext uri="{FF2B5EF4-FFF2-40B4-BE49-F238E27FC236}">
              <a16:creationId xmlns:a16="http://schemas.microsoft.com/office/drawing/2014/main" id="{611C680B-87D8-2748-A098-ECCB70473D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19" name="_ctl0__ctl0_cphCentre_ContentPlaceHolder1__ctl4_datasetMetadataIcon">
          <a:extLst>
            <a:ext uri="{FF2B5EF4-FFF2-40B4-BE49-F238E27FC236}">
              <a16:creationId xmlns:a16="http://schemas.microsoft.com/office/drawing/2014/main" id="{EACE6320-4FAF-9D4C-B4D9-272CB483E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0" name="_ctl0__ctl0_cphCentre_ContentPlaceHolder1__ctl4_datasetMetadataIcon">
          <a:extLst>
            <a:ext uri="{FF2B5EF4-FFF2-40B4-BE49-F238E27FC236}">
              <a16:creationId xmlns:a16="http://schemas.microsoft.com/office/drawing/2014/main" id="{A20AA47F-9F44-E745-87B5-9FEBF24B9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1" name="_ctl0__ctl0_cphCentre_ContentPlaceHolder1__ctl4_datasetMetadataIcon">
          <a:extLst>
            <a:ext uri="{FF2B5EF4-FFF2-40B4-BE49-F238E27FC236}">
              <a16:creationId xmlns:a16="http://schemas.microsoft.com/office/drawing/2014/main" id="{3A76A341-61B8-4444-AB83-AFF13EECD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2" name="_ctl0__ctl0_cphCentre_ContentPlaceHolder1__ctl4_datasetMetadataIcon">
          <a:extLst>
            <a:ext uri="{FF2B5EF4-FFF2-40B4-BE49-F238E27FC236}">
              <a16:creationId xmlns:a16="http://schemas.microsoft.com/office/drawing/2014/main" id="{3C939913-B9CB-6447-93DA-3828DD40B8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3" name="_ctl0__ctl0_cphCentre_ContentPlaceHolder1__ctl4_datasetMetadataIcon">
          <a:extLst>
            <a:ext uri="{FF2B5EF4-FFF2-40B4-BE49-F238E27FC236}">
              <a16:creationId xmlns:a16="http://schemas.microsoft.com/office/drawing/2014/main" id="{0E99377A-BB14-5348-8409-479E35A87A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4" name="_ctl0__ctl0_cphCentre_ContentPlaceHolder1__ctl4_datasetMetadataIcon">
          <a:extLst>
            <a:ext uri="{FF2B5EF4-FFF2-40B4-BE49-F238E27FC236}">
              <a16:creationId xmlns:a16="http://schemas.microsoft.com/office/drawing/2014/main" id="{2C1229FD-6246-114F-A2C8-7B6F4E513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5" name="_ctl0__ctl0_cphCentre_ContentPlaceHolder1__ctl4_datasetMetadataIcon">
          <a:extLst>
            <a:ext uri="{FF2B5EF4-FFF2-40B4-BE49-F238E27FC236}">
              <a16:creationId xmlns:a16="http://schemas.microsoft.com/office/drawing/2014/main" id="{FB118E19-9147-6240-924B-3D32B272A7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6" name="_ctl0__ctl0_cphCentre_ContentPlaceHolder1__ctl4_datasetMetadataIcon">
          <a:extLst>
            <a:ext uri="{FF2B5EF4-FFF2-40B4-BE49-F238E27FC236}">
              <a16:creationId xmlns:a16="http://schemas.microsoft.com/office/drawing/2014/main" id="{B77D827F-8FE5-3C42-9F84-694A852E0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7" name="_ctl0__ctl0_cphCentre_ContentPlaceHolder1__ctl4_datasetMetadataIcon">
          <a:extLst>
            <a:ext uri="{FF2B5EF4-FFF2-40B4-BE49-F238E27FC236}">
              <a16:creationId xmlns:a16="http://schemas.microsoft.com/office/drawing/2014/main" id="{7D26B903-41E7-8841-914E-15D26CCC3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8" name="_ctl0__ctl0_cphCentre_ContentPlaceHolder1__ctl4_datasetMetadataIcon">
          <a:extLst>
            <a:ext uri="{FF2B5EF4-FFF2-40B4-BE49-F238E27FC236}">
              <a16:creationId xmlns:a16="http://schemas.microsoft.com/office/drawing/2014/main" id="{16F8E429-AFFF-9749-B71B-A189F16B7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29" name="_ctl0__ctl0_cphCentre_ContentPlaceHolder1__ctl4_datasetMetadataIcon">
          <a:extLst>
            <a:ext uri="{FF2B5EF4-FFF2-40B4-BE49-F238E27FC236}">
              <a16:creationId xmlns:a16="http://schemas.microsoft.com/office/drawing/2014/main" id="{1344CBB7-F65F-6F45-A58D-F86BB19738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0" name="_ctl0__ctl0_cphCentre_ContentPlaceHolder1__ctl4_datasetMetadataIcon">
          <a:extLst>
            <a:ext uri="{FF2B5EF4-FFF2-40B4-BE49-F238E27FC236}">
              <a16:creationId xmlns:a16="http://schemas.microsoft.com/office/drawing/2014/main" id="{43DA6581-51C2-9F4E-BF52-B8AE65D69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1" name="_ctl0__ctl0_cphCentre_ContentPlaceHolder1__ctl4_datasetMetadataIcon">
          <a:extLst>
            <a:ext uri="{FF2B5EF4-FFF2-40B4-BE49-F238E27FC236}">
              <a16:creationId xmlns:a16="http://schemas.microsoft.com/office/drawing/2014/main" id="{882C40F1-4E4D-ED46-A380-B50536BCD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2" name="_ctl0__ctl0_cphCentre_ContentPlaceHolder1__ctl4_datasetMetadataIcon">
          <a:extLst>
            <a:ext uri="{FF2B5EF4-FFF2-40B4-BE49-F238E27FC236}">
              <a16:creationId xmlns:a16="http://schemas.microsoft.com/office/drawing/2014/main" id="{6FAC6813-4490-E247-9626-A88187727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3" name="_ctl0__ctl0_cphCentre_ContentPlaceHolder1__ctl4_datasetMetadataIcon">
          <a:extLst>
            <a:ext uri="{FF2B5EF4-FFF2-40B4-BE49-F238E27FC236}">
              <a16:creationId xmlns:a16="http://schemas.microsoft.com/office/drawing/2014/main" id="{DBA03294-41E7-7548-AF55-FD695A35B0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4" name="_ctl0__ctl0_cphCentre_ContentPlaceHolder1__ctl4_datasetMetadataIcon">
          <a:extLst>
            <a:ext uri="{FF2B5EF4-FFF2-40B4-BE49-F238E27FC236}">
              <a16:creationId xmlns:a16="http://schemas.microsoft.com/office/drawing/2014/main" id="{264C89DC-0389-084D-A7FB-611CDCAB3B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5" name="_ctl0__ctl0_cphCentre_ContentPlaceHolder1__ctl4_datasetMetadataIcon">
          <a:extLst>
            <a:ext uri="{FF2B5EF4-FFF2-40B4-BE49-F238E27FC236}">
              <a16:creationId xmlns:a16="http://schemas.microsoft.com/office/drawing/2014/main" id="{BF04EE25-635D-E44F-9613-43D70AAC80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6" name="_ctl0__ctl0_cphCentre_ContentPlaceHolder1__ctl4_datasetMetadataIcon">
          <a:extLst>
            <a:ext uri="{FF2B5EF4-FFF2-40B4-BE49-F238E27FC236}">
              <a16:creationId xmlns:a16="http://schemas.microsoft.com/office/drawing/2014/main" id="{2C6EFBF0-CD3E-D440-BCE9-1ADDDACF1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7" name="_ctl0__ctl0_cphCentre_ContentPlaceHolder1__ctl4_datasetMetadataIcon">
          <a:extLst>
            <a:ext uri="{FF2B5EF4-FFF2-40B4-BE49-F238E27FC236}">
              <a16:creationId xmlns:a16="http://schemas.microsoft.com/office/drawing/2014/main" id="{BFBC2173-4515-5C42-84A0-A2A9D7F36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8" name="_ctl0__ctl0_cphCentre_ContentPlaceHolder1__ctl4_datasetMetadataIcon">
          <a:extLst>
            <a:ext uri="{FF2B5EF4-FFF2-40B4-BE49-F238E27FC236}">
              <a16:creationId xmlns:a16="http://schemas.microsoft.com/office/drawing/2014/main" id="{05771203-1A37-B048-929C-741895C3E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39" name="_ctl0__ctl0_cphCentre_ContentPlaceHolder1__ctl4_datasetMetadataIcon">
          <a:extLst>
            <a:ext uri="{FF2B5EF4-FFF2-40B4-BE49-F238E27FC236}">
              <a16:creationId xmlns:a16="http://schemas.microsoft.com/office/drawing/2014/main" id="{AB51E79F-7CD3-FE4C-BC68-22D7A37F7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0" name="_ctl0__ctl0_cphCentre_ContentPlaceHolder1__ctl4_datasetMetadataIcon">
          <a:extLst>
            <a:ext uri="{FF2B5EF4-FFF2-40B4-BE49-F238E27FC236}">
              <a16:creationId xmlns:a16="http://schemas.microsoft.com/office/drawing/2014/main" id="{A1B1D443-BC42-DA48-909B-524FDD2BB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1" name="_ctl0__ctl0_cphCentre_ContentPlaceHolder1__ctl4_datasetMetadataIcon">
          <a:extLst>
            <a:ext uri="{FF2B5EF4-FFF2-40B4-BE49-F238E27FC236}">
              <a16:creationId xmlns:a16="http://schemas.microsoft.com/office/drawing/2014/main" id="{934DBE3C-664B-BB41-9FDB-1C52F9881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2" name="_ctl0__ctl0_cphCentre_ContentPlaceHolder1__ctl4_datasetMetadataIcon">
          <a:extLst>
            <a:ext uri="{FF2B5EF4-FFF2-40B4-BE49-F238E27FC236}">
              <a16:creationId xmlns:a16="http://schemas.microsoft.com/office/drawing/2014/main" id="{1CB30B43-46EA-2148-9C4E-0185376AD8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3" name="_ctl0__ctl0_cphCentre_ContentPlaceHolder1__ctl4_datasetMetadataIcon">
          <a:extLst>
            <a:ext uri="{FF2B5EF4-FFF2-40B4-BE49-F238E27FC236}">
              <a16:creationId xmlns:a16="http://schemas.microsoft.com/office/drawing/2014/main" id="{CFC7AE04-EA86-234D-BD05-AC9701901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4" name="_ctl0__ctl0_cphCentre_ContentPlaceHolder1__ctl4_datasetMetadataIcon">
          <a:extLst>
            <a:ext uri="{FF2B5EF4-FFF2-40B4-BE49-F238E27FC236}">
              <a16:creationId xmlns:a16="http://schemas.microsoft.com/office/drawing/2014/main" id="{6BBE2E39-EDEA-C04B-A539-C8AB3E6A69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5" name="_ctl0__ctl0_cphCentre_ContentPlaceHolder1__ctl4_datasetMetadataIcon">
          <a:extLst>
            <a:ext uri="{FF2B5EF4-FFF2-40B4-BE49-F238E27FC236}">
              <a16:creationId xmlns:a16="http://schemas.microsoft.com/office/drawing/2014/main" id="{0A3975A3-E4AD-FD4C-8596-A8C455B8C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6" name="_ctl0__ctl0_cphCentre_ContentPlaceHolder1__ctl4_datasetMetadataIcon">
          <a:extLst>
            <a:ext uri="{FF2B5EF4-FFF2-40B4-BE49-F238E27FC236}">
              <a16:creationId xmlns:a16="http://schemas.microsoft.com/office/drawing/2014/main" id="{FEA0EACA-F502-424A-AA03-838B955802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7" name="_ctl0__ctl0_cphCentre_ContentPlaceHolder1__ctl4_datasetMetadataIcon">
          <a:extLst>
            <a:ext uri="{FF2B5EF4-FFF2-40B4-BE49-F238E27FC236}">
              <a16:creationId xmlns:a16="http://schemas.microsoft.com/office/drawing/2014/main" id="{B995DAE1-BE0A-5447-AF90-4709E36120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8" name="_ctl0__ctl0_cphCentre_ContentPlaceHolder1__ctl4_datasetMetadataIcon">
          <a:extLst>
            <a:ext uri="{FF2B5EF4-FFF2-40B4-BE49-F238E27FC236}">
              <a16:creationId xmlns:a16="http://schemas.microsoft.com/office/drawing/2014/main" id="{8716D466-1753-264F-9200-454D36E8A3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49" name="_ctl0__ctl0_cphCentre_ContentPlaceHolder1__ctl4_datasetMetadataIcon">
          <a:extLst>
            <a:ext uri="{FF2B5EF4-FFF2-40B4-BE49-F238E27FC236}">
              <a16:creationId xmlns:a16="http://schemas.microsoft.com/office/drawing/2014/main" id="{ABF6E1D6-529B-CD4E-974B-D330191BCA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0" name="_ctl0__ctl0_cphCentre_ContentPlaceHolder1__ctl4_datasetMetadataIcon">
          <a:extLst>
            <a:ext uri="{FF2B5EF4-FFF2-40B4-BE49-F238E27FC236}">
              <a16:creationId xmlns:a16="http://schemas.microsoft.com/office/drawing/2014/main" id="{D01EE566-A526-0B4C-B868-31BDBED1DC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1" name="_ctl0__ctl0_cphCentre_ContentPlaceHolder1__ctl4_datasetMetadataIcon">
          <a:extLst>
            <a:ext uri="{FF2B5EF4-FFF2-40B4-BE49-F238E27FC236}">
              <a16:creationId xmlns:a16="http://schemas.microsoft.com/office/drawing/2014/main" id="{69CE0EE3-64B3-0D44-BDC6-A1417D4D9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2" name="_ctl0__ctl0_cphCentre_ContentPlaceHolder1__ctl4_datasetMetadataIcon">
          <a:extLst>
            <a:ext uri="{FF2B5EF4-FFF2-40B4-BE49-F238E27FC236}">
              <a16:creationId xmlns:a16="http://schemas.microsoft.com/office/drawing/2014/main" id="{A77A7F7E-333A-BE49-9167-26ABA71C97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3" name="_ctl0__ctl0_cphCentre_ContentPlaceHolder1__ctl4_datasetMetadataIcon">
          <a:extLst>
            <a:ext uri="{FF2B5EF4-FFF2-40B4-BE49-F238E27FC236}">
              <a16:creationId xmlns:a16="http://schemas.microsoft.com/office/drawing/2014/main" id="{354F62E8-71F0-3046-9E18-645ECCFFF4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4" name="_ctl0__ctl0_cphCentre_ContentPlaceHolder1__ctl4_datasetMetadataIcon">
          <a:extLst>
            <a:ext uri="{FF2B5EF4-FFF2-40B4-BE49-F238E27FC236}">
              <a16:creationId xmlns:a16="http://schemas.microsoft.com/office/drawing/2014/main" id="{F7AB0603-2533-3841-AF41-CF51A9A9D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5" name="_ctl0__ctl0_cphCentre_ContentPlaceHolder1__ctl4_datasetMetadataIcon">
          <a:extLst>
            <a:ext uri="{FF2B5EF4-FFF2-40B4-BE49-F238E27FC236}">
              <a16:creationId xmlns:a16="http://schemas.microsoft.com/office/drawing/2014/main" id="{D2D894A1-577A-C541-B071-8C0836B7A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6" name="_ctl0__ctl0_cphCentre_ContentPlaceHolder1__ctl4_datasetMetadataIcon">
          <a:extLst>
            <a:ext uri="{FF2B5EF4-FFF2-40B4-BE49-F238E27FC236}">
              <a16:creationId xmlns:a16="http://schemas.microsoft.com/office/drawing/2014/main" id="{EC89F6B5-FFA1-3440-BC93-565DAFF39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7" name="_ctl0__ctl0_cphCentre_ContentPlaceHolder1__ctl4_datasetMetadataIcon">
          <a:extLst>
            <a:ext uri="{FF2B5EF4-FFF2-40B4-BE49-F238E27FC236}">
              <a16:creationId xmlns:a16="http://schemas.microsoft.com/office/drawing/2014/main" id="{E621F04D-3460-8443-88F4-0957F66F9E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8" name="_ctl0__ctl0_cphCentre_ContentPlaceHolder1__ctl4_datasetMetadataIcon">
          <a:extLst>
            <a:ext uri="{FF2B5EF4-FFF2-40B4-BE49-F238E27FC236}">
              <a16:creationId xmlns:a16="http://schemas.microsoft.com/office/drawing/2014/main" id="{21F13A83-C4CB-944D-A643-085361A200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59" name="_ctl0__ctl0_cphCentre_ContentPlaceHolder1__ctl4_datasetMetadataIcon">
          <a:extLst>
            <a:ext uri="{FF2B5EF4-FFF2-40B4-BE49-F238E27FC236}">
              <a16:creationId xmlns:a16="http://schemas.microsoft.com/office/drawing/2014/main" id="{28D0FE8E-A358-A641-BC2C-2D45E0977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0" name="_ctl0__ctl0_cphCentre_ContentPlaceHolder1__ctl4_datasetMetadataIcon">
          <a:extLst>
            <a:ext uri="{FF2B5EF4-FFF2-40B4-BE49-F238E27FC236}">
              <a16:creationId xmlns:a16="http://schemas.microsoft.com/office/drawing/2014/main" id="{BEEA8C94-5E7E-3744-BBA1-8693B1FC6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1" name="_ctl0__ctl0_cphCentre_ContentPlaceHolder1__ctl4_datasetMetadataIcon">
          <a:extLst>
            <a:ext uri="{FF2B5EF4-FFF2-40B4-BE49-F238E27FC236}">
              <a16:creationId xmlns:a16="http://schemas.microsoft.com/office/drawing/2014/main" id="{F69E4E4C-D00A-E943-9F7F-5E4A0D8B27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2" name="_ctl0__ctl0_cphCentre_ContentPlaceHolder1__ctl4_datasetMetadataIcon">
          <a:extLst>
            <a:ext uri="{FF2B5EF4-FFF2-40B4-BE49-F238E27FC236}">
              <a16:creationId xmlns:a16="http://schemas.microsoft.com/office/drawing/2014/main" id="{BF3645A0-CE66-E342-89D3-4C03ACF4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3" name="_ctl0__ctl0_cphCentre_ContentPlaceHolder1__ctl4_datasetMetadataIcon">
          <a:extLst>
            <a:ext uri="{FF2B5EF4-FFF2-40B4-BE49-F238E27FC236}">
              <a16:creationId xmlns:a16="http://schemas.microsoft.com/office/drawing/2014/main" id="{34355776-9DD6-7941-A187-EB4C36E38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4" name="_ctl0__ctl0_cphCentre_ContentPlaceHolder1__ctl4_datasetMetadataIcon">
          <a:extLst>
            <a:ext uri="{FF2B5EF4-FFF2-40B4-BE49-F238E27FC236}">
              <a16:creationId xmlns:a16="http://schemas.microsoft.com/office/drawing/2014/main" id="{843FE8D8-3CE1-A841-A188-97040B50D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5" name="_ctl0__ctl0_cphCentre_ContentPlaceHolder1__ctl4_datasetMetadataIcon">
          <a:extLst>
            <a:ext uri="{FF2B5EF4-FFF2-40B4-BE49-F238E27FC236}">
              <a16:creationId xmlns:a16="http://schemas.microsoft.com/office/drawing/2014/main" id="{6C144AF8-6DA5-3943-ADC6-DB191FDDD7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6" name="_ctl0__ctl0_cphCentre_ContentPlaceHolder1__ctl4_datasetMetadataIcon">
          <a:extLst>
            <a:ext uri="{FF2B5EF4-FFF2-40B4-BE49-F238E27FC236}">
              <a16:creationId xmlns:a16="http://schemas.microsoft.com/office/drawing/2014/main" id="{ED5E66DD-033E-0A44-905C-FB1046DE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7" name="_ctl0__ctl0_cphCentre_ContentPlaceHolder1__ctl4_datasetMetadataIcon">
          <a:extLst>
            <a:ext uri="{FF2B5EF4-FFF2-40B4-BE49-F238E27FC236}">
              <a16:creationId xmlns:a16="http://schemas.microsoft.com/office/drawing/2014/main" id="{C03D2AC4-EA25-0547-A3AE-4ADAEB6FF2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8" name="_ctl0__ctl0_cphCentre_ContentPlaceHolder1__ctl4_datasetMetadataIcon">
          <a:extLst>
            <a:ext uri="{FF2B5EF4-FFF2-40B4-BE49-F238E27FC236}">
              <a16:creationId xmlns:a16="http://schemas.microsoft.com/office/drawing/2014/main" id="{F75A9604-7A1F-E646-8D21-086E64801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69" name="_ctl0__ctl0_cphCentre_ContentPlaceHolder1__ctl4_datasetMetadataIcon">
          <a:extLst>
            <a:ext uri="{FF2B5EF4-FFF2-40B4-BE49-F238E27FC236}">
              <a16:creationId xmlns:a16="http://schemas.microsoft.com/office/drawing/2014/main" id="{201AC2AA-1350-844A-A9F4-AFAE126670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0" name="_ctl0__ctl0_cphCentre_ContentPlaceHolder1__ctl4_datasetMetadataIcon">
          <a:extLst>
            <a:ext uri="{FF2B5EF4-FFF2-40B4-BE49-F238E27FC236}">
              <a16:creationId xmlns:a16="http://schemas.microsoft.com/office/drawing/2014/main" id="{5324516B-B9E1-2845-9725-FFCFF9A4B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1" name="_ctl0__ctl0_cphCentre_ContentPlaceHolder1__ctl4_datasetMetadataIcon">
          <a:extLst>
            <a:ext uri="{FF2B5EF4-FFF2-40B4-BE49-F238E27FC236}">
              <a16:creationId xmlns:a16="http://schemas.microsoft.com/office/drawing/2014/main" id="{23889D17-5ACF-1045-B88A-442F1118D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2" name="_ctl0__ctl0_cphCentre_ContentPlaceHolder1__ctl4_datasetMetadataIcon">
          <a:extLst>
            <a:ext uri="{FF2B5EF4-FFF2-40B4-BE49-F238E27FC236}">
              <a16:creationId xmlns:a16="http://schemas.microsoft.com/office/drawing/2014/main" id="{DB05A6DE-6839-6C4D-A43B-B29D51E49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3" name="_ctl0__ctl0_cphCentre_ContentPlaceHolder1__ctl4_datasetMetadataIcon">
          <a:extLst>
            <a:ext uri="{FF2B5EF4-FFF2-40B4-BE49-F238E27FC236}">
              <a16:creationId xmlns:a16="http://schemas.microsoft.com/office/drawing/2014/main" id="{E72A4A1C-946E-9745-8F48-9B0A746C4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4" name="_ctl0__ctl0_cphCentre_ContentPlaceHolder1__ctl4_datasetMetadataIcon">
          <a:extLst>
            <a:ext uri="{FF2B5EF4-FFF2-40B4-BE49-F238E27FC236}">
              <a16:creationId xmlns:a16="http://schemas.microsoft.com/office/drawing/2014/main" id="{6BC27428-A25B-E242-9DC8-330ACE6F8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5" name="_ctl0__ctl0_cphCentre_ContentPlaceHolder1__ctl4_datasetMetadataIcon">
          <a:extLst>
            <a:ext uri="{FF2B5EF4-FFF2-40B4-BE49-F238E27FC236}">
              <a16:creationId xmlns:a16="http://schemas.microsoft.com/office/drawing/2014/main" id="{9161B679-C1F6-7144-8126-F72561B93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6" name="_ctl0__ctl0_cphCentre_ContentPlaceHolder1__ctl4_datasetMetadataIcon">
          <a:extLst>
            <a:ext uri="{FF2B5EF4-FFF2-40B4-BE49-F238E27FC236}">
              <a16:creationId xmlns:a16="http://schemas.microsoft.com/office/drawing/2014/main" id="{9FBFD6A6-32EF-FA41-99E5-3CC63510F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7" name="_ctl0__ctl0_cphCentre_ContentPlaceHolder1__ctl4_datasetMetadataIcon">
          <a:extLst>
            <a:ext uri="{FF2B5EF4-FFF2-40B4-BE49-F238E27FC236}">
              <a16:creationId xmlns:a16="http://schemas.microsoft.com/office/drawing/2014/main" id="{D0489918-18F7-DD47-9C3C-A3E72F7AD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8" name="_ctl0__ctl0_cphCentre_ContentPlaceHolder1__ctl4_datasetMetadataIcon">
          <a:extLst>
            <a:ext uri="{FF2B5EF4-FFF2-40B4-BE49-F238E27FC236}">
              <a16:creationId xmlns:a16="http://schemas.microsoft.com/office/drawing/2014/main" id="{EF018E2F-BFC2-5644-806B-067DA27E3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79" name="_ctl0__ctl0_cphCentre_ContentPlaceHolder1__ctl4_datasetMetadataIcon">
          <a:extLst>
            <a:ext uri="{FF2B5EF4-FFF2-40B4-BE49-F238E27FC236}">
              <a16:creationId xmlns:a16="http://schemas.microsoft.com/office/drawing/2014/main" id="{2C67F0D4-ED0F-5E44-9CB8-1E2B7A0CF2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0" name="_ctl0__ctl0_cphCentre_ContentPlaceHolder1__ctl4_datasetMetadataIcon">
          <a:extLst>
            <a:ext uri="{FF2B5EF4-FFF2-40B4-BE49-F238E27FC236}">
              <a16:creationId xmlns:a16="http://schemas.microsoft.com/office/drawing/2014/main" id="{1BC92C57-E657-8245-9690-CDA7D8C4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1" name="_ctl0__ctl0_cphCentre_ContentPlaceHolder1__ctl4_datasetMetadataIcon">
          <a:extLst>
            <a:ext uri="{FF2B5EF4-FFF2-40B4-BE49-F238E27FC236}">
              <a16:creationId xmlns:a16="http://schemas.microsoft.com/office/drawing/2014/main" id="{F80D85E1-B35B-7A4A-AEE6-28ED48A24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2" name="_ctl0__ctl0_cphCentre_ContentPlaceHolder1__ctl4_datasetMetadataIcon">
          <a:extLst>
            <a:ext uri="{FF2B5EF4-FFF2-40B4-BE49-F238E27FC236}">
              <a16:creationId xmlns:a16="http://schemas.microsoft.com/office/drawing/2014/main" id="{3C736282-0417-7543-A584-2033A57DA1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3" name="_ctl0__ctl0_cphCentre_ContentPlaceHolder1__ctl4_datasetMetadataIcon">
          <a:extLst>
            <a:ext uri="{FF2B5EF4-FFF2-40B4-BE49-F238E27FC236}">
              <a16:creationId xmlns:a16="http://schemas.microsoft.com/office/drawing/2014/main" id="{1E73CE08-2FAE-084E-9F8C-A2773B090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4" name="_ctl0__ctl0_cphCentre_ContentPlaceHolder1__ctl4_datasetMetadataIcon">
          <a:extLst>
            <a:ext uri="{FF2B5EF4-FFF2-40B4-BE49-F238E27FC236}">
              <a16:creationId xmlns:a16="http://schemas.microsoft.com/office/drawing/2014/main" id="{FE254314-C1A4-CA4C-AE67-FBC370FAE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5" name="_ctl0__ctl0_cphCentre_ContentPlaceHolder1__ctl4_datasetMetadataIcon">
          <a:extLst>
            <a:ext uri="{FF2B5EF4-FFF2-40B4-BE49-F238E27FC236}">
              <a16:creationId xmlns:a16="http://schemas.microsoft.com/office/drawing/2014/main" id="{3AB90C46-E12E-E443-B83C-ED4D6DC482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6" name="_ctl0__ctl0_cphCentre_ContentPlaceHolder1__ctl4_datasetMetadataIcon">
          <a:extLst>
            <a:ext uri="{FF2B5EF4-FFF2-40B4-BE49-F238E27FC236}">
              <a16:creationId xmlns:a16="http://schemas.microsoft.com/office/drawing/2014/main" id="{F53B19EA-874B-4E42-AF5E-DF7A2CBF2A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7" name="_ctl0__ctl0_cphCentre_ContentPlaceHolder1__ctl4_datasetMetadataIcon">
          <a:extLst>
            <a:ext uri="{FF2B5EF4-FFF2-40B4-BE49-F238E27FC236}">
              <a16:creationId xmlns:a16="http://schemas.microsoft.com/office/drawing/2014/main" id="{39FDD418-F72D-5940-95F8-DECBBAF33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8" name="_ctl0__ctl0_cphCentre_ContentPlaceHolder1__ctl4_datasetMetadataIcon">
          <a:extLst>
            <a:ext uri="{FF2B5EF4-FFF2-40B4-BE49-F238E27FC236}">
              <a16:creationId xmlns:a16="http://schemas.microsoft.com/office/drawing/2014/main" id="{B7F98F40-0A68-E147-BBCD-D043949B6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89" name="_ctl0__ctl0_cphCentre_ContentPlaceHolder1__ctl4_datasetMetadataIcon">
          <a:extLst>
            <a:ext uri="{FF2B5EF4-FFF2-40B4-BE49-F238E27FC236}">
              <a16:creationId xmlns:a16="http://schemas.microsoft.com/office/drawing/2014/main" id="{F0E5493A-B69F-8248-8F9F-9C3F3CDE8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0" name="_ctl0__ctl0_cphCentre_ContentPlaceHolder1__ctl4_datasetMetadataIcon">
          <a:extLst>
            <a:ext uri="{FF2B5EF4-FFF2-40B4-BE49-F238E27FC236}">
              <a16:creationId xmlns:a16="http://schemas.microsoft.com/office/drawing/2014/main" id="{C4B2DBE2-74F5-A24E-B76B-6AC5F45519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1" name="_ctl0__ctl0_cphCentre_ContentPlaceHolder1__ctl4_datasetMetadataIcon">
          <a:extLst>
            <a:ext uri="{FF2B5EF4-FFF2-40B4-BE49-F238E27FC236}">
              <a16:creationId xmlns:a16="http://schemas.microsoft.com/office/drawing/2014/main" id="{155CEE64-F263-A846-A69D-55137DD2F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2" name="_ctl0__ctl0_cphCentre_ContentPlaceHolder1__ctl4_datasetMetadataIcon">
          <a:extLst>
            <a:ext uri="{FF2B5EF4-FFF2-40B4-BE49-F238E27FC236}">
              <a16:creationId xmlns:a16="http://schemas.microsoft.com/office/drawing/2014/main" id="{BB88AA10-4173-024D-9683-E14968E0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3" name="_ctl0__ctl0_cphCentre_ContentPlaceHolder1__ctl4_datasetMetadataIcon">
          <a:extLst>
            <a:ext uri="{FF2B5EF4-FFF2-40B4-BE49-F238E27FC236}">
              <a16:creationId xmlns:a16="http://schemas.microsoft.com/office/drawing/2014/main" id="{0F331246-2518-2A4A-92CA-AADE0AD16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4" name="_ctl0__ctl0_cphCentre_ContentPlaceHolder1__ctl4_datasetMetadataIcon">
          <a:extLst>
            <a:ext uri="{FF2B5EF4-FFF2-40B4-BE49-F238E27FC236}">
              <a16:creationId xmlns:a16="http://schemas.microsoft.com/office/drawing/2014/main" id="{5FE420A6-4569-F146-978C-5B020629E4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5" name="_ctl0__ctl0_cphCentre_ContentPlaceHolder1__ctl4_datasetMetadataIcon">
          <a:extLst>
            <a:ext uri="{FF2B5EF4-FFF2-40B4-BE49-F238E27FC236}">
              <a16:creationId xmlns:a16="http://schemas.microsoft.com/office/drawing/2014/main" id="{CB007879-9B3A-0847-820E-5FC2F1ED6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6" name="_ctl0__ctl0_cphCentre_ContentPlaceHolder1__ctl4_datasetMetadataIcon">
          <a:extLst>
            <a:ext uri="{FF2B5EF4-FFF2-40B4-BE49-F238E27FC236}">
              <a16:creationId xmlns:a16="http://schemas.microsoft.com/office/drawing/2014/main" id="{879F8A8C-7A88-E041-99EF-254992181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7" name="_ctl0__ctl0_cphCentre_ContentPlaceHolder1__ctl4_datasetMetadataIcon">
          <a:extLst>
            <a:ext uri="{FF2B5EF4-FFF2-40B4-BE49-F238E27FC236}">
              <a16:creationId xmlns:a16="http://schemas.microsoft.com/office/drawing/2014/main" id="{1EDA0E5C-01DB-6546-8BD8-1BA28F1C1B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8" name="_ctl0__ctl0_cphCentre_ContentPlaceHolder1__ctl4_datasetMetadataIcon">
          <a:extLst>
            <a:ext uri="{FF2B5EF4-FFF2-40B4-BE49-F238E27FC236}">
              <a16:creationId xmlns:a16="http://schemas.microsoft.com/office/drawing/2014/main" id="{EC33FDA0-FF95-9143-A390-2C15064F11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399" name="_ctl0__ctl0_cphCentre_ContentPlaceHolder1__ctl4_datasetMetadataIcon">
          <a:extLst>
            <a:ext uri="{FF2B5EF4-FFF2-40B4-BE49-F238E27FC236}">
              <a16:creationId xmlns:a16="http://schemas.microsoft.com/office/drawing/2014/main" id="{8AF2F46D-6650-914A-883C-A98769199C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0" name="_ctl0__ctl0_cphCentre_ContentPlaceHolder1__ctl4_datasetMetadataIcon">
          <a:extLst>
            <a:ext uri="{FF2B5EF4-FFF2-40B4-BE49-F238E27FC236}">
              <a16:creationId xmlns:a16="http://schemas.microsoft.com/office/drawing/2014/main" id="{56DA24EC-B287-824E-A3F7-A76BA053C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1" name="_ctl0__ctl0_cphCentre_ContentPlaceHolder1__ctl4_datasetMetadataIcon">
          <a:extLst>
            <a:ext uri="{FF2B5EF4-FFF2-40B4-BE49-F238E27FC236}">
              <a16:creationId xmlns:a16="http://schemas.microsoft.com/office/drawing/2014/main" id="{687AF5AB-3316-C14C-AC2E-5F2E793EE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2" name="_ctl0__ctl0_cphCentre_ContentPlaceHolder1__ctl4_datasetMetadataIcon">
          <a:extLst>
            <a:ext uri="{FF2B5EF4-FFF2-40B4-BE49-F238E27FC236}">
              <a16:creationId xmlns:a16="http://schemas.microsoft.com/office/drawing/2014/main" id="{11AFE197-CDD9-4E40-A502-FB14B70F5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3" name="_ctl0__ctl0_cphCentre_ContentPlaceHolder1__ctl4_datasetMetadataIcon">
          <a:extLst>
            <a:ext uri="{FF2B5EF4-FFF2-40B4-BE49-F238E27FC236}">
              <a16:creationId xmlns:a16="http://schemas.microsoft.com/office/drawing/2014/main" id="{B3B37425-49E8-4841-A7A1-F7A262C61E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4" name="_ctl0__ctl0_cphCentre_ContentPlaceHolder1__ctl4_datasetMetadataIcon">
          <a:extLst>
            <a:ext uri="{FF2B5EF4-FFF2-40B4-BE49-F238E27FC236}">
              <a16:creationId xmlns:a16="http://schemas.microsoft.com/office/drawing/2014/main" id="{288F6795-6D12-A24F-A226-4448389FB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5" name="_ctl0__ctl0_cphCentre_ContentPlaceHolder1__ctl4_datasetMetadataIcon">
          <a:extLst>
            <a:ext uri="{FF2B5EF4-FFF2-40B4-BE49-F238E27FC236}">
              <a16:creationId xmlns:a16="http://schemas.microsoft.com/office/drawing/2014/main" id="{C9E51061-1C51-C341-AA23-BC2AA7919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6" name="_ctl0__ctl0_cphCentre_ContentPlaceHolder1__ctl4_datasetMetadataIcon">
          <a:extLst>
            <a:ext uri="{FF2B5EF4-FFF2-40B4-BE49-F238E27FC236}">
              <a16:creationId xmlns:a16="http://schemas.microsoft.com/office/drawing/2014/main" id="{48AF3D7F-44D1-C346-A3D0-C04C4F16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7" name="_ctl0__ctl0_cphCentre_ContentPlaceHolder1__ctl4_datasetMetadataIcon">
          <a:extLst>
            <a:ext uri="{FF2B5EF4-FFF2-40B4-BE49-F238E27FC236}">
              <a16:creationId xmlns:a16="http://schemas.microsoft.com/office/drawing/2014/main" id="{13722000-4BDF-8048-B2DD-7CF343879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8" name="_ctl0__ctl0_cphCentre_ContentPlaceHolder1__ctl4_datasetMetadataIcon">
          <a:extLst>
            <a:ext uri="{FF2B5EF4-FFF2-40B4-BE49-F238E27FC236}">
              <a16:creationId xmlns:a16="http://schemas.microsoft.com/office/drawing/2014/main" id="{DF6E1B29-64D4-4241-8E2C-E0F26B6DBF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09" name="_ctl0__ctl0_cphCentre_ContentPlaceHolder1__ctl4_datasetMetadataIcon">
          <a:extLst>
            <a:ext uri="{FF2B5EF4-FFF2-40B4-BE49-F238E27FC236}">
              <a16:creationId xmlns:a16="http://schemas.microsoft.com/office/drawing/2014/main" id="{1FAF7586-0167-9443-ABE2-E130AAE3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0" name="_ctl0__ctl0_cphCentre_ContentPlaceHolder1__ctl4_datasetMetadataIcon">
          <a:extLst>
            <a:ext uri="{FF2B5EF4-FFF2-40B4-BE49-F238E27FC236}">
              <a16:creationId xmlns:a16="http://schemas.microsoft.com/office/drawing/2014/main" id="{F2293DC5-FBFE-A045-A328-ECD5AD671B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1" name="_ctl0__ctl0_cphCentre_ContentPlaceHolder1__ctl4_datasetMetadataIcon">
          <a:extLst>
            <a:ext uri="{FF2B5EF4-FFF2-40B4-BE49-F238E27FC236}">
              <a16:creationId xmlns:a16="http://schemas.microsoft.com/office/drawing/2014/main" id="{70DE783C-103D-2841-A1B1-4D130E8A0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2" name="_ctl0__ctl0_cphCentre_ContentPlaceHolder1__ctl4_datasetMetadataIcon">
          <a:extLst>
            <a:ext uri="{FF2B5EF4-FFF2-40B4-BE49-F238E27FC236}">
              <a16:creationId xmlns:a16="http://schemas.microsoft.com/office/drawing/2014/main" id="{441046EB-CEF2-1C48-BD5A-77BFCF7C3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3" name="_ctl0__ctl0_cphCentre_ContentPlaceHolder1__ctl4_datasetMetadataIcon">
          <a:extLst>
            <a:ext uri="{FF2B5EF4-FFF2-40B4-BE49-F238E27FC236}">
              <a16:creationId xmlns:a16="http://schemas.microsoft.com/office/drawing/2014/main" id="{62757184-5C6F-F247-88DD-71162D35C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4" name="_ctl0__ctl0_cphCentre_ContentPlaceHolder1__ctl4_datasetMetadataIcon">
          <a:extLst>
            <a:ext uri="{FF2B5EF4-FFF2-40B4-BE49-F238E27FC236}">
              <a16:creationId xmlns:a16="http://schemas.microsoft.com/office/drawing/2014/main" id="{406AF9C6-C286-2E4C-843A-CC0A7D506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5" name="_ctl0__ctl0_cphCentre_ContentPlaceHolder1__ctl4_datasetMetadataIcon">
          <a:extLst>
            <a:ext uri="{FF2B5EF4-FFF2-40B4-BE49-F238E27FC236}">
              <a16:creationId xmlns:a16="http://schemas.microsoft.com/office/drawing/2014/main" id="{09992CC6-C9AC-8045-B672-ADC547E8A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6" name="_ctl0__ctl0_cphCentre_ContentPlaceHolder1__ctl4_datasetMetadataIcon">
          <a:extLst>
            <a:ext uri="{FF2B5EF4-FFF2-40B4-BE49-F238E27FC236}">
              <a16:creationId xmlns:a16="http://schemas.microsoft.com/office/drawing/2014/main" id="{118433BD-7560-9A49-85AF-B97933F39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7" name="_ctl0__ctl0_cphCentre_ContentPlaceHolder1__ctl4_datasetMetadataIcon">
          <a:extLst>
            <a:ext uri="{FF2B5EF4-FFF2-40B4-BE49-F238E27FC236}">
              <a16:creationId xmlns:a16="http://schemas.microsoft.com/office/drawing/2014/main" id="{21BDA2AD-D339-7846-898C-40E545D2C8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8" name="_ctl0__ctl0_cphCentre_ContentPlaceHolder1__ctl4_datasetMetadataIcon">
          <a:extLst>
            <a:ext uri="{FF2B5EF4-FFF2-40B4-BE49-F238E27FC236}">
              <a16:creationId xmlns:a16="http://schemas.microsoft.com/office/drawing/2014/main" id="{4398B0D8-2638-3245-916D-A07B92227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19" name="_ctl0__ctl0_cphCentre_ContentPlaceHolder1__ctl4_datasetMetadataIcon">
          <a:extLst>
            <a:ext uri="{FF2B5EF4-FFF2-40B4-BE49-F238E27FC236}">
              <a16:creationId xmlns:a16="http://schemas.microsoft.com/office/drawing/2014/main" id="{BFB68D3E-E53B-4749-8151-44BF4D27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0" name="_ctl0__ctl0_cphCentre_ContentPlaceHolder1__ctl4_datasetMetadataIcon">
          <a:extLst>
            <a:ext uri="{FF2B5EF4-FFF2-40B4-BE49-F238E27FC236}">
              <a16:creationId xmlns:a16="http://schemas.microsoft.com/office/drawing/2014/main" id="{C69BB937-E798-DD4C-995E-70B85F6C3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1" name="_ctl0__ctl0_cphCentre_ContentPlaceHolder1__ctl4_datasetMetadataIcon">
          <a:extLst>
            <a:ext uri="{FF2B5EF4-FFF2-40B4-BE49-F238E27FC236}">
              <a16:creationId xmlns:a16="http://schemas.microsoft.com/office/drawing/2014/main" id="{6AA9A3B5-717F-AC49-8795-89DEF97E2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2" name="_ctl0__ctl0_cphCentre_ContentPlaceHolder1__ctl4_datasetMetadataIcon">
          <a:extLst>
            <a:ext uri="{FF2B5EF4-FFF2-40B4-BE49-F238E27FC236}">
              <a16:creationId xmlns:a16="http://schemas.microsoft.com/office/drawing/2014/main" id="{CBC0ED7F-A694-3B40-A88E-175297247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3" name="_ctl0__ctl0_cphCentre_ContentPlaceHolder1__ctl4_datasetMetadataIcon">
          <a:extLst>
            <a:ext uri="{FF2B5EF4-FFF2-40B4-BE49-F238E27FC236}">
              <a16:creationId xmlns:a16="http://schemas.microsoft.com/office/drawing/2014/main" id="{E7FBD10F-584F-2D4F-9BF4-8CF6DFFC1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4" name="_ctl0__ctl0_cphCentre_ContentPlaceHolder1__ctl4_datasetMetadataIcon">
          <a:extLst>
            <a:ext uri="{FF2B5EF4-FFF2-40B4-BE49-F238E27FC236}">
              <a16:creationId xmlns:a16="http://schemas.microsoft.com/office/drawing/2014/main" id="{F274B638-9517-694C-AC04-8B219F117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5" name="_ctl0__ctl0_cphCentre_ContentPlaceHolder1__ctl4_datasetMetadataIcon">
          <a:extLst>
            <a:ext uri="{FF2B5EF4-FFF2-40B4-BE49-F238E27FC236}">
              <a16:creationId xmlns:a16="http://schemas.microsoft.com/office/drawing/2014/main" id="{215AD1A6-5770-BA4B-BCBA-1A9303D0F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6" name="_ctl0__ctl0_cphCentre_ContentPlaceHolder1__ctl4_datasetMetadataIcon">
          <a:extLst>
            <a:ext uri="{FF2B5EF4-FFF2-40B4-BE49-F238E27FC236}">
              <a16:creationId xmlns:a16="http://schemas.microsoft.com/office/drawing/2014/main" id="{BB9D1C60-99B5-644F-94EC-6062967F8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7" name="_ctl0__ctl0_cphCentre_ContentPlaceHolder1__ctl4_datasetMetadataIcon">
          <a:extLst>
            <a:ext uri="{FF2B5EF4-FFF2-40B4-BE49-F238E27FC236}">
              <a16:creationId xmlns:a16="http://schemas.microsoft.com/office/drawing/2014/main" id="{AD9791E2-AAE8-A545-8887-EEE24EEA75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8" name="_ctl0__ctl0_cphCentre_ContentPlaceHolder1__ctl4_datasetMetadataIcon">
          <a:extLst>
            <a:ext uri="{FF2B5EF4-FFF2-40B4-BE49-F238E27FC236}">
              <a16:creationId xmlns:a16="http://schemas.microsoft.com/office/drawing/2014/main" id="{2370CA09-EA20-2443-8963-7CA8D1E0B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29" name="_ctl0__ctl0_cphCentre_ContentPlaceHolder1__ctl4_datasetMetadataIcon">
          <a:extLst>
            <a:ext uri="{FF2B5EF4-FFF2-40B4-BE49-F238E27FC236}">
              <a16:creationId xmlns:a16="http://schemas.microsoft.com/office/drawing/2014/main" id="{9658FE29-8AB8-5A41-A11F-DA545B30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0" name="_ctl0__ctl0_cphCentre_ContentPlaceHolder1__ctl4_datasetMetadataIcon">
          <a:extLst>
            <a:ext uri="{FF2B5EF4-FFF2-40B4-BE49-F238E27FC236}">
              <a16:creationId xmlns:a16="http://schemas.microsoft.com/office/drawing/2014/main" id="{509E77F5-F286-9C4F-AFBE-BED8C805A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1" name="_ctl0__ctl0_cphCentre_ContentPlaceHolder1__ctl4_datasetMetadataIcon">
          <a:extLst>
            <a:ext uri="{FF2B5EF4-FFF2-40B4-BE49-F238E27FC236}">
              <a16:creationId xmlns:a16="http://schemas.microsoft.com/office/drawing/2014/main" id="{F1F0A587-C73D-7F41-BAF3-CE0282CA2B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2" name="_ctl0__ctl0_cphCentre_ContentPlaceHolder1__ctl4_datasetMetadataIcon">
          <a:extLst>
            <a:ext uri="{FF2B5EF4-FFF2-40B4-BE49-F238E27FC236}">
              <a16:creationId xmlns:a16="http://schemas.microsoft.com/office/drawing/2014/main" id="{7A9E820F-0317-A24B-9125-3CE82EAD6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3" name="_ctl0__ctl0_cphCentre_ContentPlaceHolder1__ctl4_datasetMetadataIcon">
          <a:extLst>
            <a:ext uri="{FF2B5EF4-FFF2-40B4-BE49-F238E27FC236}">
              <a16:creationId xmlns:a16="http://schemas.microsoft.com/office/drawing/2014/main" id="{B4AF21E1-0A70-6C43-94C9-23BCDBE9B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4" name="_ctl0__ctl0_cphCentre_ContentPlaceHolder1__ctl4_datasetMetadataIcon">
          <a:extLst>
            <a:ext uri="{FF2B5EF4-FFF2-40B4-BE49-F238E27FC236}">
              <a16:creationId xmlns:a16="http://schemas.microsoft.com/office/drawing/2014/main" id="{C2C38DF8-C1AA-FC43-B88B-32D211206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5" name="_ctl0__ctl0_cphCentre_ContentPlaceHolder1__ctl4_datasetMetadataIcon">
          <a:extLst>
            <a:ext uri="{FF2B5EF4-FFF2-40B4-BE49-F238E27FC236}">
              <a16:creationId xmlns:a16="http://schemas.microsoft.com/office/drawing/2014/main" id="{4E482DDF-C3B0-A04F-98F3-73EF39072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6" name="_ctl0__ctl0_cphCentre_ContentPlaceHolder1__ctl4_datasetMetadataIcon">
          <a:extLst>
            <a:ext uri="{FF2B5EF4-FFF2-40B4-BE49-F238E27FC236}">
              <a16:creationId xmlns:a16="http://schemas.microsoft.com/office/drawing/2014/main" id="{34B58B28-66F5-F546-A1BC-6C9CA1E7B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7" name="_ctl0__ctl0_cphCentre_ContentPlaceHolder1__ctl4_datasetMetadataIcon">
          <a:extLst>
            <a:ext uri="{FF2B5EF4-FFF2-40B4-BE49-F238E27FC236}">
              <a16:creationId xmlns:a16="http://schemas.microsoft.com/office/drawing/2014/main" id="{1AC57C70-D983-AB49-91CA-16C7DE9F0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8" name="_ctl0__ctl0_cphCentre_ContentPlaceHolder1__ctl4_datasetMetadataIcon">
          <a:extLst>
            <a:ext uri="{FF2B5EF4-FFF2-40B4-BE49-F238E27FC236}">
              <a16:creationId xmlns:a16="http://schemas.microsoft.com/office/drawing/2014/main" id="{DDBB5952-8C46-774F-A932-D9E3D2254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39" name="_ctl0__ctl0_cphCentre_ContentPlaceHolder1__ctl4_datasetMetadataIcon">
          <a:extLst>
            <a:ext uri="{FF2B5EF4-FFF2-40B4-BE49-F238E27FC236}">
              <a16:creationId xmlns:a16="http://schemas.microsoft.com/office/drawing/2014/main" id="{91A66C9A-FFE0-A04C-B510-7EEF35E43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0" name="_ctl0__ctl0_cphCentre_ContentPlaceHolder1__ctl4_datasetMetadataIcon">
          <a:extLst>
            <a:ext uri="{FF2B5EF4-FFF2-40B4-BE49-F238E27FC236}">
              <a16:creationId xmlns:a16="http://schemas.microsoft.com/office/drawing/2014/main" id="{56FA658E-1E03-6F4B-A00E-BADE18E7E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1" name="_ctl0__ctl0_cphCentre_ContentPlaceHolder1__ctl4_datasetMetadataIcon">
          <a:extLst>
            <a:ext uri="{FF2B5EF4-FFF2-40B4-BE49-F238E27FC236}">
              <a16:creationId xmlns:a16="http://schemas.microsoft.com/office/drawing/2014/main" id="{985F0D79-FEEF-D043-AF15-E66EC1CD22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2" name="_ctl0__ctl0_cphCentre_ContentPlaceHolder1__ctl4_datasetMetadataIcon">
          <a:extLst>
            <a:ext uri="{FF2B5EF4-FFF2-40B4-BE49-F238E27FC236}">
              <a16:creationId xmlns:a16="http://schemas.microsoft.com/office/drawing/2014/main" id="{8EB6781C-CD93-F549-ACFC-0ABB4F6149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3" name="_ctl0__ctl0_cphCentre_ContentPlaceHolder1__ctl4_datasetMetadataIcon">
          <a:extLst>
            <a:ext uri="{FF2B5EF4-FFF2-40B4-BE49-F238E27FC236}">
              <a16:creationId xmlns:a16="http://schemas.microsoft.com/office/drawing/2014/main" id="{A806B3D0-5AED-5F41-88DF-97C7A0EA5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4" name="_ctl0__ctl0_cphCentre_ContentPlaceHolder1__ctl4_datasetMetadataIcon">
          <a:extLst>
            <a:ext uri="{FF2B5EF4-FFF2-40B4-BE49-F238E27FC236}">
              <a16:creationId xmlns:a16="http://schemas.microsoft.com/office/drawing/2014/main" id="{AAFD8A74-FD8F-A346-9127-41552816A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5" name="_ctl0__ctl0_cphCentre_ContentPlaceHolder1__ctl4_datasetMetadataIcon">
          <a:extLst>
            <a:ext uri="{FF2B5EF4-FFF2-40B4-BE49-F238E27FC236}">
              <a16:creationId xmlns:a16="http://schemas.microsoft.com/office/drawing/2014/main" id="{BD09C2BE-BA0C-9841-B386-892023B38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6" name="_ctl0__ctl0_cphCentre_ContentPlaceHolder1__ctl4_datasetMetadataIcon">
          <a:extLst>
            <a:ext uri="{FF2B5EF4-FFF2-40B4-BE49-F238E27FC236}">
              <a16:creationId xmlns:a16="http://schemas.microsoft.com/office/drawing/2014/main" id="{182D1B0C-C8E1-B14D-843C-EA0A77F80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7" name="_ctl0__ctl0_cphCentre_ContentPlaceHolder1__ctl4_datasetMetadataIcon">
          <a:extLst>
            <a:ext uri="{FF2B5EF4-FFF2-40B4-BE49-F238E27FC236}">
              <a16:creationId xmlns:a16="http://schemas.microsoft.com/office/drawing/2014/main" id="{87FA6996-45A7-604B-8930-E9EA80E3A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8" name="_ctl0__ctl0_cphCentre_ContentPlaceHolder1__ctl4_datasetMetadataIcon">
          <a:extLst>
            <a:ext uri="{FF2B5EF4-FFF2-40B4-BE49-F238E27FC236}">
              <a16:creationId xmlns:a16="http://schemas.microsoft.com/office/drawing/2014/main" id="{FDD84AEA-759D-AB41-B439-4A525C1E5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49" name="_ctl0__ctl0_cphCentre_ContentPlaceHolder1__ctl4_datasetMetadataIcon">
          <a:extLst>
            <a:ext uri="{FF2B5EF4-FFF2-40B4-BE49-F238E27FC236}">
              <a16:creationId xmlns:a16="http://schemas.microsoft.com/office/drawing/2014/main" id="{4D3504E9-799B-FB4B-84E3-580ECF37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0" name="_ctl0__ctl0_cphCentre_ContentPlaceHolder1__ctl4_datasetMetadataIcon">
          <a:extLst>
            <a:ext uri="{FF2B5EF4-FFF2-40B4-BE49-F238E27FC236}">
              <a16:creationId xmlns:a16="http://schemas.microsoft.com/office/drawing/2014/main" id="{2A13CAC9-43E0-504F-8B9E-93BFD69AE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1" name="_ctl0__ctl0_cphCentre_ContentPlaceHolder1__ctl4_datasetMetadataIcon">
          <a:extLst>
            <a:ext uri="{FF2B5EF4-FFF2-40B4-BE49-F238E27FC236}">
              <a16:creationId xmlns:a16="http://schemas.microsoft.com/office/drawing/2014/main" id="{217ABD3A-5D54-6B4A-ADC6-FEA3786FB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2" name="_ctl0__ctl0_cphCentre_ContentPlaceHolder1__ctl4_datasetMetadataIcon">
          <a:extLst>
            <a:ext uri="{FF2B5EF4-FFF2-40B4-BE49-F238E27FC236}">
              <a16:creationId xmlns:a16="http://schemas.microsoft.com/office/drawing/2014/main" id="{08EB1338-7E72-054C-AEA0-C6F9E8946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3" name="_ctl0__ctl0_cphCentre_ContentPlaceHolder1__ctl4_datasetMetadataIcon">
          <a:extLst>
            <a:ext uri="{FF2B5EF4-FFF2-40B4-BE49-F238E27FC236}">
              <a16:creationId xmlns:a16="http://schemas.microsoft.com/office/drawing/2014/main" id="{25F7E909-0A2D-6F4A-AF92-4AF263A2AB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4" name="_ctl0__ctl0_cphCentre_ContentPlaceHolder1__ctl4_datasetMetadataIcon">
          <a:extLst>
            <a:ext uri="{FF2B5EF4-FFF2-40B4-BE49-F238E27FC236}">
              <a16:creationId xmlns:a16="http://schemas.microsoft.com/office/drawing/2014/main" id="{BAC8F279-C6FF-7E42-90B1-11D11DA071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5" name="_ctl0__ctl0_cphCentre_ContentPlaceHolder1__ctl4_datasetMetadataIcon">
          <a:extLst>
            <a:ext uri="{FF2B5EF4-FFF2-40B4-BE49-F238E27FC236}">
              <a16:creationId xmlns:a16="http://schemas.microsoft.com/office/drawing/2014/main" id="{1A6C737F-3AD8-6C48-9B72-CE8573E86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6" name="_ctl0__ctl0_cphCentre_ContentPlaceHolder1__ctl4_datasetMetadataIcon">
          <a:extLst>
            <a:ext uri="{FF2B5EF4-FFF2-40B4-BE49-F238E27FC236}">
              <a16:creationId xmlns:a16="http://schemas.microsoft.com/office/drawing/2014/main" id="{D87CFD25-4C14-F840-B665-31AD8EBFB2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7" name="_ctl0__ctl0_cphCentre_ContentPlaceHolder1__ctl4_datasetMetadataIcon">
          <a:extLst>
            <a:ext uri="{FF2B5EF4-FFF2-40B4-BE49-F238E27FC236}">
              <a16:creationId xmlns:a16="http://schemas.microsoft.com/office/drawing/2014/main" id="{26066856-AB5C-D64F-9144-B375FC7CE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8" name="_ctl0__ctl0_cphCentre_ContentPlaceHolder1__ctl4_datasetMetadataIcon">
          <a:extLst>
            <a:ext uri="{FF2B5EF4-FFF2-40B4-BE49-F238E27FC236}">
              <a16:creationId xmlns:a16="http://schemas.microsoft.com/office/drawing/2014/main" id="{B1CDD5C5-F1F6-CC46-A671-E48CA83E12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59" name="_ctl0__ctl0_cphCentre_ContentPlaceHolder1__ctl4_datasetMetadataIcon">
          <a:extLst>
            <a:ext uri="{FF2B5EF4-FFF2-40B4-BE49-F238E27FC236}">
              <a16:creationId xmlns:a16="http://schemas.microsoft.com/office/drawing/2014/main" id="{57DF7E15-0FD0-0440-8F08-1E116639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0" name="_ctl0__ctl0_cphCentre_ContentPlaceHolder1__ctl4_datasetMetadataIcon">
          <a:extLst>
            <a:ext uri="{FF2B5EF4-FFF2-40B4-BE49-F238E27FC236}">
              <a16:creationId xmlns:a16="http://schemas.microsoft.com/office/drawing/2014/main" id="{56AC6893-85B8-8D44-8F98-E8BBF1A9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1" name="_ctl0__ctl0_cphCentre_ContentPlaceHolder1__ctl4_datasetMetadataIcon">
          <a:extLst>
            <a:ext uri="{FF2B5EF4-FFF2-40B4-BE49-F238E27FC236}">
              <a16:creationId xmlns:a16="http://schemas.microsoft.com/office/drawing/2014/main" id="{9F25E14E-B4AE-2345-A685-960CAD801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2" name="_ctl0__ctl0_cphCentre_ContentPlaceHolder1__ctl4_datasetMetadataIcon">
          <a:extLst>
            <a:ext uri="{FF2B5EF4-FFF2-40B4-BE49-F238E27FC236}">
              <a16:creationId xmlns:a16="http://schemas.microsoft.com/office/drawing/2014/main" id="{503106E9-775D-E649-A612-04A099BBCB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3" name="_ctl0__ctl0_cphCentre_ContentPlaceHolder1__ctl4_datasetMetadataIcon">
          <a:extLst>
            <a:ext uri="{FF2B5EF4-FFF2-40B4-BE49-F238E27FC236}">
              <a16:creationId xmlns:a16="http://schemas.microsoft.com/office/drawing/2014/main" id="{EF09EFF7-9539-6348-ACDA-D27730829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4" name="_ctl0__ctl0_cphCentre_ContentPlaceHolder1__ctl4_datasetMetadataIcon">
          <a:extLst>
            <a:ext uri="{FF2B5EF4-FFF2-40B4-BE49-F238E27FC236}">
              <a16:creationId xmlns:a16="http://schemas.microsoft.com/office/drawing/2014/main" id="{7DD80DB2-EA1A-9344-A199-C2278C0F1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5" name="_ctl0__ctl0_cphCentre_ContentPlaceHolder1__ctl4_datasetMetadataIcon">
          <a:extLst>
            <a:ext uri="{FF2B5EF4-FFF2-40B4-BE49-F238E27FC236}">
              <a16:creationId xmlns:a16="http://schemas.microsoft.com/office/drawing/2014/main" id="{88C9B5B6-D30C-854C-B33A-3803A33E6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6" name="_ctl0__ctl0_cphCentre_ContentPlaceHolder1__ctl4_datasetMetadataIcon">
          <a:extLst>
            <a:ext uri="{FF2B5EF4-FFF2-40B4-BE49-F238E27FC236}">
              <a16:creationId xmlns:a16="http://schemas.microsoft.com/office/drawing/2014/main" id="{D1D7F0CA-4973-5649-9FDB-9C2FBEDB8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7" name="_ctl0__ctl0_cphCentre_ContentPlaceHolder1__ctl4_datasetMetadataIcon">
          <a:extLst>
            <a:ext uri="{FF2B5EF4-FFF2-40B4-BE49-F238E27FC236}">
              <a16:creationId xmlns:a16="http://schemas.microsoft.com/office/drawing/2014/main" id="{B98114F6-8602-DB41-8A3F-EA758A61C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8" name="_ctl0__ctl0_cphCentre_ContentPlaceHolder1__ctl4_datasetMetadataIcon">
          <a:extLst>
            <a:ext uri="{FF2B5EF4-FFF2-40B4-BE49-F238E27FC236}">
              <a16:creationId xmlns:a16="http://schemas.microsoft.com/office/drawing/2014/main" id="{54CD605E-8AA0-8A4F-96BC-A77246589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69" name="_ctl0__ctl0_cphCentre_ContentPlaceHolder1__ctl4_datasetMetadataIcon">
          <a:extLst>
            <a:ext uri="{FF2B5EF4-FFF2-40B4-BE49-F238E27FC236}">
              <a16:creationId xmlns:a16="http://schemas.microsoft.com/office/drawing/2014/main" id="{425DBE6E-38EC-6E48-9B26-88716CFD37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0" name="_ctl0__ctl0_cphCentre_ContentPlaceHolder1__ctl4_datasetMetadataIcon">
          <a:extLst>
            <a:ext uri="{FF2B5EF4-FFF2-40B4-BE49-F238E27FC236}">
              <a16:creationId xmlns:a16="http://schemas.microsoft.com/office/drawing/2014/main" id="{F67C6469-8F09-BE4F-9543-F92C667354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1" name="_ctl0__ctl0_cphCentre_ContentPlaceHolder1__ctl4_datasetMetadataIcon">
          <a:extLst>
            <a:ext uri="{FF2B5EF4-FFF2-40B4-BE49-F238E27FC236}">
              <a16:creationId xmlns:a16="http://schemas.microsoft.com/office/drawing/2014/main" id="{2470EE34-FE00-194C-82B0-22EAEF7F23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2" name="_ctl0__ctl0_cphCentre_ContentPlaceHolder1__ctl4_datasetMetadataIcon">
          <a:extLst>
            <a:ext uri="{FF2B5EF4-FFF2-40B4-BE49-F238E27FC236}">
              <a16:creationId xmlns:a16="http://schemas.microsoft.com/office/drawing/2014/main" id="{FB61D6E2-0DEE-BB48-868C-0B1D21A50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3" name="_ctl0__ctl0_cphCentre_ContentPlaceHolder1__ctl4_datasetMetadataIcon">
          <a:extLst>
            <a:ext uri="{FF2B5EF4-FFF2-40B4-BE49-F238E27FC236}">
              <a16:creationId xmlns:a16="http://schemas.microsoft.com/office/drawing/2014/main" id="{8B2CFD95-BE7A-5945-A7FB-FF75301A3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4" name="_ctl0__ctl0_cphCentre_ContentPlaceHolder1__ctl4_datasetMetadataIcon">
          <a:extLst>
            <a:ext uri="{FF2B5EF4-FFF2-40B4-BE49-F238E27FC236}">
              <a16:creationId xmlns:a16="http://schemas.microsoft.com/office/drawing/2014/main" id="{A5489DAD-348E-E74E-872B-2022ED58F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5" name="_ctl0__ctl0_cphCentre_ContentPlaceHolder1__ctl4_datasetMetadataIcon">
          <a:extLst>
            <a:ext uri="{FF2B5EF4-FFF2-40B4-BE49-F238E27FC236}">
              <a16:creationId xmlns:a16="http://schemas.microsoft.com/office/drawing/2014/main" id="{241377CB-E049-3A4B-945F-905300253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6" name="_ctl0__ctl0_cphCentre_ContentPlaceHolder1__ctl4_datasetMetadataIcon">
          <a:extLst>
            <a:ext uri="{FF2B5EF4-FFF2-40B4-BE49-F238E27FC236}">
              <a16:creationId xmlns:a16="http://schemas.microsoft.com/office/drawing/2014/main" id="{4BAE7D1F-DB1A-FD43-A2DB-E2FD1CB2FC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7" name="_ctl0__ctl0_cphCentre_ContentPlaceHolder1__ctl4_datasetMetadataIcon">
          <a:extLst>
            <a:ext uri="{FF2B5EF4-FFF2-40B4-BE49-F238E27FC236}">
              <a16:creationId xmlns:a16="http://schemas.microsoft.com/office/drawing/2014/main" id="{0007DAA6-FFCA-D744-81EA-C43958B1A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8" name="_ctl0__ctl0_cphCentre_ContentPlaceHolder1__ctl4_datasetMetadataIcon">
          <a:extLst>
            <a:ext uri="{FF2B5EF4-FFF2-40B4-BE49-F238E27FC236}">
              <a16:creationId xmlns:a16="http://schemas.microsoft.com/office/drawing/2014/main" id="{74B6012F-8B04-264C-8073-568372128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79" name="_ctl0__ctl0_cphCentre_ContentPlaceHolder1__ctl4_datasetMetadataIcon">
          <a:extLst>
            <a:ext uri="{FF2B5EF4-FFF2-40B4-BE49-F238E27FC236}">
              <a16:creationId xmlns:a16="http://schemas.microsoft.com/office/drawing/2014/main" id="{EF539ECC-1E5F-D54A-988F-BC4B39CB31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0" name="_ctl0__ctl0_cphCentre_ContentPlaceHolder1__ctl4_datasetMetadataIcon">
          <a:extLst>
            <a:ext uri="{FF2B5EF4-FFF2-40B4-BE49-F238E27FC236}">
              <a16:creationId xmlns:a16="http://schemas.microsoft.com/office/drawing/2014/main" id="{30A97FB9-E45F-4F44-BF44-EF8342D3E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1" name="_ctl0__ctl0_cphCentre_ContentPlaceHolder1__ctl4_datasetMetadataIcon">
          <a:extLst>
            <a:ext uri="{FF2B5EF4-FFF2-40B4-BE49-F238E27FC236}">
              <a16:creationId xmlns:a16="http://schemas.microsoft.com/office/drawing/2014/main" id="{2900E5EA-2CB2-F149-B0C7-82DC109C2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2" name="_ctl0__ctl0_cphCentre_ContentPlaceHolder1__ctl4_datasetMetadataIcon">
          <a:extLst>
            <a:ext uri="{FF2B5EF4-FFF2-40B4-BE49-F238E27FC236}">
              <a16:creationId xmlns:a16="http://schemas.microsoft.com/office/drawing/2014/main" id="{F63D0C93-6123-754E-B3B6-E2E4F35AF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3" name="_ctl0__ctl0_cphCentre_ContentPlaceHolder1__ctl4_datasetMetadataIcon">
          <a:extLst>
            <a:ext uri="{FF2B5EF4-FFF2-40B4-BE49-F238E27FC236}">
              <a16:creationId xmlns:a16="http://schemas.microsoft.com/office/drawing/2014/main" id="{E9E52E58-E131-A04C-8323-585ED5BCE0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4" name="_ctl0__ctl0_cphCentre_ContentPlaceHolder1__ctl4_datasetMetadataIcon">
          <a:extLst>
            <a:ext uri="{FF2B5EF4-FFF2-40B4-BE49-F238E27FC236}">
              <a16:creationId xmlns:a16="http://schemas.microsoft.com/office/drawing/2014/main" id="{BFA3634A-C30E-CE4E-8FB6-750C1B5A9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5" name="_ctl0__ctl0_cphCentre_ContentPlaceHolder1__ctl4_datasetMetadataIcon">
          <a:extLst>
            <a:ext uri="{FF2B5EF4-FFF2-40B4-BE49-F238E27FC236}">
              <a16:creationId xmlns:a16="http://schemas.microsoft.com/office/drawing/2014/main" id="{C55225D8-DC88-4D4B-8B2B-3431350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6" name="_ctl0__ctl0_cphCentre_ContentPlaceHolder1__ctl4_datasetMetadataIcon">
          <a:extLst>
            <a:ext uri="{FF2B5EF4-FFF2-40B4-BE49-F238E27FC236}">
              <a16:creationId xmlns:a16="http://schemas.microsoft.com/office/drawing/2014/main" id="{C6496989-7108-D94B-9F18-92C4A7715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7" name="_ctl0__ctl0_cphCentre_ContentPlaceHolder1__ctl4_datasetMetadataIcon">
          <a:extLst>
            <a:ext uri="{FF2B5EF4-FFF2-40B4-BE49-F238E27FC236}">
              <a16:creationId xmlns:a16="http://schemas.microsoft.com/office/drawing/2014/main" id="{5D907C24-23E9-E44D-8EFE-8E242B545A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8" name="_ctl0__ctl0_cphCentre_ContentPlaceHolder1__ctl4_datasetMetadataIcon">
          <a:extLst>
            <a:ext uri="{FF2B5EF4-FFF2-40B4-BE49-F238E27FC236}">
              <a16:creationId xmlns:a16="http://schemas.microsoft.com/office/drawing/2014/main" id="{5F72A9C1-C3D0-D346-8877-B74FC8A5C1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89" name="_ctl0__ctl0_cphCentre_ContentPlaceHolder1__ctl4_datasetMetadataIcon">
          <a:extLst>
            <a:ext uri="{FF2B5EF4-FFF2-40B4-BE49-F238E27FC236}">
              <a16:creationId xmlns:a16="http://schemas.microsoft.com/office/drawing/2014/main" id="{B6B954EB-3273-0440-956D-472D54A3B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0" name="_ctl0__ctl0_cphCentre_ContentPlaceHolder1__ctl4_datasetMetadataIcon">
          <a:extLst>
            <a:ext uri="{FF2B5EF4-FFF2-40B4-BE49-F238E27FC236}">
              <a16:creationId xmlns:a16="http://schemas.microsoft.com/office/drawing/2014/main" id="{0736FEB3-5347-5D47-BED7-766A742A3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1" name="_ctl0__ctl0_cphCentre_ContentPlaceHolder1__ctl4_datasetMetadataIcon">
          <a:extLst>
            <a:ext uri="{FF2B5EF4-FFF2-40B4-BE49-F238E27FC236}">
              <a16:creationId xmlns:a16="http://schemas.microsoft.com/office/drawing/2014/main" id="{FA989425-DD1D-FE42-8283-70B464FE61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2" name="_ctl0__ctl0_cphCentre_ContentPlaceHolder1__ctl4_datasetMetadataIcon">
          <a:extLst>
            <a:ext uri="{FF2B5EF4-FFF2-40B4-BE49-F238E27FC236}">
              <a16:creationId xmlns:a16="http://schemas.microsoft.com/office/drawing/2014/main" id="{D1B530C4-2B60-944F-87AD-EF4119280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3" name="_ctl0__ctl0_cphCentre_ContentPlaceHolder1__ctl4_datasetMetadataIcon">
          <a:extLst>
            <a:ext uri="{FF2B5EF4-FFF2-40B4-BE49-F238E27FC236}">
              <a16:creationId xmlns:a16="http://schemas.microsoft.com/office/drawing/2014/main" id="{4069A87B-FC8D-0E47-9505-1D7C5F796A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4" name="_ctl0__ctl0_cphCentre_ContentPlaceHolder1__ctl4_datasetMetadataIcon">
          <a:extLst>
            <a:ext uri="{FF2B5EF4-FFF2-40B4-BE49-F238E27FC236}">
              <a16:creationId xmlns:a16="http://schemas.microsoft.com/office/drawing/2014/main" id="{B65CE687-89D5-044F-8C01-F4C49CD71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5" name="_ctl0__ctl0_cphCentre_ContentPlaceHolder1__ctl4_datasetMetadataIcon">
          <a:extLst>
            <a:ext uri="{FF2B5EF4-FFF2-40B4-BE49-F238E27FC236}">
              <a16:creationId xmlns:a16="http://schemas.microsoft.com/office/drawing/2014/main" id="{805B044D-A2BB-C543-BE7A-89C0D37BC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6" name="_ctl0__ctl0_cphCentre_ContentPlaceHolder1__ctl4_datasetMetadataIcon">
          <a:extLst>
            <a:ext uri="{FF2B5EF4-FFF2-40B4-BE49-F238E27FC236}">
              <a16:creationId xmlns:a16="http://schemas.microsoft.com/office/drawing/2014/main" id="{A0338B9F-0A77-1B45-AB52-427DFEEA5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7" name="_ctl0__ctl0_cphCentre_ContentPlaceHolder1__ctl4_datasetMetadataIcon">
          <a:extLst>
            <a:ext uri="{FF2B5EF4-FFF2-40B4-BE49-F238E27FC236}">
              <a16:creationId xmlns:a16="http://schemas.microsoft.com/office/drawing/2014/main" id="{12EE4EF6-0D44-4D4D-BF6F-C0EC2C6CD6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8" name="_ctl0__ctl0_cphCentre_ContentPlaceHolder1__ctl4_datasetMetadataIcon">
          <a:extLst>
            <a:ext uri="{FF2B5EF4-FFF2-40B4-BE49-F238E27FC236}">
              <a16:creationId xmlns:a16="http://schemas.microsoft.com/office/drawing/2014/main" id="{A028ABB0-B19B-3246-BA53-172C38EBD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499" name="_ctl0__ctl0_cphCentre_ContentPlaceHolder1__ctl4_datasetMetadataIcon">
          <a:extLst>
            <a:ext uri="{FF2B5EF4-FFF2-40B4-BE49-F238E27FC236}">
              <a16:creationId xmlns:a16="http://schemas.microsoft.com/office/drawing/2014/main" id="{7FCE4B88-7E51-CC41-A173-6C24CE029D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0" name="_ctl0__ctl0_cphCentre_ContentPlaceHolder1__ctl4_datasetMetadataIcon">
          <a:extLst>
            <a:ext uri="{FF2B5EF4-FFF2-40B4-BE49-F238E27FC236}">
              <a16:creationId xmlns:a16="http://schemas.microsoft.com/office/drawing/2014/main" id="{52B7D772-DDC4-5A4C-B0EA-7651152521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1" name="_ctl0__ctl0_cphCentre_ContentPlaceHolder1__ctl4_datasetMetadataIcon">
          <a:extLst>
            <a:ext uri="{FF2B5EF4-FFF2-40B4-BE49-F238E27FC236}">
              <a16:creationId xmlns:a16="http://schemas.microsoft.com/office/drawing/2014/main" id="{70DDC0EF-A49C-ED41-BE70-A70544DAE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2" name="_ctl0__ctl0_cphCentre_ContentPlaceHolder1__ctl4_datasetMetadataIcon">
          <a:extLst>
            <a:ext uri="{FF2B5EF4-FFF2-40B4-BE49-F238E27FC236}">
              <a16:creationId xmlns:a16="http://schemas.microsoft.com/office/drawing/2014/main" id="{EA0B2647-AA09-F942-96A5-E7B836CD4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3" name="_ctl0__ctl0_cphCentre_ContentPlaceHolder1__ctl4_datasetMetadataIcon">
          <a:extLst>
            <a:ext uri="{FF2B5EF4-FFF2-40B4-BE49-F238E27FC236}">
              <a16:creationId xmlns:a16="http://schemas.microsoft.com/office/drawing/2014/main" id="{E8E2E53E-14FB-754A-AE97-CA318CFFB8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4" name="_ctl0__ctl0_cphCentre_ContentPlaceHolder1__ctl4_datasetMetadataIcon">
          <a:extLst>
            <a:ext uri="{FF2B5EF4-FFF2-40B4-BE49-F238E27FC236}">
              <a16:creationId xmlns:a16="http://schemas.microsoft.com/office/drawing/2014/main" id="{AECA178F-3F34-1543-8BC3-8EF32DF4C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5" name="_ctl0__ctl0_cphCentre_ContentPlaceHolder1__ctl4_datasetMetadataIcon">
          <a:extLst>
            <a:ext uri="{FF2B5EF4-FFF2-40B4-BE49-F238E27FC236}">
              <a16:creationId xmlns:a16="http://schemas.microsoft.com/office/drawing/2014/main" id="{5C05FBFD-0243-9349-ABD9-8F4460B6C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6" name="_ctl0__ctl0_cphCentre_ContentPlaceHolder1__ctl4_datasetMetadataIcon">
          <a:extLst>
            <a:ext uri="{FF2B5EF4-FFF2-40B4-BE49-F238E27FC236}">
              <a16:creationId xmlns:a16="http://schemas.microsoft.com/office/drawing/2014/main" id="{22675422-BCA1-9642-A7CF-4D37E89B3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7" name="_ctl0__ctl0_cphCentre_ContentPlaceHolder1__ctl4_datasetMetadataIcon">
          <a:extLst>
            <a:ext uri="{FF2B5EF4-FFF2-40B4-BE49-F238E27FC236}">
              <a16:creationId xmlns:a16="http://schemas.microsoft.com/office/drawing/2014/main" id="{0094C229-B16D-5B43-A381-A75D983E0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8" name="_ctl0__ctl0_cphCentre_ContentPlaceHolder1__ctl4_datasetMetadataIcon">
          <a:extLst>
            <a:ext uri="{FF2B5EF4-FFF2-40B4-BE49-F238E27FC236}">
              <a16:creationId xmlns:a16="http://schemas.microsoft.com/office/drawing/2014/main" id="{B13EDFD3-499F-B74A-BE41-AADD0467D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09" name="_ctl0__ctl0_cphCentre_ContentPlaceHolder1__ctl4_datasetMetadataIcon">
          <a:extLst>
            <a:ext uri="{FF2B5EF4-FFF2-40B4-BE49-F238E27FC236}">
              <a16:creationId xmlns:a16="http://schemas.microsoft.com/office/drawing/2014/main" id="{345B0D2D-3239-BE48-A958-5F4D7E39D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0" name="_ctl0__ctl0_cphCentre_ContentPlaceHolder1__ctl4_datasetMetadataIcon">
          <a:extLst>
            <a:ext uri="{FF2B5EF4-FFF2-40B4-BE49-F238E27FC236}">
              <a16:creationId xmlns:a16="http://schemas.microsoft.com/office/drawing/2014/main" id="{7DF5FD66-8DC6-5740-BD6D-EACF69A94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1" name="_ctl0__ctl0_cphCentre_ContentPlaceHolder1__ctl4_datasetMetadataIcon">
          <a:extLst>
            <a:ext uri="{FF2B5EF4-FFF2-40B4-BE49-F238E27FC236}">
              <a16:creationId xmlns:a16="http://schemas.microsoft.com/office/drawing/2014/main" id="{8691D9AA-7A67-BC43-8A60-2D01E1C25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2" name="_ctl0__ctl0_cphCentre_ContentPlaceHolder1__ctl4_datasetMetadataIcon">
          <a:extLst>
            <a:ext uri="{FF2B5EF4-FFF2-40B4-BE49-F238E27FC236}">
              <a16:creationId xmlns:a16="http://schemas.microsoft.com/office/drawing/2014/main" id="{47364CBC-23CC-D441-B8F4-30071BD912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3" name="_ctl0__ctl0_cphCentre_ContentPlaceHolder1__ctl4_datasetMetadataIcon">
          <a:extLst>
            <a:ext uri="{FF2B5EF4-FFF2-40B4-BE49-F238E27FC236}">
              <a16:creationId xmlns:a16="http://schemas.microsoft.com/office/drawing/2014/main" id="{9FFCE4FE-C2C5-C04F-9C36-3EEE008A1B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4" name="_ctl0__ctl0_cphCentre_ContentPlaceHolder1__ctl4_datasetMetadataIcon">
          <a:extLst>
            <a:ext uri="{FF2B5EF4-FFF2-40B4-BE49-F238E27FC236}">
              <a16:creationId xmlns:a16="http://schemas.microsoft.com/office/drawing/2014/main" id="{2B5F7AE4-F61D-FB49-8DC0-ADEEA6626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5" name="_ctl0__ctl0_cphCentre_ContentPlaceHolder1__ctl4_datasetMetadataIcon">
          <a:extLst>
            <a:ext uri="{FF2B5EF4-FFF2-40B4-BE49-F238E27FC236}">
              <a16:creationId xmlns:a16="http://schemas.microsoft.com/office/drawing/2014/main" id="{ED0BC107-5AF1-774E-B8B0-898F5C4B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6" name="_ctl0__ctl0_cphCentre_ContentPlaceHolder1__ctl4_datasetMetadataIcon">
          <a:extLst>
            <a:ext uri="{FF2B5EF4-FFF2-40B4-BE49-F238E27FC236}">
              <a16:creationId xmlns:a16="http://schemas.microsoft.com/office/drawing/2014/main" id="{0884AE58-DCAF-694A-B47F-8844EF748D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7" name="_ctl0__ctl0_cphCentre_ContentPlaceHolder1__ctl4_datasetMetadataIcon">
          <a:extLst>
            <a:ext uri="{FF2B5EF4-FFF2-40B4-BE49-F238E27FC236}">
              <a16:creationId xmlns:a16="http://schemas.microsoft.com/office/drawing/2014/main" id="{0A619491-2158-404B-AE48-1356EB126A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8" name="_ctl0__ctl0_cphCentre_ContentPlaceHolder1__ctl4_datasetMetadataIcon">
          <a:extLst>
            <a:ext uri="{FF2B5EF4-FFF2-40B4-BE49-F238E27FC236}">
              <a16:creationId xmlns:a16="http://schemas.microsoft.com/office/drawing/2014/main" id="{567CB772-BADF-A242-A5BB-F47D48F15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19" name="_ctl0__ctl0_cphCentre_ContentPlaceHolder1__ctl4_datasetMetadataIcon">
          <a:extLst>
            <a:ext uri="{FF2B5EF4-FFF2-40B4-BE49-F238E27FC236}">
              <a16:creationId xmlns:a16="http://schemas.microsoft.com/office/drawing/2014/main" id="{CF5EF9C1-245B-4844-911F-E474DA700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0" name="_ctl0__ctl0_cphCentre_ContentPlaceHolder1__ctl4_datasetMetadataIcon">
          <a:extLst>
            <a:ext uri="{FF2B5EF4-FFF2-40B4-BE49-F238E27FC236}">
              <a16:creationId xmlns:a16="http://schemas.microsoft.com/office/drawing/2014/main" id="{94A62DF5-9F1A-BA4B-874E-0EACE03B7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1" name="_ctl0__ctl0_cphCentre_ContentPlaceHolder1__ctl4_datasetMetadataIcon">
          <a:extLst>
            <a:ext uri="{FF2B5EF4-FFF2-40B4-BE49-F238E27FC236}">
              <a16:creationId xmlns:a16="http://schemas.microsoft.com/office/drawing/2014/main" id="{39B4EAEC-F732-F648-995D-AEC8BED696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2" name="_ctl0__ctl0_cphCentre_ContentPlaceHolder1__ctl4_datasetMetadataIcon">
          <a:extLst>
            <a:ext uri="{FF2B5EF4-FFF2-40B4-BE49-F238E27FC236}">
              <a16:creationId xmlns:a16="http://schemas.microsoft.com/office/drawing/2014/main" id="{71A52567-9993-354A-8C89-F1B9CD9E7C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3" name="_ctl0__ctl0_cphCentre_ContentPlaceHolder1__ctl4_datasetMetadataIcon">
          <a:extLst>
            <a:ext uri="{FF2B5EF4-FFF2-40B4-BE49-F238E27FC236}">
              <a16:creationId xmlns:a16="http://schemas.microsoft.com/office/drawing/2014/main" id="{B3F5CD2F-85F2-9B41-93B2-11579C9FB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4" name="_ctl0__ctl0_cphCentre_ContentPlaceHolder1__ctl4_datasetMetadataIcon">
          <a:extLst>
            <a:ext uri="{FF2B5EF4-FFF2-40B4-BE49-F238E27FC236}">
              <a16:creationId xmlns:a16="http://schemas.microsoft.com/office/drawing/2014/main" id="{69970F61-E192-C241-9399-27F2EADA3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5" name="_ctl0__ctl0_cphCentre_ContentPlaceHolder1__ctl4_datasetMetadataIcon">
          <a:extLst>
            <a:ext uri="{FF2B5EF4-FFF2-40B4-BE49-F238E27FC236}">
              <a16:creationId xmlns:a16="http://schemas.microsoft.com/office/drawing/2014/main" id="{0A3ABE61-93F4-4545-A053-1ECB7FDC0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6" name="_ctl0__ctl0_cphCentre_ContentPlaceHolder1__ctl4_datasetMetadataIcon">
          <a:extLst>
            <a:ext uri="{FF2B5EF4-FFF2-40B4-BE49-F238E27FC236}">
              <a16:creationId xmlns:a16="http://schemas.microsoft.com/office/drawing/2014/main" id="{9D840B9A-850D-3B46-97C3-A8AA3A038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7" name="_ctl0__ctl0_cphCentre_ContentPlaceHolder1__ctl4_datasetMetadataIcon">
          <a:extLst>
            <a:ext uri="{FF2B5EF4-FFF2-40B4-BE49-F238E27FC236}">
              <a16:creationId xmlns:a16="http://schemas.microsoft.com/office/drawing/2014/main" id="{304A2950-A01E-5C41-8813-B154E9AEA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8" name="_ctl0__ctl0_cphCentre_ContentPlaceHolder1__ctl4_datasetMetadataIcon">
          <a:extLst>
            <a:ext uri="{FF2B5EF4-FFF2-40B4-BE49-F238E27FC236}">
              <a16:creationId xmlns:a16="http://schemas.microsoft.com/office/drawing/2014/main" id="{6026698F-5AB1-1543-A21F-B5B8DD0A4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29" name="_ctl0__ctl0_cphCentre_ContentPlaceHolder1__ctl4_datasetMetadataIcon">
          <a:extLst>
            <a:ext uri="{FF2B5EF4-FFF2-40B4-BE49-F238E27FC236}">
              <a16:creationId xmlns:a16="http://schemas.microsoft.com/office/drawing/2014/main" id="{B686BDC2-F908-924A-8461-D43B470C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0" name="_ctl0__ctl0_cphCentre_ContentPlaceHolder1__ctl4_datasetMetadataIcon">
          <a:extLst>
            <a:ext uri="{FF2B5EF4-FFF2-40B4-BE49-F238E27FC236}">
              <a16:creationId xmlns:a16="http://schemas.microsoft.com/office/drawing/2014/main" id="{B6E38704-356F-F14A-BA5A-6C0EF14A6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1" name="_ctl0__ctl0_cphCentre_ContentPlaceHolder1__ctl4_datasetMetadataIcon">
          <a:extLst>
            <a:ext uri="{FF2B5EF4-FFF2-40B4-BE49-F238E27FC236}">
              <a16:creationId xmlns:a16="http://schemas.microsoft.com/office/drawing/2014/main" id="{4747A498-9FA1-6C45-BB7E-B094883BB7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2" name="_ctl0__ctl0_cphCentre_ContentPlaceHolder1__ctl4_datasetMetadataIcon">
          <a:extLst>
            <a:ext uri="{FF2B5EF4-FFF2-40B4-BE49-F238E27FC236}">
              <a16:creationId xmlns:a16="http://schemas.microsoft.com/office/drawing/2014/main" id="{C5297C3A-E7BB-2048-8C44-F383EF67A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3" name="_ctl0__ctl0_cphCentre_ContentPlaceHolder1__ctl4_datasetMetadataIcon">
          <a:extLst>
            <a:ext uri="{FF2B5EF4-FFF2-40B4-BE49-F238E27FC236}">
              <a16:creationId xmlns:a16="http://schemas.microsoft.com/office/drawing/2014/main" id="{5BA656A2-A458-9348-A96C-9DC08FC4C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4" name="_ctl0__ctl0_cphCentre_ContentPlaceHolder1__ctl4_datasetMetadataIcon">
          <a:extLst>
            <a:ext uri="{FF2B5EF4-FFF2-40B4-BE49-F238E27FC236}">
              <a16:creationId xmlns:a16="http://schemas.microsoft.com/office/drawing/2014/main" id="{979D6ACB-16B8-1D4A-8301-CF7B88622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5" name="_ctl0__ctl0_cphCentre_ContentPlaceHolder1__ctl4_datasetMetadataIcon">
          <a:extLst>
            <a:ext uri="{FF2B5EF4-FFF2-40B4-BE49-F238E27FC236}">
              <a16:creationId xmlns:a16="http://schemas.microsoft.com/office/drawing/2014/main" id="{F3012EC2-3305-E247-9100-BD5B5808BA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6" name="_ctl0__ctl0_cphCentre_ContentPlaceHolder1__ctl4_datasetMetadataIcon">
          <a:extLst>
            <a:ext uri="{FF2B5EF4-FFF2-40B4-BE49-F238E27FC236}">
              <a16:creationId xmlns:a16="http://schemas.microsoft.com/office/drawing/2014/main" id="{A2AC6D10-7545-3D4B-93AF-49AE967A0B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7" name="_ctl0__ctl0_cphCentre_ContentPlaceHolder1__ctl4_datasetMetadataIcon">
          <a:extLst>
            <a:ext uri="{FF2B5EF4-FFF2-40B4-BE49-F238E27FC236}">
              <a16:creationId xmlns:a16="http://schemas.microsoft.com/office/drawing/2014/main" id="{A4D5900F-7007-9542-99BD-FA36BA76A5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8" name="_ctl0__ctl0_cphCentre_ContentPlaceHolder1__ctl4_datasetMetadataIcon">
          <a:extLst>
            <a:ext uri="{FF2B5EF4-FFF2-40B4-BE49-F238E27FC236}">
              <a16:creationId xmlns:a16="http://schemas.microsoft.com/office/drawing/2014/main" id="{91D3FB83-0D5D-E54B-A7AB-0794DABD0C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39" name="_ctl0__ctl0_cphCentre_ContentPlaceHolder1__ctl4_datasetMetadataIcon">
          <a:extLst>
            <a:ext uri="{FF2B5EF4-FFF2-40B4-BE49-F238E27FC236}">
              <a16:creationId xmlns:a16="http://schemas.microsoft.com/office/drawing/2014/main" id="{055DEB80-9869-0D40-81C3-EB84C7111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0" name="_ctl0__ctl0_cphCentre_ContentPlaceHolder1__ctl4_datasetMetadataIcon">
          <a:extLst>
            <a:ext uri="{FF2B5EF4-FFF2-40B4-BE49-F238E27FC236}">
              <a16:creationId xmlns:a16="http://schemas.microsoft.com/office/drawing/2014/main" id="{F143DF60-74BE-1047-9411-96AF8950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1" name="_ctl0__ctl0_cphCentre_ContentPlaceHolder1__ctl4_datasetMetadataIcon">
          <a:extLst>
            <a:ext uri="{FF2B5EF4-FFF2-40B4-BE49-F238E27FC236}">
              <a16:creationId xmlns:a16="http://schemas.microsoft.com/office/drawing/2014/main" id="{2164D140-CDEA-F543-8237-A3155AC9F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2" name="_ctl0__ctl0_cphCentre_ContentPlaceHolder1__ctl4_datasetMetadataIcon">
          <a:extLst>
            <a:ext uri="{FF2B5EF4-FFF2-40B4-BE49-F238E27FC236}">
              <a16:creationId xmlns:a16="http://schemas.microsoft.com/office/drawing/2014/main" id="{EB6F2CB2-225C-B044-BA63-C403D75EC5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3" name="_ctl0__ctl0_cphCentre_ContentPlaceHolder1__ctl4_datasetMetadataIcon">
          <a:extLst>
            <a:ext uri="{FF2B5EF4-FFF2-40B4-BE49-F238E27FC236}">
              <a16:creationId xmlns:a16="http://schemas.microsoft.com/office/drawing/2014/main" id="{0D7104A3-55D9-4943-9086-81026097B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4" name="_ctl0__ctl0_cphCentre_ContentPlaceHolder1__ctl4_datasetMetadataIcon">
          <a:extLst>
            <a:ext uri="{FF2B5EF4-FFF2-40B4-BE49-F238E27FC236}">
              <a16:creationId xmlns:a16="http://schemas.microsoft.com/office/drawing/2014/main" id="{3CF6C1D2-9281-EB45-B570-01ADA57BA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5" name="_ctl0__ctl0_cphCentre_ContentPlaceHolder1__ctl4_datasetMetadataIcon">
          <a:extLst>
            <a:ext uri="{FF2B5EF4-FFF2-40B4-BE49-F238E27FC236}">
              <a16:creationId xmlns:a16="http://schemas.microsoft.com/office/drawing/2014/main" id="{BCCA147E-CDC0-A144-80FA-5895031605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6" name="_ctl0__ctl0_cphCentre_ContentPlaceHolder1__ctl4_datasetMetadataIcon">
          <a:extLst>
            <a:ext uri="{FF2B5EF4-FFF2-40B4-BE49-F238E27FC236}">
              <a16:creationId xmlns:a16="http://schemas.microsoft.com/office/drawing/2014/main" id="{3283A0A9-298F-2C4D-BB7E-72822D8B8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7" name="_ctl0__ctl0_cphCentre_ContentPlaceHolder1__ctl4_datasetMetadataIcon">
          <a:extLst>
            <a:ext uri="{FF2B5EF4-FFF2-40B4-BE49-F238E27FC236}">
              <a16:creationId xmlns:a16="http://schemas.microsoft.com/office/drawing/2014/main" id="{9CC2412A-A90B-BC4B-95E4-776DA733B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8" name="_ctl0__ctl0_cphCentre_ContentPlaceHolder1__ctl4_datasetMetadataIcon">
          <a:extLst>
            <a:ext uri="{FF2B5EF4-FFF2-40B4-BE49-F238E27FC236}">
              <a16:creationId xmlns:a16="http://schemas.microsoft.com/office/drawing/2014/main" id="{24E6BB33-83FE-6448-8735-58CC49127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49" name="_ctl0__ctl0_cphCentre_ContentPlaceHolder1__ctl4_datasetMetadataIcon">
          <a:extLst>
            <a:ext uri="{FF2B5EF4-FFF2-40B4-BE49-F238E27FC236}">
              <a16:creationId xmlns:a16="http://schemas.microsoft.com/office/drawing/2014/main" id="{649B5673-A02A-C640-93B7-553F5AD19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0" name="_ctl0__ctl0_cphCentre_ContentPlaceHolder1__ctl4_datasetMetadataIcon">
          <a:extLst>
            <a:ext uri="{FF2B5EF4-FFF2-40B4-BE49-F238E27FC236}">
              <a16:creationId xmlns:a16="http://schemas.microsoft.com/office/drawing/2014/main" id="{A6D7494C-5891-6541-A4DC-EE8136E31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1" name="_ctl0__ctl0_cphCentre_ContentPlaceHolder1__ctl4_datasetMetadataIcon">
          <a:extLst>
            <a:ext uri="{FF2B5EF4-FFF2-40B4-BE49-F238E27FC236}">
              <a16:creationId xmlns:a16="http://schemas.microsoft.com/office/drawing/2014/main" id="{AD4342F5-C21B-9848-B500-4D2BD97F2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2" name="_ctl0__ctl0_cphCentre_ContentPlaceHolder1__ctl4_datasetMetadataIcon">
          <a:extLst>
            <a:ext uri="{FF2B5EF4-FFF2-40B4-BE49-F238E27FC236}">
              <a16:creationId xmlns:a16="http://schemas.microsoft.com/office/drawing/2014/main" id="{B8A611F7-2518-9648-8E6C-8095BF7FE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3" name="_ctl0__ctl0_cphCentre_ContentPlaceHolder1__ctl4_datasetMetadataIcon">
          <a:extLst>
            <a:ext uri="{FF2B5EF4-FFF2-40B4-BE49-F238E27FC236}">
              <a16:creationId xmlns:a16="http://schemas.microsoft.com/office/drawing/2014/main" id="{7451FEB3-83A2-7145-951C-F19BDE6FD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4" name="_ctl0__ctl0_cphCentre_ContentPlaceHolder1__ctl4_datasetMetadataIcon">
          <a:extLst>
            <a:ext uri="{FF2B5EF4-FFF2-40B4-BE49-F238E27FC236}">
              <a16:creationId xmlns:a16="http://schemas.microsoft.com/office/drawing/2014/main" id="{CB02968F-96A7-014F-B01C-B24AFD5AD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5" name="_ctl0__ctl0_cphCentre_ContentPlaceHolder1__ctl4_datasetMetadataIcon">
          <a:extLst>
            <a:ext uri="{FF2B5EF4-FFF2-40B4-BE49-F238E27FC236}">
              <a16:creationId xmlns:a16="http://schemas.microsoft.com/office/drawing/2014/main" id="{C0AEE779-B388-8246-8D48-7746CA7C6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6" name="_ctl0__ctl0_cphCentre_ContentPlaceHolder1__ctl4_datasetMetadataIcon">
          <a:extLst>
            <a:ext uri="{FF2B5EF4-FFF2-40B4-BE49-F238E27FC236}">
              <a16:creationId xmlns:a16="http://schemas.microsoft.com/office/drawing/2014/main" id="{FF46EDA7-1CF1-4A4C-AC6C-F16513CDE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7" name="_ctl0__ctl0_cphCentre_ContentPlaceHolder1__ctl4_datasetMetadataIcon">
          <a:extLst>
            <a:ext uri="{FF2B5EF4-FFF2-40B4-BE49-F238E27FC236}">
              <a16:creationId xmlns:a16="http://schemas.microsoft.com/office/drawing/2014/main" id="{376D02A7-DC59-BE41-9D35-FFAFD1BFE5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8" name="_ctl0__ctl0_cphCentre_ContentPlaceHolder1__ctl4_datasetMetadataIcon">
          <a:extLst>
            <a:ext uri="{FF2B5EF4-FFF2-40B4-BE49-F238E27FC236}">
              <a16:creationId xmlns:a16="http://schemas.microsoft.com/office/drawing/2014/main" id="{4147A70D-9065-3B43-8919-672BFB2F9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59" name="_ctl0__ctl0_cphCentre_ContentPlaceHolder1__ctl4_datasetMetadataIcon">
          <a:extLst>
            <a:ext uri="{FF2B5EF4-FFF2-40B4-BE49-F238E27FC236}">
              <a16:creationId xmlns:a16="http://schemas.microsoft.com/office/drawing/2014/main" id="{42AE8002-80CA-864F-BC3E-33A14FA86C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0" name="_ctl0__ctl0_cphCentre_ContentPlaceHolder1__ctl4_datasetMetadataIcon">
          <a:extLst>
            <a:ext uri="{FF2B5EF4-FFF2-40B4-BE49-F238E27FC236}">
              <a16:creationId xmlns:a16="http://schemas.microsoft.com/office/drawing/2014/main" id="{C8B6738A-5BBB-484B-8E30-ADBE3AD95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1" name="_ctl0__ctl0_cphCentre_ContentPlaceHolder1__ctl4_datasetMetadataIcon">
          <a:extLst>
            <a:ext uri="{FF2B5EF4-FFF2-40B4-BE49-F238E27FC236}">
              <a16:creationId xmlns:a16="http://schemas.microsoft.com/office/drawing/2014/main" id="{2C055458-DE31-BE40-83B9-2B0F11339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2" name="_ctl0__ctl0_cphCentre_ContentPlaceHolder1__ctl4_datasetMetadataIcon">
          <a:extLst>
            <a:ext uri="{FF2B5EF4-FFF2-40B4-BE49-F238E27FC236}">
              <a16:creationId xmlns:a16="http://schemas.microsoft.com/office/drawing/2014/main" id="{A7479572-59AE-4D45-A386-08C1458C9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3" name="_ctl0__ctl0_cphCentre_ContentPlaceHolder1__ctl4_datasetMetadataIcon">
          <a:extLst>
            <a:ext uri="{FF2B5EF4-FFF2-40B4-BE49-F238E27FC236}">
              <a16:creationId xmlns:a16="http://schemas.microsoft.com/office/drawing/2014/main" id="{23EE8B81-7BDA-DB4D-B313-118D80262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4" name="_ctl0__ctl0_cphCentre_ContentPlaceHolder1__ctl4_datasetMetadataIcon">
          <a:extLst>
            <a:ext uri="{FF2B5EF4-FFF2-40B4-BE49-F238E27FC236}">
              <a16:creationId xmlns:a16="http://schemas.microsoft.com/office/drawing/2014/main" id="{8086C1B0-7133-8746-8F32-71830744A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5" name="_ctl0__ctl0_cphCentre_ContentPlaceHolder1__ctl4_datasetMetadataIcon">
          <a:extLst>
            <a:ext uri="{FF2B5EF4-FFF2-40B4-BE49-F238E27FC236}">
              <a16:creationId xmlns:a16="http://schemas.microsoft.com/office/drawing/2014/main" id="{10DF8361-BC29-E640-AE4B-8FA413783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6" name="_ctl0__ctl0_cphCentre_ContentPlaceHolder1__ctl4_datasetMetadataIcon">
          <a:extLst>
            <a:ext uri="{FF2B5EF4-FFF2-40B4-BE49-F238E27FC236}">
              <a16:creationId xmlns:a16="http://schemas.microsoft.com/office/drawing/2014/main" id="{81E809FC-77BB-9E4B-836E-B4CA1C2CB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7" name="_ctl0__ctl0_cphCentre_ContentPlaceHolder1__ctl4_datasetMetadataIcon">
          <a:extLst>
            <a:ext uri="{FF2B5EF4-FFF2-40B4-BE49-F238E27FC236}">
              <a16:creationId xmlns:a16="http://schemas.microsoft.com/office/drawing/2014/main" id="{CB6B46D4-6FD5-6C4B-BADE-8A4784675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8" name="_ctl0__ctl0_cphCentre_ContentPlaceHolder1__ctl4_datasetMetadataIcon">
          <a:extLst>
            <a:ext uri="{FF2B5EF4-FFF2-40B4-BE49-F238E27FC236}">
              <a16:creationId xmlns:a16="http://schemas.microsoft.com/office/drawing/2014/main" id="{59947BBE-B73F-F448-A04C-9C7C4F160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69" name="_ctl0__ctl0_cphCentre_ContentPlaceHolder1__ctl4_datasetMetadataIcon">
          <a:extLst>
            <a:ext uri="{FF2B5EF4-FFF2-40B4-BE49-F238E27FC236}">
              <a16:creationId xmlns:a16="http://schemas.microsoft.com/office/drawing/2014/main" id="{A701C9AD-85AE-E548-9D2E-BFAA2FF91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0" name="_ctl0__ctl0_cphCentre_ContentPlaceHolder1__ctl4_datasetMetadataIcon">
          <a:extLst>
            <a:ext uri="{FF2B5EF4-FFF2-40B4-BE49-F238E27FC236}">
              <a16:creationId xmlns:a16="http://schemas.microsoft.com/office/drawing/2014/main" id="{AF2B5956-0B43-BE45-A620-E3A53DAA8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1" name="_ctl0__ctl0_cphCentre_ContentPlaceHolder1__ctl4_datasetMetadataIcon">
          <a:extLst>
            <a:ext uri="{FF2B5EF4-FFF2-40B4-BE49-F238E27FC236}">
              <a16:creationId xmlns:a16="http://schemas.microsoft.com/office/drawing/2014/main" id="{A2CD76A2-058E-CE4F-B76E-E7DA82C83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2" name="_ctl0__ctl0_cphCentre_ContentPlaceHolder1__ctl4_datasetMetadataIcon">
          <a:extLst>
            <a:ext uri="{FF2B5EF4-FFF2-40B4-BE49-F238E27FC236}">
              <a16:creationId xmlns:a16="http://schemas.microsoft.com/office/drawing/2014/main" id="{0A3C517A-F913-7B45-A26C-D13BDE813C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3" name="_ctl0__ctl0_cphCentre_ContentPlaceHolder1__ctl4_datasetMetadataIcon">
          <a:extLst>
            <a:ext uri="{FF2B5EF4-FFF2-40B4-BE49-F238E27FC236}">
              <a16:creationId xmlns:a16="http://schemas.microsoft.com/office/drawing/2014/main" id="{D4CD300F-576C-FF4C-9996-ABFC55613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4" name="_ctl0__ctl0_cphCentre_ContentPlaceHolder1__ctl4_datasetMetadataIcon">
          <a:extLst>
            <a:ext uri="{FF2B5EF4-FFF2-40B4-BE49-F238E27FC236}">
              <a16:creationId xmlns:a16="http://schemas.microsoft.com/office/drawing/2014/main" id="{B9B10F58-3351-8C41-8A9D-B26AB09F3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5" name="_ctl0__ctl0_cphCentre_ContentPlaceHolder1__ctl4_datasetMetadataIcon">
          <a:extLst>
            <a:ext uri="{FF2B5EF4-FFF2-40B4-BE49-F238E27FC236}">
              <a16:creationId xmlns:a16="http://schemas.microsoft.com/office/drawing/2014/main" id="{F6467398-09D1-3D45-B05E-BD70E835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6" name="_ctl0__ctl0_cphCentre_ContentPlaceHolder1__ctl4_datasetMetadataIcon">
          <a:extLst>
            <a:ext uri="{FF2B5EF4-FFF2-40B4-BE49-F238E27FC236}">
              <a16:creationId xmlns:a16="http://schemas.microsoft.com/office/drawing/2014/main" id="{BF8A47A6-9057-4E4A-89A1-FC1E45B8A5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7" name="_ctl0__ctl0_cphCentre_ContentPlaceHolder1__ctl4_datasetMetadataIcon">
          <a:extLst>
            <a:ext uri="{FF2B5EF4-FFF2-40B4-BE49-F238E27FC236}">
              <a16:creationId xmlns:a16="http://schemas.microsoft.com/office/drawing/2014/main" id="{B0BB234B-96C2-7446-8903-076990369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8" name="_ctl0__ctl0_cphCentre_ContentPlaceHolder1__ctl4_datasetMetadataIcon">
          <a:extLst>
            <a:ext uri="{FF2B5EF4-FFF2-40B4-BE49-F238E27FC236}">
              <a16:creationId xmlns:a16="http://schemas.microsoft.com/office/drawing/2014/main" id="{F58A25F9-0559-BE47-AB59-0C4BB292E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79" name="_ctl0__ctl0_cphCentre_ContentPlaceHolder1__ctl4_datasetMetadataIcon">
          <a:extLst>
            <a:ext uri="{FF2B5EF4-FFF2-40B4-BE49-F238E27FC236}">
              <a16:creationId xmlns:a16="http://schemas.microsoft.com/office/drawing/2014/main" id="{325B9F20-B808-384D-88AC-AF3ED7397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0" name="_ctl0__ctl0_cphCentre_ContentPlaceHolder1__ctl4_datasetMetadataIcon">
          <a:extLst>
            <a:ext uri="{FF2B5EF4-FFF2-40B4-BE49-F238E27FC236}">
              <a16:creationId xmlns:a16="http://schemas.microsoft.com/office/drawing/2014/main" id="{0D5C453F-4865-7641-9D7F-6F11190C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1" name="_ctl0__ctl0_cphCentre_ContentPlaceHolder1__ctl4_datasetMetadataIcon">
          <a:extLst>
            <a:ext uri="{FF2B5EF4-FFF2-40B4-BE49-F238E27FC236}">
              <a16:creationId xmlns:a16="http://schemas.microsoft.com/office/drawing/2014/main" id="{402D17EB-E655-F94E-88F0-275ECD925E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2" name="_ctl0__ctl0_cphCentre_ContentPlaceHolder1__ctl4_datasetMetadataIcon">
          <a:extLst>
            <a:ext uri="{FF2B5EF4-FFF2-40B4-BE49-F238E27FC236}">
              <a16:creationId xmlns:a16="http://schemas.microsoft.com/office/drawing/2014/main" id="{A12AE6C2-8817-1C40-94F8-6E50ADCF09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3" name="_ctl0__ctl0_cphCentre_ContentPlaceHolder1__ctl4_datasetMetadataIcon">
          <a:extLst>
            <a:ext uri="{FF2B5EF4-FFF2-40B4-BE49-F238E27FC236}">
              <a16:creationId xmlns:a16="http://schemas.microsoft.com/office/drawing/2014/main" id="{BA405099-E36C-A942-B944-99AB30B88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4" name="_ctl0__ctl0_cphCentre_ContentPlaceHolder1__ctl4_datasetMetadataIcon">
          <a:extLst>
            <a:ext uri="{FF2B5EF4-FFF2-40B4-BE49-F238E27FC236}">
              <a16:creationId xmlns:a16="http://schemas.microsoft.com/office/drawing/2014/main" id="{23AC8C5E-3F6D-3B49-BAC8-35D94F9645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5" name="_ctl0__ctl0_cphCentre_ContentPlaceHolder1__ctl4_datasetMetadataIcon">
          <a:extLst>
            <a:ext uri="{FF2B5EF4-FFF2-40B4-BE49-F238E27FC236}">
              <a16:creationId xmlns:a16="http://schemas.microsoft.com/office/drawing/2014/main" id="{C81A6FF6-1E3D-DF47-A569-FE5C68A33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6" name="_ctl0__ctl0_cphCentre_ContentPlaceHolder1__ctl4_datasetMetadataIcon">
          <a:extLst>
            <a:ext uri="{FF2B5EF4-FFF2-40B4-BE49-F238E27FC236}">
              <a16:creationId xmlns:a16="http://schemas.microsoft.com/office/drawing/2014/main" id="{5966F11F-C515-E643-AC50-888D1B6F6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7" name="_ctl0__ctl0_cphCentre_ContentPlaceHolder1__ctl4_datasetMetadataIcon">
          <a:extLst>
            <a:ext uri="{FF2B5EF4-FFF2-40B4-BE49-F238E27FC236}">
              <a16:creationId xmlns:a16="http://schemas.microsoft.com/office/drawing/2014/main" id="{1BD22B1B-7EFB-EB4F-9546-DC4D38E2F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8" name="_ctl0__ctl0_cphCentre_ContentPlaceHolder1__ctl4_datasetMetadataIcon">
          <a:extLst>
            <a:ext uri="{FF2B5EF4-FFF2-40B4-BE49-F238E27FC236}">
              <a16:creationId xmlns:a16="http://schemas.microsoft.com/office/drawing/2014/main" id="{24885F89-7B8D-E643-8FD6-E2F5CBA822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89" name="_ctl0__ctl0_cphCentre_ContentPlaceHolder1__ctl4_datasetMetadataIcon">
          <a:extLst>
            <a:ext uri="{FF2B5EF4-FFF2-40B4-BE49-F238E27FC236}">
              <a16:creationId xmlns:a16="http://schemas.microsoft.com/office/drawing/2014/main" id="{46A3EAE4-3195-C446-B33C-5A2CB0068C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0" name="_ctl0__ctl0_cphCentre_ContentPlaceHolder1__ctl4_datasetMetadataIcon">
          <a:extLst>
            <a:ext uri="{FF2B5EF4-FFF2-40B4-BE49-F238E27FC236}">
              <a16:creationId xmlns:a16="http://schemas.microsoft.com/office/drawing/2014/main" id="{B35EA099-A446-C946-B1F7-843D626BD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1" name="_ctl0__ctl0_cphCentre_ContentPlaceHolder1__ctl4_datasetMetadataIcon">
          <a:extLst>
            <a:ext uri="{FF2B5EF4-FFF2-40B4-BE49-F238E27FC236}">
              <a16:creationId xmlns:a16="http://schemas.microsoft.com/office/drawing/2014/main" id="{58991CC7-DDCC-FB41-BEA8-607FF2664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2" name="_ctl0__ctl0_cphCentre_ContentPlaceHolder1__ctl4_datasetMetadataIcon">
          <a:extLst>
            <a:ext uri="{FF2B5EF4-FFF2-40B4-BE49-F238E27FC236}">
              <a16:creationId xmlns:a16="http://schemas.microsoft.com/office/drawing/2014/main" id="{3A225811-BAC1-0744-A640-0BCFF7386F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3" name="_ctl0__ctl0_cphCentre_ContentPlaceHolder1__ctl4_datasetMetadataIcon">
          <a:extLst>
            <a:ext uri="{FF2B5EF4-FFF2-40B4-BE49-F238E27FC236}">
              <a16:creationId xmlns:a16="http://schemas.microsoft.com/office/drawing/2014/main" id="{4919F3DC-67CB-F945-B133-7B05979D6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4" name="_ctl0__ctl0_cphCentre_ContentPlaceHolder1__ctl4_datasetMetadataIcon">
          <a:extLst>
            <a:ext uri="{FF2B5EF4-FFF2-40B4-BE49-F238E27FC236}">
              <a16:creationId xmlns:a16="http://schemas.microsoft.com/office/drawing/2014/main" id="{DAE53224-4F32-AC4B-B7EA-5DAF1B962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5" name="_ctl0__ctl0_cphCentre_ContentPlaceHolder1__ctl4_datasetMetadataIcon">
          <a:extLst>
            <a:ext uri="{FF2B5EF4-FFF2-40B4-BE49-F238E27FC236}">
              <a16:creationId xmlns:a16="http://schemas.microsoft.com/office/drawing/2014/main" id="{12A70FA2-C2A4-524B-AE52-9E79DE5AA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6" name="_ctl0__ctl0_cphCentre_ContentPlaceHolder1__ctl4_datasetMetadataIcon">
          <a:extLst>
            <a:ext uri="{FF2B5EF4-FFF2-40B4-BE49-F238E27FC236}">
              <a16:creationId xmlns:a16="http://schemas.microsoft.com/office/drawing/2014/main" id="{8E86453E-8A25-A542-9C30-9B02C75D10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7" name="_ctl0__ctl0_cphCentre_ContentPlaceHolder1__ctl4_datasetMetadataIcon">
          <a:extLst>
            <a:ext uri="{FF2B5EF4-FFF2-40B4-BE49-F238E27FC236}">
              <a16:creationId xmlns:a16="http://schemas.microsoft.com/office/drawing/2014/main" id="{1CF019BA-924E-E44A-9720-FD12DF886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8" name="_ctl0__ctl0_cphCentre_ContentPlaceHolder1__ctl4_datasetMetadataIcon">
          <a:extLst>
            <a:ext uri="{FF2B5EF4-FFF2-40B4-BE49-F238E27FC236}">
              <a16:creationId xmlns:a16="http://schemas.microsoft.com/office/drawing/2014/main" id="{AE79BACD-A07E-4E4F-823E-22B6635C88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599" name="_ctl0__ctl0_cphCentre_ContentPlaceHolder1__ctl4_datasetMetadataIcon">
          <a:extLst>
            <a:ext uri="{FF2B5EF4-FFF2-40B4-BE49-F238E27FC236}">
              <a16:creationId xmlns:a16="http://schemas.microsoft.com/office/drawing/2014/main" id="{05E8BCE9-FC58-A64A-BB48-2A89BDDE5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0" name="_ctl0__ctl0_cphCentre_ContentPlaceHolder1__ctl4_datasetMetadataIcon">
          <a:extLst>
            <a:ext uri="{FF2B5EF4-FFF2-40B4-BE49-F238E27FC236}">
              <a16:creationId xmlns:a16="http://schemas.microsoft.com/office/drawing/2014/main" id="{C2C423F1-B66C-4740-B387-44EFA6E86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1" name="_ctl0__ctl0_cphCentre_ContentPlaceHolder1__ctl4_datasetMetadataIcon">
          <a:extLst>
            <a:ext uri="{FF2B5EF4-FFF2-40B4-BE49-F238E27FC236}">
              <a16:creationId xmlns:a16="http://schemas.microsoft.com/office/drawing/2014/main" id="{DB5603BA-8919-9747-911A-9262CDE7B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2" name="_ctl0__ctl0_cphCentre_ContentPlaceHolder1__ctl4_datasetMetadataIcon">
          <a:extLst>
            <a:ext uri="{FF2B5EF4-FFF2-40B4-BE49-F238E27FC236}">
              <a16:creationId xmlns:a16="http://schemas.microsoft.com/office/drawing/2014/main" id="{817233BD-8E1C-9049-88B6-8A3FC60B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3" name="_ctl0__ctl0_cphCentre_ContentPlaceHolder1__ctl4_datasetMetadataIcon">
          <a:extLst>
            <a:ext uri="{FF2B5EF4-FFF2-40B4-BE49-F238E27FC236}">
              <a16:creationId xmlns:a16="http://schemas.microsoft.com/office/drawing/2014/main" id="{14436E6C-CB52-C248-8A8F-689DE42EF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4" name="_ctl0__ctl0_cphCentre_ContentPlaceHolder1__ctl4_datasetMetadataIcon">
          <a:extLst>
            <a:ext uri="{FF2B5EF4-FFF2-40B4-BE49-F238E27FC236}">
              <a16:creationId xmlns:a16="http://schemas.microsoft.com/office/drawing/2014/main" id="{F906A988-E445-8D44-A5BB-711EB6EA83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5" name="_ctl0__ctl0_cphCentre_ContentPlaceHolder1__ctl4_datasetMetadataIcon">
          <a:extLst>
            <a:ext uri="{FF2B5EF4-FFF2-40B4-BE49-F238E27FC236}">
              <a16:creationId xmlns:a16="http://schemas.microsoft.com/office/drawing/2014/main" id="{2E6E3A1D-84A0-B249-B94A-F667A757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6" name="_ctl0__ctl0_cphCentre_ContentPlaceHolder1__ctl4_datasetMetadataIcon">
          <a:extLst>
            <a:ext uri="{FF2B5EF4-FFF2-40B4-BE49-F238E27FC236}">
              <a16:creationId xmlns:a16="http://schemas.microsoft.com/office/drawing/2014/main" id="{2139B90D-A03B-5746-B0C6-524A664632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7" name="_ctl0__ctl0_cphCentre_ContentPlaceHolder1__ctl4_datasetMetadataIcon">
          <a:extLst>
            <a:ext uri="{FF2B5EF4-FFF2-40B4-BE49-F238E27FC236}">
              <a16:creationId xmlns:a16="http://schemas.microsoft.com/office/drawing/2014/main" id="{90188E86-7A93-F441-B700-AA9B67E50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8" name="_ctl0__ctl0_cphCentre_ContentPlaceHolder1__ctl4_datasetMetadataIcon">
          <a:extLst>
            <a:ext uri="{FF2B5EF4-FFF2-40B4-BE49-F238E27FC236}">
              <a16:creationId xmlns:a16="http://schemas.microsoft.com/office/drawing/2014/main" id="{179A5042-CE3C-CA4C-94CD-6393E9A90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09" name="_ctl0__ctl0_cphCentre_ContentPlaceHolder1__ctl4_datasetMetadataIcon">
          <a:extLst>
            <a:ext uri="{FF2B5EF4-FFF2-40B4-BE49-F238E27FC236}">
              <a16:creationId xmlns:a16="http://schemas.microsoft.com/office/drawing/2014/main" id="{22E75CA9-E7BB-7C4F-A377-E0253B4708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0" name="_ctl0__ctl0_cphCentre_ContentPlaceHolder1__ctl4_datasetMetadataIcon">
          <a:extLst>
            <a:ext uri="{FF2B5EF4-FFF2-40B4-BE49-F238E27FC236}">
              <a16:creationId xmlns:a16="http://schemas.microsoft.com/office/drawing/2014/main" id="{85D69EE4-E351-BE42-8CD1-7FEDC9F14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1" name="_ctl0__ctl0_cphCentre_ContentPlaceHolder1__ctl4_datasetMetadataIcon">
          <a:extLst>
            <a:ext uri="{FF2B5EF4-FFF2-40B4-BE49-F238E27FC236}">
              <a16:creationId xmlns:a16="http://schemas.microsoft.com/office/drawing/2014/main" id="{87AE3AC6-3A45-5B4B-8407-54584EB9D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2" name="_ctl0__ctl0_cphCentre_ContentPlaceHolder1__ctl4_datasetMetadataIcon">
          <a:extLst>
            <a:ext uri="{FF2B5EF4-FFF2-40B4-BE49-F238E27FC236}">
              <a16:creationId xmlns:a16="http://schemas.microsoft.com/office/drawing/2014/main" id="{C6726DE3-D000-474B-AE71-1CF230C27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3" name="_ctl0__ctl0_cphCentre_ContentPlaceHolder1__ctl4_datasetMetadataIcon">
          <a:extLst>
            <a:ext uri="{FF2B5EF4-FFF2-40B4-BE49-F238E27FC236}">
              <a16:creationId xmlns:a16="http://schemas.microsoft.com/office/drawing/2014/main" id="{AF287CCB-790F-F94C-B541-B7D42639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4" name="_ctl0__ctl0_cphCentre_ContentPlaceHolder1__ctl4_datasetMetadataIcon">
          <a:extLst>
            <a:ext uri="{FF2B5EF4-FFF2-40B4-BE49-F238E27FC236}">
              <a16:creationId xmlns:a16="http://schemas.microsoft.com/office/drawing/2014/main" id="{91F99AAA-6A2E-6F48-BBA1-DA5DC37AEF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5" name="_ctl0__ctl0_cphCentre_ContentPlaceHolder1__ctl4_datasetMetadataIcon">
          <a:extLst>
            <a:ext uri="{FF2B5EF4-FFF2-40B4-BE49-F238E27FC236}">
              <a16:creationId xmlns:a16="http://schemas.microsoft.com/office/drawing/2014/main" id="{3B7C144D-EC25-AE48-AE65-1B0B6D86A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6" name="_ctl0__ctl0_cphCentre_ContentPlaceHolder1__ctl4_datasetMetadataIcon">
          <a:extLst>
            <a:ext uri="{FF2B5EF4-FFF2-40B4-BE49-F238E27FC236}">
              <a16:creationId xmlns:a16="http://schemas.microsoft.com/office/drawing/2014/main" id="{D8043C99-6037-BA4A-BF09-1D2B42EF9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7" name="_ctl0__ctl0_cphCentre_ContentPlaceHolder1__ctl4_datasetMetadataIcon">
          <a:extLst>
            <a:ext uri="{FF2B5EF4-FFF2-40B4-BE49-F238E27FC236}">
              <a16:creationId xmlns:a16="http://schemas.microsoft.com/office/drawing/2014/main" id="{309AA355-647F-554F-9961-2C26FDD59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8" name="_ctl0__ctl0_cphCentre_ContentPlaceHolder1__ctl4_datasetMetadataIcon">
          <a:extLst>
            <a:ext uri="{FF2B5EF4-FFF2-40B4-BE49-F238E27FC236}">
              <a16:creationId xmlns:a16="http://schemas.microsoft.com/office/drawing/2014/main" id="{922BEEB6-F7B3-2B4B-B46E-EC0FA80E4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19" name="_ctl0__ctl0_cphCentre_ContentPlaceHolder1__ctl4_datasetMetadataIcon">
          <a:extLst>
            <a:ext uri="{FF2B5EF4-FFF2-40B4-BE49-F238E27FC236}">
              <a16:creationId xmlns:a16="http://schemas.microsoft.com/office/drawing/2014/main" id="{BF8FE42A-3B8F-9C41-B724-43F60316D7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0" name="_ctl0__ctl0_cphCentre_ContentPlaceHolder1__ctl4_datasetMetadataIcon">
          <a:extLst>
            <a:ext uri="{FF2B5EF4-FFF2-40B4-BE49-F238E27FC236}">
              <a16:creationId xmlns:a16="http://schemas.microsoft.com/office/drawing/2014/main" id="{1D00C80E-C54B-194F-B76E-98D789E4E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1" name="_ctl0__ctl0_cphCentre_ContentPlaceHolder1__ctl4_datasetMetadataIcon">
          <a:extLst>
            <a:ext uri="{FF2B5EF4-FFF2-40B4-BE49-F238E27FC236}">
              <a16:creationId xmlns:a16="http://schemas.microsoft.com/office/drawing/2014/main" id="{6D44BE37-7F9B-CF47-A3C7-6A06E465C1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197</xdr:row>
      <xdr:rowOff>0</xdr:rowOff>
    </xdr:from>
    <xdr:ext cx="99060" cy="99060"/>
    <xdr:pic>
      <xdr:nvPicPr>
        <xdr:cNvPr id="3622" name="_ctl0__ctl0_cphCentre_ContentPlaceHolder1__ctl4_datasetMetadataIcon">
          <a:extLst>
            <a:ext uri="{FF2B5EF4-FFF2-40B4-BE49-F238E27FC236}">
              <a16:creationId xmlns:a16="http://schemas.microsoft.com/office/drawing/2014/main" id="{D7AB47CE-E719-7849-95A2-FA8E233BE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117</xdr:row>
      <xdr:rowOff>0</xdr:rowOff>
    </xdr:from>
    <xdr:ext cx="99060" cy="99060"/>
    <xdr:pic>
      <xdr:nvPicPr>
        <xdr:cNvPr id="3623" name="_ctl0__ctl0_cphCentre_ContentPlaceHolder1__ctl4_datasetMetadataIcon">
          <a:extLst>
            <a:ext uri="{FF2B5EF4-FFF2-40B4-BE49-F238E27FC236}">
              <a16:creationId xmlns:a16="http://schemas.microsoft.com/office/drawing/2014/main" id="{0D298CDB-E8D6-EB42-8ED9-813EA3A54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xdr:row>
      <xdr:rowOff>0</xdr:rowOff>
    </xdr:from>
    <xdr:ext cx="99060" cy="99060"/>
    <xdr:pic>
      <xdr:nvPicPr>
        <xdr:cNvPr id="3624" name="_ctl0__ctl0_cphCentre_ContentPlaceHolder1__ctl4_datasetMetadataIcon">
          <a:extLst>
            <a:ext uri="{FF2B5EF4-FFF2-40B4-BE49-F238E27FC236}">
              <a16:creationId xmlns:a16="http://schemas.microsoft.com/office/drawing/2014/main" id="{1C9D5D4D-96AF-4E4C-90E5-4EF9EDBF8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29</xdr:row>
      <xdr:rowOff>0</xdr:rowOff>
    </xdr:from>
    <xdr:ext cx="99060" cy="99060"/>
    <xdr:pic>
      <xdr:nvPicPr>
        <xdr:cNvPr id="3625" name="_ctl0__ctl0_cphCentre_ContentPlaceHolder1__ctl4_datasetMetadataIcon">
          <a:extLst>
            <a:ext uri="{FF2B5EF4-FFF2-40B4-BE49-F238E27FC236}">
              <a16:creationId xmlns:a16="http://schemas.microsoft.com/office/drawing/2014/main" id="{9D0BE7A7-A44E-F240-9471-183ABEF29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127</xdr:row>
      <xdr:rowOff>0</xdr:rowOff>
    </xdr:from>
    <xdr:ext cx="99060" cy="99060"/>
    <xdr:pic>
      <xdr:nvPicPr>
        <xdr:cNvPr id="3626" name="_ctl0__ctl0_cphCentre_ContentPlaceHolder1__ctl4_datasetMetadataIcon">
          <a:extLst>
            <a:ext uri="{FF2B5EF4-FFF2-40B4-BE49-F238E27FC236}">
              <a16:creationId xmlns:a16="http://schemas.microsoft.com/office/drawing/2014/main" id="{4D6E9929-B8E6-064E-9000-6D700FE96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30</xdr:row>
      <xdr:rowOff>0</xdr:rowOff>
    </xdr:from>
    <xdr:ext cx="99060" cy="99060"/>
    <xdr:pic>
      <xdr:nvPicPr>
        <xdr:cNvPr id="3627" name="_ctl0__ctl0_cphCentre_ContentPlaceHolder1__ctl4_datasetMetadataIcon">
          <a:extLst>
            <a:ext uri="{FF2B5EF4-FFF2-40B4-BE49-F238E27FC236}">
              <a16:creationId xmlns:a16="http://schemas.microsoft.com/office/drawing/2014/main" id="{D20FF92A-55EB-C641-90D3-3EDF14233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31</xdr:row>
      <xdr:rowOff>0</xdr:rowOff>
    </xdr:from>
    <xdr:ext cx="99060" cy="99060"/>
    <xdr:pic>
      <xdr:nvPicPr>
        <xdr:cNvPr id="3628" name="_ctl0__ctl0_cphCentre_ContentPlaceHolder1__ctl4_datasetMetadataIcon">
          <a:extLst>
            <a:ext uri="{FF2B5EF4-FFF2-40B4-BE49-F238E27FC236}">
              <a16:creationId xmlns:a16="http://schemas.microsoft.com/office/drawing/2014/main" id="{6AA1395D-CCB1-5C4E-A21F-591BC9D28D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216</xdr:row>
      <xdr:rowOff>0</xdr:rowOff>
    </xdr:from>
    <xdr:ext cx="99060" cy="99060"/>
    <xdr:pic>
      <xdr:nvPicPr>
        <xdr:cNvPr id="3629" name="_ctl0__ctl0_cphCentre_ContentPlaceHolder1__ctl4_datasetMetadataIcon">
          <a:extLst>
            <a:ext uri="{FF2B5EF4-FFF2-40B4-BE49-F238E27FC236}">
              <a16:creationId xmlns:a16="http://schemas.microsoft.com/office/drawing/2014/main" id="{2796D80B-A82B-874C-9952-F7C358812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97</xdr:row>
      <xdr:rowOff>0</xdr:rowOff>
    </xdr:from>
    <xdr:ext cx="99060" cy="99060"/>
    <xdr:pic>
      <xdr:nvPicPr>
        <xdr:cNvPr id="3630" name="_ctl0__ctl0_cphCentre_ContentPlaceHolder1__ctl4_datasetMetadataIcon">
          <a:extLst>
            <a:ext uri="{FF2B5EF4-FFF2-40B4-BE49-F238E27FC236}">
              <a16:creationId xmlns:a16="http://schemas.microsoft.com/office/drawing/2014/main" id="{259503DE-E635-7549-9C3B-80762254E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98</xdr:row>
      <xdr:rowOff>0</xdr:rowOff>
    </xdr:from>
    <xdr:ext cx="99060" cy="99060"/>
    <xdr:pic>
      <xdr:nvPicPr>
        <xdr:cNvPr id="3631" name="_ctl0__ctl0_cphCentre_ContentPlaceHolder1__ctl4_datasetMetadataIcon">
          <a:extLst>
            <a:ext uri="{FF2B5EF4-FFF2-40B4-BE49-F238E27FC236}">
              <a16:creationId xmlns:a16="http://schemas.microsoft.com/office/drawing/2014/main" id="{02E8E6A4-3A9A-8F43-BCA8-098698CF36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82</xdr:row>
      <xdr:rowOff>0</xdr:rowOff>
    </xdr:from>
    <xdr:ext cx="99060" cy="99060"/>
    <xdr:pic>
      <xdr:nvPicPr>
        <xdr:cNvPr id="3632" name="_ctl0__ctl0_cphCentre_ContentPlaceHolder1__ctl4_datasetMetadataIcon">
          <a:extLst>
            <a:ext uri="{FF2B5EF4-FFF2-40B4-BE49-F238E27FC236}">
              <a16:creationId xmlns:a16="http://schemas.microsoft.com/office/drawing/2014/main" id="{93F1B03C-A040-A64F-8D93-316049A66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83</xdr:row>
      <xdr:rowOff>0</xdr:rowOff>
    </xdr:from>
    <xdr:ext cx="99060" cy="99060"/>
    <xdr:pic>
      <xdr:nvPicPr>
        <xdr:cNvPr id="3633" name="_ctl0__ctl0_cphCentre_ContentPlaceHolder1__ctl4_datasetMetadataIcon">
          <a:extLst>
            <a:ext uri="{FF2B5EF4-FFF2-40B4-BE49-F238E27FC236}">
              <a16:creationId xmlns:a16="http://schemas.microsoft.com/office/drawing/2014/main" id="{498D3B56-AA1C-0C45-8603-C21319D504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49</xdr:row>
      <xdr:rowOff>0</xdr:rowOff>
    </xdr:from>
    <xdr:ext cx="99060" cy="99060"/>
    <xdr:pic>
      <xdr:nvPicPr>
        <xdr:cNvPr id="3634" name="_ctl0__ctl0_cphCentre_ContentPlaceHolder1__ctl4_datasetMetadataIcon">
          <a:extLst>
            <a:ext uri="{FF2B5EF4-FFF2-40B4-BE49-F238E27FC236}">
              <a16:creationId xmlns:a16="http://schemas.microsoft.com/office/drawing/2014/main" id="{31D25988-FFFC-644D-A942-D026F62F1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50</xdr:row>
      <xdr:rowOff>0</xdr:rowOff>
    </xdr:from>
    <xdr:ext cx="99060" cy="99060"/>
    <xdr:pic>
      <xdr:nvPicPr>
        <xdr:cNvPr id="3635" name="_ctl0__ctl0_cphCentre_ContentPlaceHolder1__ctl4_datasetMetadataIcon">
          <a:extLst>
            <a:ext uri="{FF2B5EF4-FFF2-40B4-BE49-F238E27FC236}">
              <a16:creationId xmlns:a16="http://schemas.microsoft.com/office/drawing/2014/main" id="{5C12382E-4D94-BF47-BD27-01C680CB89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84</xdr:row>
      <xdr:rowOff>0</xdr:rowOff>
    </xdr:from>
    <xdr:ext cx="99060" cy="99060"/>
    <xdr:pic>
      <xdr:nvPicPr>
        <xdr:cNvPr id="3636" name="_ctl0__ctl0_cphCentre_ContentPlaceHolder1__ctl4_datasetMetadataIcon">
          <a:extLst>
            <a:ext uri="{FF2B5EF4-FFF2-40B4-BE49-F238E27FC236}">
              <a16:creationId xmlns:a16="http://schemas.microsoft.com/office/drawing/2014/main" id="{9A6CC84E-8447-1A47-9920-4A43EFEC4E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85</xdr:row>
      <xdr:rowOff>0</xdr:rowOff>
    </xdr:from>
    <xdr:ext cx="99060" cy="99060"/>
    <xdr:pic>
      <xdr:nvPicPr>
        <xdr:cNvPr id="3637" name="_ctl0__ctl0_cphCentre_ContentPlaceHolder1__ctl4_datasetMetadataIcon">
          <a:extLst>
            <a:ext uri="{FF2B5EF4-FFF2-40B4-BE49-F238E27FC236}">
              <a16:creationId xmlns:a16="http://schemas.microsoft.com/office/drawing/2014/main" id="{0417558B-CAA8-8D4E-9711-055C100C0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86</xdr:row>
      <xdr:rowOff>0</xdr:rowOff>
    </xdr:from>
    <xdr:ext cx="99060" cy="99060"/>
    <xdr:pic>
      <xdr:nvPicPr>
        <xdr:cNvPr id="3638" name="_ctl0__ctl0_cphCentre_ContentPlaceHolder1__ctl4_datasetMetadataIcon">
          <a:extLst>
            <a:ext uri="{FF2B5EF4-FFF2-40B4-BE49-F238E27FC236}">
              <a16:creationId xmlns:a16="http://schemas.microsoft.com/office/drawing/2014/main" id="{45A04E14-2CCD-CA43-93ED-C9B3BA142F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87</xdr:row>
      <xdr:rowOff>0</xdr:rowOff>
    </xdr:from>
    <xdr:ext cx="99060" cy="99060"/>
    <xdr:pic>
      <xdr:nvPicPr>
        <xdr:cNvPr id="3639" name="_ctl0__ctl0_cphCentre_ContentPlaceHolder1__ctl4_datasetMetadataIcon">
          <a:extLst>
            <a:ext uri="{FF2B5EF4-FFF2-40B4-BE49-F238E27FC236}">
              <a16:creationId xmlns:a16="http://schemas.microsoft.com/office/drawing/2014/main" id="{4FCBE91A-1961-E549-8D80-FB11191D3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88</xdr:row>
      <xdr:rowOff>0</xdr:rowOff>
    </xdr:from>
    <xdr:ext cx="99060" cy="99060"/>
    <xdr:pic>
      <xdr:nvPicPr>
        <xdr:cNvPr id="3640" name="_ctl0__ctl0_cphCentre_ContentPlaceHolder1__ctl4_datasetMetadataIcon">
          <a:extLst>
            <a:ext uri="{FF2B5EF4-FFF2-40B4-BE49-F238E27FC236}">
              <a16:creationId xmlns:a16="http://schemas.microsoft.com/office/drawing/2014/main" id="{CDEF8205-0265-8546-ADC5-DF75E35A3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32</xdr:row>
      <xdr:rowOff>0</xdr:rowOff>
    </xdr:from>
    <xdr:ext cx="99060" cy="99060"/>
    <xdr:pic>
      <xdr:nvPicPr>
        <xdr:cNvPr id="3641" name="_ctl0__ctl0_cphCentre_ContentPlaceHolder1__ctl4_datasetMetadataIcon">
          <a:extLst>
            <a:ext uri="{FF2B5EF4-FFF2-40B4-BE49-F238E27FC236}">
              <a16:creationId xmlns:a16="http://schemas.microsoft.com/office/drawing/2014/main" id="{E31B1572-276F-F546-A12A-68C1BD861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89</xdr:row>
      <xdr:rowOff>0</xdr:rowOff>
    </xdr:from>
    <xdr:ext cx="99060" cy="99060"/>
    <xdr:pic>
      <xdr:nvPicPr>
        <xdr:cNvPr id="3642" name="_ctl0__ctl0_cphCentre_ContentPlaceHolder1__ctl4_datasetMetadataIcon">
          <a:extLst>
            <a:ext uri="{FF2B5EF4-FFF2-40B4-BE49-F238E27FC236}">
              <a16:creationId xmlns:a16="http://schemas.microsoft.com/office/drawing/2014/main" id="{AF974357-051C-DA4F-80F9-4F35EFF5FD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90</xdr:row>
      <xdr:rowOff>0</xdr:rowOff>
    </xdr:from>
    <xdr:ext cx="99060" cy="99060"/>
    <xdr:pic>
      <xdr:nvPicPr>
        <xdr:cNvPr id="3643" name="_ctl0__ctl0_cphCentre_ContentPlaceHolder1__ctl4_datasetMetadataIcon">
          <a:extLst>
            <a:ext uri="{FF2B5EF4-FFF2-40B4-BE49-F238E27FC236}">
              <a16:creationId xmlns:a16="http://schemas.microsoft.com/office/drawing/2014/main" id="{031A70C1-C3DD-6143-BDC4-323B66863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91</xdr:row>
      <xdr:rowOff>0</xdr:rowOff>
    </xdr:from>
    <xdr:ext cx="99060" cy="99060"/>
    <xdr:pic>
      <xdr:nvPicPr>
        <xdr:cNvPr id="3644" name="_ctl0__ctl0_cphCentre_ContentPlaceHolder1__ctl4_datasetMetadataIcon">
          <a:extLst>
            <a:ext uri="{FF2B5EF4-FFF2-40B4-BE49-F238E27FC236}">
              <a16:creationId xmlns:a16="http://schemas.microsoft.com/office/drawing/2014/main" id="{B600910B-817C-B24B-BFD9-06BBB8FFC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92</xdr:row>
      <xdr:rowOff>0</xdr:rowOff>
    </xdr:from>
    <xdr:ext cx="99060" cy="99060"/>
    <xdr:pic>
      <xdr:nvPicPr>
        <xdr:cNvPr id="3645" name="_ctl0__ctl0_cphCentre_ContentPlaceHolder1__ctl4_datasetMetadataIcon">
          <a:extLst>
            <a:ext uri="{FF2B5EF4-FFF2-40B4-BE49-F238E27FC236}">
              <a16:creationId xmlns:a16="http://schemas.microsoft.com/office/drawing/2014/main" id="{3DA17B99-17F2-AF41-B8F0-0A9C63AFC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143</xdr:row>
      <xdr:rowOff>0</xdr:rowOff>
    </xdr:from>
    <xdr:ext cx="99060" cy="99060"/>
    <xdr:pic>
      <xdr:nvPicPr>
        <xdr:cNvPr id="3646" name="_ctl0__ctl0_cphCentre_ContentPlaceHolder1__ctl4_datasetMetadataIcon">
          <a:extLst>
            <a:ext uri="{FF2B5EF4-FFF2-40B4-BE49-F238E27FC236}">
              <a16:creationId xmlns:a16="http://schemas.microsoft.com/office/drawing/2014/main" id="{6DEF67C8-C15F-154F-A3C9-2EE68DA8B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193</xdr:row>
      <xdr:rowOff>0</xdr:rowOff>
    </xdr:from>
    <xdr:ext cx="99060" cy="99060"/>
    <xdr:pic>
      <xdr:nvPicPr>
        <xdr:cNvPr id="3647" name="_ctl0__ctl0_cphCentre_ContentPlaceHolder1__ctl4_datasetMetadataIcon">
          <a:extLst>
            <a:ext uri="{FF2B5EF4-FFF2-40B4-BE49-F238E27FC236}">
              <a16:creationId xmlns:a16="http://schemas.microsoft.com/office/drawing/2014/main" id="{06DDD3C4-DEAD-564D-BCCA-DD602D5E5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648" name="_ctl0__ctl0_cphCentre_ContentPlaceHolder1__ctl4_datasetMetadataIcon">
          <a:extLst>
            <a:ext uri="{FF2B5EF4-FFF2-40B4-BE49-F238E27FC236}">
              <a16:creationId xmlns:a16="http://schemas.microsoft.com/office/drawing/2014/main" id="{1ED8BACE-EFA9-EF47-8587-1DF237680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xdr:row>
      <xdr:rowOff>0</xdr:rowOff>
    </xdr:from>
    <xdr:ext cx="99060" cy="99060"/>
    <xdr:pic>
      <xdr:nvPicPr>
        <xdr:cNvPr id="3649" name="_ctl0__ctl0_cphCentre_ContentPlaceHolder1__ctl4_datasetMetadataIcon">
          <a:extLst>
            <a:ext uri="{FF2B5EF4-FFF2-40B4-BE49-F238E27FC236}">
              <a16:creationId xmlns:a16="http://schemas.microsoft.com/office/drawing/2014/main" id="{E8F28A27-07B3-8446-BE55-D4BC14B68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62</xdr:row>
      <xdr:rowOff>0</xdr:rowOff>
    </xdr:from>
    <xdr:ext cx="99060" cy="99060"/>
    <xdr:pic>
      <xdr:nvPicPr>
        <xdr:cNvPr id="3650" name="_ctl0__ctl0_cphCentre_ContentPlaceHolder1__ctl4_datasetMetadataIcon">
          <a:extLst>
            <a:ext uri="{FF2B5EF4-FFF2-40B4-BE49-F238E27FC236}">
              <a16:creationId xmlns:a16="http://schemas.microsoft.com/office/drawing/2014/main" id="{FE4DB720-D62A-F04E-B552-5E930B947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xdr:row>
      <xdr:rowOff>0</xdr:rowOff>
    </xdr:from>
    <xdr:ext cx="99060" cy="99060"/>
    <xdr:pic>
      <xdr:nvPicPr>
        <xdr:cNvPr id="3651" name="_ctl0__ctl0_cphCentre_ContentPlaceHolder1__ctl4_datasetMetadataIcon">
          <a:extLst>
            <a:ext uri="{FF2B5EF4-FFF2-40B4-BE49-F238E27FC236}">
              <a16:creationId xmlns:a16="http://schemas.microsoft.com/office/drawing/2014/main" id="{A57E6C21-EF64-824E-8245-E1EDA60755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121</xdr:row>
      <xdr:rowOff>0</xdr:rowOff>
    </xdr:from>
    <xdr:ext cx="99060" cy="99060"/>
    <xdr:pic>
      <xdr:nvPicPr>
        <xdr:cNvPr id="3652" name="_ctl0__ctl0_cphCentre_ContentPlaceHolder1__ctl4_datasetMetadataIcon">
          <a:extLst>
            <a:ext uri="{FF2B5EF4-FFF2-40B4-BE49-F238E27FC236}">
              <a16:creationId xmlns:a16="http://schemas.microsoft.com/office/drawing/2014/main" id="{FBC0C6B8-6C20-0F47-9664-C860F0345C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205</xdr:row>
      <xdr:rowOff>0</xdr:rowOff>
    </xdr:from>
    <xdr:ext cx="99060" cy="99060"/>
    <xdr:pic>
      <xdr:nvPicPr>
        <xdr:cNvPr id="3653" name="_ctl0__ctl0_cphCentre_ContentPlaceHolder1__ctl4_datasetMetadataIcon">
          <a:extLst>
            <a:ext uri="{FF2B5EF4-FFF2-40B4-BE49-F238E27FC236}">
              <a16:creationId xmlns:a16="http://schemas.microsoft.com/office/drawing/2014/main" id="{FAAF46FC-B45A-4746-8DE4-B0E18A3569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206</xdr:row>
      <xdr:rowOff>0</xdr:rowOff>
    </xdr:from>
    <xdr:ext cx="99060" cy="99060"/>
    <xdr:pic>
      <xdr:nvPicPr>
        <xdr:cNvPr id="3654" name="_ctl0__ctl0_cphCentre_ContentPlaceHolder1__ctl4_datasetMetadataIcon">
          <a:extLst>
            <a:ext uri="{FF2B5EF4-FFF2-40B4-BE49-F238E27FC236}">
              <a16:creationId xmlns:a16="http://schemas.microsoft.com/office/drawing/2014/main" id="{9969F4D2-1FE5-CE4B-B0F9-3FFF91EE6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207</xdr:row>
      <xdr:rowOff>0</xdr:rowOff>
    </xdr:from>
    <xdr:ext cx="99060" cy="99060"/>
    <xdr:pic>
      <xdr:nvPicPr>
        <xdr:cNvPr id="3655" name="_ctl0__ctl0_cphCentre_ContentPlaceHolder1__ctl4_datasetMetadataIcon">
          <a:extLst>
            <a:ext uri="{FF2B5EF4-FFF2-40B4-BE49-F238E27FC236}">
              <a16:creationId xmlns:a16="http://schemas.microsoft.com/office/drawing/2014/main" id="{1177E750-EDEC-1649-B458-5C8856C91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217</xdr:row>
      <xdr:rowOff>0</xdr:rowOff>
    </xdr:from>
    <xdr:ext cx="99060" cy="99060"/>
    <xdr:pic>
      <xdr:nvPicPr>
        <xdr:cNvPr id="3656" name="_ctl0__ctl0_cphCentre_ContentPlaceHolder1__ctl4_datasetMetadataIcon">
          <a:extLst>
            <a:ext uri="{FF2B5EF4-FFF2-40B4-BE49-F238E27FC236}">
              <a16:creationId xmlns:a16="http://schemas.microsoft.com/office/drawing/2014/main" id="{EEDD4768-884C-8542-9FB6-778495562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15</xdr:row>
      <xdr:rowOff>0</xdr:rowOff>
    </xdr:from>
    <xdr:ext cx="99060" cy="99060"/>
    <xdr:pic>
      <xdr:nvPicPr>
        <xdr:cNvPr id="3657" name="_ctl0__ctl0_cphCentre_ContentPlaceHolder1__ctl4_datasetMetadataIcon">
          <a:extLst>
            <a:ext uri="{FF2B5EF4-FFF2-40B4-BE49-F238E27FC236}">
              <a16:creationId xmlns:a16="http://schemas.microsoft.com/office/drawing/2014/main" id="{6EA11167-7321-CC44-ABAB-698B958BEC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65</xdr:row>
      <xdr:rowOff>0</xdr:rowOff>
    </xdr:from>
    <xdr:ext cx="99060" cy="99060"/>
    <xdr:pic>
      <xdr:nvPicPr>
        <xdr:cNvPr id="3658" name="_ctl0__ctl0_cphCentre_ContentPlaceHolder1__ctl4_datasetMetadataIcon">
          <a:extLst>
            <a:ext uri="{FF2B5EF4-FFF2-40B4-BE49-F238E27FC236}">
              <a16:creationId xmlns:a16="http://schemas.microsoft.com/office/drawing/2014/main" id="{07538A2F-7920-A240-ADA4-CE8A49FF7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42</xdr:row>
      <xdr:rowOff>0</xdr:rowOff>
    </xdr:from>
    <xdr:ext cx="99060" cy="99060"/>
    <xdr:pic>
      <xdr:nvPicPr>
        <xdr:cNvPr id="3659" name="_ctl0__ctl0_cphCentre_ContentPlaceHolder1__ctl4_datasetMetadataIcon">
          <a:extLst>
            <a:ext uri="{FF2B5EF4-FFF2-40B4-BE49-F238E27FC236}">
              <a16:creationId xmlns:a16="http://schemas.microsoft.com/office/drawing/2014/main" id="{8AB6B329-930E-EF4B-A352-69C7F9C20D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111</xdr:row>
      <xdr:rowOff>0</xdr:rowOff>
    </xdr:from>
    <xdr:ext cx="99060" cy="99060"/>
    <xdr:pic>
      <xdr:nvPicPr>
        <xdr:cNvPr id="3660" name="_ctl0__ctl0_cphCentre_ContentPlaceHolder1__ctl4_datasetMetadataIcon">
          <a:extLst>
            <a:ext uri="{FF2B5EF4-FFF2-40B4-BE49-F238E27FC236}">
              <a16:creationId xmlns:a16="http://schemas.microsoft.com/office/drawing/2014/main" id="{21494CE7-0460-174A-B7EE-FC9DD6C7C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109</xdr:row>
      <xdr:rowOff>0</xdr:rowOff>
    </xdr:from>
    <xdr:ext cx="99060" cy="99060"/>
    <xdr:pic>
      <xdr:nvPicPr>
        <xdr:cNvPr id="3661" name="_ctl0__ctl0_cphCentre_ContentPlaceHolder1__ctl4_datasetMetadataIcon">
          <a:extLst>
            <a:ext uri="{FF2B5EF4-FFF2-40B4-BE49-F238E27FC236}">
              <a16:creationId xmlns:a16="http://schemas.microsoft.com/office/drawing/2014/main" id="{240B687C-413D-9247-B647-93B1B7AD8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110</xdr:row>
      <xdr:rowOff>0</xdr:rowOff>
    </xdr:from>
    <xdr:ext cx="99060" cy="99060"/>
    <xdr:pic>
      <xdr:nvPicPr>
        <xdr:cNvPr id="3662" name="_ctl0__ctl0_cphCentre_ContentPlaceHolder1__ctl4_datasetMetadataIcon">
          <a:extLst>
            <a:ext uri="{FF2B5EF4-FFF2-40B4-BE49-F238E27FC236}">
              <a16:creationId xmlns:a16="http://schemas.microsoft.com/office/drawing/2014/main" id="{B06E4ECB-D150-E04F-B2B4-D094D965D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80</xdr:row>
      <xdr:rowOff>0</xdr:rowOff>
    </xdr:from>
    <xdr:ext cx="99060" cy="99060"/>
    <xdr:pic>
      <xdr:nvPicPr>
        <xdr:cNvPr id="3663" name="_ctl0__ctl0_cphCentre_ContentPlaceHolder1__ctl4_datasetMetadataIcon">
          <a:extLst>
            <a:ext uri="{FF2B5EF4-FFF2-40B4-BE49-F238E27FC236}">
              <a16:creationId xmlns:a16="http://schemas.microsoft.com/office/drawing/2014/main" id="{8892D16A-F939-154A-B752-A28255487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199</xdr:row>
      <xdr:rowOff>0</xdr:rowOff>
    </xdr:from>
    <xdr:ext cx="99060" cy="99060"/>
    <xdr:pic>
      <xdr:nvPicPr>
        <xdr:cNvPr id="3664" name="_ctl0__ctl0_cphCentre_ContentPlaceHolder1__ctl4_datasetMetadataIcon">
          <a:extLst>
            <a:ext uri="{FF2B5EF4-FFF2-40B4-BE49-F238E27FC236}">
              <a16:creationId xmlns:a16="http://schemas.microsoft.com/office/drawing/2014/main" id="{E38E8BD5-985B-DB45-BB50-4F402CFB3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99060" cy="99060"/>
    <xdr:pic>
      <xdr:nvPicPr>
        <xdr:cNvPr id="3665" name="_ctl0__ctl0_cphCentre_ContentPlaceHolder1__ctl4_datasetMetadataIcon">
          <a:extLst>
            <a:ext uri="{FF2B5EF4-FFF2-40B4-BE49-F238E27FC236}">
              <a16:creationId xmlns:a16="http://schemas.microsoft.com/office/drawing/2014/main" id="{3CABB87F-85DC-814E-8CAC-B4EC7EF0F1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xdr:row>
      <xdr:rowOff>0</xdr:rowOff>
    </xdr:from>
    <xdr:ext cx="99060" cy="99060"/>
    <xdr:pic>
      <xdr:nvPicPr>
        <xdr:cNvPr id="3666" name="_ctl0__ctl0_cphCentre_ContentPlaceHolder1__ctl4_datasetMetadataIcon">
          <a:extLst>
            <a:ext uri="{FF2B5EF4-FFF2-40B4-BE49-F238E27FC236}">
              <a16:creationId xmlns:a16="http://schemas.microsoft.com/office/drawing/2014/main" id="{9CA1205E-5214-EA45-A799-68623546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xdr:row>
      <xdr:rowOff>0</xdr:rowOff>
    </xdr:from>
    <xdr:ext cx="99060" cy="99060"/>
    <xdr:pic>
      <xdr:nvPicPr>
        <xdr:cNvPr id="3667" name="_ctl0__ctl0_cphCentre_ContentPlaceHolder1__ctl4_datasetMetadataIcon">
          <a:extLst>
            <a:ext uri="{FF2B5EF4-FFF2-40B4-BE49-F238E27FC236}">
              <a16:creationId xmlns:a16="http://schemas.microsoft.com/office/drawing/2014/main" id="{0145BFF7-C42C-2F4B-A4AD-D45AE69DEC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144</xdr:row>
      <xdr:rowOff>0</xdr:rowOff>
    </xdr:from>
    <xdr:ext cx="99060" cy="99060"/>
    <xdr:pic>
      <xdr:nvPicPr>
        <xdr:cNvPr id="3668" name="_ctl0__ctl0_cphCentre_ContentPlaceHolder1__ctl4_datasetMetadataIcon">
          <a:extLst>
            <a:ext uri="{FF2B5EF4-FFF2-40B4-BE49-F238E27FC236}">
              <a16:creationId xmlns:a16="http://schemas.microsoft.com/office/drawing/2014/main" id="{CBF80433-3404-4A49-80DD-1C6FD26D4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145</xdr:row>
      <xdr:rowOff>0</xdr:rowOff>
    </xdr:from>
    <xdr:ext cx="99060" cy="99060"/>
    <xdr:pic>
      <xdr:nvPicPr>
        <xdr:cNvPr id="3669" name="_ctl0__ctl0_cphCentre_ContentPlaceHolder1__ctl4_datasetMetadataIcon">
          <a:extLst>
            <a:ext uri="{FF2B5EF4-FFF2-40B4-BE49-F238E27FC236}">
              <a16:creationId xmlns:a16="http://schemas.microsoft.com/office/drawing/2014/main" id="{3BF940BF-7F27-FF42-B3FB-2C544404B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125</xdr:row>
      <xdr:rowOff>0</xdr:rowOff>
    </xdr:from>
    <xdr:ext cx="99060" cy="99060"/>
    <xdr:pic>
      <xdr:nvPicPr>
        <xdr:cNvPr id="3670" name="_ctl0__ctl0_cphCentre_ContentPlaceHolder1__ctl4_datasetMetadataIcon">
          <a:extLst>
            <a:ext uri="{FF2B5EF4-FFF2-40B4-BE49-F238E27FC236}">
              <a16:creationId xmlns:a16="http://schemas.microsoft.com/office/drawing/2014/main" id="{93BD7B0B-DB77-7D41-A955-0539814269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126</xdr:row>
      <xdr:rowOff>0</xdr:rowOff>
    </xdr:from>
    <xdr:ext cx="99060" cy="99060"/>
    <xdr:pic>
      <xdr:nvPicPr>
        <xdr:cNvPr id="3671" name="_ctl0__ctl0_cphCentre_ContentPlaceHolder1__ctl4_datasetMetadataIcon">
          <a:extLst>
            <a:ext uri="{FF2B5EF4-FFF2-40B4-BE49-F238E27FC236}">
              <a16:creationId xmlns:a16="http://schemas.microsoft.com/office/drawing/2014/main" id="{84F805AD-FF23-0649-AA92-869DE4C02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xdr:row>
      <xdr:rowOff>0</xdr:rowOff>
    </xdr:from>
    <xdr:ext cx="99060" cy="99060"/>
    <xdr:pic>
      <xdr:nvPicPr>
        <xdr:cNvPr id="3672" name="_ctl0__ctl0_cphCentre_ContentPlaceHolder1__ctl4_datasetMetadataIcon">
          <a:extLst>
            <a:ext uri="{FF2B5EF4-FFF2-40B4-BE49-F238E27FC236}">
              <a16:creationId xmlns:a16="http://schemas.microsoft.com/office/drawing/2014/main" id="{7F35C83A-5362-4349-BD15-F9999DC65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108</xdr:row>
      <xdr:rowOff>0</xdr:rowOff>
    </xdr:from>
    <xdr:ext cx="99060" cy="99060"/>
    <xdr:pic>
      <xdr:nvPicPr>
        <xdr:cNvPr id="3673" name="_ctl0__ctl0_cphCentre_ContentPlaceHolder1__ctl4_datasetMetadataIcon">
          <a:extLst>
            <a:ext uri="{FF2B5EF4-FFF2-40B4-BE49-F238E27FC236}">
              <a16:creationId xmlns:a16="http://schemas.microsoft.com/office/drawing/2014/main" id="{D2541E9F-E700-8442-A890-D8FD04BFA4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181</xdr:row>
      <xdr:rowOff>0</xdr:rowOff>
    </xdr:from>
    <xdr:ext cx="99060" cy="99060"/>
    <xdr:pic>
      <xdr:nvPicPr>
        <xdr:cNvPr id="3674" name="_ctl0__ctl0_cphCentre_ContentPlaceHolder1__ctl4_datasetMetadataIcon">
          <a:extLst>
            <a:ext uri="{FF2B5EF4-FFF2-40B4-BE49-F238E27FC236}">
              <a16:creationId xmlns:a16="http://schemas.microsoft.com/office/drawing/2014/main" id="{2F286D12-CEBC-5A4C-A93F-0BC79DB68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218</xdr:row>
      <xdr:rowOff>0</xdr:rowOff>
    </xdr:from>
    <xdr:ext cx="99060" cy="99060"/>
    <xdr:pic>
      <xdr:nvPicPr>
        <xdr:cNvPr id="3675" name="_ctl0__ctl0_cphCentre_ContentPlaceHolder1__ctl4_datasetMetadataIcon">
          <a:extLst>
            <a:ext uri="{FF2B5EF4-FFF2-40B4-BE49-F238E27FC236}">
              <a16:creationId xmlns:a16="http://schemas.microsoft.com/office/drawing/2014/main" id="{694AB0C1-7F42-E34B-BAB5-7387A2A3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70</xdr:row>
      <xdr:rowOff>0</xdr:rowOff>
    </xdr:from>
    <xdr:ext cx="99060" cy="99060"/>
    <xdr:pic>
      <xdr:nvPicPr>
        <xdr:cNvPr id="3676" name="_ctl0__ctl0_cphCentre_ContentPlaceHolder1__ctl4_datasetMetadataIcon">
          <a:extLst>
            <a:ext uri="{FF2B5EF4-FFF2-40B4-BE49-F238E27FC236}">
              <a16:creationId xmlns:a16="http://schemas.microsoft.com/office/drawing/2014/main" id="{96A28B05-06C9-CC45-A7DA-CB03FBDD0A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219</xdr:row>
      <xdr:rowOff>0</xdr:rowOff>
    </xdr:from>
    <xdr:ext cx="99060" cy="99060"/>
    <xdr:pic>
      <xdr:nvPicPr>
        <xdr:cNvPr id="3677" name="_ctl0__ctl0_cphCentre_ContentPlaceHolder1__ctl4_datasetMetadataIcon">
          <a:extLst>
            <a:ext uri="{FF2B5EF4-FFF2-40B4-BE49-F238E27FC236}">
              <a16:creationId xmlns:a16="http://schemas.microsoft.com/office/drawing/2014/main" id="{5D18D63B-80D0-6D40-9BD2-F30227881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182</xdr:row>
      <xdr:rowOff>0</xdr:rowOff>
    </xdr:from>
    <xdr:ext cx="99060" cy="99060"/>
    <xdr:pic>
      <xdr:nvPicPr>
        <xdr:cNvPr id="3678" name="_ctl0__ctl0_cphCentre_ContentPlaceHolder1__ctl4_datasetMetadataIcon">
          <a:extLst>
            <a:ext uri="{FF2B5EF4-FFF2-40B4-BE49-F238E27FC236}">
              <a16:creationId xmlns:a16="http://schemas.microsoft.com/office/drawing/2014/main" id="{D4DD5D70-4AE0-0B4F-8480-EB73BAEC6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183</xdr:row>
      <xdr:rowOff>0</xdr:rowOff>
    </xdr:from>
    <xdr:ext cx="99060" cy="99060"/>
    <xdr:pic>
      <xdr:nvPicPr>
        <xdr:cNvPr id="3679" name="_ctl0__ctl0_cphCentre_ContentPlaceHolder1__ctl4_datasetMetadataIcon">
          <a:extLst>
            <a:ext uri="{FF2B5EF4-FFF2-40B4-BE49-F238E27FC236}">
              <a16:creationId xmlns:a16="http://schemas.microsoft.com/office/drawing/2014/main" id="{6DDB2D96-3802-A646-A899-620C66FB8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220</xdr:row>
      <xdr:rowOff>0</xdr:rowOff>
    </xdr:from>
    <xdr:ext cx="99060" cy="99060"/>
    <xdr:pic>
      <xdr:nvPicPr>
        <xdr:cNvPr id="3680" name="_ctl0__ctl0_cphCentre_ContentPlaceHolder1__ctl4_datasetMetadataIcon">
          <a:extLst>
            <a:ext uri="{FF2B5EF4-FFF2-40B4-BE49-F238E27FC236}">
              <a16:creationId xmlns:a16="http://schemas.microsoft.com/office/drawing/2014/main" id="{29C535A0-B323-B547-BE61-1B262E379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221</xdr:row>
      <xdr:rowOff>0</xdr:rowOff>
    </xdr:from>
    <xdr:ext cx="99060" cy="99060"/>
    <xdr:pic>
      <xdr:nvPicPr>
        <xdr:cNvPr id="3681" name="_ctl0__ctl0_cphCentre_ContentPlaceHolder1__ctl4_datasetMetadataIcon">
          <a:extLst>
            <a:ext uri="{FF2B5EF4-FFF2-40B4-BE49-F238E27FC236}">
              <a16:creationId xmlns:a16="http://schemas.microsoft.com/office/drawing/2014/main" id="{7B17E8CF-CBEE-A04C-A6B1-CDF995075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xdr:row>
      <xdr:rowOff>0</xdr:rowOff>
    </xdr:from>
    <xdr:ext cx="99060" cy="99060"/>
    <xdr:pic>
      <xdr:nvPicPr>
        <xdr:cNvPr id="3682" name="_ctl0__ctl0_cphCentre_ContentPlaceHolder1__ctl4_datasetMetadataIcon">
          <a:extLst>
            <a:ext uri="{FF2B5EF4-FFF2-40B4-BE49-F238E27FC236}">
              <a16:creationId xmlns:a16="http://schemas.microsoft.com/office/drawing/2014/main" id="{EDC76BBF-25D0-134F-BFE8-392E2DE9A7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222</xdr:row>
      <xdr:rowOff>0</xdr:rowOff>
    </xdr:from>
    <xdr:ext cx="99060" cy="99060"/>
    <xdr:pic>
      <xdr:nvPicPr>
        <xdr:cNvPr id="3683" name="_ctl0__ctl0_cphCentre_ContentPlaceHolder1__ctl4_datasetMetadataIcon">
          <a:extLst>
            <a:ext uri="{FF2B5EF4-FFF2-40B4-BE49-F238E27FC236}">
              <a16:creationId xmlns:a16="http://schemas.microsoft.com/office/drawing/2014/main" id="{2D916F19-A16B-2142-BE15-247225E56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223</xdr:row>
      <xdr:rowOff>0</xdr:rowOff>
    </xdr:from>
    <xdr:ext cx="99060" cy="99060"/>
    <xdr:pic>
      <xdr:nvPicPr>
        <xdr:cNvPr id="3684" name="_ctl0__ctl0_cphCentre_ContentPlaceHolder1__ctl4_datasetMetadataIcon">
          <a:extLst>
            <a:ext uri="{FF2B5EF4-FFF2-40B4-BE49-F238E27FC236}">
              <a16:creationId xmlns:a16="http://schemas.microsoft.com/office/drawing/2014/main" id="{027E03B4-06FC-EB40-9F18-5F877DCABD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131</xdr:row>
      <xdr:rowOff>0</xdr:rowOff>
    </xdr:from>
    <xdr:ext cx="99060" cy="99060"/>
    <xdr:pic>
      <xdr:nvPicPr>
        <xdr:cNvPr id="3685" name="_ctl0__ctl0_cphCentre_ContentPlaceHolder1__ctl4_datasetMetadataIcon">
          <a:extLst>
            <a:ext uri="{FF2B5EF4-FFF2-40B4-BE49-F238E27FC236}">
              <a16:creationId xmlns:a16="http://schemas.microsoft.com/office/drawing/2014/main" id="{189CEB52-99E3-C44B-BB5A-52E78FEB5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132</xdr:row>
      <xdr:rowOff>0</xdr:rowOff>
    </xdr:from>
    <xdr:ext cx="99060" cy="99060"/>
    <xdr:pic>
      <xdr:nvPicPr>
        <xdr:cNvPr id="3686" name="_ctl0__ctl0_cphCentre_ContentPlaceHolder1__ctl4_datasetMetadataIcon">
          <a:extLst>
            <a:ext uri="{FF2B5EF4-FFF2-40B4-BE49-F238E27FC236}">
              <a16:creationId xmlns:a16="http://schemas.microsoft.com/office/drawing/2014/main" id="{41BB65F4-0C04-4F41-BB6E-E0AFB3B5C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133</xdr:row>
      <xdr:rowOff>0</xdr:rowOff>
    </xdr:from>
    <xdr:ext cx="99060" cy="99060"/>
    <xdr:pic>
      <xdr:nvPicPr>
        <xdr:cNvPr id="3687" name="_ctl0__ctl0_cphCentre_ContentPlaceHolder1__ctl4_datasetMetadataIcon">
          <a:extLst>
            <a:ext uri="{FF2B5EF4-FFF2-40B4-BE49-F238E27FC236}">
              <a16:creationId xmlns:a16="http://schemas.microsoft.com/office/drawing/2014/main" id="{1351D5C6-4591-7A4E-A541-2D64E4297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16</xdr:row>
      <xdr:rowOff>0</xdr:rowOff>
    </xdr:from>
    <xdr:ext cx="99060" cy="99060"/>
    <xdr:pic>
      <xdr:nvPicPr>
        <xdr:cNvPr id="3688" name="_ctl0__ctl0_cphCentre_ContentPlaceHolder1__ctl4_datasetMetadataIcon">
          <a:extLst>
            <a:ext uri="{FF2B5EF4-FFF2-40B4-BE49-F238E27FC236}">
              <a16:creationId xmlns:a16="http://schemas.microsoft.com/office/drawing/2014/main" id="{9949C263-2ECD-5546-A1F9-4F3C77A51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24</xdr:row>
      <xdr:rowOff>0</xdr:rowOff>
    </xdr:from>
    <xdr:ext cx="99060" cy="99060"/>
    <xdr:pic>
      <xdr:nvPicPr>
        <xdr:cNvPr id="3689" name="_ctl0__ctl0_cphCentre_ContentPlaceHolder1__ctl4_datasetMetadataIcon">
          <a:extLst>
            <a:ext uri="{FF2B5EF4-FFF2-40B4-BE49-F238E27FC236}">
              <a16:creationId xmlns:a16="http://schemas.microsoft.com/office/drawing/2014/main" id="{BE2FC8AA-00E5-A949-86FB-F3DFF410F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107</xdr:row>
      <xdr:rowOff>0</xdr:rowOff>
    </xdr:from>
    <xdr:ext cx="99060" cy="99060"/>
    <xdr:pic>
      <xdr:nvPicPr>
        <xdr:cNvPr id="3690" name="_ctl0__ctl0_cphCentre_ContentPlaceHolder1__ctl4_datasetMetadataIcon">
          <a:extLst>
            <a:ext uri="{FF2B5EF4-FFF2-40B4-BE49-F238E27FC236}">
              <a16:creationId xmlns:a16="http://schemas.microsoft.com/office/drawing/2014/main" id="{B9E6EB1C-E6F2-2249-B6E0-3C9E32B7AA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17</xdr:row>
      <xdr:rowOff>0</xdr:rowOff>
    </xdr:from>
    <xdr:ext cx="99060" cy="99060"/>
    <xdr:pic>
      <xdr:nvPicPr>
        <xdr:cNvPr id="3691" name="_ctl0__ctl0_cphCentre_ContentPlaceHolder1__ctl4_datasetMetadataIcon">
          <a:extLst>
            <a:ext uri="{FF2B5EF4-FFF2-40B4-BE49-F238E27FC236}">
              <a16:creationId xmlns:a16="http://schemas.microsoft.com/office/drawing/2014/main" id="{9B1FFFB4-AB88-5949-981B-2A326A8FF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208</xdr:row>
      <xdr:rowOff>0</xdr:rowOff>
    </xdr:from>
    <xdr:ext cx="99060" cy="99060"/>
    <xdr:pic>
      <xdr:nvPicPr>
        <xdr:cNvPr id="3692" name="_ctl0__ctl0_cphCentre_ContentPlaceHolder1__ctl4_datasetMetadataIcon">
          <a:extLst>
            <a:ext uri="{FF2B5EF4-FFF2-40B4-BE49-F238E27FC236}">
              <a16:creationId xmlns:a16="http://schemas.microsoft.com/office/drawing/2014/main" id="{0FB043D6-A5F8-024A-B352-6D52B6D74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130</xdr:row>
      <xdr:rowOff>0</xdr:rowOff>
    </xdr:from>
    <xdr:ext cx="99060" cy="99060"/>
    <xdr:pic>
      <xdr:nvPicPr>
        <xdr:cNvPr id="3693" name="_ctl0__ctl0_cphCentre_ContentPlaceHolder1__ctl4_datasetMetadataIcon">
          <a:extLst>
            <a:ext uri="{FF2B5EF4-FFF2-40B4-BE49-F238E27FC236}">
              <a16:creationId xmlns:a16="http://schemas.microsoft.com/office/drawing/2014/main" id="{D5F5C8E6-2B18-8C4C-8FF4-421A43396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99</xdr:row>
      <xdr:rowOff>0</xdr:rowOff>
    </xdr:from>
    <xdr:ext cx="99060" cy="99060"/>
    <xdr:pic>
      <xdr:nvPicPr>
        <xdr:cNvPr id="3694" name="_ctl0__ctl0_cphCentre_ContentPlaceHolder1__ctl4_datasetMetadataIcon">
          <a:extLst>
            <a:ext uri="{FF2B5EF4-FFF2-40B4-BE49-F238E27FC236}">
              <a16:creationId xmlns:a16="http://schemas.microsoft.com/office/drawing/2014/main" id="{4E1F91D0-7BE9-DA41-A7DE-E8D5CAA89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134</xdr:row>
      <xdr:rowOff>0</xdr:rowOff>
    </xdr:from>
    <xdr:ext cx="99060" cy="99060"/>
    <xdr:pic>
      <xdr:nvPicPr>
        <xdr:cNvPr id="3695" name="_ctl0__ctl0_cphCentre_ContentPlaceHolder1__ctl4_datasetMetadataIcon">
          <a:extLst>
            <a:ext uri="{FF2B5EF4-FFF2-40B4-BE49-F238E27FC236}">
              <a16:creationId xmlns:a16="http://schemas.microsoft.com/office/drawing/2014/main" id="{6A9B3DD0-6CFA-E14F-B827-3CBE6D049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135</xdr:row>
      <xdr:rowOff>0</xdr:rowOff>
    </xdr:from>
    <xdr:ext cx="99060" cy="99060"/>
    <xdr:pic>
      <xdr:nvPicPr>
        <xdr:cNvPr id="3696" name="_ctl0__ctl0_cphCentre_ContentPlaceHolder1__ctl4_datasetMetadataIcon">
          <a:extLst>
            <a:ext uri="{FF2B5EF4-FFF2-40B4-BE49-F238E27FC236}">
              <a16:creationId xmlns:a16="http://schemas.microsoft.com/office/drawing/2014/main" id="{E33AE7A6-F736-8B4F-A156-3F875ABC1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136</xdr:row>
      <xdr:rowOff>0</xdr:rowOff>
    </xdr:from>
    <xdr:ext cx="99060" cy="99060"/>
    <xdr:pic>
      <xdr:nvPicPr>
        <xdr:cNvPr id="3697" name="_ctl0__ctl0_cphCentre_ContentPlaceHolder1__ctl4_datasetMetadataIcon">
          <a:extLst>
            <a:ext uri="{FF2B5EF4-FFF2-40B4-BE49-F238E27FC236}">
              <a16:creationId xmlns:a16="http://schemas.microsoft.com/office/drawing/2014/main" id="{FDE93ADA-72A1-B541-91D5-5DD143825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137</xdr:row>
      <xdr:rowOff>0</xdr:rowOff>
    </xdr:from>
    <xdr:ext cx="99060" cy="99060"/>
    <xdr:pic>
      <xdr:nvPicPr>
        <xdr:cNvPr id="3698" name="_ctl0__ctl0_cphCentre_ContentPlaceHolder1__ctl4_datasetMetadataIcon">
          <a:extLst>
            <a:ext uri="{FF2B5EF4-FFF2-40B4-BE49-F238E27FC236}">
              <a16:creationId xmlns:a16="http://schemas.microsoft.com/office/drawing/2014/main" id="{EC9242B3-B370-AE49-B816-FD912FE3F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112</xdr:row>
      <xdr:rowOff>0</xdr:rowOff>
    </xdr:from>
    <xdr:ext cx="99060" cy="99060"/>
    <xdr:pic>
      <xdr:nvPicPr>
        <xdr:cNvPr id="3699" name="_ctl0__ctl0_cphCentre_ContentPlaceHolder1__ctl4_datasetMetadataIcon">
          <a:extLst>
            <a:ext uri="{FF2B5EF4-FFF2-40B4-BE49-F238E27FC236}">
              <a16:creationId xmlns:a16="http://schemas.microsoft.com/office/drawing/2014/main" id="{B179D816-C031-3C4D-8D43-8153528B5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71</xdr:row>
      <xdr:rowOff>0</xdr:rowOff>
    </xdr:from>
    <xdr:ext cx="99060" cy="99060"/>
    <xdr:pic>
      <xdr:nvPicPr>
        <xdr:cNvPr id="3700" name="_ctl0__ctl0_cphCentre_ContentPlaceHolder1__ctl4_datasetMetadataIcon">
          <a:extLst>
            <a:ext uri="{FF2B5EF4-FFF2-40B4-BE49-F238E27FC236}">
              <a16:creationId xmlns:a16="http://schemas.microsoft.com/office/drawing/2014/main" id="{D0D9AF3B-AF2F-B04B-9F7E-EDBC4409F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224</xdr:row>
      <xdr:rowOff>0</xdr:rowOff>
    </xdr:from>
    <xdr:ext cx="99060" cy="99060"/>
    <xdr:pic>
      <xdr:nvPicPr>
        <xdr:cNvPr id="3701" name="_ctl0__ctl0_cphCentre_ContentPlaceHolder1__ctl4_datasetMetadataIcon">
          <a:extLst>
            <a:ext uri="{FF2B5EF4-FFF2-40B4-BE49-F238E27FC236}">
              <a16:creationId xmlns:a16="http://schemas.microsoft.com/office/drawing/2014/main" id="{212CF773-FA1F-2544-A6AD-93DE7E672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225</xdr:row>
      <xdr:rowOff>0</xdr:rowOff>
    </xdr:from>
    <xdr:ext cx="99060" cy="99060"/>
    <xdr:pic>
      <xdr:nvPicPr>
        <xdr:cNvPr id="3702" name="_ctl0__ctl0_cphCentre_ContentPlaceHolder1__ctl4_datasetMetadataIcon">
          <a:extLst>
            <a:ext uri="{FF2B5EF4-FFF2-40B4-BE49-F238E27FC236}">
              <a16:creationId xmlns:a16="http://schemas.microsoft.com/office/drawing/2014/main" id="{645D0061-4CFE-A841-983C-83BF3B07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78</xdr:row>
      <xdr:rowOff>0</xdr:rowOff>
    </xdr:from>
    <xdr:ext cx="99060" cy="99060"/>
    <xdr:pic>
      <xdr:nvPicPr>
        <xdr:cNvPr id="3703" name="_ctl0__ctl0_cphCentre_ContentPlaceHolder1__ctl4_datasetMetadataIcon">
          <a:extLst>
            <a:ext uri="{FF2B5EF4-FFF2-40B4-BE49-F238E27FC236}">
              <a16:creationId xmlns:a16="http://schemas.microsoft.com/office/drawing/2014/main" id="{A77D9942-C5E5-5B46-8A73-99C2D1B6E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79</xdr:row>
      <xdr:rowOff>0</xdr:rowOff>
    </xdr:from>
    <xdr:ext cx="99060" cy="99060"/>
    <xdr:pic>
      <xdr:nvPicPr>
        <xdr:cNvPr id="3704" name="_ctl0__ctl0_cphCentre_ContentPlaceHolder1__ctl4_datasetMetadataIcon">
          <a:extLst>
            <a:ext uri="{FF2B5EF4-FFF2-40B4-BE49-F238E27FC236}">
              <a16:creationId xmlns:a16="http://schemas.microsoft.com/office/drawing/2014/main" id="{8508CE2C-053A-8743-8151-824DCCD33F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100</xdr:row>
      <xdr:rowOff>0</xdr:rowOff>
    </xdr:from>
    <xdr:ext cx="99060" cy="99060"/>
    <xdr:pic>
      <xdr:nvPicPr>
        <xdr:cNvPr id="3705" name="_ctl0__ctl0_cphCentre_ContentPlaceHolder1__ctl4_datasetMetadataIcon">
          <a:extLst>
            <a:ext uri="{FF2B5EF4-FFF2-40B4-BE49-F238E27FC236}">
              <a16:creationId xmlns:a16="http://schemas.microsoft.com/office/drawing/2014/main" id="{39960F2F-DB68-E645-8592-90673F54D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101</xdr:row>
      <xdr:rowOff>0</xdr:rowOff>
    </xdr:from>
    <xdr:ext cx="99060" cy="99060"/>
    <xdr:pic>
      <xdr:nvPicPr>
        <xdr:cNvPr id="3706" name="_ctl0__ctl0_cphCentre_ContentPlaceHolder1__ctl4_datasetMetadataIcon">
          <a:extLst>
            <a:ext uri="{FF2B5EF4-FFF2-40B4-BE49-F238E27FC236}">
              <a16:creationId xmlns:a16="http://schemas.microsoft.com/office/drawing/2014/main" id="{678164D1-3DDD-F54F-96FA-61F8DE6BF2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102</xdr:row>
      <xdr:rowOff>0</xdr:rowOff>
    </xdr:from>
    <xdr:ext cx="99060" cy="99060"/>
    <xdr:pic>
      <xdr:nvPicPr>
        <xdr:cNvPr id="3707" name="_ctl0__ctl0_cphCentre_ContentPlaceHolder1__ctl4_datasetMetadataIcon">
          <a:extLst>
            <a:ext uri="{FF2B5EF4-FFF2-40B4-BE49-F238E27FC236}">
              <a16:creationId xmlns:a16="http://schemas.microsoft.com/office/drawing/2014/main" id="{248C3B34-3F51-AA41-8C5A-CBF21D359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201</xdr:row>
      <xdr:rowOff>0</xdr:rowOff>
    </xdr:from>
    <xdr:ext cx="99060" cy="99060"/>
    <xdr:pic>
      <xdr:nvPicPr>
        <xdr:cNvPr id="3708" name="_ctl0__ctl0_cphCentre_ContentPlaceHolder1__ctl4_datasetMetadataIcon">
          <a:extLst>
            <a:ext uri="{FF2B5EF4-FFF2-40B4-BE49-F238E27FC236}">
              <a16:creationId xmlns:a16="http://schemas.microsoft.com/office/drawing/2014/main" id="{57F45764-7D92-3747-9936-6208C6410C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147</xdr:row>
      <xdr:rowOff>0</xdr:rowOff>
    </xdr:from>
    <xdr:ext cx="99060" cy="99060"/>
    <xdr:pic>
      <xdr:nvPicPr>
        <xdr:cNvPr id="3709" name="_ctl0__ctl0_cphCentre_ContentPlaceHolder1__ctl4_datasetMetadataIcon">
          <a:extLst>
            <a:ext uri="{FF2B5EF4-FFF2-40B4-BE49-F238E27FC236}">
              <a16:creationId xmlns:a16="http://schemas.microsoft.com/office/drawing/2014/main" id="{DC936023-0145-0443-95FA-1DAB7203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226</xdr:row>
      <xdr:rowOff>0</xdr:rowOff>
    </xdr:from>
    <xdr:ext cx="99060" cy="99060"/>
    <xdr:pic>
      <xdr:nvPicPr>
        <xdr:cNvPr id="3710" name="_ctl0__ctl0_cphCentre_ContentPlaceHolder1__ctl4_datasetMetadataIcon">
          <a:extLst>
            <a:ext uri="{FF2B5EF4-FFF2-40B4-BE49-F238E27FC236}">
              <a16:creationId xmlns:a16="http://schemas.microsoft.com/office/drawing/2014/main" id="{E6DC5FF3-8752-EC44-893D-1EC26A64B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203</xdr:row>
      <xdr:rowOff>0</xdr:rowOff>
    </xdr:from>
    <xdr:ext cx="99060" cy="99060"/>
    <xdr:pic>
      <xdr:nvPicPr>
        <xdr:cNvPr id="3711" name="_ctl0__ctl0_cphCentre_ContentPlaceHolder1__ctl4_datasetMetadataIcon">
          <a:extLst>
            <a:ext uri="{FF2B5EF4-FFF2-40B4-BE49-F238E27FC236}">
              <a16:creationId xmlns:a16="http://schemas.microsoft.com/office/drawing/2014/main" id="{213E5377-07FD-AE46-A986-D30677DA4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204</xdr:row>
      <xdr:rowOff>0</xdr:rowOff>
    </xdr:from>
    <xdr:ext cx="99060" cy="99060"/>
    <xdr:pic>
      <xdr:nvPicPr>
        <xdr:cNvPr id="3712" name="_ctl0__ctl0_cphCentre_ContentPlaceHolder1__ctl4_datasetMetadataIcon">
          <a:extLst>
            <a:ext uri="{FF2B5EF4-FFF2-40B4-BE49-F238E27FC236}">
              <a16:creationId xmlns:a16="http://schemas.microsoft.com/office/drawing/2014/main" id="{437669E0-96A5-ED42-8A66-16556E92BB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148</xdr:row>
      <xdr:rowOff>0</xdr:rowOff>
    </xdr:from>
    <xdr:ext cx="99060" cy="99060"/>
    <xdr:pic>
      <xdr:nvPicPr>
        <xdr:cNvPr id="3713" name="_ctl0__ctl0_cphCentre_ContentPlaceHolder1__ctl4_datasetMetadataIcon">
          <a:extLst>
            <a:ext uri="{FF2B5EF4-FFF2-40B4-BE49-F238E27FC236}">
              <a16:creationId xmlns:a16="http://schemas.microsoft.com/office/drawing/2014/main" id="{147EB6BA-81EE-9E41-BE0A-69B40B845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227</xdr:row>
      <xdr:rowOff>0</xdr:rowOff>
    </xdr:from>
    <xdr:ext cx="99060" cy="99060"/>
    <xdr:pic>
      <xdr:nvPicPr>
        <xdr:cNvPr id="3714" name="_ctl0__ctl0_cphCentre_ContentPlaceHolder1__ctl4_datasetMetadataIcon">
          <a:extLst>
            <a:ext uri="{FF2B5EF4-FFF2-40B4-BE49-F238E27FC236}">
              <a16:creationId xmlns:a16="http://schemas.microsoft.com/office/drawing/2014/main" id="{8F2BC5CE-D784-764C-824E-DB2DB1557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228</xdr:row>
      <xdr:rowOff>0</xdr:rowOff>
    </xdr:from>
    <xdr:ext cx="99060" cy="99060"/>
    <xdr:pic>
      <xdr:nvPicPr>
        <xdr:cNvPr id="3715" name="_ctl0__ctl0_cphCentre_ContentPlaceHolder1__ctl4_datasetMetadataIcon">
          <a:extLst>
            <a:ext uri="{FF2B5EF4-FFF2-40B4-BE49-F238E27FC236}">
              <a16:creationId xmlns:a16="http://schemas.microsoft.com/office/drawing/2014/main" id="{1A0E6EFE-9407-0A4E-8B31-5FDCE23B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180</xdr:row>
      <xdr:rowOff>0</xdr:rowOff>
    </xdr:from>
    <xdr:ext cx="99060" cy="99060"/>
    <xdr:pic>
      <xdr:nvPicPr>
        <xdr:cNvPr id="3716" name="_ctl0__ctl0_cphCentre_ContentPlaceHolder1__ctl4_datasetMetadataIcon">
          <a:extLst>
            <a:ext uri="{FF2B5EF4-FFF2-40B4-BE49-F238E27FC236}">
              <a16:creationId xmlns:a16="http://schemas.microsoft.com/office/drawing/2014/main" id="{A11A1F5C-ACDC-004E-AF7D-5005AAF18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81</xdr:row>
      <xdr:rowOff>0</xdr:rowOff>
    </xdr:from>
    <xdr:ext cx="99060" cy="99060"/>
    <xdr:pic>
      <xdr:nvPicPr>
        <xdr:cNvPr id="3717" name="_ctl0__ctl0_cphCentre_ContentPlaceHolder1__ctl4_datasetMetadataIcon">
          <a:extLst>
            <a:ext uri="{FF2B5EF4-FFF2-40B4-BE49-F238E27FC236}">
              <a16:creationId xmlns:a16="http://schemas.microsoft.com/office/drawing/2014/main" id="{9DA3D86E-AE8E-1B4B-90B4-F54747A79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22</xdr:row>
      <xdr:rowOff>0</xdr:rowOff>
    </xdr:from>
    <xdr:ext cx="99060" cy="99060"/>
    <xdr:pic>
      <xdr:nvPicPr>
        <xdr:cNvPr id="3718" name="_ctl0__ctl0_cphCentre_ContentPlaceHolder1__ctl4_datasetMetadataIcon">
          <a:extLst>
            <a:ext uri="{FF2B5EF4-FFF2-40B4-BE49-F238E27FC236}">
              <a16:creationId xmlns:a16="http://schemas.microsoft.com/office/drawing/2014/main" id="{ED23C469-5882-0D4A-8999-F791619EE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21</xdr:row>
      <xdr:rowOff>0</xdr:rowOff>
    </xdr:from>
    <xdr:ext cx="99060" cy="99060"/>
    <xdr:pic>
      <xdr:nvPicPr>
        <xdr:cNvPr id="3719" name="_ctl0__ctl0_cphCentre_ContentPlaceHolder1__ctl4_datasetMetadataIcon">
          <a:extLst>
            <a:ext uri="{FF2B5EF4-FFF2-40B4-BE49-F238E27FC236}">
              <a16:creationId xmlns:a16="http://schemas.microsoft.com/office/drawing/2014/main" id="{1E9318AA-A69A-C14A-8548-00A41FAFB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128</xdr:row>
      <xdr:rowOff>0</xdr:rowOff>
    </xdr:from>
    <xdr:ext cx="99060" cy="99060"/>
    <xdr:pic>
      <xdr:nvPicPr>
        <xdr:cNvPr id="3720" name="_ctl0__ctl0_cphCentre_ContentPlaceHolder1__ctl4_datasetMetadataIcon">
          <a:extLst>
            <a:ext uri="{FF2B5EF4-FFF2-40B4-BE49-F238E27FC236}">
              <a16:creationId xmlns:a16="http://schemas.microsoft.com/office/drawing/2014/main" id="{B1FA2E2F-CB09-3849-87B3-631FFCE4B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51</xdr:row>
      <xdr:rowOff>0</xdr:rowOff>
    </xdr:from>
    <xdr:ext cx="99060" cy="99060"/>
    <xdr:pic>
      <xdr:nvPicPr>
        <xdr:cNvPr id="3721" name="_ctl0__ctl0_cphCentre_ContentPlaceHolder1__ctl4_datasetMetadataIcon">
          <a:extLst>
            <a:ext uri="{FF2B5EF4-FFF2-40B4-BE49-F238E27FC236}">
              <a16:creationId xmlns:a16="http://schemas.microsoft.com/office/drawing/2014/main" id="{328742BB-C50D-CD44-A9D3-72E88A94E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52</xdr:row>
      <xdr:rowOff>0</xdr:rowOff>
    </xdr:from>
    <xdr:ext cx="99060" cy="99060"/>
    <xdr:pic>
      <xdr:nvPicPr>
        <xdr:cNvPr id="3722" name="_ctl0__ctl0_cphCentre_ContentPlaceHolder1__ctl4_datasetMetadataIcon">
          <a:extLst>
            <a:ext uri="{FF2B5EF4-FFF2-40B4-BE49-F238E27FC236}">
              <a16:creationId xmlns:a16="http://schemas.microsoft.com/office/drawing/2014/main" id="{B39C9EAD-8721-4149-98F8-476F88290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53</xdr:row>
      <xdr:rowOff>0</xdr:rowOff>
    </xdr:from>
    <xdr:ext cx="99060" cy="99060"/>
    <xdr:pic>
      <xdr:nvPicPr>
        <xdr:cNvPr id="3723" name="_ctl0__ctl0_cphCentre_ContentPlaceHolder1__ctl4_datasetMetadataIcon">
          <a:extLst>
            <a:ext uri="{FF2B5EF4-FFF2-40B4-BE49-F238E27FC236}">
              <a16:creationId xmlns:a16="http://schemas.microsoft.com/office/drawing/2014/main" id="{88925FD4-8131-954B-B9C4-1A984CB2B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113</xdr:row>
      <xdr:rowOff>0</xdr:rowOff>
    </xdr:from>
    <xdr:ext cx="99060" cy="99060"/>
    <xdr:pic>
      <xdr:nvPicPr>
        <xdr:cNvPr id="3724" name="_ctl0__ctl0_cphCentre_ContentPlaceHolder1__ctl4_datasetMetadataIcon">
          <a:extLst>
            <a:ext uri="{FF2B5EF4-FFF2-40B4-BE49-F238E27FC236}">
              <a16:creationId xmlns:a16="http://schemas.microsoft.com/office/drawing/2014/main" id="{809AD514-A1AA-E446-8C10-0DA50BB0D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9</xdr:row>
      <xdr:rowOff>0</xdr:rowOff>
    </xdr:from>
    <xdr:ext cx="99060" cy="99060"/>
    <xdr:pic>
      <xdr:nvPicPr>
        <xdr:cNvPr id="3725" name="_ctl0__ctl0_cphCentre_ContentPlaceHolder1__ctl4_datasetMetadataIcon">
          <a:extLst>
            <a:ext uri="{FF2B5EF4-FFF2-40B4-BE49-F238E27FC236}">
              <a16:creationId xmlns:a16="http://schemas.microsoft.com/office/drawing/2014/main" id="{7D9AE935-A513-B54B-8815-3FC4CD7E9D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139</xdr:row>
      <xdr:rowOff>0</xdr:rowOff>
    </xdr:from>
    <xdr:ext cx="99060" cy="99060"/>
    <xdr:pic>
      <xdr:nvPicPr>
        <xdr:cNvPr id="3726" name="_ctl0__ctl0_cphCentre_ContentPlaceHolder1__ctl4_datasetMetadataIcon">
          <a:extLst>
            <a:ext uri="{FF2B5EF4-FFF2-40B4-BE49-F238E27FC236}">
              <a16:creationId xmlns:a16="http://schemas.microsoft.com/office/drawing/2014/main" id="{3B363B61-9DF2-7E47-AE87-C0C08B194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831000" y="195072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171</xdr:row>
      <xdr:rowOff>0</xdr:rowOff>
    </xdr:from>
    <xdr:ext cx="99060" cy="99060"/>
    <xdr:pic>
      <xdr:nvPicPr>
        <xdr:cNvPr id="3728" name="_ctl0__ctl0_cphCentre_ContentPlaceHolder1__ctl4_datasetMetadataIcon">
          <a:extLst>
            <a:ext uri="{FF2B5EF4-FFF2-40B4-BE49-F238E27FC236}">
              <a16:creationId xmlns:a16="http://schemas.microsoft.com/office/drawing/2014/main" id="{4F6C8BE6-06D1-6247-9DEA-FF99A5B6EDF5}"/>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0108585"/>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172</xdr:row>
      <xdr:rowOff>0</xdr:rowOff>
    </xdr:from>
    <xdr:ext cx="99060" cy="99060"/>
    <xdr:pic>
      <xdr:nvPicPr>
        <xdr:cNvPr id="3729" name="_ctl0__ctl0_cphCentre_ContentPlaceHolder1__ctl4_datasetMetadataIcon">
          <a:extLst>
            <a:ext uri="{FF2B5EF4-FFF2-40B4-BE49-F238E27FC236}">
              <a16:creationId xmlns:a16="http://schemas.microsoft.com/office/drawing/2014/main" id="{CD43D725-0A07-B841-8B17-EFDBBE7AF22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450472"/>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173</xdr:row>
      <xdr:rowOff>0</xdr:rowOff>
    </xdr:from>
    <xdr:ext cx="99060" cy="99060"/>
    <xdr:pic>
      <xdr:nvPicPr>
        <xdr:cNvPr id="3730" name="_ctl0__ctl0_cphCentre_ContentPlaceHolder1__ctl4_datasetMetadataIcon">
          <a:extLst>
            <a:ext uri="{FF2B5EF4-FFF2-40B4-BE49-F238E27FC236}">
              <a16:creationId xmlns:a16="http://schemas.microsoft.com/office/drawing/2014/main" id="{296A213C-CEC1-FA4C-84A6-A4CB704202F7}"/>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64217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174</xdr:row>
      <xdr:rowOff>0</xdr:rowOff>
    </xdr:from>
    <xdr:ext cx="99060" cy="99060"/>
    <xdr:pic>
      <xdr:nvPicPr>
        <xdr:cNvPr id="3731" name="_ctl0__ctl0_cphCentre_ContentPlaceHolder1__ctl4_datasetMetadataIcon">
          <a:extLst>
            <a:ext uri="{FF2B5EF4-FFF2-40B4-BE49-F238E27FC236}">
              <a16:creationId xmlns:a16="http://schemas.microsoft.com/office/drawing/2014/main" id="{75C380D8-A640-A145-A30F-2F6E0F2EB7E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183386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175</xdr:row>
      <xdr:rowOff>0</xdr:rowOff>
    </xdr:from>
    <xdr:ext cx="99060" cy="99060"/>
    <xdr:pic>
      <xdr:nvPicPr>
        <xdr:cNvPr id="3732" name="_ctl0__ctl0_cphCentre_ContentPlaceHolder1__ctl4_datasetMetadataIcon">
          <a:extLst>
            <a:ext uri="{FF2B5EF4-FFF2-40B4-BE49-F238E27FC236}">
              <a16:creationId xmlns:a16="http://schemas.microsoft.com/office/drawing/2014/main" id="{AB9795F2-5D68-5041-B014-40DE0C3D93EA}"/>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176</xdr:row>
      <xdr:rowOff>0</xdr:rowOff>
    </xdr:from>
    <xdr:ext cx="99060" cy="99060"/>
    <xdr:pic>
      <xdr:nvPicPr>
        <xdr:cNvPr id="3733" name="_ctl0__ctl0_cphCentre_ContentPlaceHolder1__ctl4_datasetMetadataIcon">
          <a:extLst>
            <a:ext uri="{FF2B5EF4-FFF2-40B4-BE49-F238E27FC236}">
              <a16:creationId xmlns:a16="http://schemas.microsoft.com/office/drawing/2014/main" id="{6D2BE1CB-B5E5-E34F-AA11-9D7DBC2E55F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177</xdr:row>
      <xdr:rowOff>0</xdr:rowOff>
    </xdr:from>
    <xdr:ext cx="99060" cy="99060"/>
    <xdr:pic>
      <xdr:nvPicPr>
        <xdr:cNvPr id="3734" name="_ctl0__ctl0_cphCentre_ContentPlaceHolder1__ctl4_datasetMetadataIcon">
          <a:extLst>
            <a:ext uri="{FF2B5EF4-FFF2-40B4-BE49-F238E27FC236}">
              <a16:creationId xmlns:a16="http://schemas.microsoft.com/office/drawing/2014/main" id="{C3EC46E2-23E4-B342-BAE6-652963A8F31E}"/>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178</xdr:row>
      <xdr:rowOff>0</xdr:rowOff>
    </xdr:from>
    <xdr:ext cx="99060" cy="99060"/>
    <xdr:pic>
      <xdr:nvPicPr>
        <xdr:cNvPr id="3735" name="_ctl0__ctl0_cphCentre_ContentPlaceHolder1__ctl4_datasetMetadataIcon">
          <a:extLst>
            <a:ext uri="{FF2B5EF4-FFF2-40B4-BE49-F238E27FC236}">
              <a16:creationId xmlns:a16="http://schemas.microsoft.com/office/drawing/2014/main" id="{7B3F1FA1-E034-2340-B869-8DB257A18701}"/>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179</xdr:row>
      <xdr:rowOff>0</xdr:rowOff>
    </xdr:from>
    <xdr:ext cx="99060" cy="99060"/>
    <xdr:pic>
      <xdr:nvPicPr>
        <xdr:cNvPr id="3736" name="_ctl0__ctl0_cphCentre_ContentPlaceHolder1__ctl4_datasetMetadataIcon">
          <a:extLst>
            <a:ext uri="{FF2B5EF4-FFF2-40B4-BE49-F238E27FC236}">
              <a16:creationId xmlns:a16="http://schemas.microsoft.com/office/drawing/2014/main" id="{87BCF003-755B-8944-A05F-9B941B51D2C6}"/>
            </a:ext>
            <a:ext uri="{147F2762-F138-4A5C-976F-8EAC2B608ADB}">
              <a16:predDERef xmlns:a16="http://schemas.microsoft.com/office/drawing/2014/main" pred="{312AB81E-CC1F-4AC5-8EB3-2F95922E1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90849" y="32025566"/>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27" name="_ctl0__ctl0_cphCentre_ContentPlaceHolder1__ctl4_datasetMetadataIcon">
          <a:extLst>
            <a:ext uri="{FF2B5EF4-FFF2-40B4-BE49-F238E27FC236}">
              <a16:creationId xmlns:a16="http://schemas.microsoft.com/office/drawing/2014/main" id="{0703CCFA-968D-7C43-9FAB-8D55A057B8EB}"/>
            </a:ext>
            <a:ext uri="{147F2762-F138-4A5C-976F-8EAC2B608ADB}">
              <a16:predDERef xmlns:a16="http://schemas.microsoft.com/office/drawing/2014/main" pred="{FCDE74EB-DC5E-442F-899F-137E763DD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157</xdr:row>
      <xdr:rowOff>0</xdr:rowOff>
    </xdr:from>
    <xdr:ext cx="99060" cy="99060"/>
    <xdr:pic>
      <xdr:nvPicPr>
        <xdr:cNvPr id="3737" name="_ctl0__ctl0_cphCentre_ContentPlaceHolder1__ctl4_datasetMetadataIcon">
          <a:extLst>
            <a:ext uri="{FF2B5EF4-FFF2-40B4-BE49-F238E27FC236}">
              <a16:creationId xmlns:a16="http://schemas.microsoft.com/office/drawing/2014/main" id="{8533D233-6FB8-2E4F-9B9E-757A239E9DE6}"/>
            </a:ext>
            <a:ext uri="{147F2762-F138-4A5C-976F-8EAC2B608ADB}">
              <a16:predDERef xmlns:a16="http://schemas.microsoft.com/office/drawing/2014/main" pred="{04A42653-643C-4EB2-8325-A0A9C4318B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156</xdr:row>
      <xdr:rowOff>0</xdr:rowOff>
    </xdr:from>
    <xdr:ext cx="99060" cy="99060"/>
    <xdr:pic>
      <xdr:nvPicPr>
        <xdr:cNvPr id="3738" name="_ctl0__ctl0_cphCentre_ContentPlaceHolder1__ctl4_datasetMetadataIcon">
          <a:extLst>
            <a:ext uri="{FF2B5EF4-FFF2-40B4-BE49-F238E27FC236}">
              <a16:creationId xmlns:a16="http://schemas.microsoft.com/office/drawing/2014/main" id="{00A5AC4F-1DFE-B644-8CE6-B449E14E42AF}"/>
            </a:ext>
            <a:ext uri="{147F2762-F138-4A5C-976F-8EAC2B608ADB}">
              <a16:predDERef xmlns:a16="http://schemas.microsoft.com/office/drawing/2014/main" pred="{50B25B00-CF65-4656-8978-B9896FB879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6884737"/>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192</xdr:row>
      <xdr:rowOff>0</xdr:rowOff>
    </xdr:from>
    <xdr:ext cx="99060" cy="99060"/>
    <xdr:pic>
      <xdr:nvPicPr>
        <xdr:cNvPr id="3739" name="_ctl0__ctl0_cphCentre_ContentPlaceHolder1__ctl4_datasetMetadataIcon">
          <a:extLst>
            <a:ext uri="{FF2B5EF4-FFF2-40B4-BE49-F238E27FC236}">
              <a16:creationId xmlns:a16="http://schemas.microsoft.com/office/drawing/2014/main" id="{AEDBC672-DF08-4645-AF59-0179CCB368BC}"/>
            </a:ext>
            <a:ext uri="{147F2762-F138-4A5C-976F-8EAC2B608ADB}">
              <a16:predDERef xmlns:a16="http://schemas.microsoft.com/office/drawing/2014/main" pred="{5055D7CC-8F05-4DAC-8B82-8853B1D75D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062105" y="14304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0" name="_ctl0__ctl0_cphCentre_ContentPlaceHolder1__ctl4_datasetMetadataIcon">
          <a:extLst>
            <a:ext uri="{FF2B5EF4-FFF2-40B4-BE49-F238E27FC236}">
              <a16:creationId xmlns:a16="http://schemas.microsoft.com/office/drawing/2014/main" id="{B8CCB6B8-F91F-764E-8326-06076CDDF6CC}"/>
            </a:ext>
            <a:ext uri="{147F2762-F138-4A5C-976F-8EAC2B608ADB}">
              <a16:predDERef xmlns:a16="http://schemas.microsoft.com/office/drawing/2014/main" pred="{1C0B000B-2E27-4528-8702-95C428410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1" name="_ctl0__ctl0_cphCentre_ContentPlaceHolder1__ctl4_datasetMetadataIcon">
          <a:extLst>
            <a:ext uri="{FF2B5EF4-FFF2-40B4-BE49-F238E27FC236}">
              <a16:creationId xmlns:a16="http://schemas.microsoft.com/office/drawing/2014/main" id="{2047C288-A3D3-6A4E-95BB-6511563502C0}"/>
            </a:ext>
            <a:ext uri="{147F2762-F138-4A5C-976F-8EAC2B608ADB}">
              <a16:predDERef xmlns:a16="http://schemas.microsoft.com/office/drawing/2014/main" pred="{700CD9D0-D75E-4D45-8AC3-17CA16C8A4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2" name="_ctl0__ctl0_cphCentre_ContentPlaceHolder1__ctl4_datasetMetadataIcon">
          <a:extLst>
            <a:ext uri="{FF2B5EF4-FFF2-40B4-BE49-F238E27FC236}">
              <a16:creationId xmlns:a16="http://schemas.microsoft.com/office/drawing/2014/main" id="{4F05C55C-B563-5447-A2A2-07E31CA4E88B}"/>
            </a:ext>
            <a:ext uri="{147F2762-F138-4A5C-976F-8EAC2B608ADB}">
              <a16:predDERef xmlns:a16="http://schemas.microsoft.com/office/drawing/2014/main" pred="{4CFD0ADA-BDD2-493D-86AC-DDABD7C35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3" name="_ctl0__ctl0_cphCentre_ContentPlaceHolder1__ctl4_datasetMetadataIcon">
          <a:extLst>
            <a:ext uri="{FF2B5EF4-FFF2-40B4-BE49-F238E27FC236}">
              <a16:creationId xmlns:a16="http://schemas.microsoft.com/office/drawing/2014/main" id="{C4981981-8643-2240-9D0C-34AE37E812D1}"/>
            </a:ext>
            <a:ext uri="{147F2762-F138-4A5C-976F-8EAC2B608ADB}">
              <a16:predDERef xmlns:a16="http://schemas.microsoft.com/office/drawing/2014/main" pred="{B9D0FAA3-E231-4816-BEC8-347AAE1E7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4" name="_ctl0__ctl0_cphCentre_ContentPlaceHolder1__ctl4_datasetMetadataIcon">
          <a:extLst>
            <a:ext uri="{FF2B5EF4-FFF2-40B4-BE49-F238E27FC236}">
              <a16:creationId xmlns:a16="http://schemas.microsoft.com/office/drawing/2014/main" id="{CA4CB269-25DE-C841-B7F5-43D35096C573}"/>
            </a:ext>
            <a:ext uri="{147F2762-F138-4A5C-976F-8EAC2B608ADB}">
              <a16:predDERef xmlns:a16="http://schemas.microsoft.com/office/drawing/2014/main" pred="{C1A0E2BC-4DAE-4732-B8E0-D262D512D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5" name="_ctl0__ctl0_cphCentre_ContentPlaceHolder1__ctl4_datasetMetadataIcon">
          <a:extLst>
            <a:ext uri="{FF2B5EF4-FFF2-40B4-BE49-F238E27FC236}">
              <a16:creationId xmlns:a16="http://schemas.microsoft.com/office/drawing/2014/main" id="{F59A3A0A-9201-4F47-BAD0-6E42EB3923D7}"/>
            </a:ext>
            <a:ext uri="{147F2762-F138-4A5C-976F-8EAC2B608ADB}">
              <a16:predDERef xmlns:a16="http://schemas.microsoft.com/office/drawing/2014/main" pred="{236AE29E-5CEC-4F5E-B747-5D970B6D6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6" name="_ctl0__ctl0_cphCentre_ContentPlaceHolder1__ctl4_datasetMetadataIcon">
          <a:extLst>
            <a:ext uri="{FF2B5EF4-FFF2-40B4-BE49-F238E27FC236}">
              <a16:creationId xmlns:a16="http://schemas.microsoft.com/office/drawing/2014/main" id="{620AF98C-121D-F74C-80E1-ABF31DF7D3E9}"/>
            </a:ext>
            <a:ext uri="{147F2762-F138-4A5C-976F-8EAC2B608ADB}">
              <a16:predDERef xmlns:a16="http://schemas.microsoft.com/office/drawing/2014/main" pred="{DB615759-69D1-42F6-AA77-0FB97EDF2B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7" name="_ctl0__ctl0_cphCentre_ContentPlaceHolder1__ctl4_datasetMetadataIcon">
          <a:extLst>
            <a:ext uri="{FF2B5EF4-FFF2-40B4-BE49-F238E27FC236}">
              <a16:creationId xmlns:a16="http://schemas.microsoft.com/office/drawing/2014/main" id="{3874EBA4-A13D-0943-92B7-C04C1E8F8C78}"/>
            </a:ext>
            <a:ext uri="{147F2762-F138-4A5C-976F-8EAC2B608ADB}">
              <a16:predDERef xmlns:a16="http://schemas.microsoft.com/office/drawing/2014/main" pred="{7B223183-247E-4BB3-B46D-617D83724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8" name="_ctl0__ctl0_cphCentre_ContentPlaceHolder1__ctl4_datasetMetadataIcon">
          <a:extLst>
            <a:ext uri="{FF2B5EF4-FFF2-40B4-BE49-F238E27FC236}">
              <a16:creationId xmlns:a16="http://schemas.microsoft.com/office/drawing/2014/main" id="{09E1D68C-E387-E943-B074-8C6BF4FFE2A6}"/>
            </a:ext>
            <a:ext uri="{147F2762-F138-4A5C-976F-8EAC2B608ADB}">
              <a16:predDERef xmlns:a16="http://schemas.microsoft.com/office/drawing/2014/main" pred="{DEA3795B-AB85-4FD6-A9D9-FBB3B54F3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49" name="_ctl0__ctl0_cphCentre_ContentPlaceHolder1__ctl4_datasetMetadataIcon">
          <a:extLst>
            <a:ext uri="{FF2B5EF4-FFF2-40B4-BE49-F238E27FC236}">
              <a16:creationId xmlns:a16="http://schemas.microsoft.com/office/drawing/2014/main" id="{D16AE3AA-4135-5A40-B26A-07F987EB8E4D}"/>
            </a:ext>
            <a:ext uri="{147F2762-F138-4A5C-976F-8EAC2B608ADB}">
              <a16:predDERef xmlns:a16="http://schemas.microsoft.com/office/drawing/2014/main" pred="{3B579603-8E1E-4E3D-BC4A-A7CB37CD73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0" name="_ctl0__ctl0_cphCentre_ContentPlaceHolder1__ctl4_datasetMetadataIcon">
          <a:extLst>
            <a:ext uri="{FF2B5EF4-FFF2-40B4-BE49-F238E27FC236}">
              <a16:creationId xmlns:a16="http://schemas.microsoft.com/office/drawing/2014/main" id="{9DAD1841-34D8-A44B-8452-7DCC2DA5D07F}"/>
            </a:ext>
            <a:ext uri="{147F2762-F138-4A5C-976F-8EAC2B608ADB}">
              <a16:predDERef xmlns:a16="http://schemas.microsoft.com/office/drawing/2014/main" pred="{0B849972-9402-46B2-B5BF-9BE31BC44D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1" name="_ctl0__ctl0_cphCentre_ContentPlaceHolder1__ctl4_datasetMetadataIcon">
          <a:extLst>
            <a:ext uri="{FF2B5EF4-FFF2-40B4-BE49-F238E27FC236}">
              <a16:creationId xmlns:a16="http://schemas.microsoft.com/office/drawing/2014/main" id="{49785910-DBB2-BD45-843E-3E6C0331BB67}"/>
            </a:ext>
            <a:ext uri="{147F2762-F138-4A5C-976F-8EAC2B608ADB}">
              <a16:predDERef xmlns:a16="http://schemas.microsoft.com/office/drawing/2014/main" pred="{F8F6D3C0-7C36-4B82-BD04-A2BF1AA5C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2" name="_ctl0__ctl0_cphCentre_ContentPlaceHolder1__ctl4_datasetMetadataIcon">
          <a:extLst>
            <a:ext uri="{FF2B5EF4-FFF2-40B4-BE49-F238E27FC236}">
              <a16:creationId xmlns:a16="http://schemas.microsoft.com/office/drawing/2014/main" id="{9B73B0DD-CB9B-3845-AD51-9C8D28A074E9}"/>
            </a:ext>
            <a:ext uri="{147F2762-F138-4A5C-976F-8EAC2B608ADB}">
              <a16:predDERef xmlns:a16="http://schemas.microsoft.com/office/drawing/2014/main" pred="{DC207D8A-B737-4527-A01C-502CA76C6B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3" name="_ctl0__ctl0_cphCentre_ContentPlaceHolder1__ctl4_datasetMetadataIcon">
          <a:extLst>
            <a:ext uri="{FF2B5EF4-FFF2-40B4-BE49-F238E27FC236}">
              <a16:creationId xmlns:a16="http://schemas.microsoft.com/office/drawing/2014/main" id="{ACF5B0B0-CE2B-3645-99B6-83CC2E3491DC}"/>
            </a:ext>
            <a:ext uri="{147F2762-F138-4A5C-976F-8EAC2B608ADB}">
              <a16:predDERef xmlns:a16="http://schemas.microsoft.com/office/drawing/2014/main" pred="{4A18A285-A9BE-4602-AB75-08918F0EB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4" name="_ctl0__ctl0_cphCentre_ContentPlaceHolder1__ctl4_datasetMetadataIcon">
          <a:extLst>
            <a:ext uri="{FF2B5EF4-FFF2-40B4-BE49-F238E27FC236}">
              <a16:creationId xmlns:a16="http://schemas.microsoft.com/office/drawing/2014/main" id="{42EDE0D7-26CC-1844-9344-AFFE70C87902}"/>
            </a:ext>
            <a:ext uri="{147F2762-F138-4A5C-976F-8EAC2B608ADB}">
              <a16:predDERef xmlns:a16="http://schemas.microsoft.com/office/drawing/2014/main" pred="{4E9DE4F7-B306-4F14-B5AD-2DABDBC97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5" name="_ctl0__ctl0_cphCentre_ContentPlaceHolder1__ctl4_datasetMetadataIcon">
          <a:extLst>
            <a:ext uri="{FF2B5EF4-FFF2-40B4-BE49-F238E27FC236}">
              <a16:creationId xmlns:a16="http://schemas.microsoft.com/office/drawing/2014/main" id="{24E6911B-9B79-1D43-B310-31CA1E334B5B}"/>
            </a:ext>
            <a:ext uri="{147F2762-F138-4A5C-976F-8EAC2B608ADB}">
              <a16:predDERef xmlns:a16="http://schemas.microsoft.com/office/drawing/2014/main" pred="{4E2E78F2-6753-43E0-AB8B-0EA6F48F8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6" name="_ctl0__ctl0_cphCentre_ContentPlaceHolder1__ctl4_datasetMetadataIcon">
          <a:extLst>
            <a:ext uri="{FF2B5EF4-FFF2-40B4-BE49-F238E27FC236}">
              <a16:creationId xmlns:a16="http://schemas.microsoft.com/office/drawing/2014/main" id="{6DF68D7B-49C7-4340-8F57-C639452A2343}"/>
            </a:ext>
            <a:ext uri="{147F2762-F138-4A5C-976F-8EAC2B608ADB}">
              <a16:predDERef xmlns:a16="http://schemas.microsoft.com/office/drawing/2014/main" pred="{4C289627-FE2D-487F-BA2D-7E5276C0C4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7" name="_ctl0__ctl0_cphCentre_ContentPlaceHolder1__ctl4_datasetMetadataIcon">
          <a:extLst>
            <a:ext uri="{FF2B5EF4-FFF2-40B4-BE49-F238E27FC236}">
              <a16:creationId xmlns:a16="http://schemas.microsoft.com/office/drawing/2014/main" id="{163EB1C5-5040-5848-B12D-6AE343F0F4F8}"/>
            </a:ext>
            <a:ext uri="{147F2762-F138-4A5C-976F-8EAC2B608ADB}">
              <a16:predDERef xmlns:a16="http://schemas.microsoft.com/office/drawing/2014/main" pred="{531D4AD0-CA98-42C0-857B-57AB41AE3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8" name="_ctl0__ctl0_cphCentre_ContentPlaceHolder1__ctl4_datasetMetadataIcon">
          <a:extLst>
            <a:ext uri="{FF2B5EF4-FFF2-40B4-BE49-F238E27FC236}">
              <a16:creationId xmlns:a16="http://schemas.microsoft.com/office/drawing/2014/main" id="{C9271209-A0EC-F747-8110-0AEF7829AE6A}"/>
            </a:ext>
            <a:ext uri="{147F2762-F138-4A5C-976F-8EAC2B608ADB}">
              <a16:predDERef xmlns:a16="http://schemas.microsoft.com/office/drawing/2014/main" pred="{4E77C7E7-29BC-4A17-A9A2-6B6D8CAAB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59" name="_ctl0__ctl0_cphCentre_ContentPlaceHolder1__ctl4_datasetMetadataIcon">
          <a:extLst>
            <a:ext uri="{FF2B5EF4-FFF2-40B4-BE49-F238E27FC236}">
              <a16:creationId xmlns:a16="http://schemas.microsoft.com/office/drawing/2014/main" id="{075D7B02-B643-2B4F-B91A-78B99ED6BD8E}"/>
            </a:ext>
            <a:ext uri="{147F2762-F138-4A5C-976F-8EAC2B608ADB}">
              <a16:predDERef xmlns:a16="http://schemas.microsoft.com/office/drawing/2014/main" pred="{DAE88F81-5FD5-4BE0-AD17-2B8A7D726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0" name="_ctl0__ctl0_cphCentre_ContentPlaceHolder1__ctl4_datasetMetadataIcon">
          <a:extLst>
            <a:ext uri="{FF2B5EF4-FFF2-40B4-BE49-F238E27FC236}">
              <a16:creationId xmlns:a16="http://schemas.microsoft.com/office/drawing/2014/main" id="{1BB37496-414D-C040-AA2F-404F7B6666D0}"/>
            </a:ext>
            <a:ext uri="{147F2762-F138-4A5C-976F-8EAC2B608ADB}">
              <a16:predDERef xmlns:a16="http://schemas.microsoft.com/office/drawing/2014/main" pred="{04677C50-02D2-4C72-8C04-BED725F64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1" name="_ctl0__ctl0_cphCentre_ContentPlaceHolder1__ctl4_datasetMetadataIcon">
          <a:extLst>
            <a:ext uri="{FF2B5EF4-FFF2-40B4-BE49-F238E27FC236}">
              <a16:creationId xmlns:a16="http://schemas.microsoft.com/office/drawing/2014/main" id="{94E2C1AF-7C66-AA46-B515-A8EC38019E25}"/>
            </a:ext>
            <a:ext uri="{147F2762-F138-4A5C-976F-8EAC2B608ADB}">
              <a16:predDERef xmlns:a16="http://schemas.microsoft.com/office/drawing/2014/main" pred="{8EC1E481-EA9C-4826-946A-D71315AD7A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2" name="_ctl0__ctl0_cphCentre_ContentPlaceHolder1__ctl4_datasetMetadataIcon">
          <a:extLst>
            <a:ext uri="{FF2B5EF4-FFF2-40B4-BE49-F238E27FC236}">
              <a16:creationId xmlns:a16="http://schemas.microsoft.com/office/drawing/2014/main" id="{41C10BB8-19BC-4941-965E-7582C905D8A0}"/>
            </a:ext>
            <a:ext uri="{147F2762-F138-4A5C-976F-8EAC2B608ADB}">
              <a16:predDERef xmlns:a16="http://schemas.microsoft.com/office/drawing/2014/main" pred="{D8B3B32D-109F-42ED-A9C0-2C72CC28C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3" name="_ctl0__ctl0_cphCentre_ContentPlaceHolder1__ctl4_datasetMetadataIcon">
          <a:extLst>
            <a:ext uri="{FF2B5EF4-FFF2-40B4-BE49-F238E27FC236}">
              <a16:creationId xmlns:a16="http://schemas.microsoft.com/office/drawing/2014/main" id="{7B264F4D-58C6-1E47-9EAE-925AEFC6CAF5}"/>
            </a:ext>
            <a:ext uri="{147F2762-F138-4A5C-976F-8EAC2B608ADB}">
              <a16:predDERef xmlns:a16="http://schemas.microsoft.com/office/drawing/2014/main" pred="{40C9D223-9357-49D7-AA1F-442939EE86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4" name="_ctl0__ctl0_cphCentre_ContentPlaceHolder1__ctl4_datasetMetadataIcon">
          <a:extLst>
            <a:ext uri="{FF2B5EF4-FFF2-40B4-BE49-F238E27FC236}">
              <a16:creationId xmlns:a16="http://schemas.microsoft.com/office/drawing/2014/main" id="{C5B247ED-6688-4A49-B736-959F62FA4C70}"/>
            </a:ext>
            <a:ext uri="{147F2762-F138-4A5C-976F-8EAC2B608ADB}">
              <a16:predDERef xmlns:a16="http://schemas.microsoft.com/office/drawing/2014/main" pred="{A6C1E03F-4F11-4AB8-8102-4017DC84E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5" name="_ctl0__ctl0_cphCentre_ContentPlaceHolder1__ctl4_datasetMetadataIcon">
          <a:extLst>
            <a:ext uri="{FF2B5EF4-FFF2-40B4-BE49-F238E27FC236}">
              <a16:creationId xmlns:a16="http://schemas.microsoft.com/office/drawing/2014/main" id="{E7BDCDE7-261A-5641-B6EF-32486AECB87F}"/>
            </a:ext>
            <a:ext uri="{147F2762-F138-4A5C-976F-8EAC2B608ADB}">
              <a16:predDERef xmlns:a16="http://schemas.microsoft.com/office/drawing/2014/main" pred="{801C9E69-C1D4-469D-BCC0-344D4413E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6" name="_ctl0__ctl0_cphCentre_ContentPlaceHolder1__ctl4_datasetMetadataIcon">
          <a:extLst>
            <a:ext uri="{FF2B5EF4-FFF2-40B4-BE49-F238E27FC236}">
              <a16:creationId xmlns:a16="http://schemas.microsoft.com/office/drawing/2014/main" id="{041D876F-4A48-9C48-B974-BAF3DD99140F}"/>
            </a:ext>
            <a:ext uri="{147F2762-F138-4A5C-976F-8EAC2B608ADB}">
              <a16:predDERef xmlns:a16="http://schemas.microsoft.com/office/drawing/2014/main" pred="{6D5FD486-5A97-45AB-9233-6FFA4D8609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7" name="_ctl0__ctl0_cphCentre_ContentPlaceHolder1__ctl4_datasetMetadataIcon">
          <a:extLst>
            <a:ext uri="{FF2B5EF4-FFF2-40B4-BE49-F238E27FC236}">
              <a16:creationId xmlns:a16="http://schemas.microsoft.com/office/drawing/2014/main" id="{7A042D9D-7C40-6746-A2DC-5C64C43EC2AB}"/>
            </a:ext>
            <a:ext uri="{147F2762-F138-4A5C-976F-8EAC2B608ADB}">
              <a16:predDERef xmlns:a16="http://schemas.microsoft.com/office/drawing/2014/main" pred="{5737A36B-977D-44AF-B3FE-21B530066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8" name="_ctl0__ctl0_cphCentre_ContentPlaceHolder1__ctl4_datasetMetadataIcon">
          <a:extLst>
            <a:ext uri="{FF2B5EF4-FFF2-40B4-BE49-F238E27FC236}">
              <a16:creationId xmlns:a16="http://schemas.microsoft.com/office/drawing/2014/main" id="{20317057-15D5-7947-8E44-C4CEC5E82F3A}"/>
            </a:ext>
            <a:ext uri="{147F2762-F138-4A5C-976F-8EAC2B608ADB}">
              <a16:predDERef xmlns:a16="http://schemas.microsoft.com/office/drawing/2014/main" pred="{ACE0EE15-983C-42DF-9F84-A3A19E95F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69" name="_ctl0__ctl0_cphCentre_ContentPlaceHolder1__ctl4_datasetMetadataIcon">
          <a:extLst>
            <a:ext uri="{FF2B5EF4-FFF2-40B4-BE49-F238E27FC236}">
              <a16:creationId xmlns:a16="http://schemas.microsoft.com/office/drawing/2014/main" id="{AE6EFF52-5507-0147-BD1A-1BC20C38FA7F}"/>
            </a:ext>
            <a:ext uri="{147F2762-F138-4A5C-976F-8EAC2B608ADB}">
              <a16:predDERef xmlns:a16="http://schemas.microsoft.com/office/drawing/2014/main" pred="{3A51C56E-038C-45B9-B09A-85282A5E5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0" name="_ctl0__ctl0_cphCentre_ContentPlaceHolder1__ctl4_datasetMetadataIcon">
          <a:extLst>
            <a:ext uri="{FF2B5EF4-FFF2-40B4-BE49-F238E27FC236}">
              <a16:creationId xmlns:a16="http://schemas.microsoft.com/office/drawing/2014/main" id="{997F65A6-461B-C94A-9EB8-6F2AAEF3B2FC}"/>
            </a:ext>
            <a:ext uri="{147F2762-F138-4A5C-976F-8EAC2B608ADB}">
              <a16:predDERef xmlns:a16="http://schemas.microsoft.com/office/drawing/2014/main" pred="{123DF951-6FB6-4B48-9EF8-B7A2C859E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1" name="_ctl0__ctl0_cphCentre_ContentPlaceHolder1__ctl4_datasetMetadataIcon">
          <a:extLst>
            <a:ext uri="{FF2B5EF4-FFF2-40B4-BE49-F238E27FC236}">
              <a16:creationId xmlns:a16="http://schemas.microsoft.com/office/drawing/2014/main" id="{D94B5004-CF2C-1948-848B-FF4EB341C4D1}"/>
            </a:ext>
            <a:ext uri="{147F2762-F138-4A5C-976F-8EAC2B608ADB}">
              <a16:predDERef xmlns:a16="http://schemas.microsoft.com/office/drawing/2014/main" pred="{5B6F0B19-ABAF-4AB1-9F43-A9851E852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2" name="_ctl0__ctl0_cphCentre_ContentPlaceHolder1__ctl4_datasetMetadataIcon">
          <a:extLst>
            <a:ext uri="{FF2B5EF4-FFF2-40B4-BE49-F238E27FC236}">
              <a16:creationId xmlns:a16="http://schemas.microsoft.com/office/drawing/2014/main" id="{41A0103D-D5F1-2545-B706-1587A447DF35}"/>
            </a:ext>
            <a:ext uri="{147F2762-F138-4A5C-976F-8EAC2B608ADB}">
              <a16:predDERef xmlns:a16="http://schemas.microsoft.com/office/drawing/2014/main" pred="{AFC3C4A0-9F8F-46FB-A242-661FE1D87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3" name="_ctl0__ctl0_cphCentre_ContentPlaceHolder1__ctl4_datasetMetadataIcon">
          <a:extLst>
            <a:ext uri="{FF2B5EF4-FFF2-40B4-BE49-F238E27FC236}">
              <a16:creationId xmlns:a16="http://schemas.microsoft.com/office/drawing/2014/main" id="{946104E5-74C0-2C47-BF45-0ADCF1221892}"/>
            </a:ext>
            <a:ext uri="{147F2762-F138-4A5C-976F-8EAC2B608ADB}">
              <a16:predDERef xmlns:a16="http://schemas.microsoft.com/office/drawing/2014/main" pred="{1C511071-B3F4-49D7-8611-BEEF06D9A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4" name="_ctl0__ctl0_cphCentre_ContentPlaceHolder1__ctl4_datasetMetadataIcon">
          <a:extLst>
            <a:ext uri="{FF2B5EF4-FFF2-40B4-BE49-F238E27FC236}">
              <a16:creationId xmlns:a16="http://schemas.microsoft.com/office/drawing/2014/main" id="{5020035A-DB84-4F41-867B-255DCA90270A}"/>
            </a:ext>
            <a:ext uri="{147F2762-F138-4A5C-976F-8EAC2B608ADB}">
              <a16:predDERef xmlns:a16="http://schemas.microsoft.com/office/drawing/2014/main" pred="{395DCBA8-E626-4A74-9A7B-02BFBE3819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5" name="_ctl0__ctl0_cphCentre_ContentPlaceHolder1__ctl4_datasetMetadataIcon">
          <a:extLst>
            <a:ext uri="{FF2B5EF4-FFF2-40B4-BE49-F238E27FC236}">
              <a16:creationId xmlns:a16="http://schemas.microsoft.com/office/drawing/2014/main" id="{778F5289-5489-2E41-8727-EDC644D3AC7F}"/>
            </a:ext>
            <a:ext uri="{147F2762-F138-4A5C-976F-8EAC2B608ADB}">
              <a16:predDERef xmlns:a16="http://schemas.microsoft.com/office/drawing/2014/main" pred="{9AEF1D93-F2A8-4F31-B65E-A3D19CD4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6" name="_ctl0__ctl0_cphCentre_ContentPlaceHolder1__ctl4_datasetMetadataIcon">
          <a:extLst>
            <a:ext uri="{FF2B5EF4-FFF2-40B4-BE49-F238E27FC236}">
              <a16:creationId xmlns:a16="http://schemas.microsoft.com/office/drawing/2014/main" id="{30A4643F-5620-C041-BD01-D71C297BEBDA}"/>
            </a:ext>
            <a:ext uri="{147F2762-F138-4A5C-976F-8EAC2B608ADB}">
              <a16:predDERef xmlns:a16="http://schemas.microsoft.com/office/drawing/2014/main" pred="{8C6ED573-2DF0-4541-8870-D5097FB68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7" name="_ctl0__ctl0_cphCentre_ContentPlaceHolder1__ctl4_datasetMetadataIcon">
          <a:extLst>
            <a:ext uri="{FF2B5EF4-FFF2-40B4-BE49-F238E27FC236}">
              <a16:creationId xmlns:a16="http://schemas.microsoft.com/office/drawing/2014/main" id="{D2544892-F82C-2549-A320-55183E919CE2}"/>
            </a:ext>
            <a:ext uri="{147F2762-F138-4A5C-976F-8EAC2B608ADB}">
              <a16:predDERef xmlns:a16="http://schemas.microsoft.com/office/drawing/2014/main" pred="{06BE002B-BB23-4910-A666-6452922B9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8" name="_ctl0__ctl0_cphCentre_ContentPlaceHolder1__ctl4_datasetMetadataIcon">
          <a:extLst>
            <a:ext uri="{FF2B5EF4-FFF2-40B4-BE49-F238E27FC236}">
              <a16:creationId xmlns:a16="http://schemas.microsoft.com/office/drawing/2014/main" id="{784C66CB-0C62-424D-9C0D-BF85B5ACF392}"/>
            </a:ext>
            <a:ext uri="{147F2762-F138-4A5C-976F-8EAC2B608ADB}">
              <a16:predDERef xmlns:a16="http://schemas.microsoft.com/office/drawing/2014/main" pred="{34BF9592-D02D-4D15-A107-34808B58C8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79" name="_ctl0__ctl0_cphCentre_ContentPlaceHolder1__ctl4_datasetMetadataIcon">
          <a:extLst>
            <a:ext uri="{FF2B5EF4-FFF2-40B4-BE49-F238E27FC236}">
              <a16:creationId xmlns:a16="http://schemas.microsoft.com/office/drawing/2014/main" id="{A5D4465C-7126-2D41-B9F0-A11C852D45C2}"/>
            </a:ext>
            <a:ext uri="{147F2762-F138-4A5C-976F-8EAC2B608ADB}">
              <a16:predDERef xmlns:a16="http://schemas.microsoft.com/office/drawing/2014/main" pred="{63E48254-F147-4C4F-9583-83A14FCB8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0" name="_ctl0__ctl0_cphCentre_ContentPlaceHolder1__ctl4_datasetMetadataIcon">
          <a:extLst>
            <a:ext uri="{FF2B5EF4-FFF2-40B4-BE49-F238E27FC236}">
              <a16:creationId xmlns:a16="http://schemas.microsoft.com/office/drawing/2014/main" id="{8E720F22-28CE-D947-9EDA-90BC5553DC8C}"/>
            </a:ext>
            <a:ext uri="{147F2762-F138-4A5C-976F-8EAC2B608ADB}">
              <a16:predDERef xmlns:a16="http://schemas.microsoft.com/office/drawing/2014/main" pred="{3252B88E-DE36-4EB2-A756-FE41D0122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1" name="_ctl0__ctl0_cphCentre_ContentPlaceHolder1__ctl4_datasetMetadataIcon">
          <a:extLst>
            <a:ext uri="{FF2B5EF4-FFF2-40B4-BE49-F238E27FC236}">
              <a16:creationId xmlns:a16="http://schemas.microsoft.com/office/drawing/2014/main" id="{F926C5EE-B064-4A44-84E3-E588D796191A}"/>
            </a:ext>
            <a:ext uri="{147F2762-F138-4A5C-976F-8EAC2B608ADB}">
              <a16:predDERef xmlns:a16="http://schemas.microsoft.com/office/drawing/2014/main" pred="{667D87BB-4140-4D32-A746-321CE4293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2" name="_ctl0__ctl0_cphCentre_ContentPlaceHolder1__ctl4_datasetMetadataIcon">
          <a:extLst>
            <a:ext uri="{FF2B5EF4-FFF2-40B4-BE49-F238E27FC236}">
              <a16:creationId xmlns:a16="http://schemas.microsoft.com/office/drawing/2014/main" id="{5FD1A8F4-1AB1-D549-853A-993677E43BAE}"/>
            </a:ext>
            <a:ext uri="{147F2762-F138-4A5C-976F-8EAC2B608ADB}">
              <a16:predDERef xmlns:a16="http://schemas.microsoft.com/office/drawing/2014/main" pred="{55CEDDB3-55E4-4614-AA62-E657C021E6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3" name="_ctl0__ctl0_cphCentre_ContentPlaceHolder1__ctl4_datasetMetadataIcon">
          <a:extLst>
            <a:ext uri="{FF2B5EF4-FFF2-40B4-BE49-F238E27FC236}">
              <a16:creationId xmlns:a16="http://schemas.microsoft.com/office/drawing/2014/main" id="{7B08D26F-E25D-074A-B987-F71EDC446E80}"/>
            </a:ext>
            <a:ext uri="{147F2762-F138-4A5C-976F-8EAC2B608ADB}">
              <a16:predDERef xmlns:a16="http://schemas.microsoft.com/office/drawing/2014/main" pred="{7CAF4192-1537-4DBA-ABBD-60AB01D626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4" name="_ctl0__ctl0_cphCentre_ContentPlaceHolder1__ctl4_datasetMetadataIcon">
          <a:extLst>
            <a:ext uri="{FF2B5EF4-FFF2-40B4-BE49-F238E27FC236}">
              <a16:creationId xmlns:a16="http://schemas.microsoft.com/office/drawing/2014/main" id="{E084AD82-8E67-9644-A3D6-E6D3F8F88B94}"/>
            </a:ext>
            <a:ext uri="{147F2762-F138-4A5C-976F-8EAC2B608ADB}">
              <a16:predDERef xmlns:a16="http://schemas.microsoft.com/office/drawing/2014/main" pred="{208B7EAE-1CDE-4C9C-A7F0-51B160A21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5" name="_ctl0__ctl0_cphCentre_ContentPlaceHolder1__ctl4_datasetMetadataIcon">
          <a:extLst>
            <a:ext uri="{FF2B5EF4-FFF2-40B4-BE49-F238E27FC236}">
              <a16:creationId xmlns:a16="http://schemas.microsoft.com/office/drawing/2014/main" id="{16C47BEC-42AA-D747-B6E5-5DE9D0958DC3}"/>
            </a:ext>
            <a:ext uri="{147F2762-F138-4A5C-976F-8EAC2B608ADB}">
              <a16:predDERef xmlns:a16="http://schemas.microsoft.com/office/drawing/2014/main" pred="{82B2C051-705A-403D-B32A-F4FAF9DF05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6" name="_ctl0__ctl0_cphCentre_ContentPlaceHolder1__ctl4_datasetMetadataIcon">
          <a:extLst>
            <a:ext uri="{FF2B5EF4-FFF2-40B4-BE49-F238E27FC236}">
              <a16:creationId xmlns:a16="http://schemas.microsoft.com/office/drawing/2014/main" id="{EBDC40B7-7FF4-204B-872A-ECD6293BA877}"/>
            </a:ext>
            <a:ext uri="{147F2762-F138-4A5C-976F-8EAC2B608ADB}">
              <a16:predDERef xmlns:a16="http://schemas.microsoft.com/office/drawing/2014/main" pred="{8043BBEF-FF8F-485E-828A-9D2A1B41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7" name="_ctl0__ctl0_cphCentre_ContentPlaceHolder1__ctl4_datasetMetadataIcon">
          <a:extLst>
            <a:ext uri="{FF2B5EF4-FFF2-40B4-BE49-F238E27FC236}">
              <a16:creationId xmlns:a16="http://schemas.microsoft.com/office/drawing/2014/main" id="{1CE9A4B3-285D-3249-A634-58EE95A32F1C}"/>
            </a:ext>
            <a:ext uri="{147F2762-F138-4A5C-976F-8EAC2B608ADB}">
              <a16:predDERef xmlns:a16="http://schemas.microsoft.com/office/drawing/2014/main" pred="{0158429E-1EC5-45E7-B5A7-FFBCE413CA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8" name="_ctl0__ctl0_cphCentre_ContentPlaceHolder1__ctl4_datasetMetadataIcon">
          <a:extLst>
            <a:ext uri="{FF2B5EF4-FFF2-40B4-BE49-F238E27FC236}">
              <a16:creationId xmlns:a16="http://schemas.microsoft.com/office/drawing/2014/main" id="{30D472CF-8D44-2D4D-ABAF-7DF7F3A7A2CE}"/>
            </a:ext>
            <a:ext uri="{147F2762-F138-4A5C-976F-8EAC2B608ADB}">
              <a16:predDERef xmlns:a16="http://schemas.microsoft.com/office/drawing/2014/main" pred="{AAAA2849-CAD8-4CBB-AF11-C4FC37FF6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89" name="_ctl0__ctl0_cphCentre_ContentPlaceHolder1__ctl4_datasetMetadataIcon">
          <a:extLst>
            <a:ext uri="{FF2B5EF4-FFF2-40B4-BE49-F238E27FC236}">
              <a16:creationId xmlns:a16="http://schemas.microsoft.com/office/drawing/2014/main" id="{FD6EFE4C-CAAA-6F4A-8238-C797D782E743}"/>
            </a:ext>
            <a:ext uri="{147F2762-F138-4A5C-976F-8EAC2B608ADB}">
              <a16:predDERef xmlns:a16="http://schemas.microsoft.com/office/drawing/2014/main" pred="{9A5EAFAC-98B3-42E9-8EF8-8FF87BC30E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0" name="_ctl0__ctl0_cphCentre_ContentPlaceHolder1__ctl4_datasetMetadataIcon">
          <a:extLst>
            <a:ext uri="{FF2B5EF4-FFF2-40B4-BE49-F238E27FC236}">
              <a16:creationId xmlns:a16="http://schemas.microsoft.com/office/drawing/2014/main" id="{F0DF925A-55B2-8A4C-B083-B1D7B7AC0E94}"/>
            </a:ext>
            <a:ext uri="{147F2762-F138-4A5C-976F-8EAC2B608ADB}">
              <a16:predDERef xmlns:a16="http://schemas.microsoft.com/office/drawing/2014/main" pred="{ED1103B3-B243-42EC-80FB-1058C1A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1" name="_ctl0__ctl0_cphCentre_ContentPlaceHolder1__ctl4_datasetMetadataIcon">
          <a:extLst>
            <a:ext uri="{FF2B5EF4-FFF2-40B4-BE49-F238E27FC236}">
              <a16:creationId xmlns:a16="http://schemas.microsoft.com/office/drawing/2014/main" id="{24D84DAA-B0B7-6147-8BD1-1B51A5CAE93A}"/>
            </a:ext>
            <a:ext uri="{147F2762-F138-4A5C-976F-8EAC2B608ADB}">
              <a16:predDERef xmlns:a16="http://schemas.microsoft.com/office/drawing/2014/main" pred="{A9287687-36FD-49AF-9849-A612887D8D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2" name="_ctl0__ctl0_cphCentre_ContentPlaceHolder1__ctl4_datasetMetadataIcon">
          <a:extLst>
            <a:ext uri="{FF2B5EF4-FFF2-40B4-BE49-F238E27FC236}">
              <a16:creationId xmlns:a16="http://schemas.microsoft.com/office/drawing/2014/main" id="{A0A1B278-EF82-EE4E-BBA3-6F60126261E2}"/>
            </a:ext>
            <a:ext uri="{147F2762-F138-4A5C-976F-8EAC2B608ADB}">
              <a16:predDERef xmlns:a16="http://schemas.microsoft.com/office/drawing/2014/main" pred="{468BB281-94A1-44FC-AE86-CCABD2FE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3" name="_ctl0__ctl0_cphCentre_ContentPlaceHolder1__ctl4_datasetMetadataIcon">
          <a:extLst>
            <a:ext uri="{FF2B5EF4-FFF2-40B4-BE49-F238E27FC236}">
              <a16:creationId xmlns:a16="http://schemas.microsoft.com/office/drawing/2014/main" id="{4CB4D941-B7C8-CB4E-9552-DEFB3891DC66}"/>
            </a:ext>
            <a:ext uri="{147F2762-F138-4A5C-976F-8EAC2B608ADB}">
              <a16:predDERef xmlns:a16="http://schemas.microsoft.com/office/drawing/2014/main" pred="{FDD489FD-E599-4582-BB03-B140F89DDA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4" name="_ctl0__ctl0_cphCentre_ContentPlaceHolder1__ctl4_datasetMetadataIcon">
          <a:extLst>
            <a:ext uri="{FF2B5EF4-FFF2-40B4-BE49-F238E27FC236}">
              <a16:creationId xmlns:a16="http://schemas.microsoft.com/office/drawing/2014/main" id="{AA469D1E-2BB5-5345-908A-ED5EF94DCB94}"/>
            </a:ext>
            <a:ext uri="{147F2762-F138-4A5C-976F-8EAC2B608ADB}">
              <a16:predDERef xmlns:a16="http://schemas.microsoft.com/office/drawing/2014/main" pred="{D8555C0E-F344-4FD8-B192-2C7AF04DA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5" name="_ctl0__ctl0_cphCentre_ContentPlaceHolder1__ctl4_datasetMetadataIcon">
          <a:extLst>
            <a:ext uri="{FF2B5EF4-FFF2-40B4-BE49-F238E27FC236}">
              <a16:creationId xmlns:a16="http://schemas.microsoft.com/office/drawing/2014/main" id="{96FDE2AB-42A0-CD4F-951C-695771ED9978}"/>
            </a:ext>
            <a:ext uri="{147F2762-F138-4A5C-976F-8EAC2B608ADB}">
              <a16:predDERef xmlns:a16="http://schemas.microsoft.com/office/drawing/2014/main" pred="{852E1300-8205-4457-BB37-A86BC8F11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6" name="_ctl0__ctl0_cphCentre_ContentPlaceHolder1__ctl4_datasetMetadataIcon">
          <a:extLst>
            <a:ext uri="{FF2B5EF4-FFF2-40B4-BE49-F238E27FC236}">
              <a16:creationId xmlns:a16="http://schemas.microsoft.com/office/drawing/2014/main" id="{EB3D1635-6AF4-A947-B4F2-20FAA1E30EA4}"/>
            </a:ext>
            <a:ext uri="{147F2762-F138-4A5C-976F-8EAC2B608ADB}">
              <a16:predDERef xmlns:a16="http://schemas.microsoft.com/office/drawing/2014/main" pred="{3C4246EF-6637-447F-89F0-F2167339C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7" name="_ctl0__ctl0_cphCentre_ContentPlaceHolder1__ctl4_datasetMetadataIcon">
          <a:extLst>
            <a:ext uri="{FF2B5EF4-FFF2-40B4-BE49-F238E27FC236}">
              <a16:creationId xmlns:a16="http://schemas.microsoft.com/office/drawing/2014/main" id="{3DB196BD-6200-9442-B9F4-7F572994832C}"/>
            </a:ext>
            <a:ext uri="{147F2762-F138-4A5C-976F-8EAC2B608ADB}">
              <a16:predDERef xmlns:a16="http://schemas.microsoft.com/office/drawing/2014/main" pred="{50125B94-FE0E-44F0-85B4-8F7016430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8" name="_ctl0__ctl0_cphCentre_ContentPlaceHolder1__ctl4_datasetMetadataIcon">
          <a:extLst>
            <a:ext uri="{FF2B5EF4-FFF2-40B4-BE49-F238E27FC236}">
              <a16:creationId xmlns:a16="http://schemas.microsoft.com/office/drawing/2014/main" id="{A8A1865C-141F-0847-B541-8A444BD369EA}"/>
            </a:ext>
            <a:ext uri="{147F2762-F138-4A5C-976F-8EAC2B608ADB}">
              <a16:predDERef xmlns:a16="http://schemas.microsoft.com/office/drawing/2014/main" pred="{6E988AB0-525A-4D7A-9E6C-8030FFB69F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799" name="_ctl0__ctl0_cphCentre_ContentPlaceHolder1__ctl4_datasetMetadataIcon">
          <a:extLst>
            <a:ext uri="{FF2B5EF4-FFF2-40B4-BE49-F238E27FC236}">
              <a16:creationId xmlns:a16="http://schemas.microsoft.com/office/drawing/2014/main" id="{7A72C9DB-D033-7B4E-BCF1-5CE1FE1C618C}"/>
            </a:ext>
            <a:ext uri="{147F2762-F138-4A5C-976F-8EAC2B608ADB}">
              <a16:predDERef xmlns:a16="http://schemas.microsoft.com/office/drawing/2014/main" pred="{166B93E4-9619-49FF-8A62-D1BA8F52D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0" name="_ctl0__ctl0_cphCentre_ContentPlaceHolder1__ctl4_datasetMetadataIcon">
          <a:extLst>
            <a:ext uri="{FF2B5EF4-FFF2-40B4-BE49-F238E27FC236}">
              <a16:creationId xmlns:a16="http://schemas.microsoft.com/office/drawing/2014/main" id="{6D914C58-9BF9-9348-B437-7EAF823FB7C9}"/>
            </a:ext>
            <a:ext uri="{147F2762-F138-4A5C-976F-8EAC2B608ADB}">
              <a16:predDERef xmlns:a16="http://schemas.microsoft.com/office/drawing/2014/main" pred="{659717DD-4D6C-421D-8D12-76B53E238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1" name="_ctl0__ctl0_cphCentre_ContentPlaceHolder1__ctl4_datasetMetadataIcon">
          <a:extLst>
            <a:ext uri="{FF2B5EF4-FFF2-40B4-BE49-F238E27FC236}">
              <a16:creationId xmlns:a16="http://schemas.microsoft.com/office/drawing/2014/main" id="{6716EE0E-A379-6646-9589-F6A0F3CF27BE}"/>
            </a:ext>
            <a:ext uri="{147F2762-F138-4A5C-976F-8EAC2B608ADB}">
              <a16:predDERef xmlns:a16="http://schemas.microsoft.com/office/drawing/2014/main" pred="{59E7C919-306D-45BE-8812-ED37C2207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2" name="_ctl0__ctl0_cphCentre_ContentPlaceHolder1__ctl4_datasetMetadataIcon">
          <a:extLst>
            <a:ext uri="{FF2B5EF4-FFF2-40B4-BE49-F238E27FC236}">
              <a16:creationId xmlns:a16="http://schemas.microsoft.com/office/drawing/2014/main" id="{9B37DB7D-4986-7745-94BD-D9E06B4954E6}"/>
            </a:ext>
            <a:ext uri="{147F2762-F138-4A5C-976F-8EAC2B608ADB}">
              <a16:predDERef xmlns:a16="http://schemas.microsoft.com/office/drawing/2014/main" pred="{E0470056-0733-44AE-B7B6-434CB1130D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3" name="_ctl0__ctl0_cphCentre_ContentPlaceHolder1__ctl4_datasetMetadataIcon">
          <a:extLst>
            <a:ext uri="{FF2B5EF4-FFF2-40B4-BE49-F238E27FC236}">
              <a16:creationId xmlns:a16="http://schemas.microsoft.com/office/drawing/2014/main" id="{C875CDAA-3BDB-5F4F-A099-925FA10CB623}"/>
            </a:ext>
            <a:ext uri="{147F2762-F138-4A5C-976F-8EAC2B608ADB}">
              <a16:predDERef xmlns:a16="http://schemas.microsoft.com/office/drawing/2014/main" pred="{D0110CF3-D36F-4360-9BB3-C05B198B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4" name="_ctl0__ctl0_cphCentre_ContentPlaceHolder1__ctl4_datasetMetadataIcon">
          <a:extLst>
            <a:ext uri="{FF2B5EF4-FFF2-40B4-BE49-F238E27FC236}">
              <a16:creationId xmlns:a16="http://schemas.microsoft.com/office/drawing/2014/main" id="{47C58A75-9FB2-F345-B997-BBEE2BEDBC2A}"/>
            </a:ext>
            <a:ext uri="{147F2762-F138-4A5C-976F-8EAC2B608ADB}">
              <a16:predDERef xmlns:a16="http://schemas.microsoft.com/office/drawing/2014/main" pred="{05F095C6-B4BD-4649-9277-E9529F4BA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5" name="_ctl0__ctl0_cphCentre_ContentPlaceHolder1__ctl4_datasetMetadataIcon">
          <a:extLst>
            <a:ext uri="{FF2B5EF4-FFF2-40B4-BE49-F238E27FC236}">
              <a16:creationId xmlns:a16="http://schemas.microsoft.com/office/drawing/2014/main" id="{89F63123-6E58-1C40-9180-D1B19CA75E9B}"/>
            </a:ext>
            <a:ext uri="{147F2762-F138-4A5C-976F-8EAC2B608ADB}">
              <a16:predDERef xmlns:a16="http://schemas.microsoft.com/office/drawing/2014/main" pred="{28C474EF-F54A-4A3C-85CE-A09FBCDFB8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6" name="_ctl0__ctl0_cphCentre_ContentPlaceHolder1__ctl4_datasetMetadataIcon">
          <a:extLst>
            <a:ext uri="{FF2B5EF4-FFF2-40B4-BE49-F238E27FC236}">
              <a16:creationId xmlns:a16="http://schemas.microsoft.com/office/drawing/2014/main" id="{02BA02FF-5B35-104A-8F7E-0AA25C63A45C}"/>
            </a:ext>
            <a:ext uri="{147F2762-F138-4A5C-976F-8EAC2B608ADB}">
              <a16:predDERef xmlns:a16="http://schemas.microsoft.com/office/drawing/2014/main" pred="{806B777F-9FEF-421C-9765-D9BD53B3D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7" name="_ctl0__ctl0_cphCentre_ContentPlaceHolder1__ctl4_datasetMetadataIcon">
          <a:extLst>
            <a:ext uri="{FF2B5EF4-FFF2-40B4-BE49-F238E27FC236}">
              <a16:creationId xmlns:a16="http://schemas.microsoft.com/office/drawing/2014/main" id="{A59CDB9B-EA44-394E-B9D5-1E22C1B41C1F}"/>
            </a:ext>
            <a:ext uri="{147F2762-F138-4A5C-976F-8EAC2B608ADB}">
              <a16:predDERef xmlns:a16="http://schemas.microsoft.com/office/drawing/2014/main" pred="{AF67DB14-9191-4486-997F-36E0BD0B6F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8" name="_ctl0__ctl0_cphCentre_ContentPlaceHolder1__ctl4_datasetMetadataIcon">
          <a:extLst>
            <a:ext uri="{FF2B5EF4-FFF2-40B4-BE49-F238E27FC236}">
              <a16:creationId xmlns:a16="http://schemas.microsoft.com/office/drawing/2014/main" id="{81697925-A300-9242-9CF0-0076D46F87D1}"/>
            </a:ext>
            <a:ext uri="{147F2762-F138-4A5C-976F-8EAC2B608ADB}">
              <a16:predDERef xmlns:a16="http://schemas.microsoft.com/office/drawing/2014/main" pred="{9F7D166B-09B4-4D6E-8545-B9C3DB0D4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09" name="_ctl0__ctl0_cphCentre_ContentPlaceHolder1__ctl4_datasetMetadataIcon">
          <a:extLst>
            <a:ext uri="{FF2B5EF4-FFF2-40B4-BE49-F238E27FC236}">
              <a16:creationId xmlns:a16="http://schemas.microsoft.com/office/drawing/2014/main" id="{CDDCF9B9-CFF6-3846-9C64-73FFDAE57D16}"/>
            </a:ext>
            <a:ext uri="{147F2762-F138-4A5C-976F-8EAC2B608ADB}">
              <a16:predDERef xmlns:a16="http://schemas.microsoft.com/office/drawing/2014/main" pred="{561FF962-EF17-4869-8438-C5CBCB553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0" name="_ctl0__ctl0_cphCentre_ContentPlaceHolder1__ctl4_datasetMetadataIcon">
          <a:extLst>
            <a:ext uri="{FF2B5EF4-FFF2-40B4-BE49-F238E27FC236}">
              <a16:creationId xmlns:a16="http://schemas.microsoft.com/office/drawing/2014/main" id="{64BBFAE8-2895-2F4C-BA9D-80EC1659F2F8}"/>
            </a:ext>
            <a:ext uri="{147F2762-F138-4A5C-976F-8EAC2B608ADB}">
              <a16:predDERef xmlns:a16="http://schemas.microsoft.com/office/drawing/2014/main" pred="{F108BF87-6F0C-4BC2-AAFD-1D8454F764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1" name="_ctl0__ctl0_cphCentre_ContentPlaceHolder1__ctl4_datasetMetadataIcon">
          <a:extLst>
            <a:ext uri="{FF2B5EF4-FFF2-40B4-BE49-F238E27FC236}">
              <a16:creationId xmlns:a16="http://schemas.microsoft.com/office/drawing/2014/main" id="{CB86F0BB-3E74-814C-BA1C-CF87EF08B5F5}"/>
            </a:ext>
            <a:ext uri="{147F2762-F138-4A5C-976F-8EAC2B608ADB}">
              <a16:predDERef xmlns:a16="http://schemas.microsoft.com/office/drawing/2014/main" pred="{1D6BC07B-1FE2-46D8-B7A7-F6DC36C7C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2" name="_ctl0__ctl0_cphCentre_ContentPlaceHolder1__ctl4_datasetMetadataIcon">
          <a:extLst>
            <a:ext uri="{FF2B5EF4-FFF2-40B4-BE49-F238E27FC236}">
              <a16:creationId xmlns:a16="http://schemas.microsoft.com/office/drawing/2014/main" id="{8AF4E70E-5BB2-F946-AC7C-28812870E070}"/>
            </a:ext>
            <a:ext uri="{147F2762-F138-4A5C-976F-8EAC2B608ADB}">
              <a16:predDERef xmlns:a16="http://schemas.microsoft.com/office/drawing/2014/main" pred="{E6E3D5DD-5019-49A2-AE96-A32AFA425A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3" name="_ctl0__ctl0_cphCentre_ContentPlaceHolder1__ctl4_datasetMetadataIcon">
          <a:extLst>
            <a:ext uri="{FF2B5EF4-FFF2-40B4-BE49-F238E27FC236}">
              <a16:creationId xmlns:a16="http://schemas.microsoft.com/office/drawing/2014/main" id="{EE173DBA-39A0-4142-BBEB-EBFBB5379621}"/>
            </a:ext>
            <a:ext uri="{147F2762-F138-4A5C-976F-8EAC2B608ADB}">
              <a16:predDERef xmlns:a16="http://schemas.microsoft.com/office/drawing/2014/main" pred="{91181A64-8389-4252-A69C-3AF039C5E5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4" name="_ctl0__ctl0_cphCentre_ContentPlaceHolder1__ctl4_datasetMetadataIcon">
          <a:extLst>
            <a:ext uri="{FF2B5EF4-FFF2-40B4-BE49-F238E27FC236}">
              <a16:creationId xmlns:a16="http://schemas.microsoft.com/office/drawing/2014/main" id="{3B4C22B7-6290-D344-B4C4-0FE33078307B}"/>
            </a:ext>
            <a:ext uri="{147F2762-F138-4A5C-976F-8EAC2B608ADB}">
              <a16:predDERef xmlns:a16="http://schemas.microsoft.com/office/drawing/2014/main" pred="{2F2FDFA0-D925-429F-A32D-24D2E30BE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5" name="_ctl0__ctl0_cphCentre_ContentPlaceHolder1__ctl4_datasetMetadataIcon">
          <a:extLst>
            <a:ext uri="{FF2B5EF4-FFF2-40B4-BE49-F238E27FC236}">
              <a16:creationId xmlns:a16="http://schemas.microsoft.com/office/drawing/2014/main" id="{E46E4114-63F3-4F4F-8154-50562D32E4FB}"/>
            </a:ext>
            <a:ext uri="{147F2762-F138-4A5C-976F-8EAC2B608ADB}">
              <a16:predDERef xmlns:a16="http://schemas.microsoft.com/office/drawing/2014/main" pred="{5AEA48D5-CA87-4CE1-B80E-4160BDDD4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6" name="_ctl0__ctl0_cphCentre_ContentPlaceHolder1__ctl4_datasetMetadataIcon">
          <a:extLst>
            <a:ext uri="{FF2B5EF4-FFF2-40B4-BE49-F238E27FC236}">
              <a16:creationId xmlns:a16="http://schemas.microsoft.com/office/drawing/2014/main" id="{C050EFDC-4130-9345-ADA9-3ED5CA624B4D}"/>
            </a:ext>
            <a:ext uri="{147F2762-F138-4A5C-976F-8EAC2B608ADB}">
              <a16:predDERef xmlns:a16="http://schemas.microsoft.com/office/drawing/2014/main" pred="{AE367DC5-4B7A-438D-9B45-F5C1D1EC5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7" name="_ctl0__ctl0_cphCentre_ContentPlaceHolder1__ctl4_datasetMetadataIcon">
          <a:extLst>
            <a:ext uri="{FF2B5EF4-FFF2-40B4-BE49-F238E27FC236}">
              <a16:creationId xmlns:a16="http://schemas.microsoft.com/office/drawing/2014/main" id="{ACBE043F-B97B-0E4F-8DE6-B06A588FFD72}"/>
            </a:ext>
            <a:ext uri="{147F2762-F138-4A5C-976F-8EAC2B608ADB}">
              <a16:predDERef xmlns:a16="http://schemas.microsoft.com/office/drawing/2014/main" pred="{27807111-92D1-44FF-B3B3-F9FE911AB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8" name="_ctl0__ctl0_cphCentre_ContentPlaceHolder1__ctl4_datasetMetadataIcon">
          <a:extLst>
            <a:ext uri="{FF2B5EF4-FFF2-40B4-BE49-F238E27FC236}">
              <a16:creationId xmlns:a16="http://schemas.microsoft.com/office/drawing/2014/main" id="{F6302D45-21DD-9342-8441-E81C48F990C8}"/>
            </a:ext>
            <a:ext uri="{147F2762-F138-4A5C-976F-8EAC2B608ADB}">
              <a16:predDERef xmlns:a16="http://schemas.microsoft.com/office/drawing/2014/main" pred="{D47452E7-FE9C-40D1-845D-689713B7C5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19" name="_ctl0__ctl0_cphCentre_ContentPlaceHolder1__ctl4_datasetMetadataIcon">
          <a:extLst>
            <a:ext uri="{FF2B5EF4-FFF2-40B4-BE49-F238E27FC236}">
              <a16:creationId xmlns:a16="http://schemas.microsoft.com/office/drawing/2014/main" id="{38B84EB2-8907-DF4E-A948-8FDDBEF7C56E}"/>
            </a:ext>
            <a:ext uri="{147F2762-F138-4A5C-976F-8EAC2B608ADB}">
              <a16:predDERef xmlns:a16="http://schemas.microsoft.com/office/drawing/2014/main" pred="{0B0B6A85-6ABB-43FC-83F9-C7DE110CD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0" name="_ctl0__ctl0_cphCentre_ContentPlaceHolder1__ctl4_datasetMetadataIcon">
          <a:extLst>
            <a:ext uri="{FF2B5EF4-FFF2-40B4-BE49-F238E27FC236}">
              <a16:creationId xmlns:a16="http://schemas.microsoft.com/office/drawing/2014/main" id="{C73DB2B4-502F-E649-92F6-F3D5B82917CC}"/>
            </a:ext>
            <a:ext uri="{147F2762-F138-4A5C-976F-8EAC2B608ADB}">
              <a16:predDERef xmlns:a16="http://schemas.microsoft.com/office/drawing/2014/main" pred="{D1B5F288-FA5A-415B-8495-DCE89C12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1" name="_ctl0__ctl0_cphCentre_ContentPlaceHolder1__ctl4_datasetMetadataIcon">
          <a:extLst>
            <a:ext uri="{FF2B5EF4-FFF2-40B4-BE49-F238E27FC236}">
              <a16:creationId xmlns:a16="http://schemas.microsoft.com/office/drawing/2014/main" id="{A11EA65C-565B-244E-BF0C-63CBEF533EA0}"/>
            </a:ext>
            <a:ext uri="{147F2762-F138-4A5C-976F-8EAC2B608ADB}">
              <a16:predDERef xmlns:a16="http://schemas.microsoft.com/office/drawing/2014/main" pred="{13FC03D2-6661-4089-B1B2-0C0592E9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2" name="_ctl0__ctl0_cphCentre_ContentPlaceHolder1__ctl4_datasetMetadataIcon">
          <a:extLst>
            <a:ext uri="{FF2B5EF4-FFF2-40B4-BE49-F238E27FC236}">
              <a16:creationId xmlns:a16="http://schemas.microsoft.com/office/drawing/2014/main" id="{2C2A813D-7C47-2647-85DE-673F8CE79727}"/>
            </a:ext>
            <a:ext uri="{147F2762-F138-4A5C-976F-8EAC2B608ADB}">
              <a16:predDERef xmlns:a16="http://schemas.microsoft.com/office/drawing/2014/main" pred="{0CFA3614-C171-4A05-89AD-3090AB8B28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3" name="_ctl0__ctl0_cphCentre_ContentPlaceHolder1__ctl4_datasetMetadataIcon">
          <a:extLst>
            <a:ext uri="{FF2B5EF4-FFF2-40B4-BE49-F238E27FC236}">
              <a16:creationId xmlns:a16="http://schemas.microsoft.com/office/drawing/2014/main" id="{6A5BA791-D3BA-9242-8CDC-6119751D11C4}"/>
            </a:ext>
            <a:ext uri="{147F2762-F138-4A5C-976F-8EAC2B608ADB}">
              <a16:predDERef xmlns:a16="http://schemas.microsoft.com/office/drawing/2014/main" pred="{2ED5EDE9-EFA2-40BC-BCE6-0DD67B507A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4" name="_ctl0__ctl0_cphCentre_ContentPlaceHolder1__ctl4_datasetMetadataIcon">
          <a:extLst>
            <a:ext uri="{FF2B5EF4-FFF2-40B4-BE49-F238E27FC236}">
              <a16:creationId xmlns:a16="http://schemas.microsoft.com/office/drawing/2014/main" id="{70C483BE-BF86-D24E-BABE-585BF92404CA}"/>
            </a:ext>
            <a:ext uri="{147F2762-F138-4A5C-976F-8EAC2B608ADB}">
              <a16:predDERef xmlns:a16="http://schemas.microsoft.com/office/drawing/2014/main" pred="{21057EB2-9440-4FB4-979D-EBFE49859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5" name="_ctl0__ctl0_cphCentre_ContentPlaceHolder1__ctl4_datasetMetadataIcon">
          <a:extLst>
            <a:ext uri="{FF2B5EF4-FFF2-40B4-BE49-F238E27FC236}">
              <a16:creationId xmlns:a16="http://schemas.microsoft.com/office/drawing/2014/main" id="{353D30FC-DA97-4C40-AF0C-FBFDDF952159}"/>
            </a:ext>
            <a:ext uri="{147F2762-F138-4A5C-976F-8EAC2B608ADB}">
              <a16:predDERef xmlns:a16="http://schemas.microsoft.com/office/drawing/2014/main" pred="{876640F6-B76C-409E-B014-CA18A43217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6" name="_ctl0__ctl0_cphCentre_ContentPlaceHolder1__ctl4_datasetMetadataIcon">
          <a:extLst>
            <a:ext uri="{FF2B5EF4-FFF2-40B4-BE49-F238E27FC236}">
              <a16:creationId xmlns:a16="http://schemas.microsoft.com/office/drawing/2014/main" id="{91A4927D-8629-BF4B-A695-08484EC03D33}"/>
            </a:ext>
            <a:ext uri="{147F2762-F138-4A5C-976F-8EAC2B608ADB}">
              <a16:predDERef xmlns:a16="http://schemas.microsoft.com/office/drawing/2014/main" pred="{62990E0F-4FA9-42B3-B252-10AE3B09F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7" name="_ctl0__ctl0_cphCentre_ContentPlaceHolder1__ctl4_datasetMetadataIcon">
          <a:extLst>
            <a:ext uri="{FF2B5EF4-FFF2-40B4-BE49-F238E27FC236}">
              <a16:creationId xmlns:a16="http://schemas.microsoft.com/office/drawing/2014/main" id="{4749B29B-BCA3-4446-A18C-9C347D399070}"/>
            </a:ext>
            <a:ext uri="{147F2762-F138-4A5C-976F-8EAC2B608ADB}">
              <a16:predDERef xmlns:a16="http://schemas.microsoft.com/office/drawing/2014/main" pred="{24104DF4-5A08-4A71-97D7-D407C1DA86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8" name="_ctl0__ctl0_cphCentre_ContentPlaceHolder1__ctl4_datasetMetadataIcon">
          <a:extLst>
            <a:ext uri="{FF2B5EF4-FFF2-40B4-BE49-F238E27FC236}">
              <a16:creationId xmlns:a16="http://schemas.microsoft.com/office/drawing/2014/main" id="{0F4686A0-B870-2344-89DD-ED980F00545C}"/>
            </a:ext>
            <a:ext uri="{147F2762-F138-4A5C-976F-8EAC2B608ADB}">
              <a16:predDERef xmlns:a16="http://schemas.microsoft.com/office/drawing/2014/main" pred="{9E09AB00-8C3F-44D4-A17D-D9185A212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29" name="_ctl0__ctl0_cphCentre_ContentPlaceHolder1__ctl4_datasetMetadataIcon">
          <a:extLst>
            <a:ext uri="{FF2B5EF4-FFF2-40B4-BE49-F238E27FC236}">
              <a16:creationId xmlns:a16="http://schemas.microsoft.com/office/drawing/2014/main" id="{A9E83479-08D1-8546-AA7E-B7953994D4AD}"/>
            </a:ext>
            <a:ext uri="{147F2762-F138-4A5C-976F-8EAC2B608ADB}">
              <a16:predDERef xmlns:a16="http://schemas.microsoft.com/office/drawing/2014/main" pred="{C3CFF57D-3724-40B4-9F77-7B6FA667C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0" name="_ctl0__ctl0_cphCentre_ContentPlaceHolder1__ctl4_datasetMetadataIcon">
          <a:extLst>
            <a:ext uri="{FF2B5EF4-FFF2-40B4-BE49-F238E27FC236}">
              <a16:creationId xmlns:a16="http://schemas.microsoft.com/office/drawing/2014/main" id="{B1E0D9FE-44DC-DB4A-A80E-BF8DD2760517}"/>
            </a:ext>
            <a:ext uri="{147F2762-F138-4A5C-976F-8EAC2B608ADB}">
              <a16:predDERef xmlns:a16="http://schemas.microsoft.com/office/drawing/2014/main" pred="{7E808146-ABCF-446B-BE1E-D124D98F2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1" name="_ctl0__ctl0_cphCentre_ContentPlaceHolder1__ctl4_datasetMetadataIcon">
          <a:extLst>
            <a:ext uri="{FF2B5EF4-FFF2-40B4-BE49-F238E27FC236}">
              <a16:creationId xmlns:a16="http://schemas.microsoft.com/office/drawing/2014/main" id="{A8E4A2D2-4F02-DA44-A9FE-99E841E079EB}"/>
            </a:ext>
            <a:ext uri="{147F2762-F138-4A5C-976F-8EAC2B608ADB}">
              <a16:predDERef xmlns:a16="http://schemas.microsoft.com/office/drawing/2014/main" pred="{0D60D0C2-91FD-4AD2-A2EA-F47FFBD5E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2" name="_ctl0__ctl0_cphCentre_ContentPlaceHolder1__ctl4_datasetMetadataIcon">
          <a:extLst>
            <a:ext uri="{FF2B5EF4-FFF2-40B4-BE49-F238E27FC236}">
              <a16:creationId xmlns:a16="http://schemas.microsoft.com/office/drawing/2014/main" id="{5E7FB83B-1DBE-D147-B8A6-4931F0480A7E}"/>
            </a:ext>
            <a:ext uri="{147F2762-F138-4A5C-976F-8EAC2B608ADB}">
              <a16:predDERef xmlns:a16="http://schemas.microsoft.com/office/drawing/2014/main" pred="{5D4F3A64-3760-4840-B892-D7C34BF1C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3" name="_ctl0__ctl0_cphCentre_ContentPlaceHolder1__ctl4_datasetMetadataIcon">
          <a:extLst>
            <a:ext uri="{FF2B5EF4-FFF2-40B4-BE49-F238E27FC236}">
              <a16:creationId xmlns:a16="http://schemas.microsoft.com/office/drawing/2014/main" id="{CBDC6BA5-0ED1-F04F-AA72-C5309E1AB113}"/>
            </a:ext>
            <a:ext uri="{147F2762-F138-4A5C-976F-8EAC2B608ADB}">
              <a16:predDERef xmlns:a16="http://schemas.microsoft.com/office/drawing/2014/main" pred="{9543FA13-48DB-47FB-A532-9106FFB841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4" name="_ctl0__ctl0_cphCentre_ContentPlaceHolder1__ctl4_datasetMetadataIcon">
          <a:extLst>
            <a:ext uri="{FF2B5EF4-FFF2-40B4-BE49-F238E27FC236}">
              <a16:creationId xmlns:a16="http://schemas.microsoft.com/office/drawing/2014/main" id="{DAEAB73E-A5E0-3E41-BE60-AF4FFD0BA85E}"/>
            </a:ext>
            <a:ext uri="{147F2762-F138-4A5C-976F-8EAC2B608ADB}">
              <a16:predDERef xmlns:a16="http://schemas.microsoft.com/office/drawing/2014/main" pred="{C68ADFE7-6540-46D8-8281-1C625E15C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5" name="_ctl0__ctl0_cphCentre_ContentPlaceHolder1__ctl4_datasetMetadataIcon">
          <a:extLst>
            <a:ext uri="{FF2B5EF4-FFF2-40B4-BE49-F238E27FC236}">
              <a16:creationId xmlns:a16="http://schemas.microsoft.com/office/drawing/2014/main" id="{A9011F36-8151-3D4A-8C06-CE6992E66057}"/>
            </a:ext>
            <a:ext uri="{147F2762-F138-4A5C-976F-8EAC2B608ADB}">
              <a16:predDERef xmlns:a16="http://schemas.microsoft.com/office/drawing/2014/main" pred="{22158053-214E-442D-8835-1B2349C2F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6" name="_ctl0__ctl0_cphCentre_ContentPlaceHolder1__ctl4_datasetMetadataIcon">
          <a:extLst>
            <a:ext uri="{FF2B5EF4-FFF2-40B4-BE49-F238E27FC236}">
              <a16:creationId xmlns:a16="http://schemas.microsoft.com/office/drawing/2014/main" id="{3E87BB99-D3F4-D941-BDEC-F112939CCA46}"/>
            </a:ext>
            <a:ext uri="{147F2762-F138-4A5C-976F-8EAC2B608ADB}">
              <a16:predDERef xmlns:a16="http://schemas.microsoft.com/office/drawing/2014/main" pred="{CC6BDBDA-2D28-46C0-8FF7-F255F825B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7" name="_ctl0__ctl0_cphCentre_ContentPlaceHolder1__ctl4_datasetMetadataIcon">
          <a:extLst>
            <a:ext uri="{FF2B5EF4-FFF2-40B4-BE49-F238E27FC236}">
              <a16:creationId xmlns:a16="http://schemas.microsoft.com/office/drawing/2014/main" id="{D6C7EFE8-EAC1-3A46-93E0-27BAB0AD7DF0}"/>
            </a:ext>
            <a:ext uri="{147F2762-F138-4A5C-976F-8EAC2B608ADB}">
              <a16:predDERef xmlns:a16="http://schemas.microsoft.com/office/drawing/2014/main" pred="{D02886F6-CF99-4B1F-A1D5-A59A01B15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8" name="_ctl0__ctl0_cphCentre_ContentPlaceHolder1__ctl4_datasetMetadataIcon">
          <a:extLst>
            <a:ext uri="{FF2B5EF4-FFF2-40B4-BE49-F238E27FC236}">
              <a16:creationId xmlns:a16="http://schemas.microsoft.com/office/drawing/2014/main" id="{49480BDB-9585-3240-8FD0-173D3E61A298}"/>
            </a:ext>
            <a:ext uri="{147F2762-F138-4A5C-976F-8EAC2B608ADB}">
              <a16:predDERef xmlns:a16="http://schemas.microsoft.com/office/drawing/2014/main" pred="{D25F8BA3-F6E1-40E7-AF02-57444E3A35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39" name="_ctl0__ctl0_cphCentre_ContentPlaceHolder1__ctl4_datasetMetadataIcon">
          <a:extLst>
            <a:ext uri="{FF2B5EF4-FFF2-40B4-BE49-F238E27FC236}">
              <a16:creationId xmlns:a16="http://schemas.microsoft.com/office/drawing/2014/main" id="{B867EE07-CCB9-C846-A782-31BC7636BDBC}"/>
            </a:ext>
            <a:ext uri="{147F2762-F138-4A5C-976F-8EAC2B608ADB}">
              <a16:predDERef xmlns:a16="http://schemas.microsoft.com/office/drawing/2014/main" pred="{DA66C906-72F3-45E4-A037-617E8B589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0" name="_ctl0__ctl0_cphCentre_ContentPlaceHolder1__ctl4_datasetMetadataIcon">
          <a:extLst>
            <a:ext uri="{FF2B5EF4-FFF2-40B4-BE49-F238E27FC236}">
              <a16:creationId xmlns:a16="http://schemas.microsoft.com/office/drawing/2014/main" id="{476EF5AB-7DA6-CA4E-9C81-725FFE4DEA01}"/>
            </a:ext>
            <a:ext uri="{147F2762-F138-4A5C-976F-8EAC2B608ADB}">
              <a16:predDERef xmlns:a16="http://schemas.microsoft.com/office/drawing/2014/main" pred="{350EC259-56CB-4AF8-8150-0C2646B40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1" name="_ctl0__ctl0_cphCentre_ContentPlaceHolder1__ctl4_datasetMetadataIcon">
          <a:extLst>
            <a:ext uri="{FF2B5EF4-FFF2-40B4-BE49-F238E27FC236}">
              <a16:creationId xmlns:a16="http://schemas.microsoft.com/office/drawing/2014/main" id="{3854A887-FD02-2B41-B96F-5604A0F44331}"/>
            </a:ext>
            <a:ext uri="{147F2762-F138-4A5C-976F-8EAC2B608ADB}">
              <a16:predDERef xmlns:a16="http://schemas.microsoft.com/office/drawing/2014/main" pred="{4DAE0E42-0D39-473F-A287-227A58F30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2" name="_ctl0__ctl0_cphCentre_ContentPlaceHolder1__ctl4_datasetMetadataIcon">
          <a:extLst>
            <a:ext uri="{FF2B5EF4-FFF2-40B4-BE49-F238E27FC236}">
              <a16:creationId xmlns:a16="http://schemas.microsoft.com/office/drawing/2014/main" id="{C184F6CC-E76A-6B45-A67A-3D8047C89923}"/>
            </a:ext>
            <a:ext uri="{147F2762-F138-4A5C-976F-8EAC2B608ADB}">
              <a16:predDERef xmlns:a16="http://schemas.microsoft.com/office/drawing/2014/main" pred="{E5347678-386A-405B-98B0-5A75EB192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3" name="_ctl0__ctl0_cphCentre_ContentPlaceHolder1__ctl4_datasetMetadataIcon">
          <a:extLst>
            <a:ext uri="{FF2B5EF4-FFF2-40B4-BE49-F238E27FC236}">
              <a16:creationId xmlns:a16="http://schemas.microsoft.com/office/drawing/2014/main" id="{4C2A5EB6-FE80-D544-80B6-272423273038}"/>
            </a:ext>
            <a:ext uri="{147F2762-F138-4A5C-976F-8EAC2B608ADB}">
              <a16:predDERef xmlns:a16="http://schemas.microsoft.com/office/drawing/2014/main" pred="{FA7C1676-6DDD-4836-BDAF-F5206FFD5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4" name="_ctl0__ctl0_cphCentre_ContentPlaceHolder1__ctl4_datasetMetadataIcon">
          <a:extLst>
            <a:ext uri="{FF2B5EF4-FFF2-40B4-BE49-F238E27FC236}">
              <a16:creationId xmlns:a16="http://schemas.microsoft.com/office/drawing/2014/main" id="{DC508CB4-3CF1-9641-89D5-34E0DD316786}"/>
            </a:ext>
            <a:ext uri="{147F2762-F138-4A5C-976F-8EAC2B608ADB}">
              <a16:predDERef xmlns:a16="http://schemas.microsoft.com/office/drawing/2014/main" pred="{FEAF955C-CF0A-4066-BECD-5193305D29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5" name="_ctl0__ctl0_cphCentre_ContentPlaceHolder1__ctl4_datasetMetadataIcon">
          <a:extLst>
            <a:ext uri="{FF2B5EF4-FFF2-40B4-BE49-F238E27FC236}">
              <a16:creationId xmlns:a16="http://schemas.microsoft.com/office/drawing/2014/main" id="{640EB9C7-8FAF-4844-A748-616F1768ACA1}"/>
            </a:ext>
            <a:ext uri="{147F2762-F138-4A5C-976F-8EAC2B608ADB}">
              <a16:predDERef xmlns:a16="http://schemas.microsoft.com/office/drawing/2014/main" pred="{9C6E0964-A020-43DC-A044-E182BED33A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6" name="_ctl0__ctl0_cphCentre_ContentPlaceHolder1__ctl4_datasetMetadataIcon">
          <a:extLst>
            <a:ext uri="{FF2B5EF4-FFF2-40B4-BE49-F238E27FC236}">
              <a16:creationId xmlns:a16="http://schemas.microsoft.com/office/drawing/2014/main" id="{EB75D931-7023-C44B-8EB5-4AD01390A021}"/>
            </a:ext>
            <a:ext uri="{147F2762-F138-4A5C-976F-8EAC2B608ADB}">
              <a16:predDERef xmlns:a16="http://schemas.microsoft.com/office/drawing/2014/main" pred="{0F762382-C37C-4D0C-97A6-368109EC27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7" name="_ctl0__ctl0_cphCentre_ContentPlaceHolder1__ctl4_datasetMetadataIcon">
          <a:extLst>
            <a:ext uri="{FF2B5EF4-FFF2-40B4-BE49-F238E27FC236}">
              <a16:creationId xmlns:a16="http://schemas.microsoft.com/office/drawing/2014/main" id="{C58B291F-C0FE-5644-8920-FD267F06ED2B}"/>
            </a:ext>
            <a:ext uri="{147F2762-F138-4A5C-976F-8EAC2B608ADB}">
              <a16:predDERef xmlns:a16="http://schemas.microsoft.com/office/drawing/2014/main" pred="{07C19A0A-D597-45EE-B7AF-801B9758B7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8" name="_ctl0__ctl0_cphCentre_ContentPlaceHolder1__ctl4_datasetMetadataIcon">
          <a:extLst>
            <a:ext uri="{FF2B5EF4-FFF2-40B4-BE49-F238E27FC236}">
              <a16:creationId xmlns:a16="http://schemas.microsoft.com/office/drawing/2014/main" id="{FBA81872-2396-6745-B3B1-3FBB50AF398B}"/>
            </a:ext>
            <a:ext uri="{147F2762-F138-4A5C-976F-8EAC2B608ADB}">
              <a16:predDERef xmlns:a16="http://schemas.microsoft.com/office/drawing/2014/main" pred="{059BDA34-9ED3-413B-9D56-6D8B58A6C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49" name="_ctl0__ctl0_cphCentre_ContentPlaceHolder1__ctl4_datasetMetadataIcon">
          <a:extLst>
            <a:ext uri="{FF2B5EF4-FFF2-40B4-BE49-F238E27FC236}">
              <a16:creationId xmlns:a16="http://schemas.microsoft.com/office/drawing/2014/main" id="{52D779DC-A879-4B4C-8C4E-1E60167545D6}"/>
            </a:ext>
            <a:ext uri="{147F2762-F138-4A5C-976F-8EAC2B608ADB}">
              <a16:predDERef xmlns:a16="http://schemas.microsoft.com/office/drawing/2014/main" pred="{0ACE3ED3-8539-46AB-9C06-5E03DA5E4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0" name="_ctl0__ctl0_cphCentre_ContentPlaceHolder1__ctl4_datasetMetadataIcon">
          <a:extLst>
            <a:ext uri="{FF2B5EF4-FFF2-40B4-BE49-F238E27FC236}">
              <a16:creationId xmlns:a16="http://schemas.microsoft.com/office/drawing/2014/main" id="{31DEA69C-2F12-ED48-AE29-3F6D7D4857A9}"/>
            </a:ext>
            <a:ext uri="{147F2762-F138-4A5C-976F-8EAC2B608ADB}">
              <a16:predDERef xmlns:a16="http://schemas.microsoft.com/office/drawing/2014/main" pred="{D365E673-A2FB-44F2-AB5F-E19ADBD86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1" name="_ctl0__ctl0_cphCentre_ContentPlaceHolder1__ctl4_datasetMetadataIcon">
          <a:extLst>
            <a:ext uri="{FF2B5EF4-FFF2-40B4-BE49-F238E27FC236}">
              <a16:creationId xmlns:a16="http://schemas.microsoft.com/office/drawing/2014/main" id="{8C2E980F-1520-AC46-9B5F-0E3F8783E1AE}"/>
            </a:ext>
            <a:ext uri="{147F2762-F138-4A5C-976F-8EAC2B608ADB}">
              <a16:predDERef xmlns:a16="http://schemas.microsoft.com/office/drawing/2014/main" pred="{23031C72-62D0-44E9-8EC1-2B135DE72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2" name="_ctl0__ctl0_cphCentre_ContentPlaceHolder1__ctl4_datasetMetadataIcon">
          <a:extLst>
            <a:ext uri="{FF2B5EF4-FFF2-40B4-BE49-F238E27FC236}">
              <a16:creationId xmlns:a16="http://schemas.microsoft.com/office/drawing/2014/main" id="{96468563-D29B-1C4F-9D75-698563D7D616}"/>
            </a:ext>
            <a:ext uri="{147F2762-F138-4A5C-976F-8EAC2B608ADB}">
              <a16:predDERef xmlns:a16="http://schemas.microsoft.com/office/drawing/2014/main" pred="{59430CEC-C040-4108-8131-1BD87819A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3" name="_ctl0__ctl0_cphCentre_ContentPlaceHolder1__ctl4_datasetMetadataIcon">
          <a:extLst>
            <a:ext uri="{FF2B5EF4-FFF2-40B4-BE49-F238E27FC236}">
              <a16:creationId xmlns:a16="http://schemas.microsoft.com/office/drawing/2014/main" id="{7EEA8872-8870-F34F-87A9-A76CACFBA950}"/>
            </a:ext>
            <a:ext uri="{147F2762-F138-4A5C-976F-8EAC2B608ADB}">
              <a16:predDERef xmlns:a16="http://schemas.microsoft.com/office/drawing/2014/main" pred="{5C6B282D-D656-4EE7-9509-45C75E412F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4" name="_ctl0__ctl0_cphCentre_ContentPlaceHolder1__ctl4_datasetMetadataIcon">
          <a:extLst>
            <a:ext uri="{FF2B5EF4-FFF2-40B4-BE49-F238E27FC236}">
              <a16:creationId xmlns:a16="http://schemas.microsoft.com/office/drawing/2014/main" id="{2A0DC178-DEE6-694C-B736-6F0E42FE661C}"/>
            </a:ext>
            <a:ext uri="{147F2762-F138-4A5C-976F-8EAC2B608ADB}">
              <a16:predDERef xmlns:a16="http://schemas.microsoft.com/office/drawing/2014/main" pred="{1B9D2487-C4CE-496C-97D3-D3F4575EF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5" name="_ctl0__ctl0_cphCentre_ContentPlaceHolder1__ctl4_datasetMetadataIcon">
          <a:extLst>
            <a:ext uri="{FF2B5EF4-FFF2-40B4-BE49-F238E27FC236}">
              <a16:creationId xmlns:a16="http://schemas.microsoft.com/office/drawing/2014/main" id="{C3453E18-D09E-5F4D-B250-8BEDCF481A84}"/>
            </a:ext>
            <a:ext uri="{147F2762-F138-4A5C-976F-8EAC2B608ADB}">
              <a16:predDERef xmlns:a16="http://schemas.microsoft.com/office/drawing/2014/main" pred="{0651F572-0F29-4E72-B185-A77A25960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6" name="_ctl0__ctl0_cphCentre_ContentPlaceHolder1__ctl4_datasetMetadataIcon">
          <a:extLst>
            <a:ext uri="{FF2B5EF4-FFF2-40B4-BE49-F238E27FC236}">
              <a16:creationId xmlns:a16="http://schemas.microsoft.com/office/drawing/2014/main" id="{353F8491-3AAF-6B4E-8D0E-0B36B3CE15B0}"/>
            </a:ext>
            <a:ext uri="{147F2762-F138-4A5C-976F-8EAC2B608ADB}">
              <a16:predDERef xmlns:a16="http://schemas.microsoft.com/office/drawing/2014/main" pred="{D26DA62F-842F-4FA7-98C8-675FE1EEA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7" name="_ctl0__ctl0_cphCentre_ContentPlaceHolder1__ctl4_datasetMetadataIcon">
          <a:extLst>
            <a:ext uri="{FF2B5EF4-FFF2-40B4-BE49-F238E27FC236}">
              <a16:creationId xmlns:a16="http://schemas.microsoft.com/office/drawing/2014/main" id="{C26CD0EF-098C-5E4D-A630-CC40A191DB60}"/>
            </a:ext>
            <a:ext uri="{147F2762-F138-4A5C-976F-8EAC2B608ADB}">
              <a16:predDERef xmlns:a16="http://schemas.microsoft.com/office/drawing/2014/main" pred="{2B6F8068-44DE-4D28-9CA8-8CB959ED3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8" name="_ctl0__ctl0_cphCentre_ContentPlaceHolder1__ctl4_datasetMetadataIcon">
          <a:extLst>
            <a:ext uri="{FF2B5EF4-FFF2-40B4-BE49-F238E27FC236}">
              <a16:creationId xmlns:a16="http://schemas.microsoft.com/office/drawing/2014/main" id="{58363DB5-287B-9041-9D3F-4530480932F9}"/>
            </a:ext>
            <a:ext uri="{147F2762-F138-4A5C-976F-8EAC2B608ADB}">
              <a16:predDERef xmlns:a16="http://schemas.microsoft.com/office/drawing/2014/main" pred="{404E3B02-CED0-453E-A1B4-AF93FAD7ED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59" name="_ctl0__ctl0_cphCentre_ContentPlaceHolder1__ctl4_datasetMetadataIcon">
          <a:extLst>
            <a:ext uri="{FF2B5EF4-FFF2-40B4-BE49-F238E27FC236}">
              <a16:creationId xmlns:a16="http://schemas.microsoft.com/office/drawing/2014/main" id="{02D885C5-AB78-914B-A55D-D35118DB42FC}"/>
            </a:ext>
            <a:ext uri="{147F2762-F138-4A5C-976F-8EAC2B608ADB}">
              <a16:predDERef xmlns:a16="http://schemas.microsoft.com/office/drawing/2014/main" pred="{FC1D94D5-C815-4C7A-86CB-3BF3C41C3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0" name="_ctl0__ctl0_cphCentre_ContentPlaceHolder1__ctl4_datasetMetadataIcon">
          <a:extLst>
            <a:ext uri="{FF2B5EF4-FFF2-40B4-BE49-F238E27FC236}">
              <a16:creationId xmlns:a16="http://schemas.microsoft.com/office/drawing/2014/main" id="{AAA18576-6EB7-5B4B-B809-7C2D42B766D4}"/>
            </a:ext>
            <a:ext uri="{147F2762-F138-4A5C-976F-8EAC2B608ADB}">
              <a16:predDERef xmlns:a16="http://schemas.microsoft.com/office/drawing/2014/main" pred="{70180EB2-B3F7-4006-B7CD-5E52F9C6A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1" name="_ctl0__ctl0_cphCentre_ContentPlaceHolder1__ctl4_datasetMetadataIcon">
          <a:extLst>
            <a:ext uri="{FF2B5EF4-FFF2-40B4-BE49-F238E27FC236}">
              <a16:creationId xmlns:a16="http://schemas.microsoft.com/office/drawing/2014/main" id="{AF81EF8A-0435-3E43-AABC-B578857CE663}"/>
            </a:ext>
            <a:ext uri="{147F2762-F138-4A5C-976F-8EAC2B608ADB}">
              <a16:predDERef xmlns:a16="http://schemas.microsoft.com/office/drawing/2014/main" pred="{204D1D2E-0A9C-450A-BFDA-E984F25CC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2" name="_ctl0__ctl0_cphCentre_ContentPlaceHolder1__ctl4_datasetMetadataIcon">
          <a:extLst>
            <a:ext uri="{FF2B5EF4-FFF2-40B4-BE49-F238E27FC236}">
              <a16:creationId xmlns:a16="http://schemas.microsoft.com/office/drawing/2014/main" id="{9342CBFD-E6D0-544D-8E7F-927EB275CECD}"/>
            </a:ext>
            <a:ext uri="{147F2762-F138-4A5C-976F-8EAC2B608ADB}">
              <a16:predDERef xmlns:a16="http://schemas.microsoft.com/office/drawing/2014/main" pred="{83247B20-7645-40AD-B5C4-0BF61F88D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3" name="_ctl0__ctl0_cphCentre_ContentPlaceHolder1__ctl4_datasetMetadataIcon">
          <a:extLst>
            <a:ext uri="{FF2B5EF4-FFF2-40B4-BE49-F238E27FC236}">
              <a16:creationId xmlns:a16="http://schemas.microsoft.com/office/drawing/2014/main" id="{EEF0893D-3C59-6F4B-AC06-9AFCD3F2CECF}"/>
            </a:ext>
            <a:ext uri="{147F2762-F138-4A5C-976F-8EAC2B608ADB}">
              <a16:predDERef xmlns:a16="http://schemas.microsoft.com/office/drawing/2014/main" pred="{6F623A71-23E5-4EB4-AC90-214533970A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4" name="_ctl0__ctl0_cphCentre_ContentPlaceHolder1__ctl4_datasetMetadataIcon">
          <a:extLst>
            <a:ext uri="{FF2B5EF4-FFF2-40B4-BE49-F238E27FC236}">
              <a16:creationId xmlns:a16="http://schemas.microsoft.com/office/drawing/2014/main" id="{27E54794-0FCC-B94F-AB89-04C5C1AEEC8E}"/>
            </a:ext>
            <a:ext uri="{147F2762-F138-4A5C-976F-8EAC2B608ADB}">
              <a16:predDERef xmlns:a16="http://schemas.microsoft.com/office/drawing/2014/main" pred="{60B852FF-6551-48F9-8CE1-82CD4A15B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5" name="_ctl0__ctl0_cphCentre_ContentPlaceHolder1__ctl4_datasetMetadataIcon">
          <a:extLst>
            <a:ext uri="{FF2B5EF4-FFF2-40B4-BE49-F238E27FC236}">
              <a16:creationId xmlns:a16="http://schemas.microsoft.com/office/drawing/2014/main" id="{65534371-F8C6-B045-B74D-90E33E33A77A}"/>
            </a:ext>
            <a:ext uri="{147F2762-F138-4A5C-976F-8EAC2B608ADB}">
              <a16:predDERef xmlns:a16="http://schemas.microsoft.com/office/drawing/2014/main" pred="{178B2864-9672-42A9-93EB-456854824D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6" name="_ctl0__ctl0_cphCentre_ContentPlaceHolder1__ctl4_datasetMetadataIcon">
          <a:extLst>
            <a:ext uri="{FF2B5EF4-FFF2-40B4-BE49-F238E27FC236}">
              <a16:creationId xmlns:a16="http://schemas.microsoft.com/office/drawing/2014/main" id="{BE99ED19-C431-0C4A-B766-E0F775E61970}"/>
            </a:ext>
            <a:ext uri="{147F2762-F138-4A5C-976F-8EAC2B608ADB}">
              <a16:predDERef xmlns:a16="http://schemas.microsoft.com/office/drawing/2014/main" pred="{07B4695E-12C7-44E4-8E8B-949A1C7FD6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7" name="_ctl0__ctl0_cphCentre_ContentPlaceHolder1__ctl4_datasetMetadataIcon">
          <a:extLst>
            <a:ext uri="{FF2B5EF4-FFF2-40B4-BE49-F238E27FC236}">
              <a16:creationId xmlns:a16="http://schemas.microsoft.com/office/drawing/2014/main" id="{1CABF441-8BE9-DF43-B2AA-FA1F2B47FF5D}"/>
            </a:ext>
            <a:ext uri="{147F2762-F138-4A5C-976F-8EAC2B608ADB}">
              <a16:predDERef xmlns:a16="http://schemas.microsoft.com/office/drawing/2014/main" pred="{81769269-E1AF-410F-A258-F9FF27A98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8" name="_ctl0__ctl0_cphCentre_ContentPlaceHolder1__ctl4_datasetMetadataIcon">
          <a:extLst>
            <a:ext uri="{FF2B5EF4-FFF2-40B4-BE49-F238E27FC236}">
              <a16:creationId xmlns:a16="http://schemas.microsoft.com/office/drawing/2014/main" id="{A5F0A6F5-123D-4F4E-A94D-B794D9D6D16A}"/>
            </a:ext>
            <a:ext uri="{147F2762-F138-4A5C-976F-8EAC2B608ADB}">
              <a16:predDERef xmlns:a16="http://schemas.microsoft.com/office/drawing/2014/main" pred="{CC2CD1D4-8CBE-4FF8-8F93-86790BC5E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69" name="_ctl0__ctl0_cphCentre_ContentPlaceHolder1__ctl4_datasetMetadataIcon">
          <a:extLst>
            <a:ext uri="{FF2B5EF4-FFF2-40B4-BE49-F238E27FC236}">
              <a16:creationId xmlns:a16="http://schemas.microsoft.com/office/drawing/2014/main" id="{B2141A23-E259-E846-B08D-D236A25F3C96}"/>
            </a:ext>
            <a:ext uri="{147F2762-F138-4A5C-976F-8EAC2B608ADB}">
              <a16:predDERef xmlns:a16="http://schemas.microsoft.com/office/drawing/2014/main" pred="{34EED970-550A-4B0A-BEF5-0F0E4BCC8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0" name="_ctl0__ctl0_cphCentre_ContentPlaceHolder1__ctl4_datasetMetadataIcon">
          <a:extLst>
            <a:ext uri="{FF2B5EF4-FFF2-40B4-BE49-F238E27FC236}">
              <a16:creationId xmlns:a16="http://schemas.microsoft.com/office/drawing/2014/main" id="{03C39B12-A532-594F-9FD2-D47D72835FDA}"/>
            </a:ext>
            <a:ext uri="{147F2762-F138-4A5C-976F-8EAC2B608ADB}">
              <a16:predDERef xmlns:a16="http://schemas.microsoft.com/office/drawing/2014/main" pred="{FBDE62E3-A197-4717-BFBA-7AC3B2266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1" name="_ctl0__ctl0_cphCentre_ContentPlaceHolder1__ctl4_datasetMetadataIcon">
          <a:extLst>
            <a:ext uri="{FF2B5EF4-FFF2-40B4-BE49-F238E27FC236}">
              <a16:creationId xmlns:a16="http://schemas.microsoft.com/office/drawing/2014/main" id="{F14620CC-FEA7-FF41-A27D-4C810A84ABCB}"/>
            </a:ext>
            <a:ext uri="{147F2762-F138-4A5C-976F-8EAC2B608ADB}">
              <a16:predDERef xmlns:a16="http://schemas.microsoft.com/office/drawing/2014/main" pred="{CCAB3FC2-8B3F-407E-AC4C-18EC9BBF2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2" name="_ctl0__ctl0_cphCentre_ContentPlaceHolder1__ctl4_datasetMetadataIcon">
          <a:extLst>
            <a:ext uri="{FF2B5EF4-FFF2-40B4-BE49-F238E27FC236}">
              <a16:creationId xmlns:a16="http://schemas.microsoft.com/office/drawing/2014/main" id="{C805C5D8-5BF4-1441-AE96-0ABAB8A334C8}"/>
            </a:ext>
            <a:ext uri="{147F2762-F138-4A5C-976F-8EAC2B608ADB}">
              <a16:predDERef xmlns:a16="http://schemas.microsoft.com/office/drawing/2014/main" pred="{A06932A3-1159-43B8-8B75-C888E100B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3" name="_ctl0__ctl0_cphCentre_ContentPlaceHolder1__ctl4_datasetMetadataIcon">
          <a:extLst>
            <a:ext uri="{FF2B5EF4-FFF2-40B4-BE49-F238E27FC236}">
              <a16:creationId xmlns:a16="http://schemas.microsoft.com/office/drawing/2014/main" id="{DB40460C-6198-8C4B-9480-2529740308B1}"/>
            </a:ext>
            <a:ext uri="{147F2762-F138-4A5C-976F-8EAC2B608ADB}">
              <a16:predDERef xmlns:a16="http://schemas.microsoft.com/office/drawing/2014/main" pred="{3AD4A01D-B5BA-47DB-A784-00A1B3ACC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4" name="_ctl0__ctl0_cphCentre_ContentPlaceHolder1__ctl4_datasetMetadataIcon">
          <a:extLst>
            <a:ext uri="{FF2B5EF4-FFF2-40B4-BE49-F238E27FC236}">
              <a16:creationId xmlns:a16="http://schemas.microsoft.com/office/drawing/2014/main" id="{C54FF5DC-E9EF-B44A-9F4F-663617DEF344}"/>
            </a:ext>
            <a:ext uri="{147F2762-F138-4A5C-976F-8EAC2B608ADB}">
              <a16:predDERef xmlns:a16="http://schemas.microsoft.com/office/drawing/2014/main" pred="{9D8CBF7E-6FFD-4343-B938-2535234EC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5" name="_ctl0__ctl0_cphCentre_ContentPlaceHolder1__ctl4_datasetMetadataIcon">
          <a:extLst>
            <a:ext uri="{FF2B5EF4-FFF2-40B4-BE49-F238E27FC236}">
              <a16:creationId xmlns:a16="http://schemas.microsoft.com/office/drawing/2014/main" id="{CB9EDA04-3BC0-7442-9D43-6C547DB81628}"/>
            </a:ext>
            <a:ext uri="{147F2762-F138-4A5C-976F-8EAC2B608ADB}">
              <a16:predDERef xmlns:a16="http://schemas.microsoft.com/office/drawing/2014/main" pred="{71C8FA56-3629-482E-8821-6D1B9D74E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6" name="_ctl0__ctl0_cphCentre_ContentPlaceHolder1__ctl4_datasetMetadataIcon">
          <a:extLst>
            <a:ext uri="{FF2B5EF4-FFF2-40B4-BE49-F238E27FC236}">
              <a16:creationId xmlns:a16="http://schemas.microsoft.com/office/drawing/2014/main" id="{DC47404E-D444-9946-BAEB-4966216395DB}"/>
            </a:ext>
            <a:ext uri="{147F2762-F138-4A5C-976F-8EAC2B608ADB}">
              <a16:predDERef xmlns:a16="http://schemas.microsoft.com/office/drawing/2014/main" pred="{65B1CAC2-3840-40EC-82E1-FB8844532D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7" name="_ctl0__ctl0_cphCentre_ContentPlaceHolder1__ctl4_datasetMetadataIcon">
          <a:extLst>
            <a:ext uri="{FF2B5EF4-FFF2-40B4-BE49-F238E27FC236}">
              <a16:creationId xmlns:a16="http://schemas.microsoft.com/office/drawing/2014/main" id="{60FB53B3-4A87-D342-8D4B-543652B19D32}"/>
            </a:ext>
            <a:ext uri="{147F2762-F138-4A5C-976F-8EAC2B608ADB}">
              <a16:predDERef xmlns:a16="http://schemas.microsoft.com/office/drawing/2014/main" pred="{866C3406-1694-4944-8912-A6FB3936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8" name="_ctl0__ctl0_cphCentre_ContentPlaceHolder1__ctl4_datasetMetadataIcon">
          <a:extLst>
            <a:ext uri="{FF2B5EF4-FFF2-40B4-BE49-F238E27FC236}">
              <a16:creationId xmlns:a16="http://schemas.microsoft.com/office/drawing/2014/main" id="{E923BCF1-8B16-1048-BB97-B9A6E9FB8D0B}"/>
            </a:ext>
            <a:ext uri="{147F2762-F138-4A5C-976F-8EAC2B608ADB}">
              <a16:predDERef xmlns:a16="http://schemas.microsoft.com/office/drawing/2014/main" pred="{8923DECF-58E3-484F-9398-086776EE1A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79" name="_ctl0__ctl0_cphCentre_ContentPlaceHolder1__ctl4_datasetMetadataIcon">
          <a:extLst>
            <a:ext uri="{FF2B5EF4-FFF2-40B4-BE49-F238E27FC236}">
              <a16:creationId xmlns:a16="http://schemas.microsoft.com/office/drawing/2014/main" id="{DCA3EF8D-BD76-F74F-8CD0-0C8B669B52AB}"/>
            </a:ext>
            <a:ext uri="{147F2762-F138-4A5C-976F-8EAC2B608ADB}">
              <a16:predDERef xmlns:a16="http://schemas.microsoft.com/office/drawing/2014/main" pred="{BDCD1B9E-5288-4195-9717-4657B9AA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0" name="_ctl0__ctl0_cphCentre_ContentPlaceHolder1__ctl4_datasetMetadataIcon">
          <a:extLst>
            <a:ext uri="{FF2B5EF4-FFF2-40B4-BE49-F238E27FC236}">
              <a16:creationId xmlns:a16="http://schemas.microsoft.com/office/drawing/2014/main" id="{082F60F1-19EC-6348-A56A-79C44A470900}"/>
            </a:ext>
            <a:ext uri="{147F2762-F138-4A5C-976F-8EAC2B608ADB}">
              <a16:predDERef xmlns:a16="http://schemas.microsoft.com/office/drawing/2014/main" pred="{8EE57CD8-67B7-4731-9FDA-10C07096B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1" name="_ctl0__ctl0_cphCentre_ContentPlaceHolder1__ctl4_datasetMetadataIcon">
          <a:extLst>
            <a:ext uri="{FF2B5EF4-FFF2-40B4-BE49-F238E27FC236}">
              <a16:creationId xmlns:a16="http://schemas.microsoft.com/office/drawing/2014/main" id="{05866857-61D1-BA4F-A224-1527FE754E52}"/>
            </a:ext>
            <a:ext uri="{147F2762-F138-4A5C-976F-8EAC2B608ADB}">
              <a16:predDERef xmlns:a16="http://schemas.microsoft.com/office/drawing/2014/main" pred="{20CC7E78-D0FD-4D36-BAE7-41AB179D74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2" name="_ctl0__ctl0_cphCentre_ContentPlaceHolder1__ctl4_datasetMetadataIcon">
          <a:extLst>
            <a:ext uri="{FF2B5EF4-FFF2-40B4-BE49-F238E27FC236}">
              <a16:creationId xmlns:a16="http://schemas.microsoft.com/office/drawing/2014/main" id="{211CBE6B-6C71-0B4C-8DF7-E16676ACD618}"/>
            </a:ext>
            <a:ext uri="{147F2762-F138-4A5C-976F-8EAC2B608ADB}">
              <a16:predDERef xmlns:a16="http://schemas.microsoft.com/office/drawing/2014/main" pred="{2FCD22F4-6A1C-400F-B5CC-98D132E1F6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3" name="_ctl0__ctl0_cphCentre_ContentPlaceHolder1__ctl4_datasetMetadataIcon">
          <a:extLst>
            <a:ext uri="{FF2B5EF4-FFF2-40B4-BE49-F238E27FC236}">
              <a16:creationId xmlns:a16="http://schemas.microsoft.com/office/drawing/2014/main" id="{D8F477EC-7060-F44C-9FC0-DA2D130CC564}"/>
            </a:ext>
            <a:ext uri="{147F2762-F138-4A5C-976F-8EAC2B608ADB}">
              <a16:predDERef xmlns:a16="http://schemas.microsoft.com/office/drawing/2014/main" pred="{108E54CE-F28B-4E98-AB3F-C57F4A423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4" name="_ctl0__ctl0_cphCentre_ContentPlaceHolder1__ctl4_datasetMetadataIcon">
          <a:extLst>
            <a:ext uri="{FF2B5EF4-FFF2-40B4-BE49-F238E27FC236}">
              <a16:creationId xmlns:a16="http://schemas.microsoft.com/office/drawing/2014/main" id="{67655377-7880-344D-B375-CE3D8465F7AE}"/>
            </a:ext>
            <a:ext uri="{147F2762-F138-4A5C-976F-8EAC2B608ADB}">
              <a16:predDERef xmlns:a16="http://schemas.microsoft.com/office/drawing/2014/main" pred="{BB298804-58A1-46E5-8617-4EC9AA93B3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5" name="_ctl0__ctl0_cphCentre_ContentPlaceHolder1__ctl4_datasetMetadataIcon">
          <a:extLst>
            <a:ext uri="{FF2B5EF4-FFF2-40B4-BE49-F238E27FC236}">
              <a16:creationId xmlns:a16="http://schemas.microsoft.com/office/drawing/2014/main" id="{B0C78F2B-4ACC-DB42-94EC-97F180E2379D}"/>
            </a:ext>
            <a:ext uri="{147F2762-F138-4A5C-976F-8EAC2B608ADB}">
              <a16:predDERef xmlns:a16="http://schemas.microsoft.com/office/drawing/2014/main" pred="{AF0D7E81-BCC0-4D54-B894-D50C791E8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6" name="_ctl0__ctl0_cphCentre_ContentPlaceHolder1__ctl4_datasetMetadataIcon">
          <a:extLst>
            <a:ext uri="{FF2B5EF4-FFF2-40B4-BE49-F238E27FC236}">
              <a16:creationId xmlns:a16="http://schemas.microsoft.com/office/drawing/2014/main" id="{77D0C891-C024-0D49-91AC-4EFD14A266E5}"/>
            </a:ext>
            <a:ext uri="{147F2762-F138-4A5C-976F-8EAC2B608ADB}">
              <a16:predDERef xmlns:a16="http://schemas.microsoft.com/office/drawing/2014/main" pred="{F9A5E391-383E-4EC4-BFD9-FD5CE873C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7" name="_ctl0__ctl0_cphCentre_ContentPlaceHolder1__ctl4_datasetMetadataIcon">
          <a:extLst>
            <a:ext uri="{FF2B5EF4-FFF2-40B4-BE49-F238E27FC236}">
              <a16:creationId xmlns:a16="http://schemas.microsoft.com/office/drawing/2014/main" id="{012EE375-0A65-9148-8009-7B9694A43913}"/>
            </a:ext>
            <a:ext uri="{147F2762-F138-4A5C-976F-8EAC2B608ADB}">
              <a16:predDERef xmlns:a16="http://schemas.microsoft.com/office/drawing/2014/main" pred="{5C47F325-FB73-4910-A8B1-281CF83709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8" name="_ctl0__ctl0_cphCentre_ContentPlaceHolder1__ctl4_datasetMetadataIcon">
          <a:extLst>
            <a:ext uri="{FF2B5EF4-FFF2-40B4-BE49-F238E27FC236}">
              <a16:creationId xmlns:a16="http://schemas.microsoft.com/office/drawing/2014/main" id="{1F820420-A8D4-4147-87AE-15471B760828}"/>
            </a:ext>
            <a:ext uri="{147F2762-F138-4A5C-976F-8EAC2B608ADB}">
              <a16:predDERef xmlns:a16="http://schemas.microsoft.com/office/drawing/2014/main" pred="{9ABAEADA-BFCA-48CC-B9D3-9177865C8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89" name="_ctl0__ctl0_cphCentre_ContentPlaceHolder1__ctl4_datasetMetadataIcon">
          <a:extLst>
            <a:ext uri="{FF2B5EF4-FFF2-40B4-BE49-F238E27FC236}">
              <a16:creationId xmlns:a16="http://schemas.microsoft.com/office/drawing/2014/main" id="{1A60F42F-6778-CF4B-A34A-6099B0E9E672}"/>
            </a:ext>
            <a:ext uri="{147F2762-F138-4A5C-976F-8EAC2B608ADB}">
              <a16:predDERef xmlns:a16="http://schemas.microsoft.com/office/drawing/2014/main" pred="{6C2BFA46-E1B7-4594-8BC2-4484C5AC7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0" name="_ctl0__ctl0_cphCentre_ContentPlaceHolder1__ctl4_datasetMetadataIcon">
          <a:extLst>
            <a:ext uri="{FF2B5EF4-FFF2-40B4-BE49-F238E27FC236}">
              <a16:creationId xmlns:a16="http://schemas.microsoft.com/office/drawing/2014/main" id="{A30C0EB7-EBD3-B549-ABB6-9BE50DF75CFF}"/>
            </a:ext>
            <a:ext uri="{147F2762-F138-4A5C-976F-8EAC2B608ADB}">
              <a16:predDERef xmlns:a16="http://schemas.microsoft.com/office/drawing/2014/main" pred="{63DD7308-7C46-4312-9291-DC92436DF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1" name="_ctl0__ctl0_cphCentre_ContentPlaceHolder1__ctl4_datasetMetadataIcon">
          <a:extLst>
            <a:ext uri="{FF2B5EF4-FFF2-40B4-BE49-F238E27FC236}">
              <a16:creationId xmlns:a16="http://schemas.microsoft.com/office/drawing/2014/main" id="{25D43B2A-7A53-0D42-99C0-D136707641B0}"/>
            </a:ext>
            <a:ext uri="{147F2762-F138-4A5C-976F-8EAC2B608ADB}">
              <a16:predDERef xmlns:a16="http://schemas.microsoft.com/office/drawing/2014/main" pred="{AD08DA1C-56FB-42EC-A8F8-D5540574C7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2" name="_ctl0__ctl0_cphCentre_ContentPlaceHolder1__ctl4_datasetMetadataIcon">
          <a:extLst>
            <a:ext uri="{FF2B5EF4-FFF2-40B4-BE49-F238E27FC236}">
              <a16:creationId xmlns:a16="http://schemas.microsoft.com/office/drawing/2014/main" id="{1E015CFC-0A4E-4E40-9BCF-B0422E8E7C20}"/>
            </a:ext>
            <a:ext uri="{147F2762-F138-4A5C-976F-8EAC2B608ADB}">
              <a16:predDERef xmlns:a16="http://schemas.microsoft.com/office/drawing/2014/main" pred="{12549BC5-4B13-4EF7-AEB1-62FB9C133C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3" name="_ctl0__ctl0_cphCentre_ContentPlaceHolder1__ctl4_datasetMetadataIcon">
          <a:extLst>
            <a:ext uri="{FF2B5EF4-FFF2-40B4-BE49-F238E27FC236}">
              <a16:creationId xmlns:a16="http://schemas.microsoft.com/office/drawing/2014/main" id="{74751B18-302E-2B4E-AA11-37C77FAB2D2A}"/>
            </a:ext>
            <a:ext uri="{147F2762-F138-4A5C-976F-8EAC2B608ADB}">
              <a16:predDERef xmlns:a16="http://schemas.microsoft.com/office/drawing/2014/main" pred="{9BB9D069-CC87-4FD5-B798-5615DE703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4" name="_ctl0__ctl0_cphCentre_ContentPlaceHolder1__ctl4_datasetMetadataIcon">
          <a:extLst>
            <a:ext uri="{FF2B5EF4-FFF2-40B4-BE49-F238E27FC236}">
              <a16:creationId xmlns:a16="http://schemas.microsoft.com/office/drawing/2014/main" id="{D83C54E3-D6C3-234C-B69D-0D894267B97A}"/>
            </a:ext>
            <a:ext uri="{147F2762-F138-4A5C-976F-8EAC2B608ADB}">
              <a16:predDERef xmlns:a16="http://schemas.microsoft.com/office/drawing/2014/main" pred="{67564493-AD6A-4498-B332-6F306CAD1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5" name="_ctl0__ctl0_cphCentre_ContentPlaceHolder1__ctl4_datasetMetadataIcon">
          <a:extLst>
            <a:ext uri="{FF2B5EF4-FFF2-40B4-BE49-F238E27FC236}">
              <a16:creationId xmlns:a16="http://schemas.microsoft.com/office/drawing/2014/main" id="{3AAC9210-97B4-5E4D-8DB0-7ADCCA855E71}"/>
            </a:ext>
            <a:ext uri="{147F2762-F138-4A5C-976F-8EAC2B608ADB}">
              <a16:predDERef xmlns:a16="http://schemas.microsoft.com/office/drawing/2014/main" pred="{95706A14-C18A-40B2-9DAF-0E61087641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6" name="_ctl0__ctl0_cphCentre_ContentPlaceHolder1__ctl4_datasetMetadataIcon">
          <a:extLst>
            <a:ext uri="{FF2B5EF4-FFF2-40B4-BE49-F238E27FC236}">
              <a16:creationId xmlns:a16="http://schemas.microsoft.com/office/drawing/2014/main" id="{389AEF39-D454-AC4C-9BA0-AC55606DD58F}"/>
            </a:ext>
            <a:ext uri="{147F2762-F138-4A5C-976F-8EAC2B608ADB}">
              <a16:predDERef xmlns:a16="http://schemas.microsoft.com/office/drawing/2014/main" pred="{A7E22ABE-8F1E-4D4B-9E24-7AE371C64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7" name="_ctl0__ctl0_cphCentre_ContentPlaceHolder1__ctl4_datasetMetadataIcon">
          <a:extLst>
            <a:ext uri="{FF2B5EF4-FFF2-40B4-BE49-F238E27FC236}">
              <a16:creationId xmlns:a16="http://schemas.microsoft.com/office/drawing/2014/main" id="{5802D6FD-87FA-0447-9345-DE4D1326E8BB}"/>
            </a:ext>
            <a:ext uri="{147F2762-F138-4A5C-976F-8EAC2B608ADB}">
              <a16:predDERef xmlns:a16="http://schemas.microsoft.com/office/drawing/2014/main" pred="{6C7F5B34-4510-4B22-BD81-B9CBB544C6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8" name="_ctl0__ctl0_cphCentre_ContentPlaceHolder1__ctl4_datasetMetadataIcon">
          <a:extLst>
            <a:ext uri="{FF2B5EF4-FFF2-40B4-BE49-F238E27FC236}">
              <a16:creationId xmlns:a16="http://schemas.microsoft.com/office/drawing/2014/main" id="{591BD77D-C673-6B42-845C-B64F9A56B382}"/>
            </a:ext>
            <a:ext uri="{147F2762-F138-4A5C-976F-8EAC2B608ADB}">
              <a16:predDERef xmlns:a16="http://schemas.microsoft.com/office/drawing/2014/main" pred="{219D9BFE-D614-4440-B6F9-420E54BC0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899" name="_ctl0__ctl0_cphCentre_ContentPlaceHolder1__ctl4_datasetMetadataIcon">
          <a:extLst>
            <a:ext uri="{FF2B5EF4-FFF2-40B4-BE49-F238E27FC236}">
              <a16:creationId xmlns:a16="http://schemas.microsoft.com/office/drawing/2014/main" id="{DD5451E0-9895-0E49-984A-3B9401820E53}"/>
            </a:ext>
            <a:ext uri="{147F2762-F138-4A5C-976F-8EAC2B608ADB}">
              <a16:predDERef xmlns:a16="http://schemas.microsoft.com/office/drawing/2014/main" pred="{E3157FDD-D62D-429B-B390-3FE488B30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0" name="_ctl0__ctl0_cphCentre_ContentPlaceHolder1__ctl4_datasetMetadataIcon">
          <a:extLst>
            <a:ext uri="{FF2B5EF4-FFF2-40B4-BE49-F238E27FC236}">
              <a16:creationId xmlns:a16="http://schemas.microsoft.com/office/drawing/2014/main" id="{1C3D7147-AB7E-2544-950F-1ADF4890FE36}"/>
            </a:ext>
            <a:ext uri="{147F2762-F138-4A5C-976F-8EAC2B608ADB}">
              <a16:predDERef xmlns:a16="http://schemas.microsoft.com/office/drawing/2014/main" pred="{B0A672DE-FFCA-4851-B9C8-31285033B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1" name="_ctl0__ctl0_cphCentre_ContentPlaceHolder1__ctl4_datasetMetadataIcon">
          <a:extLst>
            <a:ext uri="{FF2B5EF4-FFF2-40B4-BE49-F238E27FC236}">
              <a16:creationId xmlns:a16="http://schemas.microsoft.com/office/drawing/2014/main" id="{51AB3003-8196-854A-BF3B-957564EEEE02}"/>
            </a:ext>
            <a:ext uri="{147F2762-F138-4A5C-976F-8EAC2B608ADB}">
              <a16:predDERef xmlns:a16="http://schemas.microsoft.com/office/drawing/2014/main" pred="{6DFC15EB-836C-42C1-90CA-61647CCD5C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2" name="_ctl0__ctl0_cphCentre_ContentPlaceHolder1__ctl4_datasetMetadataIcon">
          <a:extLst>
            <a:ext uri="{FF2B5EF4-FFF2-40B4-BE49-F238E27FC236}">
              <a16:creationId xmlns:a16="http://schemas.microsoft.com/office/drawing/2014/main" id="{54E20E86-AC38-EC4C-9768-ECA7ABA4FBEB}"/>
            </a:ext>
            <a:ext uri="{147F2762-F138-4A5C-976F-8EAC2B608ADB}">
              <a16:predDERef xmlns:a16="http://schemas.microsoft.com/office/drawing/2014/main" pred="{5BDF7CF1-9E17-4AD9-9824-0AF273E1B1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3" name="_ctl0__ctl0_cphCentre_ContentPlaceHolder1__ctl4_datasetMetadataIcon">
          <a:extLst>
            <a:ext uri="{FF2B5EF4-FFF2-40B4-BE49-F238E27FC236}">
              <a16:creationId xmlns:a16="http://schemas.microsoft.com/office/drawing/2014/main" id="{C85AD9AC-E537-264E-9B54-FFF659F478B2}"/>
            </a:ext>
            <a:ext uri="{147F2762-F138-4A5C-976F-8EAC2B608ADB}">
              <a16:predDERef xmlns:a16="http://schemas.microsoft.com/office/drawing/2014/main" pred="{7F1E7C85-DFAD-4BDF-874A-5BCECE722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4" name="_ctl0__ctl0_cphCentre_ContentPlaceHolder1__ctl4_datasetMetadataIcon">
          <a:extLst>
            <a:ext uri="{FF2B5EF4-FFF2-40B4-BE49-F238E27FC236}">
              <a16:creationId xmlns:a16="http://schemas.microsoft.com/office/drawing/2014/main" id="{4BC10746-0747-3C49-B545-B40C914858E9}"/>
            </a:ext>
            <a:ext uri="{147F2762-F138-4A5C-976F-8EAC2B608ADB}">
              <a16:predDERef xmlns:a16="http://schemas.microsoft.com/office/drawing/2014/main" pred="{DE3D445D-DD83-4F56-A9BA-EBC956EA03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5" name="_ctl0__ctl0_cphCentre_ContentPlaceHolder1__ctl4_datasetMetadataIcon">
          <a:extLst>
            <a:ext uri="{FF2B5EF4-FFF2-40B4-BE49-F238E27FC236}">
              <a16:creationId xmlns:a16="http://schemas.microsoft.com/office/drawing/2014/main" id="{0810242B-9DEC-5B4E-A0FC-7EAEDD5B736D}"/>
            </a:ext>
            <a:ext uri="{147F2762-F138-4A5C-976F-8EAC2B608ADB}">
              <a16:predDERef xmlns:a16="http://schemas.microsoft.com/office/drawing/2014/main" pred="{1DBF17C0-5DAA-4987-8FA5-C079F1DC9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6" name="_ctl0__ctl0_cphCentre_ContentPlaceHolder1__ctl4_datasetMetadataIcon">
          <a:extLst>
            <a:ext uri="{FF2B5EF4-FFF2-40B4-BE49-F238E27FC236}">
              <a16:creationId xmlns:a16="http://schemas.microsoft.com/office/drawing/2014/main" id="{6D2F0E91-6299-1248-B64E-C93FDC1AB009}"/>
            </a:ext>
            <a:ext uri="{147F2762-F138-4A5C-976F-8EAC2B608ADB}">
              <a16:predDERef xmlns:a16="http://schemas.microsoft.com/office/drawing/2014/main" pred="{CC27FC12-9EF3-47D7-94BC-804B6BB71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7" name="_ctl0__ctl0_cphCentre_ContentPlaceHolder1__ctl4_datasetMetadataIcon">
          <a:extLst>
            <a:ext uri="{FF2B5EF4-FFF2-40B4-BE49-F238E27FC236}">
              <a16:creationId xmlns:a16="http://schemas.microsoft.com/office/drawing/2014/main" id="{F6EEC948-1D56-3147-BDB4-6ED06A3B4926}"/>
            </a:ext>
            <a:ext uri="{147F2762-F138-4A5C-976F-8EAC2B608ADB}">
              <a16:predDERef xmlns:a16="http://schemas.microsoft.com/office/drawing/2014/main" pred="{D1572C9E-E561-4D7D-9BE4-A313F7E0CF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8" name="_ctl0__ctl0_cphCentre_ContentPlaceHolder1__ctl4_datasetMetadataIcon">
          <a:extLst>
            <a:ext uri="{FF2B5EF4-FFF2-40B4-BE49-F238E27FC236}">
              <a16:creationId xmlns:a16="http://schemas.microsoft.com/office/drawing/2014/main" id="{8F746A50-08FF-D241-B7EB-58BFC5D9F1A3}"/>
            </a:ext>
            <a:ext uri="{147F2762-F138-4A5C-976F-8EAC2B608ADB}">
              <a16:predDERef xmlns:a16="http://schemas.microsoft.com/office/drawing/2014/main" pred="{50E76215-20AF-4498-8BC7-9E3356D39D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09" name="_ctl0__ctl0_cphCentre_ContentPlaceHolder1__ctl4_datasetMetadataIcon">
          <a:extLst>
            <a:ext uri="{FF2B5EF4-FFF2-40B4-BE49-F238E27FC236}">
              <a16:creationId xmlns:a16="http://schemas.microsoft.com/office/drawing/2014/main" id="{DD9FDE54-117A-0C42-A28A-1154D9749004}"/>
            </a:ext>
            <a:ext uri="{147F2762-F138-4A5C-976F-8EAC2B608ADB}">
              <a16:predDERef xmlns:a16="http://schemas.microsoft.com/office/drawing/2014/main" pred="{1D895380-476E-4FD6-9952-D1B1C03CF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0" name="_ctl0__ctl0_cphCentre_ContentPlaceHolder1__ctl4_datasetMetadataIcon">
          <a:extLst>
            <a:ext uri="{FF2B5EF4-FFF2-40B4-BE49-F238E27FC236}">
              <a16:creationId xmlns:a16="http://schemas.microsoft.com/office/drawing/2014/main" id="{BFF11431-9B0A-824D-BBF3-811F8298A168}"/>
            </a:ext>
            <a:ext uri="{147F2762-F138-4A5C-976F-8EAC2B608ADB}">
              <a16:predDERef xmlns:a16="http://schemas.microsoft.com/office/drawing/2014/main" pred="{D36FF5C1-7021-4BD0-9A27-3CBD0C4AD1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1" name="_ctl0__ctl0_cphCentre_ContentPlaceHolder1__ctl4_datasetMetadataIcon">
          <a:extLst>
            <a:ext uri="{FF2B5EF4-FFF2-40B4-BE49-F238E27FC236}">
              <a16:creationId xmlns:a16="http://schemas.microsoft.com/office/drawing/2014/main" id="{326FC924-6678-B240-B17E-9052500B75B6}"/>
            </a:ext>
            <a:ext uri="{147F2762-F138-4A5C-976F-8EAC2B608ADB}">
              <a16:predDERef xmlns:a16="http://schemas.microsoft.com/office/drawing/2014/main" pred="{F97805AF-1DA1-437B-84BF-24E933339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2" name="_ctl0__ctl0_cphCentre_ContentPlaceHolder1__ctl4_datasetMetadataIcon">
          <a:extLst>
            <a:ext uri="{FF2B5EF4-FFF2-40B4-BE49-F238E27FC236}">
              <a16:creationId xmlns:a16="http://schemas.microsoft.com/office/drawing/2014/main" id="{599D361F-519F-7648-8EB8-F684A6692004}"/>
            </a:ext>
            <a:ext uri="{147F2762-F138-4A5C-976F-8EAC2B608ADB}">
              <a16:predDERef xmlns:a16="http://schemas.microsoft.com/office/drawing/2014/main" pred="{30268409-B1DC-4604-A1F3-0DE56CCC0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3" name="_ctl0__ctl0_cphCentre_ContentPlaceHolder1__ctl4_datasetMetadataIcon">
          <a:extLst>
            <a:ext uri="{FF2B5EF4-FFF2-40B4-BE49-F238E27FC236}">
              <a16:creationId xmlns:a16="http://schemas.microsoft.com/office/drawing/2014/main" id="{5D982826-F991-DA46-9863-6606FC923231}"/>
            </a:ext>
            <a:ext uri="{147F2762-F138-4A5C-976F-8EAC2B608ADB}">
              <a16:predDERef xmlns:a16="http://schemas.microsoft.com/office/drawing/2014/main" pred="{4DF583FB-A6FD-4A22-9BE2-B324B067A5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4" name="_ctl0__ctl0_cphCentre_ContentPlaceHolder1__ctl4_datasetMetadataIcon">
          <a:extLst>
            <a:ext uri="{FF2B5EF4-FFF2-40B4-BE49-F238E27FC236}">
              <a16:creationId xmlns:a16="http://schemas.microsoft.com/office/drawing/2014/main" id="{CF5EC6C0-06D5-1048-A303-10E1C1935943}"/>
            </a:ext>
            <a:ext uri="{147F2762-F138-4A5C-976F-8EAC2B608ADB}">
              <a16:predDERef xmlns:a16="http://schemas.microsoft.com/office/drawing/2014/main" pred="{84619815-1BE2-4D21-A317-1F531413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5" name="_ctl0__ctl0_cphCentre_ContentPlaceHolder1__ctl4_datasetMetadataIcon">
          <a:extLst>
            <a:ext uri="{FF2B5EF4-FFF2-40B4-BE49-F238E27FC236}">
              <a16:creationId xmlns:a16="http://schemas.microsoft.com/office/drawing/2014/main" id="{E69F938E-2774-A64F-B6C0-38867B5D0E04}"/>
            </a:ext>
            <a:ext uri="{147F2762-F138-4A5C-976F-8EAC2B608ADB}">
              <a16:predDERef xmlns:a16="http://schemas.microsoft.com/office/drawing/2014/main" pred="{51008357-5CE4-4F8D-B793-E4D1F08B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6" name="_ctl0__ctl0_cphCentre_ContentPlaceHolder1__ctl4_datasetMetadataIcon">
          <a:extLst>
            <a:ext uri="{FF2B5EF4-FFF2-40B4-BE49-F238E27FC236}">
              <a16:creationId xmlns:a16="http://schemas.microsoft.com/office/drawing/2014/main" id="{00F81549-C085-354D-9E79-ED002BCE79F3}"/>
            </a:ext>
            <a:ext uri="{147F2762-F138-4A5C-976F-8EAC2B608ADB}">
              <a16:predDERef xmlns:a16="http://schemas.microsoft.com/office/drawing/2014/main" pred="{39B82A28-BC7B-4C1D-9A45-52653D442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7" name="_ctl0__ctl0_cphCentre_ContentPlaceHolder1__ctl4_datasetMetadataIcon">
          <a:extLst>
            <a:ext uri="{FF2B5EF4-FFF2-40B4-BE49-F238E27FC236}">
              <a16:creationId xmlns:a16="http://schemas.microsoft.com/office/drawing/2014/main" id="{0C25A09C-01B7-9745-B248-4E94BABB33A5}"/>
            </a:ext>
            <a:ext uri="{147F2762-F138-4A5C-976F-8EAC2B608ADB}">
              <a16:predDERef xmlns:a16="http://schemas.microsoft.com/office/drawing/2014/main" pred="{2E125ECC-DC60-4540-BF6D-B47A41D82B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8" name="_ctl0__ctl0_cphCentre_ContentPlaceHolder1__ctl4_datasetMetadataIcon">
          <a:extLst>
            <a:ext uri="{FF2B5EF4-FFF2-40B4-BE49-F238E27FC236}">
              <a16:creationId xmlns:a16="http://schemas.microsoft.com/office/drawing/2014/main" id="{FA355500-2E8C-BC40-AE2C-D07476EC8983}"/>
            </a:ext>
            <a:ext uri="{147F2762-F138-4A5C-976F-8EAC2B608ADB}">
              <a16:predDERef xmlns:a16="http://schemas.microsoft.com/office/drawing/2014/main" pred="{E3F6CCC1-A85B-4624-995B-B54A1A573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19" name="_ctl0__ctl0_cphCentre_ContentPlaceHolder1__ctl4_datasetMetadataIcon">
          <a:extLst>
            <a:ext uri="{FF2B5EF4-FFF2-40B4-BE49-F238E27FC236}">
              <a16:creationId xmlns:a16="http://schemas.microsoft.com/office/drawing/2014/main" id="{054C0151-56FD-A145-9E9B-C4E6B1A86745}"/>
            </a:ext>
            <a:ext uri="{147F2762-F138-4A5C-976F-8EAC2B608ADB}">
              <a16:predDERef xmlns:a16="http://schemas.microsoft.com/office/drawing/2014/main" pred="{81F722C3-7EB8-4DC5-B5D9-D33933ED02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0" name="_ctl0__ctl0_cphCentre_ContentPlaceHolder1__ctl4_datasetMetadataIcon">
          <a:extLst>
            <a:ext uri="{FF2B5EF4-FFF2-40B4-BE49-F238E27FC236}">
              <a16:creationId xmlns:a16="http://schemas.microsoft.com/office/drawing/2014/main" id="{0D2E1760-10E7-1F4D-8BD4-4181CADEECB5}"/>
            </a:ext>
            <a:ext uri="{147F2762-F138-4A5C-976F-8EAC2B608ADB}">
              <a16:predDERef xmlns:a16="http://schemas.microsoft.com/office/drawing/2014/main" pred="{BF565A1B-3E58-4937-B2C5-BF46A211FE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1" name="_ctl0__ctl0_cphCentre_ContentPlaceHolder1__ctl4_datasetMetadataIcon">
          <a:extLst>
            <a:ext uri="{FF2B5EF4-FFF2-40B4-BE49-F238E27FC236}">
              <a16:creationId xmlns:a16="http://schemas.microsoft.com/office/drawing/2014/main" id="{0FD5D858-D73B-104D-896A-28EA50C62588}"/>
            </a:ext>
            <a:ext uri="{147F2762-F138-4A5C-976F-8EAC2B608ADB}">
              <a16:predDERef xmlns:a16="http://schemas.microsoft.com/office/drawing/2014/main" pred="{B01EEEF4-ED5E-4FE4-9165-BCBE3AE4C0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2" name="_ctl0__ctl0_cphCentre_ContentPlaceHolder1__ctl4_datasetMetadataIcon">
          <a:extLst>
            <a:ext uri="{FF2B5EF4-FFF2-40B4-BE49-F238E27FC236}">
              <a16:creationId xmlns:a16="http://schemas.microsoft.com/office/drawing/2014/main" id="{1C88E636-30E2-7145-80DE-EFA5DBFC5B9B}"/>
            </a:ext>
            <a:ext uri="{147F2762-F138-4A5C-976F-8EAC2B608ADB}">
              <a16:predDERef xmlns:a16="http://schemas.microsoft.com/office/drawing/2014/main" pred="{67E582E2-7045-48B5-B39D-F79FCECD86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3" name="_ctl0__ctl0_cphCentre_ContentPlaceHolder1__ctl4_datasetMetadataIcon">
          <a:extLst>
            <a:ext uri="{FF2B5EF4-FFF2-40B4-BE49-F238E27FC236}">
              <a16:creationId xmlns:a16="http://schemas.microsoft.com/office/drawing/2014/main" id="{660834D8-DB46-1A48-8626-D4B72260846C}"/>
            </a:ext>
            <a:ext uri="{147F2762-F138-4A5C-976F-8EAC2B608ADB}">
              <a16:predDERef xmlns:a16="http://schemas.microsoft.com/office/drawing/2014/main" pred="{69322502-F3CE-4121-A600-A6F4F7484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4" name="_ctl0__ctl0_cphCentre_ContentPlaceHolder1__ctl4_datasetMetadataIcon">
          <a:extLst>
            <a:ext uri="{FF2B5EF4-FFF2-40B4-BE49-F238E27FC236}">
              <a16:creationId xmlns:a16="http://schemas.microsoft.com/office/drawing/2014/main" id="{34990F84-2806-534C-AE2E-3A8651B6A933}"/>
            </a:ext>
            <a:ext uri="{147F2762-F138-4A5C-976F-8EAC2B608ADB}">
              <a16:predDERef xmlns:a16="http://schemas.microsoft.com/office/drawing/2014/main" pred="{99DD8F1B-0D9E-4A35-8150-695895514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5" name="_ctl0__ctl0_cphCentre_ContentPlaceHolder1__ctl4_datasetMetadataIcon">
          <a:extLst>
            <a:ext uri="{FF2B5EF4-FFF2-40B4-BE49-F238E27FC236}">
              <a16:creationId xmlns:a16="http://schemas.microsoft.com/office/drawing/2014/main" id="{6581FBF3-6DD9-1C4D-8CEC-9C73CFA11928}"/>
            </a:ext>
            <a:ext uri="{147F2762-F138-4A5C-976F-8EAC2B608ADB}">
              <a16:predDERef xmlns:a16="http://schemas.microsoft.com/office/drawing/2014/main" pred="{6F9577DA-FF0B-410D-9C28-B86A475FEE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6" name="_ctl0__ctl0_cphCentre_ContentPlaceHolder1__ctl4_datasetMetadataIcon">
          <a:extLst>
            <a:ext uri="{FF2B5EF4-FFF2-40B4-BE49-F238E27FC236}">
              <a16:creationId xmlns:a16="http://schemas.microsoft.com/office/drawing/2014/main" id="{7A5DA7A9-D267-AF41-AE66-0BC0E364C6CD}"/>
            </a:ext>
            <a:ext uri="{147F2762-F138-4A5C-976F-8EAC2B608ADB}">
              <a16:predDERef xmlns:a16="http://schemas.microsoft.com/office/drawing/2014/main" pred="{870B3063-FB88-443F-AB64-A01382DFE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7" name="_ctl0__ctl0_cphCentre_ContentPlaceHolder1__ctl4_datasetMetadataIcon">
          <a:extLst>
            <a:ext uri="{FF2B5EF4-FFF2-40B4-BE49-F238E27FC236}">
              <a16:creationId xmlns:a16="http://schemas.microsoft.com/office/drawing/2014/main" id="{7C74957B-AF76-7446-8E4D-5817BBAEC43F}"/>
            </a:ext>
            <a:ext uri="{147F2762-F138-4A5C-976F-8EAC2B608ADB}">
              <a16:predDERef xmlns:a16="http://schemas.microsoft.com/office/drawing/2014/main" pred="{E2572C1A-D7BE-457F-9F5F-3E89B683C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8" name="_ctl0__ctl0_cphCentre_ContentPlaceHolder1__ctl4_datasetMetadataIcon">
          <a:extLst>
            <a:ext uri="{FF2B5EF4-FFF2-40B4-BE49-F238E27FC236}">
              <a16:creationId xmlns:a16="http://schemas.microsoft.com/office/drawing/2014/main" id="{11A45DDB-D6B1-5C4B-9D8E-2414259697CB}"/>
            </a:ext>
            <a:ext uri="{147F2762-F138-4A5C-976F-8EAC2B608ADB}">
              <a16:predDERef xmlns:a16="http://schemas.microsoft.com/office/drawing/2014/main" pred="{171D0F23-7174-4CE2-ABEA-E954875783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29" name="_ctl0__ctl0_cphCentre_ContentPlaceHolder1__ctl4_datasetMetadataIcon">
          <a:extLst>
            <a:ext uri="{FF2B5EF4-FFF2-40B4-BE49-F238E27FC236}">
              <a16:creationId xmlns:a16="http://schemas.microsoft.com/office/drawing/2014/main" id="{62650AF4-3F80-1344-92D5-91DD20BF6E63}"/>
            </a:ext>
            <a:ext uri="{147F2762-F138-4A5C-976F-8EAC2B608ADB}">
              <a16:predDERef xmlns:a16="http://schemas.microsoft.com/office/drawing/2014/main" pred="{D2A7E156-5A1E-48F7-A973-D852C9DFF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0" name="_ctl0__ctl0_cphCentre_ContentPlaceHolder1__ctl4_datasetMetadataIcon">
          <a:extLst>
            <a:ext uri="{FF2B5EF4-FFF2-40B4-BE49-F238E27FC236}">
              <a16:creationId xmlns:a16="http://schemas.microsoft.com/office/drawing/2014/main" id="{42DFCE2A-3AA5-0E4E-9547-B797B8591273}"/>
            </a:ext>
            <a:ext uri="{147F2762-F138-4A5C-976F-8EAC2B608ADB}">
              <a16:predDERef xmlns:a16="http://schemas.microsoft.com/office/drawing/2014/main" pred="{2E67A205-8186-4369-AE31-72288B8608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1" name="_ctl0__ctl0_cphCentre_ContentPlaceHolder1__ctl4_datasetMetadataIcon">
          <a:extLst>
            <a:ext uri="{FF2B5EF4-FFF2-40B4-BE49-F238E27FC236}">
              <a16:creationId xmlns:a16="http://schemas.microsoft.com/office/drawing/2014/main" id="{83C593AD-DD28-5F46-A485-13C66B3635CE}"/>
            </a:ext>
            <a:ext uri="{147F2762-F138-4A5C-976F-8EAC2B608ADB}">
              <a16:predDERef xmlns:a16="http://schemas.microsoft.com/office/drawing/2014/main" pred="{30727E93-A249-46F3-94C1-D7B71114EA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2" name="_ctl0__ctl0_cphCentre_ContentPlaceHolder1__ctl4_datasetMetadataIcon">
          <a:extLst>
            <a:ext uri="{FF2B5EF4-FFF2-40B4-BE49-F238E27FC236}">
              <a16:creationId xmlns:a16="http://schemas.microsoft.com/office/drawing/2014/main" id="{85EC5FA8-5741-0245-8F0E-95F0360421C5}"/>
            </a:ext>
            <a:ext uri="{147F2762-F138-4A5C-976F-8EAC2B608ADB}">
              <a16:predDERef xmlns:a16="http://schemas.microsoft.com/office/drawing/2014/main" pred="{56413219-41B8-4676-86CF-F9CE8A393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3" name="_ctl0__ctl0_cphCentre_ContentPlaceHolder1__ctl4_datasetMetadataIcon">
          <a:extLst>
            <a:ext uri="{FF2B5EF4-FFF2-40B4-BE49-F238E27FC236}">
              <a16:creationId xmlns:a16="http://schemas.microsoft.com/office/drawing/2014/main" id="{80603B29-2CEA-5D4E-9C20-C0CD6E35D10F}"/>
            </a:ext>
            <a:ext uri="{147F2762-F138-4A5C-976F-8EAC2B608ADB}">
              <a16:predDERef xmlns:a16="http://schemas.microsoft.com/office/drawing/2014/main" pred="{9AE5111E-085E-44AE-8450-98CC80750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4" name="_ctl0__ctl0_cphCentre_ContentPlaceHolder1__ctl4_datasetMetadataIcon">
          <a:extLst>
            <a:ext uri="{FF2B5EF4-FFF2-40B4-BE49-F238E27FC236}">
              <a16:creationId xmlns:a16="http://schemas.microsoft.com/office/drawing/2014/main" id="{FD14B2C4-19A5-6749-9893-31A76025D04D}"/>
            </a:ext>
            <a:ext uri="{147F2762-F138-4A5C-976F-8EAC2B608ADB}">
              <a16:predDERef xmlns:a16="http://schemas.microsoft.com/office/drawing/2014/main" pred="{A26EA1AE-12E1-48AC-9A90-27DD60AB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5" name="_ctl0__ctl0_cphCentre_ContentPlaceHolder1__ctl4_datasetMetadataIcon">
          <a:extLst>
            <a:ext uri="{FF2B5EF4-FFF2-40B4-BE49-F238E27FC236}">
              <a16:creationId xmlns:a16="http://schemas.microsoft.com/office/drawing/2014/main" id="{1984B620-DD60-ED42-A15F-9F52F5AFD06D}"/>
            </a:ext>
            <a:ext uri="{147F2762-F138-4A5C-976F-8EAC2B608ADB}">
              <a16:predDERef xmlns:a16="http://schemas.microsoft.com/office/drawing/2014/main" pred="{2F42F718-06C4-47FC-8C1E-0E5533143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6" name="_ctl0__ctl0_cphCentre_ContentPlaceHolder1__ctl4_datasetMetadataIcon">
          <a:extLst>
            <a:ext uri="{FF2B5EF4-FFF2-40B4-BE49-F238E27FC236}">
              <a16:creationId xmlns:a16="http://schemas.microsoft.com/office/drawing/2014/main" id="{8DEE98E5-D551-9749-8604-683CCA859022}"/>
            </a:ext>
            <a:ext uri="{147F2762-F138-4A5C-976F-8EAC2B608ADB}">
              <a16:predDERef xmlns:a16="http://schemas.microsoft.com/office/drawing/2014/main" pred="{888E98E3-3C4A-4761-BC96-1D3805404F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7" name="_ctl0__ctl0_cphCentre_ContentPlaceHolder1__ctl4_datasetMetadataIcon">
          <a:extLst>
            <a:ext uri="{FF2B5EF4-FFF2-40B4-BE49-F238E27FC236}">
              <a16:creationId xmlns:a16="http://schemas.microsoft.com/office/drawing/2014/main" id="{5F977281-28EA-1541-BC21-2B11C529E9CE}"/>
            </a:ext>
            <a:ext uri="{147F2762-F138-4A5C-976F-8EAC2B608ADB}">
              <a16:predDERef xmlns:a16="http://schemas.microsoft.com/office/drawing/2014/main" pred="{8D9131D6-2A91-4C04-97B2-C12EECA6ED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8" name="_ctl0__ctl0_cphCentre_ContentPlaceHolder1__ctl4_datasetMetadataIcon">
          <a:extLst>
            <a:ext uri="{FF2B5EF4-FFF2-40B4-BE49-F238E27FC236}">
              <a16:creationId xmlns:a16="http://schemas.microsoft.com/office/drawing/2014/main" id="{B06C227C-80FD-B246-8101-5E257D37AB06}"/>
            </a:ext>
            <a:ext uri="{147F2762-F138-4A5C-976F-8EAC2B608ADB}">
              <a16:predDERef xmlns:a16="http://schemas.microsoft.com/office/drawing/2014/main" pred="{EBE0BFF1-AFA5-4492-B0CA-5EA650C8C2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39" name="_ctl0__ctl0_cphCentre_ContentPlaceHolder1__ctl4_datasetMetadataIcon">
          <a:extLst>
            <a:ext uri="{FF2B5EF4-FFF2-40B4-BE49-F238E27FC236}">
              <a16:creationId xmlns:a16="http://schemas.microsoft.com/office/drawing/2014/main" id="{17BAEB30-52E5-9C4E-A2D0-3F333D41EAE6}"/>
            </a:ext>
            <a:ext uri="{147F2762-F138-4A5C-976F-8EAC2B608ADB}">
              <a16:predDERef xmlns:a16="http://schemas.microsoft.com/office/drawing/2014/main" pred="{4E04AD59-8735-419B-898A-9F7CD249C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0" name="_ctl0__ctl0_cphCentre_ContentPlaceHolder1__ctl4_datasetMetadataIcon">
          <a:extLst>
            <a:ext uri="{FF2B5EF4-FFF2-40B4-BE49-F238E27FC236}">
              <a16:creationId xmlns:a16="http://schemas.microsoft.com/office/drawing/2014/main" id="{C8AEB745-0E5D-1E47-8CC9-30107D754041}"/>
            </a:ext>
            <a:ext uri="{147F2762-F138-4A5C-976F-8EAC2B608ADB}">
              <a16:predDERef xmlns:a16="http://schemas.microsoft.com/office/drawing/2014/main" pred="{336FBD1F-D8D6-44C1-8694-2EF21E477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1" name="_ctl0__ctl0_cphCentre_ContentPlaceHolder1__ctl4_datasetMetadataIcon">
          <a:extLst>
            <a:ext uri="{FF2B5EF4-FFF2-40B4-BE49-F238E27FC236}">
              <a16:creationId xmlns:a16="http://schemas.microsoft.com/office/drawing/2014/main" id="{743571DB-40D5-124D-8104-84B0B418D232}"/>
            </a:ext>
            <a:ext uri="{147F2762-F138-4A5C-976F-8EAC2B608ADB}">
              <a16:predDERef xmlns:a16="http://schemas.microsoft.com/office/drawing/2014/main" pred="{BEF4AF8B-42D3-47B1-823D-D1177C17E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2" name="_ctl0__ctl0_cphCentre_ContentPlaceHolder1__ctl4_datasetMetadataIcon">
          <a:extLst>
            <a:ext uri="{FF2B5EF4-FFF2-40B4-BE49-F238E27FC236}">
              <a16:creationId xmlns:a16="http://schemas.microsoft.com/office/drawing/2014/main" id="{06F8B566-57D5-384A-9E96-22909203D479}"/>
            </a:ext>
            <a:ext uri="{147F2762-F138-4A5C-976F-8EAC2B608ADB}">
              <a16:predDERef xmlns:a16="http://schemas.microsoft.com/office/drawing/2014/main" pred="{640CC3BE-F90C-495E-AEA4-481A34EA32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3" name="_ctl0__ctl0_cphCentre_ContentPlaceHolder1__ctl4_datasetMetadataIcon">
          <a:extLst>
            <a:ext uri="{FF2B5EF4-FFF2-40B4-BE49-F238E27FC236}">
              <a16:creationId xmlns:a16="http://schemas.microsoft.com/office/drawing/2014/main" id="{F62AAF5B-84EA-5B43-A762-B076A48281DA}"/>
            </a:ext>
            <a:ext uri="{147F2762-F138-4A5C-976F-8EAC2B608ADB}">
              <a16:predDERef xmlns:a16="http://schemas.microsoft.com/office/drawing/2014/main" pred="{531F7327-0991-4D85-ABC8-717003D96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4" name="_ctl0__ctl0_cphCentre_ContentPlaceHolder1__ctl4_datasetMetadataIcon">
          <a:extLst>
            <a:ext uri="{FF2B5EF4-FFF2-40B4-BE49-F238E27FC236}">
              <a16:creationId xmlns:a16="http://schemas.microsoft.com/office/drawing/2014/main" id="{C9531354-FBB8-1A4D-936D-71D82F7D0FFF}"/>
            </a:ext>
            <a:ext uri="{147F2762-F138-4A5C-976F-8EAC2B608ADB}">
              <a16:predDERef xmlns:a16="http://schemas.microsoft.com/office/drawing/2014/main" pred="{3076D8F0-F68A-40C8-BCAB-CB6BB45B0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5" name="_ctl0__ctl0_cphCentre_ContentPlaceHolder1__ctl4_datasetMetadataIcon">
          <a:extLst>
            <a:ext uri="{FF2B5EF4-FFF2-40B4-BE49-F238E27FC236}">
              <a16:creationId xmlns:a16="http://schemas.microsoft.com/office/drawing/2014/main" id="{6C56FE4B-F61B-BC40-9CDD-CF9873995274}"/>
            </a:ext>
            <a:ext uri="{147F2762-F138-4A5C-976F-8EAC2B608ADB}">
              <a16:predDERef xmlns:a16="http://schemas.microsoft.com/office/drawing/2014/main" pred="{F57F0613-2CCF-4F86-A976-CCEACD4052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6" name="_ctl0__ctl0_cphCentre_ContentPlaceHolder1__ctl4_datasetMetadataIcon">
          <a:extLst>
            <a:ext uri="{FF2B5EF4-FFF2-40B4-BE49-F238E27FC236}">
              <a16:creationId xmlns:a16="http://schemas.microsoft.com/office/drawing/2014/main" id="{83389617-F1CF-9D45-BA37-D3F037B97EEA}"/>
            </a:ext>
            <a:ext uri="{147F2762-F138-4A5C-976F-8EAC2B608ADB}">
              <a16:predDERef xmlns:a16="http://schemas.microsoft.com/office/drawing/2014/main" pred="{EB737AEE-EB00-4BBF-AC21-67FE023C20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7" name="_ctl0__ctl0_cphCentre_ContentPlaceHolder1__ctl4_datasetMetadataIcon">
          <a:extLst>
            <a:ext uri="{FF2B5EF4-FFF2-40B4-BE49-F238E27FC236}">
              <a16:creationId xmlns:a16="http://schemas.microsoft.com/office/drawing/2014/main" id="{1A6C6F6D-BD62-DD41-B94B-F3AA419E1540}"/>
            </a:ext>
            <a:ext uri="{147F2762-F138-4A5C-976F-8EAC2B608ADB}">
              <a16:predDERef xmlns:a16="http://schemas.microsoft.com/office/drawing/2014/main" pred="{1293BBB1-60E1-4EC4-B097-D6D32CBEBB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8" name="_ctl0__ctl0_cphCentre_ContentPlaceHolder1__ctl4_datasetMetadataIcon">
          <a:extLst>
            <a:ext uri="{FF2B5EF4-FFF2-40B4-BE49-F238E27FC236}">
              <a16:creationId xmlns:a16="http://schemas.microsoft.com/office/drawing/2014/main" id="{744CDAD8-1082-B442-A62E-8B941AA837B1}"/>
            </a:ext>
            <a:ext uri="{147F2762-F138-4A5C-976F-8EAC2B608ADB}">
              <a16:predDERef xmlns:a16="http://schemas.microsoft.com/office/drawing/2014/main" pred="{5373209F-CAFE-4550-95E8-60306BBB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49" name="_ctl0__ctl0_cphCentre_ContentPlaceHolder1__ctl4_datasetMetadataIcon">
          <a:extLst>
            <a:ext uri="{FF2B5EF4-FFF2-40B4-BE49-F238E27FC236}">
              <a16:creationId xmlns:a16="http://schemas.microsoft.com/office/drawing/2014/main" id="{26FDB678-C8DD-674D-AC96-543CA7BA12B0}"/>
            </a:ext>
            <a:ext uri="{147F2762-F138-4A5C-976F-8EAC2B608ADB}">
              <a16:predDERef xmlns:a16="http://schemas.microsoft.com/office/drawing/2014/main" pred="{F715DFA0-ED10-44E3-8ACB-E2971D1B8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0" name="_ctl0__ctl0_cphCentre_ContentPlaceHolder1__ctl4_datasetMetadataIcon">
          <a:extLst>
            <a:ext uri="{FF2B5EF4-FFF2-40B4-BE49-F238E27FC236}">
              <a16:creationId xmlns:a16="http://schemas.microsoft.com/office/drawing/2014/main" id="{E69F88E1-1367-C741-826E-9872C7582221}"/>
            </a:ext>
            <a:ext uri="{147F2762-F138-4A5C-976F-8EAC2B608ADB}">
              <a16:predDERef xmlns:a16="http://schemas.microsoft.com/office/drawing/2014/main" pred="{526A4151-0B2E-4137-A443-CC70ED580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1" name="_ctl0__ctl0_cphCentre_ContentPlaceHolder1__ctl4_datasetMetadataIcon">
          <a:extLst>
            <a:ext uri="{FF2B5EF4-FFF2-40B4-BE49-F238E27FC236}">
              <a16:creationId xmlns:a16="http://schemas.microsoft.com/office/drawing/2014/main" id="{61A7FB6E-9306-F240-94A4-C3DA9B230755}"/>
            </a:ext>
            <a:ext uri="{147F2762-F138-4A5C-976F-8EAC2B608ADB}">
              <a16:predDERef xmlns:a16="http://schemas.microsoft.com/office/drawing/2014/main" pred="{3E8D4087-7417-488D-8537-B861C820F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2" name="_ctl0__ctl0_cphCentre_ContentPlaceHolder1__ctl4_datasetMetadataIcon">
          <a:extLst>
            <a:ext uri="{FF2B5EF4-FFF2-40B4-BE49-F238E27FC236}">
              <a16:creationId xmlns:a16="http://schemas.microsoft.com/office/drawing/2014/main" id="{7102A04B-901A-C24E-BAA9-ED6FE678D16F}"/>
            </a:ext>
            <a:ext uri="{147F2762-F138-4A5C-976F-8EAC2B608ADB}">
              <a16:predDERef xmlns:a16="http://schemas.microsoft.com/office/drawing/2014/main" pred="{104BE2FF-3C70-42C3-94C0-52C11AD98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3" name="_ctl0__ctl0_cphCentre_ContentPlaceHolder1__ctl4_datasetMetadataIcon">
          <a:extLst>
            <a:ext uri="{FF2B5EF4-FFF2-40B4-BE49-F238E27FC236}">
              <a16:creationId xmlns:a16="http://schemas.microsoft.com/office/drawing/2014/main" id="{E170BEC2-2B2A-5E43-B145-00877B643411}"/>
            </a:ext>
            <a:ext uri="{147F2762-F138-4A5C-976F-8EAC2B608ADB}">
              <a16:predDERef xmlns:a16="http://schemas.microsoft.com/office/drawing/2014/main" pred="{D6B12343-56CD-4673-9952-747A94F9B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4" name="_ctl0__ctl0_cphCentre_ContentPlaceHolder1__ctl4_datasetMetadataIcon">
          <a:extLst>
            <a:ext uri="{FF2B5EF4-FFF2-40B4-BE49-F238E27FC236}">
              <a16:creationId xmlns:a16="http://schemas.microsoft.com/office/drawing/2014/main" id="{26FCEE46-7B9A-234C-8156-32D1BECF612B}"/>
            </a:ext>
            <a:ext uri="{147F2762-F138-4A5C-976F-8EAC2B608ADB}">
              <a16:predDERef xmlns:a16="http://schemas.microsoft.com/office/drawing/2014/main" pred="{26D297B9-39FB-45A4-9530-155D6E70F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5" name="_ctl0__ctl0_cphCentre_ContentPlaceHolder1__ctl4_datasetMetadataIcon">
          <a:extLst>
            <a:ext uri="{FF2B5EF4-FFF2-40B4-BE49-F238E27FC236}">
              <a16:creationId xmlns:a16="http://schemas.microsoft.com/office/drawing/2014/main" id="{85B18117-A968-744F-9BB2-042DE1C1B1A6}"/>
            </a:ext>
            <a:ext uri="{147F2762-F138-4A5C-976F-8EAC2B608ADB}">
              <a16:predDERef xmlns:a16="http://schemas.microsoft.com/office/drawing/2014/main" pred="{4F7BED4F-3062-48A4-96C8-6879046C2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6" name="_ctl0__ctl0_cphCentre_ContentPlaceHolder1__ctl4_datasetMetadataIcon">
          <a:extLst>
            <a:ext uri="{FF2B5EF4-FFF2-40B4-BE49-F238E27FC236}">
              <a16:creationId xmlns:a16="http://schemas.microsoft.com/office/drawing/2014/main" id="{B4070D35-A9D3-3744-A1EE-FA10FAA8E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7" name="_ctl0__ctl0_cphCentre_ContentPlaceHolder1__ctl4_datasetMetadataIcon">
          <a:extLst>
            <a:ext uri="{FF2B5EF4-FFF2-40B4-BE49-F238E27FC236}">
              <a16:creationId xmlns:a16="http://schemas.microsoft.com/office/drawing/2014/main" id="{DB6B34B6-210E-3348-B4AF-A323655472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8" name="_ctl0__ctl0_cphCentre_ContentPlaceHolder1__ctl4_datasetMetadataIcon">
          <a:extLst>
            <a:ext uri="{FF2B5EF4-FFF2-40B4-BE49-F238E27FC236}">
              <a16:creationId xmlns:a16="http://schemas.microsoft.com/office/drawing/2014/main" id="{C9577223-7673-2046-AF4F-CD9AD0A07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59" name="_ctl0__ctl0_cphCentre_ContentPlaceHolder1__ctl4_datasetMetadataIcon">
          <a:extLst>
            <a:ext uri="{FF2B5EF4-FFF2-40B4-BE49-F238E27FC236}">
              <a16:creationId xmlns:a16="http://schemas.microsoft.com/office/drawing/2014/main" id="{10EF643C-1A28-814B-9DD9-DA03A80F2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0" name="_ctl0__ctl0_cphCentre_ContentPlaceHolder1__ctl4_datasetMetadataIcon">
          <a:extLst>
            <a:ext uri="{FF2B5EF4-FFF2-40B4-BE49-F238E27FC236}">
              <a16:creationId xmlns:a16="http://schemas.microsoft.com/office/drawing/2014/main" id="{E529DE51-3B23-E14B-9F3A-DD37F7027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1" name="_ctl0__ctl0_cphCentre_ContentPlaceHolder1__ctl4_datasetMetadataIcon">
          <a:extLst>
            <a:ext uri="{FF2B5EF4-FFF2-40B4-BE49-F238E27FC236}">
              <a16:creationId xmlns:a16="http://schemas.microsoft.com/office/drawing/2014/main" id="{ED660389-3DDD-894B-A8C1-AC1F24B24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2" name="_ctl0__ctl0_cphCentre_ContentPlaceHolder1__ctl4_datasetMetadataIcon">
          <a:extLst>
            <a:ext uri="{FF2B5EF4-FFF2-40B4-BE49-F238E27FC236}">
              <a16:creationId xmlns:a16="http://schemas.microsoft.com/office/drawing/2014/main" id="{5FDC1162-092D-394A-B867-A69A380840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3" name="_ctl0__ctl0_cphCentre_ContentPlaceHolder1__ctl4_datasetMetadataIcon">
          <a:extLst>
            <a:ext uri="{FF2B5EF4-FFF2-40B4-BE49-F238E27FC236}">
              <a16:creationId xmlns:a16="http://schemas.microsoft.com/office/drawing/2014/main" id="{57EC289A-4CEA-674E-8A1C-9FC6FA6EF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4" name="_ctl0__ctl0_cphCentre_ContentPlaceHolder1__ctl4_datasetMetadataIcon">
          <a:extLst>
            <a:ext uri="{FF2B5EF4-FFF2-40B4-BE49-F238E27FC236}">
              <a16:creationId xmlns:a16="http://schemas.microsoft.com/office/drawing/2014/main" id="{3726B36D-F72E-4541-810D-32DDBAD49C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5" name="_ctl0__ctl0_cphCentre_ContentPlaceHolder1__ctl4_datasetMetadataIcon">
          <a:extLst>
            <a:ext uri="{FF2B5EF4-FFF2-40B4-BE49-F238E27FC236}">
              <a16:creationId xmlns:a16="http://schemas.microsoft.com/office/drawing/2014/main" id="{8A720903-2AAE-034C-AE45-EEED61042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6" name="_ctl0__ctl0_cphCentre_ContentPlaceHolder1__ctl4_datasetMetadataIcon">
          <a:extLst>
            <a:ext uri="{FF2B5EF4-FFF2-40B4-BE49-F238E27FC236}">
              <a16:creationId xmlns:a16="http://schemas.microsoft.com/office/drawing/2014/main" id="{DD2A7F22-642D-9542-A797-CD8CB7ABC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7" name="_ctl0__ctl0_cphCentre_ContentPlaceHolder1__ctl4_datasetMetadataIcon">
          <a:extLst>
            <a:ext uri="{FF2B5EF4-FFF2-40B4-BE49-F238E27FC236}">
              <a16:creationId xmlns:a16="http://schemas.microsoft.com/office/drawing/2014/main" id="{FA249BF0-A71A-3846-B891-838D8EF36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8" name="_ctl0__ctl0_cphCentre_ContentPlaceHolder1__ctl4_datasetMetadataIcon">
          <a:extLst>
            <a:ext uri="{FF2B5EF4-FFF2-40B4-BE49-F238E27FC236}">
              <a16:creationId xmlns:a16="http://schemas.microsoft.com/office/drawing/2014/main" id="{20C2000F-23D4-3046-82D7-037987F1A2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69" name="_ctl0__ctl0_cphCentre_ContentPlaceHolder1__ctl4_datasetMetadataIcon">
          <a:extLst>
            <a:ext uri="{FF2B5EF4-FFF2-40B4-BE49-F238E27FC236}">
              <a16:creationId xmlns:a16="http://schemas.microsoft.com/office/drawing/2014/main" id="{01CCB0AA-9991-7745-B662-F18BC4FF5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0" name="_ctl0__ctl0_cphCentre_ContentPlaceHolder1__ctl4_datasetMetadataIcon">
          <a:extLst>
            <a:ext uri="{FF2B5EF4-FFF2-40B4-BE49-F238E27FC236}">
              <a16:creationId xmlns:a16="http://schemas.microsoft.com/office/drawing/2014/main" id="{05105FC9-8B18-B84D-8335-EBDAA8F404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1" name="_ctl0__ctl0_cphCentre_ContentPlaceHolder1__ctl4_datasetMetadataIcon">
          <a:extLst>
            <a:ext uri="{FF2B5EF4-FFF2-40B4-BE49-F238E27FC236}">
              <a16:creationId xmlns:a16="http://schemas.microsoft.com/office/drawing/2014/main" id="{7B3C6357-DE2A-FF40-BC3F-E4E223D89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2" name="_ctl0__ctl0_cphCentre_ContentPlaceHolder1__ctl4_datasetMetadataIcon">
          <a:extLst>
            <a:ext uri="{FF2B5EF4-FFF2-40B4-BE49-F238E27FC236}">
              <a16:creationId xmlns:a16="http://schemas.microsoft.com/office/drawing/2014/main" id="{9683CA25-15AE-AF4E-BE4D-9D1F00026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3" name="_ctl0__ctl0_cphCentre_ContentPlaceHolder1__ctl4_datasetMetadataIcon">
          <a:extLst>
            <a:ext uri="{FF2B5EF4-FFF2-40B4-BE49-F238E27FC236}">
              <a16:creationId xmlns:a16="http://schemas.microsoft.com/office/drawing/2014/main" id="{8B20ABD7-2494-F143-8F14-AB69C9D5D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4" name="_ctl0__ctl0_cphCentre_ContentPlaceHolder1__ctl4_datasetMetadataIcon">
          <a:extLst>
            <a:ext uri="{FF2B5EF4-FFF2-40B4-BE49-F238E27FC236}">
              <a16:creationId xmlns:a16="http://schemas.microsoft.com/office/drawing/2014/main" id="{61603A0E-195B-C44C-8B54-7EEDC79F0C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5" name="_ctl0__ctl0_cphCentre_ContentPlaceHolder1__ctl4_datasetMetadataIcon">
          <a:extLst>
            <a:ext uri="{FF2B5EF4-FFF2-40B4-BE49-F238E27FC236}">
              <a16:creationId xmlns:a16="http://schemas.microsoft.com/office/drawing/2014/main" id="{8F15395A-C12F-0E40-BAB9-8C7244F7B8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6" name="_ctl0__ctl0_cphCentre_ContentPlaceHolder1__ctl4_datasetMetadataIcon">
          <a:extLst>
            <a:ext uri="{FF2B5EF4-FFF2-40B4-BE49-F238E27FC236}">
              <a16:creationId xmlns:a16="http://schemas.microsoft.com/office/drawing/2014/main" id="{6C79B74A-C24C-B24F-BCF8-5F3F40D668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7" name="_ctl0__ctl0_cphCentre_ContentPlaceHolder1__ctl4_datasetMetadataIcon">
          <a:extLst>
            <a:ext uri="{FF2B5EF4-FFF2-40B4-BE49-F238E27FC236}">
              <a16:creationId xmlns:a16="http://schemas.microsoft.com/office/drawing/2014/main" id="{A6AADE20-122F-E64D-AF60-A6C0373ED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8" name="_ctl0__ctl0_cphCentre_ContentPlaceHolder1__ctl4_datasetMetadataIcon">
          <a:extLst>
            <a:ext uri="{FF2B5EF4-FFF2-40B4-BE49-F238E27FC236}">
              <a16:creationId xmlns:a16="http://schemas.microsoft.com/office/drawing/2014/main" id="{BE0D6087-F49E-A34D-B0A0-84BF86B707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79" name="_ctl0__ctl0_cphCentre_ContentPlaceHolder1__ctl4_datasetMetadataIcon">
          <a:extLst>
            <a:ext uri="{FF2B5EF4-FFF2-40B4-BE49-F238E27FC236}">
              <a16:creationId xmlns:a16="http://schemas.microsoft.com/office/drawing/2014/main" id="{4EF92BF4-49CB-A346-B0AF-CE235B67D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0" name="_ctl0__ctl0_cphCentre_ContentPlaceHolder1__ctl4_datasetMetadataIcon">
          <a:extLst>
            <a:ext uri="{FF2B5EF4-FFF2-40B4-BE49-F238E27FC236}">
              <a16:creationId xmlns:a16="http://schemas.microsoft.com/office/drawing/2014/main" id="{BED2749F-FD3F-5844-83AC-A381B8D163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1" name="_ctl0__ctl0_cphCentre_ContentPlaceHolder1__ctl4_datasetMetadataIcon">
          <a:extLst>
            <a:ext uri="{FF2B5EF4-FFF2-40B4-BE49-F238E27FC236}">
              <a16:creationId xmlns:a16="http://schemas.microsoft.com/office/drawing/2014/main" id="{40112933-2161-4C47-B85D-2CE3B02561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2" name="_ctl0__ctl0_cphCentre_ContentPlaceHolder1__ctl4_datasetMetadataIcon">
          <a:extLst>
            <a:ext uri="{FF2B5EF4-FFF2-40B4-BE49-F238E27FC236}">
              <a16:creationId xmlns:a16="http://schemas.microsoft.com/office/drawing/2014/main" id="{E6017446-926D-9144-BEB6-E3F4980A5C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3" name="_ctl0__ctl0_cphCentre_ContentPlaceHolder1__ctl4_datasetMetadataIcon">
          <a:extLst>
            <a:ext uri="{FF2B5EF4-FFF2-40B4-BE49-F238E27FC236}">
              <a16:creationId xmlns:a16="http://schemas.microsoft.com/office/drawing/2014/main" id="{BEC5E1AE-3384-4A4F-975F-717800A8B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4" name="_ctl0__ctl0_cphCentre_ContentPlaceHolder1__ctl4_datasetMetadataIcon">
          <a:extLst>
            <a:ext uri="{FF2B5EF4-FFF2-40B4-BE49-F238E27FC236}">
              <a16:creationId xmlns:a16="http://schemas.microsoft.com/office/drawing/2014/main" id="{5A1747DF-DD7E-1841-A26B-4C18461C5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5" name="_ctl0__ctl0_cphCentre_ContentPlaceHolder1__ctl4_datasetMetadataIcon">
          <a:extLst>
            <a:ext uri="{FF2B5EF4-FFF2-40B4-BE49-F238E27FC236}">
              <a16:creationId xmlns:a16="http://schemas.microsoft.com/office/drawing/2014/main" id="{690C2F70-E724-8641-9E4C-AD2A4D63D0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6" name="_ctl0__ctl0_cphCentre_ContentPlaceHolder1__ctl4_datasetMetadataIcon">
          <a:extLst>
            <a:ext uri="{FF2B5EF4-FFF2-40B4-BE49-F238E27FC236}">
              <a16:creationId xmlns:a16="http://schemas.microsoft.com/office/drawing/2014/main" id="{18F161E8-5EFC-944D-80DF-012591998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7" name="_ctl0__ctl0_cphCentre_ContentPlaceHolder1__ctl4_datasetMetadataIcon">
          <a:extLst>
            <a:ext uri="{FF2B5EF4-FFF2-40B4-BE49-F238E27FC236}">
              <a16:creationId xmlns:a16="http://schemas.microsoft.com/office/drawing/2014/main" id="{322B59A2-FEE5-4F47-B0AE-51F527738A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8" name="_ctl0__ctl0_cphCentre_ContentPlaceHolder1__ctl4_datasetMetadataIcon">
          <a:extLst>
            <a:ext uri="{FF2B5EF4-FFF2-40B4-BE49-F238E27FC236}">
              <a16:creationId xmlns:a16="http://schemas.microsoft.com/office/drawing/2014/main" id="{12DFA450-E007-EE41-B64E-5154C2199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89" name="_ctl0__ctl0_cphCentre_ContentPlaceHolder1__ctl4_datasetMetadataIcon">
          <a:extLst>
            <a:ext uri="{FF2B5EF4-FFF2-40B4-BE49-F238E27FC236}">
              <a16:creationId xmlns:a16="http://schemas.microsoft.com/office/drawing/2014/main" id="{9C2B1342-4388-DE4E-9919-6CBB4DA8E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0" name="_ctl0__ctl0_cphCentre_ContentPlaceHolder1__ctl4_datasetMetadataIcon">
          <a:extLst>
            <a:ext uri="{FF2B5EF4-FFF2-40B4-BE49-F238E27FC236}">
              <a16:creationId xmlns:a16="http://schemas.microsoft.com/office/drawing/2014/main" id="{3531AEE1-6897-7548-AFCD-E0A0D844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1" name="_ctl0__ctl0_cphCentre_ContentPlaceHolder1__ctl4_datasetMetadataIcon">
          <a:extLst>
            <a:ext uri="{FF2B5EF4-FFF2-40B4-BE49-F238E27FC236}">
              <a16:creationId xmlns:a16="http://schemas.microsoft.com/office/drawing/2014/main" id="{049D8BDD-F0EA-2B4C-85ED-BC74DE47A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2" name="_ctl0__ctl0_cphCentre_ContentPlaceHolder1__ctl4_datasetMetadataIcon">
          <a:extLst>
            <a:ext uri="{FF2B5EF4-FFF2-40B4-BE49-F238E27FC236}">
              <a16:creationId xmlns:a16="http://schemas.microsoft.com/office/drawing/2014/main" id="{29DECBCD-F2A9-D34C-A0E3-453358C5AE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3" name="_ctl0__ctl0_cphCentre_ContentPlaceHolder1__ctl4_datasetMetadataIcon">
          <a:extLst>
            <a:ext uri="{FF2B5EF4-FFF2-40B4-BE49-F238E27FC236}">
              <a16:creationId xmlns:a16="http://schemas.microsoft.com/office/drawing/2014/main" id="{DA96E5D3-E49E-8A4D-91BF-9E0D5FB42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4" name="_ctl0__ctl0_cphCentre_ContentPlaceHolder1__ctl4_datasetMetadataIcon">
          <a:extLst>
            <a:ext uri="{FF2B5EF4-FFF2-40B4-BE49-F238E27FC236}">
              <a16:creationId xmlns:a16="http://schemas.microsoft.com/office/drawing/2014/main" id="{8C0C0766-E973-5D42-9388-1CBE8734A5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5" name="_ctl0__ctl0_cphCentre_ContentPlaceHolder1__ctl4_datasetMetadataIcon">
          <a:extLst>
            <a:ext uri="{FF2B5EF4-FFF2-40B4-BE49-F238E27FC236}">
              <a16:creationId xmlns:a16="http://schemas.microsoft.com/office/drawing/2014/main" id="{4537F9B8-BA91-3247-BA96-ED815B4F4B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6" name="_ctl0__ctl0_cphCentre_ContentPlaceHolder1__ctl4_datasetMetadataIcon">
          <a:extLst>
            <a:ext uri="{FF2B5EF4-FFF2-40B4-BE49-F238E27FC236}">
              <a16:creationId xmlns:a16="http://schemas.microsoft.com/office/drawing/2014/main" id="{C8D1037C-3D22-C142-81BC-5CE470CC5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7" name="_ctl0__ctl0_cphCentre_ContentPlaceHolder1__ctl4_datasetMetadataIcon">
          <a:extLst>
            <a:ext uri="{FF2B5EF4-FFF2-40B4-BE49-F238E27FC236}">
              <a16:creationId xmlns:a16="http://schemas.microsoft.com/office/drawing/2014/main" id="{60EB3223-1308-0249-8F0A-2333E467F4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8" name="_ctl0__ctl0_cphCentre_ContentPlaceHolder1__ctl4_datasetMetadataIcon">
          <a:extLst>
            <a:ext uri="{FF2B5EF4-FFF2-40B4-BE49-F238E27FC236}">
              <a16:creationId xmlns:a16="http://schemas.microsoft.com/office/drawing/2014/main" id="{4C068633-0406-FF4F-A8BE-18C54A93A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3999" name="_ctl0__ctl0_cphCentre_ContentPlaceHolder1__ctl4_datasetMetadataIcon">
          <a:extLst>
            <a:ext uri="{FF2B5EF4-FFF2-40B4-BE49-F238E27FC236}">
              <a16:creationId xmlns:a16="http://schemas.microsoft.com/office/drawing/2014/main" id="{8E28D912-3AD3-FA4A-B7E7-8CF2A0661B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0" name="_ctl0__ctl0_cphCentre_ContentPlaceHolder1__ctl4_datasetMetadataIcon">
          <a:extLst>
            <a:ext uri="{FF2B5EF4-FFF2-40B4-BE49-F238E27FC236}">
              <a16:creationId xmlns:a16="http://schemas.microsoft.com/office/drawing/2014/main" id="{B4F7E890-4B7C-6947-B07E-A8B3FBC0B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1" name="_ctl0__ctl0_cphCentre_ContentPlaceHolder1__ctl4_datasetMetadataIcon">
          <a:extLst>
            <a:ext uri="{FF2B5EF4-FFF2-40B4-BE49-F238E27FC236}">
              <a16:creationId xmlns:a16="http://schemas.microsoft.com/office/drawing/2014/main" id="{B2B28DF0-76F4-B942-A2B1-0799BBA52E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2" name="_ctl0__ctl0_cphCentre_ContentPlaceHolder1__ctl4_datasetMetadataIcon">
          <a:extLst>
            <a:ext uri="{FF2B5EF4-FFF2-40B4-BE49-F238E27FC236}">
              <a16:creationId xmlns:a16="http://schemas.microsoft.com/office/drawing/2014/main" id="{7BC27A20-F96F-1C42-BA7B-C0CCF4F0D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3" name="_ctl0__ctl0_cphCentre_ContentPlaceHolder1__ctl4_datasetMetadataIcon">
          <a:extLst>
            <a:ext uri="{FF2B5EF4-FFF2-40B4-BE49-F238E27FC236}">
              <a16:creationId xmlns:a16="http://schemas.microsoft.com/office/drawing/2014/main" id="{76D937F8-E24F-B442-B7C2-9E85DDDF5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4" name="_ctl0__ctl0_cphCentre_ContentPlaceHolder1__ctl4_datasetMetadataIcon">
          <a:extLst>
            <a:ext uri="{FF2B5EF4-FFF2-40B4-BE49-F238E27FC236}">
              <a16:creationId xmlns:a16="http://schemas.microsoft.com/office/drawing/2014/main" id="{50706E88-7E72-584E-AC45-3A4C2DF8CD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5" name="_ctl0__ctl0_cphCentre_ContentPlaceHolder1__ctl4_datasetMetadataIcon">
          <a:extLst>
            <a:ext uri="{FF2B5EF4-FFF2-40B4-BE49-F238E27FC236}">
              <a16:creationId xmlns:a16="http://schemas.microsoft.com/office/drawing/2014/main" id="{742DC766-D991-6649-857C-099100C66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6" name="_ctl0__ctl0_cphCentre_ContentPlaceHolder1__ctl4_datasetMetadataIcon">
          <a:extLst>
            <a:ext uri="{FF2B5EF4-FFF2-40B4-BE49-F238E27FC236}">
              <a16:creationId xmlns:a16="http://schemas.microsoft.com/office/drawing/2014/main" id="{21259B79-5C91-1440-A99E-45BEC8E1A8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7" name="_ctl0__ctl0_cphCentre_ContentPlaceHolder1__ctl4_datasetMetadataIcon">
          <a:extLst>
            <a:ext uri="{FF2B5EF4-FFF2-40B4-BE49-F238E27FC236}">
              <a16:creationId xmlns:a16="http://schemas.microsoft.com/office/drawing/2014/main" id="{50245B32-778B-964D-A7AC-D47F981C2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8" name="_ctl0__ctl0_cphCentre_ContentPlaceHolder1__ctl4_datasetMetadataIcon">
          <a:extLst>
            <a:ext uri="{FF2B5EF4-FFF2-40B4-BE49-F238E27FC236}">
              <a16:creationId xmlns:a16="http://schemas.microsoft.com/office/drawing/2014/main" id="{00375243-9BF0-A943-8119-AF2856F65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09" name="_ctl0__ctl0_cphCentre_ContentPlaceHolder1__ctl4_datasetMetadataIcon">
          <a:extLst>
            <a:ext uri="{FF2B5EF4-FFF2-40B4-BE49-F238E27FC236}">
              <a16:creationId xmlns:a16="http://schemas.microsoft.com/office/drawing/2014/main" id="{8CDFE4A6-68FE-764B-B698-25A6C991F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0" name="_ctl0__ctl0_cphCentre_ContentPlaceHolder1__ctl4_datasetMetadataIcon">
          <a:extLst>
            <a:ext uri="{FF2B5EF4-FFF2-40B4-BE49-F238E27FC236}">
              <a16:creationId xmlns:a16="http://schemas.microsoft.com/office/drawing/2014/main" id="{F448C007-565C-1D48-98DD-DAEE091F7D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1" name="_ctl0__ctl0_cphCentre_ContentPlaceHolder1__ctl4_datasetMetadataIcon">
          <a:extLst>
            <a:ext uri="{FF2B5EF4-FFF2-40B4-BE49-F238E27FC236}">
              <a16:creationId xmlns:a16="http://schemas.microsoft.com/office/drawing/2014/main" id="{3FA3F4C7-3C7D-E84E-8879-052C727D71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2" name="_ctl0__ctl0_cphCentre_ContentPlaceHolder1__ctl4_datasetMetadataIcon">
          <a:extLst>
            <a:ext uri="{FF2B5EF4-FFF2-40B4-BE49-F238E27FC236}">
              <a16:creationId xmlns:a16="http://schemas.microsoft.com/office/drawing/2014/main" id="{A0707C96-4A94-8C42-9D2F-ECDFF70F3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3" name="_ctl0__ctl0_cphCentre_ContentPlaceHolder1__ctl4_datasetMetadataIcon">
          <a:extLst>
            <a:ext uri="{FF2B5EF4-FFF2-40B4-BE49-F238E27FC236}">
              <a16:creationId xmlns:a16="http://schemas.microsoft.com/office/drawing/2014/main" id="{88675601-D991-6B41-9CB1-73067AE8A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4" name="_ctl0__ctl0_cphCentre_ContentPlaceHolder1__ctl4_datasetMetadataIcon">
          <a:extLst>
            <a:ext uri="{FF2B5EF4-FFF2-40B4-BE49-F238E27FC236}">
              <a16:creationId xmlns:a16="http://schemas.microsoft.com/office/drawing/2014/main" id="{1744DC5C-9919-FD44-ADA9-7092C1704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5" name="_ctl0__ctl0_cphCentre_ContentPlaceHolder1__ctl4_datasetMetadataIcon">
          <a:extLst>
            <a:ext uri="{FF2B5EF4-FFF2-40B4-BE49-F238E27FC236}">
              <a16:creationId xmlns:a16="http://schemas.microsoft.com/office/drawing/2014/main" id="{DAF615AE-E4AE-A14F-B86B-713C469D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6" name="_ctl0__ctl0_cphCentre_ContentPlaceHolder1__ctl4_datasetMetadataIcon">
          <a:extLst>
            <a:ext uri="{FF2B5EF4-FFF2-40B4-BE49-F238E27FC236}">
              <a16:creationId xmlns:a16="http://schemas.microsoft.com/office/drawing/2014/main" id="{D4BCC35B-2C47-E248-A701-4D9D94B3F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7" name="_ctl0__ctl0_cphCentre_ContentPlaceHolder1__ctl4_datasetMetadataIcon">
          <a:extLst>
            <a:ext uri="{FF2B5EF4-FFF2-40B4-BE49-F238E27FC236}">
              <a16:creationId xmlns:a16="http://schemas.microsoft.com/office/drawing/2014/main" id="{D575301F-078C-044E-8745-1A144423E4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8" name="_ctl0__ctl0_cphCentre_ContentPlaceHolder1__ctl4_datasetMetadataIcon">
          <a:extLst>
            <a:ext uri="{FF2B5EF4-FFF2-40B4-BE49-F238E27FC236}">
              <a16:creationId xmlns:a16="http://schemas.microsoft.com/office/drawing/2014/main" id="{965043E6-0D59-B048-A959-AF09095D8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19" name="_ctl0__ctl0_cphCentre_ContentPlaceHolder1__ctl4_datasetMetadataIcon">
          <a:extLst>
            <a:ext uri="{FF2B5EF4-FFF2-40B4-BE49-F238E27FC236}">
              <a16:creationId xmlns:a16="http://schemas.microsoft.com/office/drawing/2014/main" id="{320263C8-9072-034F-B6CD-A15483657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0" name="_ctl0__ctl0_cphCentre_ContentPlaceHolder1__ctl4_datasetMetadataIcon">
          <a:extLst>
            <a:ext uri="{FF2B5EF4-FFF2-40B4-BE49-F238E27FC236}">
              <a16:creationId xmlns:a16="http://schemas.microsoft.com/office/drawing/2014/main" id="{B7E7BF31-885D-074A-BDD5-AA9446DC8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1" name="_ctl0__ctl0_cphCentre_ContentPlaceHolder1__ctl4_datasetMetadataIcon">
          <a:extLst>
            <a:ext uri="{FF2B5EF4-FFF2-40B4-BE49-F238E27FC236}">
              <a16:creationId xmlns:a16="http://schemas.microsoft.com/office/drawing/2014/main" id="{505E4367-F55D-8B4C-80F8-4833AB40D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2" name="_ctl0__ctl0_cphCentre_ContentPlaceHolder1__ctl4_datasetMetadataIcon">
          <a:extLst>
            <a:ext uri="{FF2B5EF4-FFF2-40B4-BE49-F238E27FC236}">
              <a16:creationId xmlns:a16="http://schemas.microsoft.com/office/drawing/2014/main" id="{E2FDCDDA-C2A6-A041-8ACB-FC7BAC2BE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3" name="_ctl0__ctl0_cphCentre_ContentPlaceHolder1__ctl4_datasetMetadataIcon">
          <a:extLst>
            <a:ext uri="{FF2B5EF4-FFF2-40B4-BE49-F238E27FC236}">
              <a16:creationId xmlns:a16="http://schemas.microsoft.com/office/drawing/2014/main" id="{0B6656ED-8E71-7546-85BE-78CA1CAEB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4" name="_ctl0__ctl0_cphCentre_ContentPlaceHolder1__ctl4_datasetMetadataIcon">
          <a:extLst>
            <a:ext uri="{FF2B5EF4-FFF2-40B4-BE49-F238E27FC236}">
              <a16:creationId xmlns:a16="http://schemas.microsoft.com/office/drawing/2014/main" id="{8E90BBAB-D1DA-E64A-B6F3-DA9FBC559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5" name="_ctl0__ctl0_cphCentre_ContentPlaceHolder1__ctl4_datasetMetadataIcon">
          <a:extLst>
            <a:ext uri="{FF2B5EF4-FFF2-40B4-BE49-F238E27FC236}">
              <a16:creationId xmlns:a16="http://schemas.microsoft.com/office/drawing/2014/main" id="{A30EC1B0-49D5-5342-A100-3588F55468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6" name="_ctl0__ctl0_cphCentre_ContentPlaceHolder1__ctl4_datasetMetadataIcon">
          <a:extLst>
            <a:ext uri="{FF2B5EF4-FFF2-40B4-BE49-F238E27FC236}">
              <a16:creationId xmlns:a16="http://schemas.microsoft.com/office/drawing/2014/main" id="{130EDE7E-9377-9F40-AD11-C87C698680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7" name="_ctl0__ctl0_cphCentre_ContentPlaceHolder1__ctl4_datasetMetadataIcon">
          <a:extLst>
            <a:ext uri="{FF2B5EF4-FFF2-40B4-BE49-F238E27FC236}">
              <a16:creationId xmlns:a16="http://schemas.microsoft.com/office/drawing/2014/main" id="{D8395860-6D11-6844-8C05-2DE1A239E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8" name="_ctl0__ctl0_cphCentre_ContentPlaceHolder1__ctl4_datasetMetadataIcon">
          <a:extLst>
            <a:ext uri="{FF2B5EF4-FFF2-40B4-BE49-F238E27FC236}">
              <a16:creationId xmlns:a16="http://schemas.microsoft.com/office/drawing/2014/main" id="{98E0DA80-E773-114A-B4AE-7738047D60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29" name="_ctl0__ctl0_cphCentre_ContentPlaceHolder1__ctl4_datasetMetadataIcon">
          <a:extLst>
            <a:ext uri="{FF2B5EF4-FFF2-40B4-BE49-F238E27FC236}">
              <a16:creationId xmlns:a16="http://schemas.microsoft.com/office/drawing/2014/main" id="{AF939439-5C0F-AE4A-96D9-4C7941AC7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0" name="_ctl0__ctl0_cphCentre_ContentPlaceHolder1__ctl4_datasetMetadataIcon">
          <a:extLst>
            <a:ext uri="{FF2B5EF4-FFF2-40B4-BE49-F238E27FC236}">
              <a16:creationId xmlns:a16="http://schemas.microsoft.com/office/drawing/2014/main" id="{D553B3D4-22EE-6E4D-AD4B-7883EFD413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1" name="_ctl0__ctl0_cphCentre_ContentPlaceHolder1__ctl4_datasetMetadataIcon">
          <a:extLst>
            <a:ext uri="{FF2B5EF4-FFF2-40B4-BE49-F238E27FC236}">
              <a16:creationId xmlns:a16="http://schemas.microsoft.com/office/drawing/2014/main" id="{EC89DFA1-5E8E-9640-AC34-89562BC215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2" name="_ctl0__ctl0_cphCentre_ContentPlaceHolder1__ctl4_datasetMetadataIcon">
          <a:extLst>
            <a:ext uri="{FF2B5EF4-FFF2-40B4-BE49-F238E27FC236}">
              <a16:creationId xmlns:a16="http://schemas.microsoft.com/office/drawing/2014/main" id="{83808ACB-3CC4-0C40-BDBF-90CA23E55A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3" name="_ctl0__ctl0_cphCentre_ContentPlaceHolder1__ctl4_datasetMetadataIcon">
          <a:extLst>
            <a:ext uri="{FF2B5EF4-FFF2-40B4-BE49-F238E27FC236}">
              <a16:creationId xmlns:a16="http://schemas.microsoft.com/office/drawing/2014/main" id="{6707C587-DA05-1547-A1E6-9B46BDB789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4" name="_ctl0__ctl0_cphCentre_ContentPlaceHolder1__ctl4_datasetMetadataIcon">
          <a:extLst>
            <a:ext uri="{FF2B5EF4-FFF2-40B4-BE49-F238E27FC236}">
              <a16:creationId xmlns:a16="http://schemas.microsoft.com/office/drawing/2014/main" id="{940CAB56-D6FD-1440-84A1-854171CEE6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5" name="_ctl0__ctl0_cphCentre_ContentPlaceHolder1__ctl4_datasetMetadataIcon">
          <a:extLst>
            <a:ext uri="{FF2B5EF4-FFF2-40B4-BE49-F238E27FC236}">
              <a16:creationId xmlns:a16="http://schemas.microsoft.com/office/drawing/2014/main" id="{E3D470E7-3A73-CD45-8101-0FBFA36CA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6" name="_ctl0__ctl0_cphCentre_ContentPlaceHolder1__ctl4_datasetMetadataIcon">
          <a:extLst>
            <a:ext uri="{FF2B5EF4-FFF2-40B4-BE49-F238E27FC236}">
              <a16:creationId xmlns:a16="http://schemas.microsoft.com/office/drawing/2014/main" id="{A15B1D92-898F-7448-A827-3B07202BF8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7" name="_ctl0__ctl0_cphCentre_ContentPlaceHolder1__ctl4_datasetMetadataIcon">
          <a:extLst>
            <a:ext uri="{FF2B5EF4-FFF2-40B4-BE49-F238E27FC236}">
              <a16:creationId xmlns:a16="http://schemas.microsoft.com/office/drawing/2014/main" id="{6CDA9336-96B8-4843-B6B7-358F11CA3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8" name="_ctl0__ctl0_cphCentre_ContentPlaceHolder1__ctl4_datasetMetadataIcon">
          <a:extLst>
            <a:ext uri="{FF2B5EF4-FFF2-40B4-BE49-F238E27FC236}">
              <a16:creationId xmlns:a16="http://schemas.microsoft.com/office/drawing/2014/main" id="{3A1400A1-BE3C-014F-B512-6A60BE48E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39" name="_ctl0__ctl0_cphCentre_ContentPlaceHolder1__ctl4_datasetMetadataIcon">
          <a:extLst>
            <a:ext uri="{FF2B5EF4-FFF2-40B4-BE49-F238E27FC236}">
              <a16:creationId xmlns:a16="http://schemas.microsoft.com/office/drawing/2014/main" id="{D505B23E-B1D6-5643-B211-25F5C3C5F0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0" name="_ctl0__ctl0_cphCentre_ContentPlaceHolder1__ctl4_datasetMetadataIcon">
          <a:extLst>
            <a:ext uri="{FF2B5EF4-FFF2-40B4-BE49-F238E27FC236}">
              <a16:creationId xmlns:a16="http://schemas.microsoft.com/office/drawing/2014/main" id="{2475EAE3-303C-D046-8AE3-9B5401FBA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1" name="_ctl0__ctl0_cphCentre_ContentPlaceHolder1__ctl4_datasetMetadataIcon">
          <a:extLst>
            <a:ext uri="{FF2B5EF4-FFF2-40B4-BE49-F238E27FC236}">
              <a16:creationId xmlns:a16="http://schemas.microsoft.com/office/drawing/2014/main" id="{B13D1548-798E-3A40-844E-C031646133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2" name="_ctl0__ctl0_cphCentre_ContentPlaceHolder1__ctl4_datasetMetadataIcon">
          <a:extLst>
            <a:ext uri="{FF2B5EF4-FFF2-40B4-BE49-F238E27FC236}">
              <a16:creationId xmlns:a16="http://schemas.microsoft.com/office/drawing/2014/main" id="{0796DBB4-987B-DA4A-938C-AA0A81348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3" name="_ctl0__ctl0_cphCentre_ContentPlaceHolder1__ctl4_datasetMetadataIcon">
          <a:extLst>
            <a:ext uri="{FF2B5EF4-FFF2-40B4-BE49-F238E27FC236}">
              <a16:creationId xmlns:a16="http://schemas.microsoft.com/office/drawing/2014/main" id="{BB897386-FABC-FF49-8FF3-B0F658131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4" name="_ctl0__ctl0_cphCentre_ContentPlaceHolder1__ctl4_datasetMetadataIcon">
          <a:extLst>
            <a:ext uri="{FF2B5EF4-FFF2-40B4-BE49-F238E27FC236}">
              <a16:creationId xmlns:a16="http://schemas.microsoft.com/office/drawing/2014/main" id="{A6BAB24A-F535-7046-B30D-AE772F3C8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5" name="_ctl0__ctl0_cphCentre_ContentPlaceHolder1__ctl4_datasetMetadataIcon">
          <a:extLst>
            <a:ext uri="{FF2B5EF4-FFF2-40B4-BE49-F238E27FC236}">
              <a16:creationId xmlns:a16="http://schemas.microsoft.com/office/drawing/2014/main" id="{541EB2B7-1707-4F43-BB9B-0989F16113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6" name="_ctl0__ctl0_cphCentre_ContentPlaceHolder1__ctl4_datasetMetadataIcon">
          <a:extLst>
            <a:ext uri="{FF2B5EF4-FFF2-40B4-BE49-F238E27FC236}">
              <a16:creationId xmlns:a16="http://schemas.microsoft.com/office/drawing/2014/main" id="{6142B6B7-D290-084B-87CD-ABD1EEAA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7" name="_ctl0__ctl0_cphCentre_ContentPlaceHolder1__ctl4_datasetMetadataIcon">
          <a:extLst>
            <a:ext uri="{FF2B5EF4-FFF2-40B4-BE49-F238E27FC236}">
              <a16:creationId xmlns:a16="http://schemas.microsoft.com/office/drawing/2014/main" id="{0829A4E6-F73A-194D-AFAE-105F5D74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8" name="_ctl0__ctl0_cphCentre_ContentPlaceHolder1__ctl4_datasetMetadataIcon">
          <a:extLst>
            <a:ext uri="{FF2B5EF4-FFF2-40B4-BE49-F238E27FC236}">
              <a16:creationId xmlns:a16="http://schemas.microsoft.com/office/drawing/2014/main" id="{D8A0A367-4CCA-0142-AB86-6929304C36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49" name="_ctl0__ctl0_cphCentre_ContentPlaceHolder1__ctl4_datasetMetadataIcon">
          <a:extLst>
            <a:ext uri="{FF2B5EF4-FFF2-40B4-BE49-F238E27FC236}">
              <a16:creationId xmlns:a16="http://schemas.microsoft.com/office/drawing/2014/main" id="{8089A33A-F28C-E643-A676-45719CF357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0" name="_ctl0__ctl0_cphCentre_ContentPlaceHolder1__ctl4_datasetMetadataIcon">
          <a:extLst>
            <a:ext uri="{FF2B5EF4-FFF2-40B4-BE49-F238E27FC236}">
              <a16:creationId xmlns:a16="http://schemas.microsoft.com/office/drawing/2014/main" id="{92DEE953-B1F4-524E-8B40-E55CBE85E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1" name="_ctl0__ctl0_cphCentre_ContentPlaceHolder1__ctl4_datasetMetadataIcon">
          <a:extLst>
            <a:ext uri="{FF2B5EF4-FFF2-40B4-BE49-F238E27FC236}">
              <a16:creationId xmlns:a16="http://schemas.microsoft.com/office/drawing/2014/main" id="{4808A062-3D5E-CD4D-B786-5248FBA75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2" name="_ctl0__ctl0_cphCentre_ContentPlaceHolder1__ctl4_datasetMetadataIcon">
          <a:extLst>
            <a:ext uri="{FF2B5EF4-FFF2-40B4-BE49-F238E27FC236}">
              <a16:creationId xmlns:a16="http://schemas.microsoft.com/office/drawing/2014/main" id="{27BC13FC-C42A-764C-B712-448CD780B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3" name="_ctl0__ctl0_cphCentre_ContentPlaceHolder1__ctl4_datasetMetadataIcon">
          <a:extLst>
            <a:ext uri="{FF2B5EF4-FFF2-40B4-BE49-F238E27FC236}">
              <a16:creationId xmlns:a16="http://schemas.microsoft.com/office/drawing/2014/main" id="{66B51E38-21D9-9145-ACEF-792E4E3D8E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4" name="_ctl0__ctl0_cphCentre_ContentPlaceHolder1__ctl4_datasetMetadataIcon">
          <a:extLst>
            <a:ext uri="{FF2B5EF4-FFF2-40B4-BE49-F238E27FC236}">
              <a16:creationId xmlns:a16="http://schemas.microsoft.com/office/drawing/2014/main" id="{8E53A7F4-FDE3-A643-AB27-CD8FE7ECC4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5" name="_ctl0__ctl0_cphCentre_ContentPlaceHolder1__ctl4_datasetMetadataIcon">
          <a:extLst>
            <a:ext uri="{FF2B5EF4-FFF2-40B4-BE49-F238E27FC236}">
              <a16:creationId xmlns:a16="http://schemas.microsoft.com/office/drawing/2014/main" id="{91BB0886-5FD5-FE41-98D2-2382B92423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6" name="_ctl0__ctl0_cphCentre_ContentPlaceHolder1__ctl4_datasetMetadataIcon">
          <a:extLst>
            <a:ext uri="{FF2B5EF4-FFF2-40B4-BE49-F238E27FC236}">
              <a16:creationId xmlns:a16="http://schemas.microsoft.com/office/drawing/2014/main" id="{7AC20114-6596-A240-AC8A-CD4E65359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7" name="_ctl0__ctl0_cphCentre_ContentPlaceHolder1__ctl4_datasetMetadataIcon">
          <a:extLst>
            <a:ext uri="{FF2B5EF4-FFF2-40B4-BE49-F238E27FC236}">
              <a16:creationId xmlns:a16="http://schemas.microsoft.com/office/drawing/2014/main" id="{E79BF532-24F8-114B-97A5-B7F1D3678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8" name="_ctl0__ctl0_cphCentre_ContentPlaceHolder1__ctl4_datasetMetadataIcon">
          <a:extLst>
            <a:ext uri="{FF2B5EF4-FFF2-40B4-BE49-F238E27FC236}">
              <a16:creationId xmlns:a16="http://schemas.microsoft.com/office/drawing/2014/main" id="{797B79F1-1B10-CE48-B012-C466C2BBF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59" name="_ctl0__ctl0_cphCentre_ContentPlaceHolder1__ctl4_datasetMetadataIcon">
          <a:extLst>
            <a:ext uri="{FF2B5EF4-FFF2-40B4-BE49-F238E27FC236}">
              <a16:creationId xmlns:a16="http://schemas.microsoft.com/office/drawing/2014/main" id="{F1182ED3-2857-784D-B88D-BC39DD23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0" name="_ctl0__ctl0_cphCentre_ContentPlaceHolder1__ctl4_datasetMetadataIcon">
          <a:extLst>
            <a:ext uri="{FF2B5EF4-FFF2-40B4-BE49-F238E27FC236}">
              <a16:creationId xmlns:a16="http://schemas.microsoft.com/office/drawing/2014/main" id="{FF0D526A-F635-A647-A0B2-8292DF7CE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1" name="_ctl0__ctl0_cphCentre_ContentPlaceHolder1__ctl4_datasetMetadataIcon">
          <a:extLst>
            <a:ext uri="{FF2B5EF4-FFF2-40B4-BE49-F238E27FC236}">
              <a16:creationId xmlns:a16="http://schemas.microsoft.com/office/drawing/2014/main" id="{6F6F7088-456A-9146-B472-9EAB98707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2" name="_ctl0__ctl0_cphCentre_ContentPlaceHolder1__ctl4_datasetMetadataIcon">
          <a:extLst>
            <a:ext uri="{FF2B5EF4-FFF2-40B4-BE49-F238E27FC236}">
              <a16:creationId xmlns:a16="http://schemas.microsoft.com/office/drawing/2014/main" id="{F8549D41-EB3B-FA49-AA27-EB4BC78B1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3" name="_ctl0__ctl0_cphCentre_ContentPlaceHolder1__ctl4_datasetMetadataIcon">
          <a:extLst>
            <a:ext uri="{FF2B5EF4-FFF2-40B4-BE49-F238E27FC236}">
              <a16:creationId xmlns:a16="http://schemas.microsoft.com/office/drawing/2014/main" id="{B1B387C5-6B4A-C44E-A631-F37E67965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4" name="_ctl0__ctl0_cphCentre_ContentPlaceHolder1__ctl4_datasetMetadataIcon">
          <a:extLst>
            <a:ext uri="{FF2B5EF4-FFF2-40B4-BE49-F238E27FC236}">
              <a16:creationId xmlns:a16="http://schemas.microsoft.com/office/drawing/2014/main" id="{F3F53CD8-E33A-9D4C-B612-5856970DB0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5" name="_ctl0__ctl0_cphCentre_ContentPlaceHolder1__ctl4_datasetMetadataIcon">
          <a:extLst>
            <a:ext uri="{FF2B5EF4-FFF2-40B4-BE49-F238E27FC236}">
              <a16:creationId xmlns:a16="http://schemas.microsoft.com/office/drawing/2014/main" id="{3B999971-8EDB-0C4F-9F38-B23B48EB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6" name="_ctl0__ctl0_cphCentre_ContentPlaceHolder1__ctl4_datasetMetadataIcon">
          <a:extLst>
            <a:ext uri="{FF2B5EF4-FFF2-40B4-BE49-F238E27FC236}">
              <a16:creationId xmlns:a16="http://schemas.microsoft.com/office/drawing/2014/main" id="{05277E35-ECA7-924A-9F2C-4E08CA66AE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7" name="_ctl0__ctl0_cphCentre_ContentPlaceHolder1__ctl4_datasetMetadataIcon">
          <a:extLst>
            <a:ext uri="{FF2B5EF4-FFF2-40B4-BE49-F238E27FC236}">
              <a16:creationId xmlns:a16="http://schemas.microsoft.com/office/drawing/2014/main" id="{FD098391-BEC9-B343-BC0B-A416D83C0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8" name="_ctl0__ctl0_cphCentre_ContentPlaceHolder1__ctl4_datasetMetadataIcon">
          <a:extLst>
            <a:ext uri="{FF2B5EF4-FFF2-40B4-BE49-F238E27FC236}">
              <a16:creationId xmlns:a16="http://schemas.microsoft.com/office/drawing/2014/main" id="{426FF07C-D068-604E-9889-63006080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69" name="_ctl0__ctl0_cphCentre_ContentPlaceHolder1__ctl4_datasetMetadataIcon">
          <a:extLst>
            <a:ext uri="{FF2B5EF4-FFF2-40B4-BE49-F238E27FC236}">
              <a16:creationId xmlns:a16="http://schemas.microsoft.com/office/drawing/2014/main" id="{07A8A5A6-2DA2-6340-B4DF-8564B85E7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0" name="_ctl0__ctl0_cphCentre_ContentPlaceHolder1__ctl4_datasetMetadataIcon">
          <a:extLst>
            <a:ext uri="{FF2B5EF4-FFF2-40B4-BE49-F238E27FC236}">
              <a16:creationId xmlns:a16="http://schemas.microsoft.com/office/drawing/2014/main" id="{E899B9C8-9CE7-8A47-B9B9-C5F80EE9DF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1" name="_ctl0__ctl0_cphCentre_ContentPlaceHolder1__ctl4_datasetMetadataIcon">
          <a:extLst>
            <a:ext uri="{FF2B5EF4-FFF2-40B4-BE49-F238E27FC236}">
              <a16:creationId xmlns:a16="http://schemas.microsoft.com/office/drawing/2014/main" id="{78F1BA29-2E6D-5945-95F1-295F173EA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2" name="_ctl0__ctl0_cphCentre_ContentPlaceHolder1__ctl4_datasetMetadataIcon">
          <a:extLst>
            <a:ext uri="{FF2B5EF4-FFF2-40B4-BE49-F238E27FC236}">
              <a16:creationId xmlns:a16="http://schemas.microsoft.com/office/drawing/2014/main" id="{0B4EDE83-ADDA-C744-8353-0DF89D579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3" name="_ctl0__ctl0_cphCentre_ContentPlaceHolder1__ctl4_datasetMetadataIcon">
          <a:extLst>
            <a:ext uri="{FF2B5EF4-FFF2-40B4-BE49-F238E27FC236}">
              <a16:creationId xmlns:a16="http://schemas.microsoft.com/office/drawing/2014/main" id="{3A7E16FD-C87A-B245-ADC6-EE1AA2D68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4" name="_ctl0__ctl0_cphCentre_ContentPlaceHolder1__ctl4_datasetMetadataIcon">
          <a:extLst>
            <a:ext uri="{FF2B5EF4-FFF2-40B4-BE49-F238E27FC236}">
              <a16:creationId xmlns:a16="http://schemas.microsoft.com/office/drawing/2014/main" id="{270A4A79-14E2-574F-A9EB-3A56D64C8B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5" name="_ctl0__ctl0_cphCentre_ContentPlaceHolder1__ctl4_datasetMetadataIcon">
          <a:extLst>
            <a:ext uri="{FF2B5EF4-FFF2-40B4-BE49-F238E27FC236}">
              <a16:creationId xmlns:a16="http://schemas.microsoft.com/office/drawing/2014/main" id="{F3E20407-7733-CD42-8919-0CAF2E5C9A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6" name="_ctl0__ctl0_cphCentre_ContentPlaceHolder1__ctl4_datasetMetadataIcon">
          <a:extLst>
            <a:ext uri="{FF2B5EF4-FFF2-40B4-BE49-F238E27FC236}">
              <a16:creationId xmlns:a16="http://schemas.microsoft.com/office/drawing/2014/main" id="{2610C367-39B6-784B-8DB2-19EDAB37C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7" name="_ctl0__ctl0_cphCentre_ContentPlaceHolder1__ctl4_datasetMetadataIcon">
          <a:extLst>
            <a:ext uri="{FF2B5EF4-FFF2-40B4-BE49-F238E27FC236}">
              <a16:creationId xmlns:a16="http://schemas.microsoft.com/office/drawing/2014/main" id="{EC0E7275-EC7E-F843-887F-5E3289C630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8" name="_ctl0__ctl0_cphCentre_ContentPlaceHolder1__ctl4_datasetMetadataIcon">
          <a:extLst>
            <a:ext uri="{FF2B5EF4-FFF2-40B4-BE49-F238E27FC236}">
              <a16:creationId xmlns:a16="http://schemas.microsoft.com/office/drawing/2014/main" id="{DF42EEBE-D98E-8944-BF7E-576545C76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79" name="_ctl0__ctl0_cphCentre_ContentPlaceHolder1__ctl4_datasetMetadataIcon">
          <a:extLst>
            <a:ext uri="{FF2B5EF4-FFF2-40B4-BE49-F238E27FC236}">
              <a16:creationId xmlns:a16="http://schemas.microsoft.com/office/drawing/2014/main" id="{4706EB99-36A2-0546-9187-FD42906B4C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0" name="_ctl0__ctl0_cphCentre_ContentPlaceHolder1__ctl4_datasetMetadataIcon">
          <a:extLst>
            <a:ext uri="{FF2B5EF4-FFF2-40B4-BE49-F238E27FC236}">
              <a16:creationId xmlns:a16="http://schemas.microsoft.com/office/drawing/2014/main" id="{E5437367-5F77-AD44-8E05-84564ED12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1" name="_ctl0__ctl0_cphCentre_ContentPlaceHolder1__ctl4_datasetMetadataIcon">
          <a:extLst>
            <a:ext uri="{FF2B5EF4-FFF2-40B4-BE49-F238E27FC236}">
              <a16:creationId xmlns:a16="http://schemas.microsoft.com/office/drawing/2014/main" id="{DA5A548B-FCB8-4C45-9ED0-1E1F0A05F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2" name="_ctl0__ctl0_cphCentre_ContentPlaceHolder1__ctl4_datasetMetadataIcon">
          <a:extLst>
            <a:ext uri="{FF2B5EF4-FFF2-40B4-BE49-F238E27FC236}">
              <a16:creationId xmlns:a16="http://schemas.microsoft.com/office/drawing/2014/main" id="{0E134C7D-E3C6-594F-9C28-140705ACA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3" name="_ctl0__ctl0_cphCentre_ContentPlaceHolder1__ctl4_datasetMetadataIcon">
          <a:extLst>
            <a:ext uri="{FF2B5EF4-FFF2-40B4-BE49-F238E27FC236}">
              <a16:creationId xmlns:a16="http://schemas.microsoft.com/office/drawing/2014/main" id="{CBCF71CE-1CBC-3843-A31F-AA42B532B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4" name="_ctl0__ctl0_cphCentre_ContentPlaceHolder1__ctl4_datasetMetadataIcon">
          <a:extLst>
            <a:ext uri="{FF2B5EF4-FFF2-40B4-BE49-F238E27FC236}">
              <a16:creationId xmlns:a16="http://schemas.microsoft.com/office/drawing/2014/main" id="{BBBC5555-629F-2449-8F5B-29D4951BB2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5" name="_ctl0__ctl0_cphCentre_ContentPlaceHolder1__ctl4_datasetMetadataIcon">
          <a:extLst>
            <a:ext uri="{FF2B5EF4-FFF2-40B4-BE49-F238E27FC236}">
              <a16:creationId xmlns:a16="http://schemas.microsoft.com/office/drawing/2014/main" id="{F301BBCF-7A08-FD4C-817C-72F895836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6" name="_ctl0__ctl0_cphCentre_ContentPlaceHolder1__ctl4_datasetMetadataIcon">
          <a:extLst>
            <a:ext uri="{FF2B5EF4-FFF2-40B4-BE49-F238E27FC236}">
              <a16:creationId xmlns:a16="http://schemas.microsoft.com/office/drawing/2014/main" id="{06D8EBE7-AB0E-9A43-AE50-A803B5FD5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7" name="_ctl0__ctl0_cphCentre_ContentPlaceHolder1__ctl4_datasetMetadataIcon">
          <a:extLst>
            <a:ext uri="{FF2B5EF4-FFF2-40B4-BE49-F238E27FC236}">
              <a16:creationId xmlns:a16="http://schemas.microsoft.com/office/drawing/2014/main" id="{02945722-3B61-1A4B-90AB-314CD423A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8" name="_ctl0__ctl0_cphCentre_ContentPlaceHolder1__ctl4_datasetMetadataIcon">
          <a:extLst>
            <a:ext uri="{FF2B5EF4-FFF2-40B4-BE49-F238E27FC236}">
              <a16:creationId xmlns:a16="http://schemas.microsoft.com/office/drawing/2014/main" id="{7C54271A-A66B-9D49-B0A9-7BAE72312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89" name="_ctl0__ctl0_cphCentre_ContentPlaceHolder1__ctl4_datasetMetadataIcon">
          <a:extLst>
            <a:ext uri="{FF2B5EF4-FFF2-40B4-BE49-F238E27FC236}">
              <a16:creationId xmlns:a16="http://schemas.microsoft.com/office/drawing/2014/main" id="{314D9E84-2F5F-DC49-B187-0662C24E3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0" name="_ctl0__ctl0_cphCentre_ContentPlaceHolder1__ctl4_datasetMetadataIcon">
          <a:extLst>
            <a:ext uri="{FF2B5EF4-FFF2-40B4-BE49-F238E27FC236}">
              <a16:creationId xmlns:a16="http://schemas.microsoft.com/office/drawing/2014/main" id="{C9E7748C-AFE6-1C4B-94B2-8A093D52FE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1" name="_ctl0__ctl0_cphCentre_ContentPlaceHolder1__ctl4_datasetMetadataIcon">
          <a:extLst>
            <a:ext uri="{FF2B5EF4-FFF2-40B4-BE49-F238E27FC236}">
              <a16:creationId xmlns:a16="http://schemas.microsoft.com/office/drawing/2014/main" id="{BAF4D9CC-8127-3243-8522-12D1CEBAA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2" name="_ctl0__ctl0_cphCentre_ContentPlaceHolder1__ctl4_datasetMetadataIcon">
          <a:extLst>
            <a:ext uri="{FF2B5EF4-FFF2-40B4-BE49-F238E27FC236}">
              <a16:creationId xmlns:a16="http://schemas.microsoft.com/office/drawing/2014/main" id="{4815CD05-5A97-4743-8F3F-4A63195E9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3" name="_ctl0__ctl0_cphCentre_ContentPlaceHolder1__ctl4_datasetMetadataIcon">
          <a:extLst>
            <a:ext uri="{FF2B5EF4-FFF2-40B4-BE49-F238E27FC236}">
              <a16:creationId xmlns:a16="http://schemas.microsoft.com/office/drawing/2014/main" id="{BC5A65CC-3E37-A944-A939-D6060210A6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4" name="_ctl0__ctl0_cphCentre_ContentPlaceHolder1__ctl4_datasetMetadataIcon">
          <a:extLst>
            <a:ext uri="{FF2B5EF4-FFF2-40B4-BE49-F238E27FC236}">
              <a16:creationId xmlns:a16="http://schemas.microsoft.com/office/drawing/2014/main" id="{2A1B2390-38F3-0741-9758-7CE3E4C048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5" name="_ctl0__ctl0_cphCentre_ContentPlaceHolder1__ctl4_datasetMetadataIcon">
          <a:extLst>
            <a:ext uri="{FF2B5EF4-FFF2-40B4-BE49-F238E27FC236}">
              <a16:creationId xmlns:a16="http://schemas.microsoft.com/office/drawing/2014/main" id="{0D8FAAF9-E947-F146-84C2-065033FC5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6" name="_ctl0__ctl0_cphCentre_ContentPlaceHolder1__ctl4_datasetMetadataIcon">
          <a:extLst>
            <a:ext uri="{FF2B5EF4-FFF2-40B4-BE49-F238E27FC236}">
              <a16:creationId xmlns:a16="http://schemas.microsoft.com/office/drawing/2014/main" id="{9574DC77-8523-8743-A978-CA5B3271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7" name="_ctl0__ctl0_cphCentre_ContentPlaceHolder1__ctl4_datasetMetadataIcon">
          <a:extLst>
            <a:ext uri="{FF2B5EF4-FFF2-40B4-BE49-F238E27FC236}">
              <a16:creationId xmlns:a16="http://schemas.microsoft.com/office/drawing/2014/main" id="{153265F2-500D-D44F-9DD7-8F1B700CC5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8" name="_ctl0__ctl0_cphCentre_ContentPlaceHolder1__ctl4_datasetMetadataIcon">
          <a:extLst>
            <a:ext uri="{FF2B5EF4-FFF2-40B4-BE49-F238E27FC236}">
              <a16:creationId xmlns:a16="http://schemas.microsoft.com/office/drawing/2014/main" id="{A8C51D90-6815-2942-865D-973DF19C81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099" name="_ctl0__ctl0_cphCentre_ContentPlaceHolder1__ctl4_datasetMetadataIcon">
          <a:extLst>
            <a:ext uri="{FF2B5EF4-FFF2-40B4-BE49-F238E27FC236}">
              <a16:creationId xmlns:a16="http://schemas.microsoft.com/office/drawing/2014/main" id="{6B0463C7-98DB-574B-8C82-72E3096CC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0" name="_ctl0__ctl0_cphCentre_ContentPlaceHolder1__ctl4_datasetMetadataIcon">
          <a:extLst>
            <a:ext uri="{FF2B5EF4-FFF2-40B4-BE49-F238E27FC236}">
              <a16:creationId xmlns:a16="http://schemas.microsoft.com/office/drawing/2014/main" id="{522257F5-02D0-5B41-B25D-FFC14E6002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1" name="_ctl0__ctl0_cphCentre_ContentPlaceHolder1__ctl4_datasetMetadataIcon">
          <a:extLst>
            <a:ext uri="{FF2B5EF4-FFF2-40B4-BE49-F238E27FC236}">
              <a16:creationId xmlns:a16="http://schemas.microsoft.com/office/drawing/2014/main" id="{DAEEFC73-8C19-B64F-8E22-38A85A661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2" name="_ctl0__ctl0_cphCentre_ContentPlaceHolder1__ctl4_datasetMetadataIcon">
          <a:extLst>
            <a:ext uri="{FF2B5EF4-FFF2-40B4-BE49-F238E27FC236}">
              <a16:creationId xmlns:a16="http://schemas.microsoft.com/office/drawing/2014/main" id="{9671BB6A-C6F5-EF4E-9B97-DF4415B6D6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3" name="_ctl0__ctl0_cphCentre_ContentPlaceHolder1__ctl4_datasetMetadataIcon">
          <a:extLst>
            <a:ext uri="{FF2B5EF4-FFF2-40B4-BE49-F238E27FC236}">
              <a16:creationId xmlns:a16="http://schemas.microsoft.com/office/drawing/2014/main" id="{93546111-B3D6-C045-A543-69BD22BB30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4" name="_ctl0__ctl0_cphCentre_ContentPlaceHolder1__ctl4_datasetMetadataIcon">
          <a:extLst>
            <a:ext uri="{FF2B5EF4-FFF2-40B4-BE49-F238E27FC236}">
              <a16:creationId xmlns:a16="http://schemas.microsoft.com/office/drawing/2014/main" id="{34CBDE73-C5A4-474D-9E54-EA3F48AB60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5" name="_ctl0__ctl0_cphCentre_ContentPlaceHolder1__ctl4_datasetMetadataIcon">
          <a:extLst>
            <a:ext uri="{FF2B5EF4-FFF2-40B4-BE49-F238E27FC236}">
              <a16:creationId xmlns:a16="http://schemas.microsoft.com/office/drawing/2014/main" id="{BE80925F-D478-FA47-AF2E-9FCE515EB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6" name="_ctl0__ctl0_cphCentre_ContentPlaceHolder1__ctl4_datasetMetadataIcon">
          <a:extLst>
            <a:ext uri="{FF2B5EF4-FFF2-40B4-BE49-F238E27FC236}">
              <a16:creationId xmlns:a16="http://schemas.microsoft.com/office/drawing/2014/main" id="{7DCFD8E4-9F78-D143-A85C-A96EA2203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7" name="_ctl0__ctl0_cphCentre_ContentPlaceHolder1__ctl4_datasetMetadataIcon">
          <a:extLst>
            <a:ext uri="{FF2B5EF4-FFF2-40B4-BE49-F238E27FC236}">
              <a16:creationId xmlns:a16="http://schemas.microsoft.com/office/drawing/2014/main" id="{8FCDDBF9-5FB7-1846-945C-27DF68DE2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8" name="_ctl0__ctl0_cphCentre_ContentPlaceHolder1__ctl4_datasetMetadataIcon">
          <a:extLst>
            <a:ext uri="{FF2B5EF4-FFF2-40B4-BE49-F238E27FC236}">
              <a16:creationId xmlns:a16="http://schemas.microsoft.com/office/drawing/2014/main" id="{4731297B-DA86-6C47-90CE-8E8761698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09" name="_ctl0__ctl0_cphCentre_ContentPlaceHolder1__ctl4_datasetMetadataIcon">
          <a:extLst>
            <a:ext uri="{FF2B5EF4-FFF2-40B4-BE49-F238E27FC236}">
              <a16:creationId xmlns:a16="http://schemas.microsoft.com/office/drawing/2014/main" id="{BB82D9F9-B1E5-9648-8138-01D4C4D9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0" name="_ctl0__ctl0_cphCentre_ContentPlaceHolder1__ctl4_datasetMetadataIcon">
          <a:extLst>
            <a:ext uri="{FF2B5EF4-FFF2-40B4-BE49-F238E27FC236}">
              <a16:creationId xmlns:a16="http://schemas.microsoft.com/office/drawing/2014/main" id="{D239A61C-C14C-0D45-B203-04265CBD7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1" name="_ctl0__ctl0_cphCentre_ContentPlaceHolder1__ctl4_datasetMetadataIcon">
          <a:extLst>
            <a:ext uri="{FF2B5EF4-FFF2-40B4-BE49-F238E27FC236}">
              <a16:creationId xmlns:a16="http://schemas.microsoft.com/office/drawing/2014/main" id="{6E0CED0A-68B8-2E43-873F-088A686BBD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2" name="_ctl0__ctl0_cphCentre_ContentPlaceHolder1__ctl4_datasetMetadataIcon">
          <a:extLst>
            <a:ext uri="{FF2B5EF4-FFF2-40B4-BE49-F238E27FC236}">
              <a16:creationId xmlns:a16="http://schemas.microsoft.com/office/drawing/2014/main" id="{6B0EAE6E-5E9F-AE4E-ACC6-F721B2A507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3" name="_ctl0__ctl0_cphCentre_ContentPlaceHolder1__ctl4_datasetMetadataIcon">
          <a:extLst>
            <a:ext uri="{FF2B5EF4-FFF2-40B4-BE49-F238E27FC236}">
              <a16:creationId xmlns:a16="http://schemas.microsoft.com/office/drawing/2014/main" id="{5AF90E2E-9F77-B742-A6A4-BDAF2E88F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4" name="_ctl0__ctl0_cphCentre_ContentPlaceHolder1__ctl4_datasetMetadataIcon">
          <a:extLst>
            <a:ext uri="{FF2B5EF4-FFF2-40B4-BE49-F238E27FC236}">
              <a16:creationId xmlns:a16="http://schemas.microsoft.com/office/drawing/2014/main" id="{279F49A6-4ECD-A044-8D72-B364CF6DB6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5" name="_ctl0__ctl0_cphCentre_ContentPlaceHolder1__ctl4_datasetMetadataIcon">
          <a:extLst>
            <a:ext uri="{FF2B5EF4-FFF2-40B4-BE49-F238E27FC236}">
              <a16:creationId xmlns:a16="http://schemas.microsoft.com/office/drawing/2014/main" id="{89B358DF-4EB8-A540-8F8C-4736A87FB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6" name="_ctl0__ctl0_cphCentre_ContentPlaceHolder1__ctl4_datasetMetadataIcon">
          <a:extLst>
            <a:ext uri="{FF2B5EF4-FFF2-40B4-BE49-F238E27FC236}">
              <a16:creationId xmlns:a16="http://schemas.microsoft.com/office/drawing/2014/main" id="{2676BCDE-84AA-7C4B-8795-74C92FD7B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7" name="_ctl0__ctl0_cphCentre_ContentPlaceHolder1__ctl4_datasetMetadataIcon">
          <a:extLst>
            <a:ext uri="{FF2B5EF4-FFF2-40B4-BE49-F238E27FC236}">
              <a16:creationId xmlns:a16="http://schemas.microsoft.com/office/drawing/2014/main" id="{E1D0E189-78B3-0A46-AC3A-0D9F04DDA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8" name="_ctl0__ctl0_cphCentre_ContentPlaceHolder1__ctl4_datasetMetadataIcon">
          <a:extLst>
            <a:ext uri="{FF2B5EF4-FFF2-40B4-BE49-F238E27FC236}">
              <a16:creationId xmlns:a16="http://schemas.microsoft.com/office/drawing/2014/main" id="{34757931-AC55-5447-999F-F1355B9DD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19" name="_ctl0__ctl0_cphCentre_ContentPlaceHolder1__ctl4_datasetMetadataIcon">
          <a:extLst>
            <a:ext uri="{FF2B5EF4-FFF2-40B4-BE49-F238E27FC236}">
              <a16:creationId xmlns:a16="http://schemas.microsoft.com/office/drawing/2014/main" id="{C55D191A-ED73-BE49-BFDF-9397F89A3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0" name="_ctl0__ctl0_cphCentre_ContentPlaceHolder1__ctl4_datasetMetadataIcon">
          <a:extLst>
            <a:ext uri="{FF2B5EF4-FFF2-40B4-BE49-F238E27FC236}">
              <a16:creationId xmlns:a16="http://schemas.microsoft.com/office/drawing/2014/main" id="{30DA7ED8-16C5-A04B-B3B6-0C60168640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1" name="_ctl0__ctl0_cphCentre_ContentPlaceHolder1__ctl4_datasetMetadataIcon">
          <a:extLst>
            <a:ext uri="{FF2B5EF4-FFF2-40B4-BE49-F238E27FC236}">
              <a16:creationId xmlns:a16="http://schemas.microsoft.com/office/drawing/2014/main" id="{119F11A8-C56F-144B-B52C-C2DF2D24E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2" name="_ctl0__ctl0_cphCentre_ContentPlaceHolder1__ctl4_datasetMetadataIcon">
          <a:extLst>
            <a:ext uri="{FF2B5EF4-FFF2-40B4-BE49-F238E27FC236}">
              <a16:creationId xmlns:a16="http://schemas.microsoft.com/office/drawing/2014/main" id="{561945B2-4D81-DB4C-9FF5-1FD6E2984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3" name="_ctl0__ctl0_cphCentre_ContentPlaceHolder1__ctl4_datasetMetadataIcon">
          <a:extLst>
            <a:ext uri="{FF2B5EF4-FFF2-40B4-BE49-F238E27FC236}">
              <a16:creationId xmlns:a16="http://schemas.microsoft.com/office/drawing/2014/main" id="{0EE9E11E-78F2-8D4F-8B4B-3561365B8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4" name="_ctl0__ctl0_cphCentre_ContentPlaceHolder1__ctl4_datasetMetadataIcon">
          <a:extLst>
            <a:ext uri="{FF2B5EF4-FFF2-40B4-BE49-F238E27FC236}">
              <a16:creationId xmlns:a16="http://schemas.microsoft.com/office/drawing/2014/main" id="{1FD040D9-7A66-0246-AC2D-BB5DEFE8D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5" name="_ctl0__ctl0_cphCentre_ContentPlaceHolder1__ctl4_datasetMetadataIcon">
          <a:extLst>
            <a:ext uri="{FF2B5EF4-FFF2-40B4-BE49-F238E27FC236}">
              <a16:creationId xmlns:a16="http://schemas.microsoft.com/office/drawing/2014/main" id="{A3A50815-9E0D-3346-9B76-140019AE4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6" name="_ctl0__ctl0_cphCentre_ContentPlaceHolder1__ctl4_datasetMetadataIcon">
          <a:extLst>
            <a:ext uri="{FF2B5EF4-FFF2-40B4-BE49-F238E27FC236}">
              <a16:creationId xmlns:a16="http://schemas.microsoft.com/office/drawing/2014/main" id="{705E4580-2DC1-5C40-8D42-514F4279C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7" name="_ctl0__ctl0_cphCentre_ContentPlaceHolder1__ctl4_datasetMetadataIcon">
          <a:extLst>
            <a:ext uri="{FF2B5EF4-FFF2-40B4-BE49-F238E27FC236}">
              <a16:creationId xmlns:a16="http://schemas.microsoft.com/office/drawing/2014/main" id="{D35644A8-6C29-714D-A55E-75E58125B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8" name="_ctl0__ctl0_cphCentre_ContentPlaceHolder1__ctl4_datasetMetadataIcon">
          <a:extLst>
            <a:ext uri="{FF2B5EF4-FFF2-40B4-BE49-F238E27FC236}">
              <a16:creationId xmlns:a16="http://schemas.microsoft.com/office/drawing/2014/main" id="{A9F3D139-FCAE-CC40-B644-87C24EE4E8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29" name="_ctl0__ctl0_cphCentre_ContentPlaceHolder1__ctl4_datasetMetadataIcon">
          <a:extLst>
            <a:ext uri="{FF2B5EF4-FFF2-40B4-BE49-F238E27FC236}">
              <a16:creationId xmlns:a16="http://schemas.microsoft.com/office/drawing/2014/main" id="{91EE3B3D-A089-D04B-A271-F9BCB34626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0" name="_ctl0__ctl0_cphCentre_ContentPlaceHolder1__ctl4_datasetMetadataIcon">
          <a:extLst>
            <a:ext uri="{FF2B5EF4-FFF2-40B4-BE49-F238E27FC236}">
              <a16:creationId xmlns:a16="http://schemas.microsoft.com/office/drawing/2014/main" id="{25611158-B38E-AB4A-A734-DA4480D776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1" name="_ctl0__ctl0_cphCentre_ContentPlaceHolder1__ctl4_datasetMetadataIcon">
          <a:extLst>
            <a:ext uri="{FF2B5EF4-FFF2-40B4-BE49-F238E27FC236}">
              <a16:creationId xmlns:a16="http://schemas.microsoft.com/office/drawing/2014/main" id="{E231C2B4-2492-994C-8573-C6C140ED8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2" name="_ctl0__ctl0_cphCentre_ContentPlaceHolder1__ctl4_datasetMetadataIcon">
          <a:extLst>
            <a:ext uri="{FF2B5EF4-FFF2-40B4-BE49-F238E27FC236}">
              <a16:creationId xmlns:a16="http://schemas.microsoft.com/office/drawing/2014/main" id="{0E22357D-6228-AC44-9668-678FAA754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3" name="_ctl0__ctl0_cphCentre_ContentPlaceHolder1__ctl4_datasetMetadataIcon">
          <a:extLst>
            <a:ext uri="{FF2B5EF4-FFF2-40B4-BE49-F238E27FC236}">
              <a16:creationId xmlns:a16="http://schemas.microsoft.com/office/drawing/2014/main" id="{3310FC9B-DD40-FA45-ADF8-8318342A5D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4" name="_ctl0__ctl0_cphCentre_ContentPlaceHolder1__ctl4_datasetMetadataIcon">
          <a:extLst>
            <a:ext uri="{FF2B5EF4-FFF2-40B4-BE49-F238E27FC236}">
              <a16:creationId xmlns:a16="http://schemas.microsoft.com/office/drawing/2014/main" id="{62FA60F0-8EC9-CC4F-B640-55D52FC2F4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5" name="_ctl0__ctl0_cphCentre_ContentPlaceHolder1__ctl4_datasetMetadataIcon">
          <a:extLst>
            <a:ext uri="{FF2B5EF4-FFF2-40B4-BE49-F238E27FC236}">
              <a16:creationId xmlns:a16="http://schemas.microsoft.com/office/drawing/2014/main" id="{6024A143-57DC-B640-8D51-8D6717849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6" name="_ctl0__ctl0_cphCentre_ContentPlaceHolder1__ctl4_datasetMetadataIcon">
          <a:extLst>
            <a:ext uri="{FF2B5EF4-FFF2-40B4-BE49-F238E27FC236}">
              <a16:creationId xmlns:a16="http://schemas.microsoft.com/office/drawing/2014/main" id="{75F87D97-62C3-B644-B6AC-56F882196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7" name="_ctl0__ctl0_cphCentre_ContentPlaceHolder1__ctl4_datasetMetadataIcon">
          <a:extLst>
            <a:ext uri="{FF2B5EF4-FFF2-40B4-BE49-F238E27FC236}">
              <a16:creationId xmlns:a16="http://schemas.microsoft.com/office/drawing/2014/main" id="{0BA76138-7AC8-6B4B-8951-AF504E0EA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8" name="_ctl0__ctl0_cphCentre_ContentPlaceHolder1__ctl4_datasetMetadataIcon">
          <a:extLst>
            <a:ext uri="{FF2B5EF4-FFF2-40B4-BE49-F238E27FC236}">
              <a16:creationId xmlns:a16="http://schemas.microsoft.com/office/drawing/2014/main" id="{11AA0D6C-C598-9B46-AF41-78EB37917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39" name="_ctl0__ctl0_cphCentre_ContentPlaceHolder1__ctl4_datasetMetadataIcon">
          <a:extLst>
            <a:ext uri="{FF2B5EF4-FFF2-40B4-BE49-F238E27FC236}">
              <a16:creationId xmlns:a16="http://schemas.microsoft.com/office/drawing/2014/main" id="{95A8DC52-FD44-394F-830E-C1DB3B316C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0" name="_ctl0__ctl0_cphCentre_ContentPlaceHolder1__ctl4_datasetMetadataIcon">
          <a:extLst>
            <a:ext uri="{FF2B5EF4-FFF2-40B4-BE49-F238E27FC236}">
              <a16:creationId xmlns:a16="http://schemas.microsoft.com/office/drawing/2014/main" id="{E7C98679-E6F7-1B46-B5DE-A9AE259CF3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1" name="_ctl0__ctl0_cphCentre_ContentPlaceHolder1__ctl4_datasetMetadataIcon">
          <a:extLst>
            <a:ext uri="{FF2B5EF4-FFF2-40B4-BE49-F238E27FC236}">
              <a16:creationId xmlns:a16="http://schemas.microsoft.com/office/drawing/2014/main" id="{407F5030-9427-034D-8A5C-7C170770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2" name="_ctl0__ctl0_cphCentre_ContentPlaceHolder1__ctl4_datasetMetadataIcon">
          <a:extLst>
            <a:ext uri="{FF2B5EF4-FFF2-40B4-BE49-F238E27FC236}">
              <a16:creationId xmlns:a16="http://schemas.microsoft.com/office/drawing/2014/main" id="{3796BBF8-625E-2F45-BCF3-8C67402D5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3" name="_ctl0__ctl0_cphCentre_ContentPlaceHolder1__ctl4_datasetMetadataIcon">
          <a:extLst>
            <a:ext uri="{FF2B5EF4-FFF2-40B4-BE49-F238E27FC236}">
              <a16:creationId xmlns:a16="http://schemas.microsoft.com/office/drawing/2014/main" id="{37316784-29BC-AB40-A53E-F21EADA05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4" name="_ctl0__ctl0_cphCentre_ContentPlaceHolder1__ctl4_datasetMetadataIcon">
          <a:extLst>
            <a:ext uri="{FF2B5EF4-FFF2-40B4-BE49-F238E27FC236}">
              <a16:creationId xmlns:a16="http://schemas.microsoft.com/office/drawing/2014/main" id="{B6FDDD4E-451B-554D-8DD6-63BB60CE9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5" name="_ctl0__ctl0_cphCentre_ContentPlaceHolder1__ctl4_datasetMetadataIcon">
          <a:extLst>
            <a:ext uri="{FF2B5EF4-FFF2-40B4-BE49-F238E27FC236}">
              <a16:creationId xmlns:a16="http://schemas.microsoft.com/office/drawing/2014/main" id="{6EE790AB-4389-B148-8A0F-FB2810559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6" name="_ctl0__ctl0_cphCentre_ContentPlaceHolder1__ctl4_datasetMetadataIcon">
          <a:extLst>
            <a:ext uri="{FF2B5EF4-FFF2-40B4-BE49-F238E27FC236}">
              <a16:creationId xmlns:a16="http://schemas.microsoft.com/office/drawing/2014/main" id="{88DFC963-A9E0-5F40-824E-D5136DB54B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7" name="_ctl0__ctl0_cphCentre_ContentPlaceHolder1__ctl4_datasetMetadataIcon">
          <a:extLst>
            <a:ext uri="{FF2B5EF4-FFF2-40B4-BE49-F238E27FC236}">
              <a16:creationId xmlns:a16="http://schemas.microsoft.com/office/drawing/2014/main" id="{327D724D-3948-1B4B-9223-83D4771492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8" name="_ctl0__ctl0_cphCentre_ContentPlaceHolder1__ctl4_datasetMetadataIcon">
          <a:extLst>
            <a:ext uri="{FF2B5EF4-FFF2-40B4-BE49-F238E27FC236}">
              <a16:creationId xmlns:a16="http://schemas.microsoft.com/office/drawing/2014/main" id="{B5995B3B-DF10-8D48-937B-777D1B499F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49" name="_ctl0__ctl0_cphCentre_ContentPlaceHolder1__ctl4_datasetMetadataIcon">
          <a:extLst>
            <a:ext uri="{FF2B5EF4-FFF2-40B4-BE49-F238E27FC236}">
              <a16:creationId xmlns:a16="http://schemas.microsoft.com/office/drawing/2014/main" id="{BFD35898-F7F8-7449-8DA0-7D78F48ED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0" name="_ctl0__ctl0_cphCentre_ContentPlaceHolder1__ctl4_datasetMetadataIcon">
          <a:extLst>
            <a:ext uri="{FF2B5EF4-FFF2-40B4-BE49-F238E27FC236}">
              <a16:creationId xmlns:a16="http://schemas.microsoft.com/office/drawing/2014/main" id="{AC856A4F-E0DE-D64A-B9CA-85D5DCC4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1" name="_ctl0__ctl0_cphCentre_ContentPlaceHolder1__ctl4_datasetMetadataIcon">
          <a:extLst>
            <a:ext uri="{FF2B5EF4-FFF2-40B4-BE49-F238E27FC236}">
              <a16:creationId xmlns:a16="http://schemas.microsoft.com/office/drawing/2014/main" id="{787B6B52-E3B1-6B43-9FE3-201DFE92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2" name="_ctl0__ctl0_cphCentre_ContentPlaceHolder1__ctl4_datasetMetadataIcon">
          <a:extLst>
            <a:ext uri="{FF2B5EF4-FFF2-40B4-BE49-F238E27FC236}">
              <a16:creationId xmlns:a16="http://schemas.microsoft.com/office/drawing/2014/main" id="{8084BFF1-A9AA-1448-BE77-4F66DD452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3" name="_ctl0__ctl0_cphCentre_ContentPlaceHolder1__ctl4_datasetMetadataIcon">
          <a:extLst>
            <a:ext uri="{FF2B5EF4-FFF2-40B4-BE49-F238E27FC236}">
              <a16:creationId xmlns:a16="http://schemas.microsoft.com/office/drawing/2014/main" id="{61C7C7F8-434A-724C-A3D3-EFFA7FBCD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4" name="_ctl0__ctl0_cphCentre_ContentPlaceHolder1__ctl4_datasetMetadataIcon">
          <a:extLst>
            <a:ext uri="{FF2B5EF4-FFF2-40B4-BE49-F238E27FC236}">
              <a16:creationId xmlns:a16="http://schemas.microsoft.com/office/drawing/2014/main" id="{2739A704-FE99-7546-A115-68C0297592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5" name="_ctl0__ctl0_cphCentre_ContentPlaceHolder1__ctl4_datasetMetadataIcon">
          <a:extLst>
            <a:ext uri="{FF2B5EF4-FFF2-40B4-BE49-F238E27FC236}">
              <a16:creationId xmlns:a16="http://schemas.microsoft.com/office/drawing/2014/main" id="{DD77F8D0-8241-E747-8F2B-E467D604F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6" name="_ctl0__ctl0_cphCentre_ContentPlaceHolder1__ctl4_datasetMetadataIcon">
          <a:extLst>
            <a:ext uri="{FF2B5EF4-FFF2-40B4-BE49-F238E27FC236}">
              <a16:creationId xmlns:a16="http://schemas.microsoft.com/office/drawing/2014/main" id="{CE1B3F55-885C-E649-B518-4BC085E01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7" name="_ctl0__ctl0_cphCentre_ContentPlaceHolder1__ctl4_datasetMetadataIcon">
          <a:extLst>
            <a:ext uri="{FF2B5EF4-FFF2-40B4-BE49-F238E27FC236}">
              <a16:creationId xmlns:a16="http://schemas.microsoft.com/office/drawing/2014/main" id="{9AAA5183-05FF-3042-9ED2-36CDD13DB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8" name="_ctl0__ctl0_cphCentre_ContentPlaceHolder1__ctl4_datasetMetadataIcon">
          <a:extLst>
            <a:ext uri="{FF2B5EF4-FFF2-40B4-BE49-F238E27FC236}">
              <a16:creationId xmlns:a16="http://schemas.microsoft.com/office/drawing/2014/main" id="{F7B5E74C-CA9C-9642-924C-514C98856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59" name="_ctl0__ctl0_cphCentre_ContentPlaceHolder1__ctl4_datasetMetadataIcon">
          <a:extLst>
            <a:ext uri="{FF2B5EF4-FFF2-40B4-BE49-F238E27FC236}">
              <a16:creationId xmlns:a16="http://schemas.microsoft.com/office/drawing/2014/main" id="{B8838FE3-B321-7446-85F4-4E555AF110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0" name="_ctl0__ctl0_cphCentre_ContentPlaceHolder1__ctl4_datasetMetadataIcon">
          <a:extLst>
            <a:ext uri="{FF2B5EF4-FFF2-40B4-BE49-F238E27FC236}">
              <a16:creationId xmlns:a16="http://schemas.microsoft.com/office/drawing/2014/main" id="{C4EEB4C1-4768-1F44-BBF1-8C8FB790B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1" name="_ctl0__ctl0_cphCentre_ContentPlaceHolder1__ctl4_datasetMetadataIcon">
          <a:extLst>
            <a:ext uri="{FF2B5EF4-FFF2-40B4-BE49-F238E27FC236}">
              <a16:creationId xmlns:a16="http://schemas.microsoft.com/office/drawing/2014/main" id="{74769DDE-F47F-0F47-9DF1-6C9E56D24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2" name="_ctl0__ctl0_cphCentre_ContentPlaceHolder1__ctl4_datasetMetadataIcon">
          <a:extLst>
            <a:ext uri="{FF2B5EF4-FFF2-40B4-BE49-F238E27FC236}">
              <a16:creationId xmlns:a16="http://schemas.microsoft.com/office/drawing/2014/main" id="{2B37318F-E86A-974E-A0E0-A5F5C9AF18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3" name="_ctl0__ctl0_cphCentre_ContentPlaceHolder1__ctl4_datasetMetadataIcon">
          <a:extLst>
            <a:ext uri="{FF2B5EF4-FFF2-40B4-BE49-F238E27FC236}">
              <a16:creationId xmlns:a16="http://schemas.microsoft.com/office/drawing/2014/main" id="{E96FE58D-C139-0949-AF61-A0F0CFAA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4" name="_ctl0__ctl0_cphCentre_ContentPlaceHolder1__ctl4_datasetMetadataIcon">
          <a:extLst>
            <a:ext uri="{FF2B5EF4-FFF2-40B4-BE49-F238E27FC236}">
              <a16:creationId xmlns:a16="http://schemas.microsoft.com/office/drawing/2014/main" id="{16E8DDF0-7D63-A14D-B30C-CA25D663C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5" name="_ctl0__ctl0_cphCentre_ContentPlaceHolder1__ctl4_datasetMetadataIcon">
          <a:extLst>
            <a:ext uri="{FF2B5EF4-FFF2-40B4-BE49-F238E27FC236}">
              <a16:creationId xmlns:a16="http://schemas.microsoft.com/office/drawing/2014/main" id="{7DF19772-C36E-AD42-8185-F87455393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6" name="_ctl0__ctl0_cphCentre_ContentPlaceHolder1__ctl4_datasetMetadataIcon">
          <a:extLst>
            <a:ext uri="{FF2B5EF4-FFF2-40B4-BE49-F238E27FC236}">
              <a16:creationId xmlns:a16="http://schemas.microsoft.com/office/drawing/2014/main" id="{AEE79BDB-5241-484F-A538-040E52220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7" name="_ctl0__ctl0_cphCentre_ContentPlaceHolder1__ctl4_datasetMetadataIcon">
          <a:extLst>
            <a:ext uri="{FF2B5EF4-FFF2-40B4-BE49-F238E27FC236}">
              <a16:creationId xmlns:a16="http://schemas.microsoft.com/office/drawing/2014/main" id="{8B89E62A-C01C-3B41-B550-DCC98115A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8" name="_ctl0__ctl0_cphCentre_ContentPlaceHolder1__ctl4_datasetMetadataIcon">
          <a:extLst>
            <a:ext uri="{FF2B5EF4-FFF2-40B4-BE49-F238E27FC236}">
              <a16:creationId xmlns:a16="http://schemas.microsoft.com/office/drawing/2014/main" id="{05699CAA-8A3F-2D47-8570-4394172C2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69" name="_ctl0__ctl0_cphCentre_ContentPlaceHolder1__ctl4_datasetMetadataIcon">
          <a:extLst>
            <a:ext uri="{FF2B5EF4-FFF2-40B4-BE49-F238E27FC236}">
              <a16:creationId xmlns:a16="http://schemas.microsoft.com/office/drawing/2014/main" id="{89167D38-E168-5149-872F-7D5B44A76F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0" name="_ctl0__ctl0_cphCentre_ContentPlaceHolder1__ctl4_datasetMetadataIcon">
          <a:extLst>
            <a:ext uri="{FF2B5EF4-FFF2-40B4-BE49-F238E27FC236}">
              <a16:creationId xmlns:a16="http://schemas.microsoft.com/office/drawing/2014/main" id="{5B484293-EB36-A54A-8F18-4832F5B9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1" name="_ctl0__ctl0_cphCentre_ContentPlaceHolder1__ctl4_datasetMetadataIcon">
          <a:extLst>
            <a:ext uri="{FF2B5EF4-FFF2-40B4-BE49-F238E27FC236}">
              <a16:creationId xmlns:a16="http://schemas.microsoft.com/office/drawing/2014/main" id="{A350A3D5-92DE-DB4C-B01F-6B30A00445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2" name="_ctl0__ctl0_cphCentre_ContentPlaceHolder1__ctl4_datasetMetadataIcon">
          <a:extLst>
            <a:ext uri="{FF2B5EF4-FFF2-40B4-BE49-F238E27FC236}">
              <a16:creationId xmlns:a16="http://schemas.microsoft.com/office/drawing/2014/main" id="{56B57D1E-FE1D-E048-892F-C902E79617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3" name="_ctl0__ctl0_cphCentre_ContentPlaceHolder1__ctl4_datasetMetadataIcon">
          <a:extLst>
            <a:ext uri="{FF2B5EF4-FFF2-40B4-BE49-F238E27FC236}">
              <a16:creationId xmlns:a16="http://schemas.microsoft.com/office/drawing/2014/main" id="{E9DB5BCF-11C3-7D42-80A0-88144E18B2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4" name="_ctl0__ctl0_cphCentre_ContentPlaceHolder1__ctl4_datasetMetadataIcon">
          <a:extLst>
            <a:ext uri="{FF2B5EF4-FFF2-40B4-BE49-F238E27FC236}">
              <a16:creationId xmlns:a16="http://schemas.microsoft.com/office/drawing/2014/main" id="{E316F8BF-DBA0-2744-B048-D0ED6AA34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5" name="_ctl0__ctl0_cphCentre_ContentPlaceHolder1__ctl4_datasetMetadataIcon">
          <a:extLst>
            <a:ext uri="{FF2B5EF4-FFF2-40B4-BE49-F238E27FC236}">
              <a16:creationId xmlns:a16="http://schemas.microsoft.com/office/drawing/2014/main" id="{D95E795C-10BE-8449-96FE-4E4D574AE2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6" name="_ctl0__ctl0_cphCentre_ContentPlaceHolder1__ctl4_datasetMetadataIcon">
          <a:extLst>
            <a:ext uri="{FF2B5EF4-FFF2-40B4-BE49-F238E27FC236}">
              <a16:creationId xmlns:a16="http://schemas.microsoft.com/office/drawing/2014/main" id="{CBDA5B90-6634-9C44-8E46-292C70B11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7" name="_ctl0__ctl0_cphCentre_ContentPlaceHolder1__ctl4_datasetMetadataIcon">
          <a:extLst>
            <a:ext uri="{FF2B5EF4-FFF2-40B4-BE49-F238E27FC236}">
              <a16:creationId xmlns:a16="http://schemas.microsoft.com/office/drawing/2014/main" id="{70F2CA61-FC44-7B48-B643-CE1B9209D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8" name="_ctl0__ctl0_cphCentre_ContentPlaceHolder1__ctl4_datasetMetadataIcon">
          <a:extLst>
            <a:ext uri="{FF2B5EF4-FFF2-40B4-BE49-F238E27FC236}">
              <a16:creationId xmlns:a16="http://schemas.microsoft.com/office/drawing/2014/main" id="{5B638A63-A4EF-6B4C-B3B7-302C38ED6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79" name="_ctl0__ctl0_cphCentre_ContentPlaceHolder1__ctl4_datasetMetadataIcon">
          <a:extLst>
            <a:ext uri="{FF2B5EF4-FFF2-40B4-BE49-F238E27FC236}">
              <a16:creationId xmlns:a16="http://schemas.microsoft.com/office/drawing/2014/main" id="{824834BC-6527-DA44-A19A-90D35A8E8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0" name="_ctl0__ctl0_cphCentre_ContentPlaceHolder1__ctl4_datasetMetadataIcon">
          <a:extLst>
            <a:ext uri="{FF2B5EF4-FFF2-40B4-BE49-F238E27FC236}">
              <a16:creationId xmlns:a16="http://schemas.microsoft.com/office/drawing/2014/main" id="{AA16AAE8-DC38-B64C-A4DE-560A3E0C3B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1" name="_ctl0__ctl0_cphCentre_ContentPlaceHolder1__ctl4_datasetMetadataIcon">
          <a:extLst>
            <a:ext uri="{FF2B5EF4-FFF2-40B4-BE49-F238E27FC236}">
              <a16:creationId xmlns:a16="http://schemas.microsoft.com/office/drawing/2014/main" id="{FDC9BED0-A758-B54B-917F-ED3CE93894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2" name="_ctl0__ctl0_cphCentre_ContentPlaceHolder1__ctl4_datasetMetadataIcon">
          <a:extLst>
            <a:ext uri="{FF2B5EF4-FFF2-40B4-BE49-F238E27FC236}">
              <a16:creationId xmlns:a16="http://schemas.microsoft.com/office/drawing/2014/main" id="{FB7672AF-83AF-7E45-BEF8-440454E7B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3" name="_ctl0__ctl0_cphCentre_ContentPlaceHolder1__ctl4_datasetMetadataIcon">
          <a:extLst>
            <a:ext uri="{FF2B5EF4-FFF2-40B4-BE49-F238E27FC236}">
              <a16:creationId xmlns:a16="http://schemas.microsoft.com/office/drawing/2014/main" id="{B9C6A8B9-5C3A-3A45-B130-4636790DEC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4" name="_ctl0__ctl0_cphCentre_ContentPlaceHolder1__ctl4_datasetMetadataIcon">
          <a:extLst>
            <a:ext uri="{FF2B5EF4-FFF2-40B4-BE49-F238E27FC236}">
              <a16:creationId xmlns:a16="http://schemas.microsoft.com/office/drawing/2014/main" id="{68A0F9BD-25B8-0442-AE64-CC7BB1C7A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5" name="_ctl0__ctl0_cphCentre_ContentPlaceHolder1__ctl4_datasetMetadataIcon">
          <a:extLst>
            <a:ext uri="{FF2B5EF4-FFF2-40B4-BE49-F238E27FC236}">
              <a16:creationId xmlns:a16="http://schemas.microsoft.com/office/drawing/2014/main" id="{3A82D8E8-1208-EB4A-A3BC-AB97E2CB5A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6" name="_ctl0__ctl0_cphCentre_ContentPlaceHolder1__ctl4_datasetMetadataIcon">
          <a:extLst>
            <a:ext uri="{FF2B5EF4-FFF2-40B4-BE49-F238E27FC236}">
              <a16:creationId xmlns:a16="http://schemas.microsoft.com/office/drawing/2014/main" id="{A59DA074-B6C0-8847-BF1A-505F695A7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7" name="_ctl0__ctl0_cphCentre_ContentPlaceHolder1__ctl4_datasetMetadataIcon">
          <a:extLst>
            <a:ext uri="{FF2B5EF4-FFF2-40B4-BE49-F238E27FC236}">
              <a16:creationId xmlns:a16="http://schemas.microsoft.com/office/drawing/2014/main" id="{F6955C6C-14F9-264B-B555-286523C1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8" name="_ctl0__ctl0_cphCentre_ContentPlaceHolder1__ctl4_datasetMetadataIcon">
          <a:extLst>
            <a:ext uri="{FF2B5EF4-FFF2-40B4-BE49-F238E27FC236}">
              <a16:creationId xmlns:a16="http://schemas.microsoft.com/office/drawing/2014/main" id="{8064348A-3D28-1341-B563-15FB0A80E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89" name="_ctl0__ctl0_cphCentre_ContentPlaceHolder1__ctl4_datasetMetadataIcon">
          <a:extLst>
            <a:ext uri="{FF2B5EF4-FFF2-40B4-BE49-F238E27FC236}">
              <a16:creationId xmlns:a16="http://schemas.microsoft.com/office/drawing/2014/main" id="{3EA6796E-2678-9144-BAA3-E4C72F623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0" name="_ctl0__ctl0_cphCentre_ContentPlaceHolder1__ctl4_datasetMetadataIcon">
          <a:extLst>
            <a:ext uri="{FF2B5EF4-FFF2-40B4-BE49-F238E27FC236}">
              <a16:creationId xmlns:a16="http://schemas.microsoft.com/office/drawing/2014/main" id="{6581C79F-6558-644D-95BB-25B0BEDCD1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1" name="_ctl0__ctl0_cphCentre_ContentPlaceHolder1__ctl4_datasetMetadataIcon">
          <a:extLst>
            <a:ext uri="{FF2B5EF4-FFF2-40B4-BE49-F238E27FC236}">
              <a16:creationId xmlns:a16="http://schemas.microsoft.com/office/drawing/2014/main" id="{C5550975-77C7-6844-9DF8-99A19DBF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2" name="_ctl0__ctl0_cphCentre_ContentPlaceHolder1__ctl4_datasetMetadataIcon">
          <a:extLst>
            <a:ext uri="{FF2B5EF4-FFF2-40B4-BE49-F238E27FC236}">
              <a16:creationId xmlns:a16="http://schemas.microsoft.com/office/drawing/2014/main" id="{89CDA24F-641F-064A-B27E-9176D602F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3" name="_ctl0__ctl0_cphCentre_ContentPlaceHolder1__ctl4_datasetMetadataIcon">
          <a:extLst>
            <a:ext uri="{FF2B5EF4-FFF2-40B4-BE49-F238E27FC236}">
              <a16:creationId xmlns:a16="http://schemas.microsoft.com/office/drawing/2014/main" id="{2624874A-538B-2B45-A364-40CF7538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4" name="_ctl0__ctl0_cphCentre_ContentPlaceHolder1__ctl4_datasetMetadataIcon">
          <a:extLst>
            <a:ext uri="{FF2B5EF4-FFF2-40B4-BE49-F238E27FC236}">
              <a16:creationId xmlns:a16="http://schemas.microsoft.com/office/drawing/2014/main" id="{0D30662B-46F8-9041-AB2B-26F00CFAF1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5" name="_ctl0__ctl0_cphCentre_ContentPlaceHolder1__ctl4_datasetMetadataIcon">
          <a:extLst>
            <a:ext uri="{FF2B5EF4-FFF2-40B4-BE49-F238E27FC236}">
              <a16:creationId xmlns:a16="http://schemas.microsoft.com/office/drawing/2014/main" id="{5D2216E9-4E6E-0045-A8F7-7A2810E8E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6" name="_ctl0__ctl0_cphCentre_ContentPlaceHolder1__ctl4_datasetMetadataIcon">
          <a:extLst>
            <a:ext uri="{FF2B5EF4-FFF2-40B4-BE49-F238E27FC236}">
              <a16:creationId xmlns:a16="http://schemas.microsoft.com/office/drawing/2014/main" id="{DCAD2CFC-9E8B-CD4A-B2F0-BF4B34776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7" name="_ctl0__ctl0_cphCentre_ContentPlaceHolder1__ctl4_datasetMetadataIcon">
          <a:extLst>
            <a:ext uri="{FF2B5EF4-FFF2-40B4-BE49-F238E27FC236}">
              <a16:creationId xmlns:a16="http://schemas.microsoft.com/office/drawing/2014/main" id="{DA535168-8597-F547-8615-4C03BA27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8" name="_ctl0__ctl0_cphCentre_ContentPlaceHolder1__ctl4_datasetMetadataIcon">
          <a:extLst>
            <a:ext uri="{FF2B5EF4-FFF2-40B4-BE49-F238E27FC236}">
              <a16:creationId xmlns:a16="http://schemas.microsoft.com/office/drawing/2014/main" id="{D3CA603F-EF8E-B347-A0CA-C2DEAE6C1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199" name="_ctl0__ctl0_cphCentre_ContentPlaceHolder1__ctl4_datasetMetadataIcon">
          <a:extLst>
            <a:ext uri="{FF2B5EF4-FFF2-40B4-BE49-F238E27FC236}">
              <a16:creationId xmlns:a16="http://schemas.microsoft.com/office/drawing/2014/main" id="{D90E5F78-35C0-5B43-A8EB-7ABFD4B9C0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0" name="_ctl0__ctl0_cphCentre_ContentPlaceHolder1__ctl4_datasetMetadataIcon">
          <a:extLst>
            <a:ext uri="{FF2B5EF4-FFF2-40B4-BE49-F238E27FC236}">
              <a16:creationId xmlns:a16="http://schemas.microsoft.com/office/drawing/2014/main" id="{3BB46F83-B76E-9C49-9D11-0FAA41F44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1" name="_ctl0__ctl0_cphCentre_ContentPlaceHolder1__ctl4_datasetMetadataIcon">
          <a:extLst>
            <a:ext uri="{FF2B5EF4-FFF2-40B4-BE49-F238E27FC236}">
              <a16:creationId xmlns:a16="http://schemas.microsoft.com/office/drawing/2014/main" id="{FEC5112B-8D1F-5447-93F9-FCD948A80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2" name="_ctl0__ctl0_cphCentre_ContentPlaceHolder1__ctl4_datasetMetadataIcon">
          <a:extLst>
            <a:ext uri="{FF2B5EF4-FFF2-40B4-BE49-F238E27FC236}">
              <a16:creationId xmlns:a16="http://schemas.microsoft.com/office/drawing/2014/main" id="{F649A2F1-809C-E241-8774-DD03F7CBF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3" name="_ctl0__ctl0_cphCentre_ContentPlaceHolder1__ctl4_datasetMetadataIcon">
          <a:extLst>
            <a:ext uri="{FF2B5EF4-FFF2-40B4-BE49-F238E27FC236}">
              <a16:creationId xmlns:a16="http://schemas.microsoft.com/office/drawing/2014/main" id="{3645E53F-4CF3-AE4E-92B7-6EC678511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4" name="_ctl0__ctl0_cphCentre_ContentPlaceHolder1__ctl4_datasetMetadataIcon">
          <a:extLst>
            <a:ext uri="{FF2B5EF4-FFF2-40B4-BE49-F238E27FC236}">
              <a16:creationId xmlns:a16="http://schemas.microsoft.com/office/drawing/2014/main" id="{B84403F2-6669-5F4E-98E6-249DD229F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5" name="_ctl0__ctl0_cphCentre_ContentPlaceHolder1__ctl4_datasetMetadataIcon">
          <a:extLst>
            <a:ext uri="{FF2B5EF4-FFF2-40B4-BE49-F238E27FC236}">
              <a16:creationId xmlns:a16="http://schemas.microsoft.com/office/drawing/2014/main" id="{1C5D5483-DDDF-DA4B-932A-14B04605B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6" name="_ctl0__ctl0_cphCentre_ContentPlaceHolder1__ctl4_datasetMetadataIcon">
          <a:extLst>
            <a:ext uri="{FF2B5EF4-FFF2-40B4-BE49-F238E27FC236}">
              <a16:creationId xmlns:a16="http://schemas.microsoft.com/office/drawing/2014/main" id="{AC261A1C-FD05-914E-AB1B-8BDC7907E5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7" name="_ctl0__ctl0_cphCentre_ContentPlaceHolder1__ctl4_datasetMetadataIcon">
          <a:extLst>
            <a:ext uri="{FF2B5EF4-FFF2-40B4-BE49-F238E27FC236}">
              <a16:creationId xmlns:a16="http://schemas.microsoft.com/office/drawing/2014/main" id="{819F9C15-047D-7847-A0EB-F2BFEDC3A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8" name="_ctl0__ctl0_cphCentre_ContentPlaceHolder1__ctl4_datasetMetadataIcon">
          <a:extLst>
            <a:ext uri="{FF2B5EF4-FFF2-40B4-BE49-F238E27FC236}">
              <a16:creationId xmlns:a16="http://schemas.microsoft.com/office/drawing/2014/main" id="{A702A6E5-2C5F-6546-8291-9241AFD64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09" name="_ctl0__ctl0_cphCentre_ContentPlaceHolder1__ctl4_datasetMetadataIcon">
          <a:extLst>
            <a:ext uri="{FF2B5EF4-FFF2-40B4-BE49-F238E27FC236}">
              <a16:creationId xmlns:a16="http://schemas.microsoft.com/office/drawing/2014/main" id="{45368CEF-DB3F-E145-9C47-8D7415E53C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0" name="_ctl0__ctl0_cphCentre_ContentPlaceHolder1__ctl4_datasetMetadataIcon">
          <a:extLst>
            <a:ext uri="{FF2B5EF4-FFF2-40B4-BE49-F238E27FC236}">
              <a16:creationId xmlns:a16="http://schemas.microsoft.com/office/drawing/2014/main" id="{E6F3CAF3-EB98-664D-934D-DF928356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1" name="_ctl0__ctl0_cphCentre_ContentPlaceHolder1__ctl4_datasetMetadataIcon">
          <a:extLst>
            <a:ext uri="{FF2B5EF4-FFF2-40B4-BE49-F238E27FC236}">
              <a16:creationId xmlns:a16="http://schemas.microsoft.com/office/drawing/2014/main" id="{EAFEF603-7CAB-F249-8ECE-C73A428C8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2" name="_ctl0__ctl0_cphCentre_ContentPlaceHolder1__ctl4_datasetMetadataIcon">
          <a:extLst>
            <a:ext uri="{FF2B5EF4-FFF2-40B4-BE49-F238E27FC236}">
              <a16:creationId xmlns:a16="http://schemas.microsoft.com/office/drawing/2014/main" id="{0D6A1DD1-6020-E94E-ACF5-88C574FD2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3" name="_ctl0__ctl0_cphCentre_ContentPlaceHolder1__ctl4_datasetMetadataIcon">
          <a:extLst>
            <a:ext uri="{FF2B5EF4-FFF2-40B4-BE49-F238E27FC236}">
              <a16:creationId xmlns:a16="http://schemas.microsoft.com/office/drawing/2014/main" id="{B3367159-7F36-4940-8624-677901CED8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4" name="_ctl0__ctl0_cphCentre_ContentPlaceHolder1__ctl4_datasetMetadataIcon">
          <a:extLst>
            <a:ext uri="{FF2B5EF4-FFF2-40B4-BE49-F238E27FC236}">
              <a16:creationId xmlns:a16="http://schemas.microsoft.com/office/drawing/2014/main" id="{B72396F9-8099-D343-A2C6-80ED9EF957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5" name="_ctl0__ctl0_cphCentre_ContentPlaceHolder1__ctl4_datasetMetadataIcon">
          <a:extLst>
            <a:ext uri="{FF2B5EF4-FFF2-40B4-BE49-F238E27FC236}">
              <a16:creationId xmlns:a16="http://schemas.microsoft.com/office/drawing/2014/main" id="{F1BF8621-4FF8-A943-8282-15067C2ECE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6" name="_ctl0__ctl0_cphCentre_ContentPlaceHolder1__ctl4_datasetMetadataIcon">
          <a:extLst>
            <a:ext uri="{FF2B5EF4-FFF2-40B4-BE49-F238E27FC236}">
              <a16:creationId xmlns:a16="http://schemas.microsoft.com/office/drawing/2014/main" id="{7C5CB016-DCF2-A942-A65C-1B909D18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7" name="_ctl0__ctl0_cphCentre_ContentPlaceHolder1__ctl4_datasetMetadataIcon">
          <a:extLst>
            <a:ext uri="{FF2B5EF4-FFF2-40B4-BE49-F238E27FC236}">
              <a16:creationId xmlns:a16="http://schemas.microsoft.com/office/drawing/2014/main" id="{17667F03-306A-404D-A470-3A7418AF60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8" name="_ctl0__ctl0_cphCentre_ContentPlaceHolder1__ctl4_datasetMetadataIcon">
          <a:extLst>
            <a:ext uri="{FF2B5EF4-FFF2-40B4-BE49-F238E27FC236}">
              <a16:creationId xmlns:a16="http://schemas.microsoft.com/office/drawing/2014/main" id="{F8DBE3BF-2676-B640-B6CA-F587589A70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19" name="_ctl0__ctl0_cphCentre_ContentPlaceHolder1__ctl4_datasetMetadataIcon">
          <a:extLst>
            <a:ext uri="{FF2B5EF4-FFF2-40B4-BE49-F238E27FC236}">
              <a16:creationId xmlns:a16="http://schemas.microsoft.com/office/drawing/2014/main" id="{D3579F04-EE4F-AE45-B951-3BCB4404BA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0" name="_ctl0__ctl0_cphCentre_ContentPlaceHolder1__ctl4_datasetMetadataIcon">
          <a:extLst>
            <a:ext uri="{FF2B5EF4-FFF2-40B4-BE49-F238E27FC236}">
              <a16:creationId xmlns:a16="http://schemas.microsoft.com/office/drawing/2014/main" id="{C8B17C96-B8FC-6E40-9904-7BDABAFC5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1" name="_ctl0__ctl0_cphCentre_ContentPlaceHolder1__ctl4_datasetMetadataIcon">
          <a:extLst>
            <a:ext uri="{FF2B5EF4-FFF2-40B4-BE49-F238E27FC236}">
              <a16:creationId xmlns:a16="http://schemas.microsoft.com/office/drawing/2014/main" id="{9B16069E-5B80-1F40-ABC2-326AE996A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2" name="_ctl0__ctl0_cphCentre_ContentPlaceHolder1__ctl4_datasetMetadataIcon">
          <a:extLst>
            <a:ext uri="{FF2B5EF4-FFF2-40B4-BE49-F238E27FC236}">
              <a16:creationId xmlns:a16="http://schemas.microsoft.com/office/drawing/2014/main" id="{10E17EE3-089C-6940-8E5A-E8AEBE285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3" name="_ctl0__ctl0_cphCentre_ContentPlaceHolder1__ctl4_datasetMetadataIcon">
          <a:extLst>
            <a:ext uri="{FF2B5EF4-FFF2-40B4-BE49-F238E27FC236}">
              <a16:creationId xmlns:a16="http://schemas.microsoft.com/office/drawing/2014/main" id="{E546332E-C47C-0C45-A001-8E389CD2C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4" name="_ctl0__ctl0_cphCentre_ContentPlaceHolder1__ctl4_datasetMetadataIcon">
          <a:extLst>
            <a:ext uri="{FF2B5EF4-FFF2-40B4-BE49-F238E27FC236}">
              <a16:creationId xmlns:a16="http://schemas.microsoft.com/office/drawing/2014/main" id="{D4A0D8B2-F1FE-BF43-90B9-D13B74592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5" name="_ctl0__ctl0_cphCentre_ContentPlaceHolder1__ctl4_datasetMetadataIcon">
          <a:extLst>
            <a:ext uri="{FF2B5EF4-FFF2-40B4-BE49-F238E27FC236}">
              <a16:creationId xmlns:a16="http://schemas.microsoft.com/office/drawing/2014/main" id="{448FEB04-E694-4D4F-8741-A42C97A3E0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6" name="_ctl0__ctl0_cphCentre_ContentPlaceHolder1__ctl4_datasetMetadataIcon">
          <a:extLst>
            <a:ext uri="{FF2B5EF4-FFF2-40B4-BE49-F238E27FC236}">
              <a16:creationId xmlns:a16="http://schemas.microsoft.com/office/drawing/2014/main" id="{7EB15377-90D0-9B4B-AA2C-7CEFC39453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7" name="_ctl0__ctl0_cphCentre_ContentPlaceHolder1__ctl4_datasetMetadataIcon">
          <a:extLst>
            <a:ext uri="{FF2B5EF4-FFF2-40B4-BE49-F238E27FC236}">
              <a16:creationId xmlns:a16="http://schemas.microsoft.com/office/drawing/2014/main" id="{04741DBE-0D44-214A-8413-511AB541D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8" name="_ctl0__ctl0_cphCentre_ContentPlaceHolder1__ctl4_datasetMetadataIcon">
          <a:extLst>
            <a:ext uri="{FF2B5EF4-FFF2-40B4-BE49-F238E27FC236}">
              <a16:creationId xmlns:a16="http://schemas.microsoft.com/office/drawing/2014/main" id="{680110BA-0AE9-024A-A937-4780B94DA3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29" name="_ctl0__ctl0_cphCentre_ContentPlaceHolder1__ctl4_datasetMetadataIcon">
          <a:extLst>
            <a:ext uri="{FF2B5EF4-FFF2-40B4-BE49-F238E27FC236}">
              <a16:creationId xmlns:a16="http://schemas.microsoft.com/office/drawing/2014/main" id="{2F3CC456-4977-D449-81E5-C426A2A61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0" name="_ctl0__ctl0_cphCentre_ContentPlaceHolder1__ctl4_datasetMetadataIcon">
          <a:extLst>
            <a:ext uri="{FF2B5EF4-FFF2-40B4-BE49-F238E27FC236}">
              <a16:creationId xmlns:a16="http://schemas.microsoft.com/office/drawing/2014/main" id="{3B148AD9-2E30-4440-A2C1-07EB37ED1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1" name="_ctl0__ctl0_cphCentre_ContentPlaceHolder1__ctl4_datasetMetadataIcon">
          <a:extLst>
            <a:ext uri="{FF2B5EF4-FFF2-40B4-BE49-F238E27FC236}">
              <a16:creationId xmlns:a16="http://schemas.microsoft.com/office/drawing/2014/main" id="{F1D20102-E142-194E-9D72-0CB3E5FB5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2" name="_ctl0__ctl0_cphCentre_ContentPlaceHolder1__ctl4_datasetMetadataIcon">
          <a:extLst>
            <a:ext uri="{FF2B5EF4-FFF2-40B4-BE49-F238E27FC236}">
              <a16:creationId xmlns:a16="http://schemas.microsoft.com/office/drawing/2014/main" id="{36D10CAA-9F90-1A41-AF10-B564C9A03C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3" name="_ctl0__ctl0_cphCentre_ContentPlaceHolder1__ctl4_datasetMetadataIcon">
          <a:extLst>
            <a:ext uri="{FF2B5EF4-FFF2-40B4-BE49-F238E27FC236}">
              <a16:creationId xmlns:a16="http://schemas.microsoft.com/office/drawing/2014/main" id="{D44B7CC6-37CD-1749-A0C6-4A2A8EA500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4" name="_ctl0__ctl0_cphCentre_ContentPlaceHolder1__ctl4_datasetMetadataIcon">
          <a:extLst>
            <a:ext uri="{FF2B5EF4-FFF2-40B4-BE49-F238E27FC236}">
              <a16:creationId xmlns:a16="http://schemas.microsoft.com/office/drawing/2014/main" id="{FC38F4C8-CD59-1B42-9351-463B1C3D7A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5" name="_ctl0__ctl0_cphCentre_ContentPlaceHolder1__ctl4_datasetMetadataIcon">
          <a:extLst>
            <a:ext uri="{FF2B5EF4-FFF2-40B4-BE49-F238E27FC236}">
              <a16:creationId xmlns:a16="http://schemas.microsoft.com/office/drawing/2014/main" id="{2D0F160D-0B59-1F47-A9FC-9E7EC48E1D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6" name="_ctl0__ctl0_cphCentre_ContentPlaceHolder1__ctl4_datasetMetadataIcon">
          <a:extLst>
            <a:ext uri="{FF2B5EF4-FFF2-40B4-BE49-F238E27FC236}">
              <a16:creationId xmlns:a16="http://schemas.microsoft.com/office/drawing/2014/main" id="{98644667-5F52-0543-BE57-7C05ABB15B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7" name="_ctl0__ctl0_cphCentre_ContentPlaceHolder1__ctl4_datasetMetadataIcon">
          <a:extLst>
            <a:ext uri="{FF2B5EF4-FFF2-40B4-BE49-F238E27FC236}">
              <a16:creationId xmlns:a16="http://schemas.microsoft.com/office/drawing/2014/main" id="{AE6919AB-A068-5442-969B-48870B84EF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8" name="_ctl0__ctl0_cphCentre_ContentPlaceHolder1__ctl4_datasetMetadataIcon">
          <a:extLst>
            <a:ext uri="{FF2B5EF4-FFF2-40B4-BE49-F238E27FC236}">
              <a16:creationId xmlns:a16="http://schemas.microsoft.com/office/drawing/2014/main" id="{58DEAF22-B2FE-6940-9BB5-D2BA25CF2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39" name="_ctl0__ctl0_cphCentre_ContentPlaceHolder1__ctl4_datasetMetadataIcon">
          <a:extLst>
            <a:ext uri="{FF2B5EF4-FFF2-40B4-BE49-F238E27FC236}">
              <a16:creationId xmlns:a16="http://schemas.microsoft.com/office/drawing/2014/main" id="{B3BBFB74-2AA7-4841-AC2A-F806F452B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0" name="_ctl0__ctl0_cphCentre_ContentPlaceHolder1__ctl4_datasetMetadataIcon">
          <a:extLst>
            <a:ext uri="{FF2B5EF4-FFF2-40B4-BE49-F238E27FC236}">
              <a16:creationId xmlns:a16="http://schemas.microsoft.com/office/drawing/2014/main" id="{BFF97941-88D2-D94E-9B79-01436EA9F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1" name="_ctl0__ctl0_cphCentre_ContentPlaceHolder1__ctl4_datasetMetadataIcon">
          <a:extLst>
            <a:ext uri="{FF2B5EF4-FFF2-40B4-BE49-F238E27FC236}">
              <a16:creationId xmlns:a16="http://schemas.microsoft.com/office/drawing/2014/main" id="{318F079A-E186-0344-B98E-B93533B892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2" name="_ctl0__ctl0_cphCentre_ContentPlaceHolder1__ctl4_datasetMetadataIcon">
          <a:extLst>
            <a:ext uri="{FF2B5EF4-FFF2-40B4-BE49-F238E27FC236}">
              <a16:creationId xmlns:a16="http://schemas.microsoft.com/office/drawing/2014/main" id="{B75D0B66-CC15-F145-86E4-0252518454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3" name="_ctl0__ctl0_cphCentre_ContentPlaceHolder1__ctl4_datasetMetadataIcon">
          <a:extLst>
            <a:ext uri="{FF2B5EF4-FFF2-40B4-BE49-F238E27FC236}">
              <a16:creationId xmlns:a16="http://schemas.microsoft.com/office/drawing/2014/main" id="{DB4A31B5-15ED-D84B-9CFB-FC61CB8C7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4" name="_ctl0__ctl0_cphCentre_ContentPlaceHolder1__ctl4_datasetMetadataIcon">
          <a:extLst>
            <a:ext uri="{FF2B5EF4-FFF2-40B4-BE49-F238E27FC236}">
              <a16:creationId xmlns:a16="http://schemas.microsoft.com/office/drawing/2014/main" id="{14B90701-57BE-F54C-B7C2-2B93A655E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5" name="_ctl0__ctl0_cphCentre_ContentPlaceHolder1__ctl4_datasetMetadataIcon">
          <a:extLst>
            <a:ext uri="{FF2B5EF4-FFF2-40B4-BE49-F238E27FC236}">
              <a16:creationId xmlns:a16="http://schemas.microsoft.com/office/drawing/2014/main" id="{A6BCEEE6-63D3-8147-81BA-36D10C820E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6" name="_ctl0__ctl0_cphCentre_ContentPlaceHolder1__ctl4_datasetMetadataIcon">
          <a:extLst>
            <a:ext uri="{FF2B5EF4-FFF2-40B4-BE49-F238E27FC236}">
              <a16:creationId xmlns:a16="http://schemas.microsoft.com/office/drawing/2014/main" id="{2BF7D498-12DC-DF48-811A-9CC6140C1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7" name="_ctl0__ctl0_cphCentre_ContentPlaceHolder1__ctl4_datasetMetadataIcon">
          <a:extLst>
            <a:ext uri="{FF2B5EF4-FFF2-40B4-BE49-F238E27FC236}">
              <a16:creationId xmlns:a16="http://schemas.microsoft.com/office/drawing/2014/main" id="{01036356-152B-3E40-831A-B8FF88226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8" name="_ctl0__ctl0_cphCentre_ContentPlaceHolder1__ctl4_datasetMetadataIcon">
          <a:extLst>
            <a:ext uri="{FF2B5EF4-FFF2-40B4-BE49-F238E27FC236}">
              <a16:creationId xmlns:a16="http://schemas.microsoft.com/office/drawing/2014/main" id="{C91B3BE4-719E-D14B-BD0E-C0A51F334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49" name="_ctl0__ctl0_cphCentre_ContentPlaceHolder1__ctl4_datasetMetadataIcon">
          <a:extLst>
            <a:ext uri="{FF2B5EF4-FFF2-40B4-BE49-F238E27FC236}">
              <a16:creationId xmlns:a16="http://schemas.microsoft.com/office/drawing/2014/main" id="{5BEEC391-740C-5547-AAB5-AB737095B2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0" name="_ctl0__ctl0_cphCentre_ContentPlaceHolder1__ctl4_datasetMetadataIcon">
          <a:extLst>
            <a:ext uri="{FF2B5EF4-FFF2-40B4-BE49-F238E27FC236}">
              <a16:creationId xmlns:a16="http://schemas.microsoft.com/office/drawing/2014/main" id="{523C104A-35D7-D94C-A0E7-B03FCC8E5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1" name="_ctl0__ctl0_cphCentre_ContentPlaceHolder1__ctl4_datasetMetadataIcon">
          <a:extLst>
            <a:ext uri="{FF2B5EF4-FFF2-40B4-BE49-F238E27FC236}">
              <a16:creationId xmlns:a16="http://schemas.microsoft.com/office/drawing/2014/main" id="{1D212914-AD34-0D43-BFED-C542F16D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2" name="_ctl0__ctl0_cphCentre_ContentPlaceHolder1__ctl4_datasetMetadataIcon">
          <a:extLst>
            <a:ext uri="{FF2B5EF4-FFF2-40B4-BE49-F238E27FC236}">
              <a16:creationId xmlns:a16="http://schemas.microsoft.com/office/drawing/2014/main" id="{4DC8978E-6310-3F40-9C02-F673A15AC3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3" name="_ctl0__ctl0_cphCentre_ContentPlaceHolder1__ctl4_datasetMetadataIcon">
          <a:extLst>
            <a:ext uri="{FF2B5EF4-FFF2-40B4-BE49-F238E27FC236}">
              <a16:creationId xmlns:a16="http://schemas.microsoft.com/office/drawing/2014/main" id="{23836B76-2ABC-D940-B719-FE82901DA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4" name="_ctl0__ctl0_cphCentre_ContentPlaceHolder1__ctl4_datasetMetadataIcon">
          <a:extLst>
            <a:ext uri="{FF2B5EF4-FFF2-40B4-BE49-F238E27FC236}">
              <a16:creationId xmlns:a16="http://schemas.microsoft.com/office/drawing/2014/main" id="{B6122FE5-F074-2B4E-A705-EE79D244E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5" name="_ctl0__ctl0_cphCentre_ContentPlaceHolder1__ctl4_datasetMetadataIcon">
          <a:extLst>
            <a:ext uri="{FF2B5EF4-FFF2-40B4-BE49-F238E27FC236}">
              <a16:creationId xmlns:a16="http://schemas.microsoft.com/office/drawing/2014/main" id="{63365961-D8B7-9140-92FB-8A3FD5D1B6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6" name="_ctl0__ctl0_cphCentre_ContentPlaceHolder1__ctl4_datasetMetadataIcon">
          <a:extLst>
            <a:ext uri="{FF2B5EF4-FFF2-40B4-BE49-F238E27FC236}">
              <a16:creationId xmlns:a16="http://schemas.microsoft.com/office/drawing/2014/main" id="{542FD4C3-3B50-F643-95E0-51CF6C2EFF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7" name="_ctl0__ctl0_cphCentre_ContentPlaceHolder1__ctl4_datasetMetadataIcon">
          <a:extLst>
            <a:ext uri="{FF2B5EF4-FFF2-40B4-BE49-F238E27FC236}">
              <a16:creationId xmlns:a16="http://schemas.microsoft.com/office/drawing/2014/main" id="{39997C64-A369-0247-BFBE-24322D23F6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8" name="_ctl0__ctl0_cphCentre_ContentPlaceHolder1__ctl4_datasetMetadataIcon">
          <a:extLst>
            <a:ext uri="{FF2B5EF4-FFF2-40B4-BE49-F238E27FC236}">
              <a16:creationId xmlns:a16="http://schemas.microsoft.com/office/drawing/2014/main" id="{DA9920A0-4E9B-7447-8644-9CCD1A3E2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59" name="_ctl0__ctl0_cphCentre_ContentPlaceHolder1__ctl4_datasetMetadataIcon">
          <a:extLst>
            <a:ext uri="{FF2B5EF4-FFF2-40B4-BE49-F238E27FC236}">
              <a16:creationId xmlns:a16="http://schemas.microsoft.com/office/drawing/2014/main" id="{F5E6D82B-F734-484C-9463-8C10CE350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0" name="_ctl0__ctl0_cphCentre_ContentPlaceHolder1__ctl4_datasetMetadataIcon">
          <a:extLst>
            <a:ext uri="{FF2B5EF4-FFF2-40B4-BE49-F238E27FC236}">
              <a16:creationId xmlns:a16="http://schemas.microsoft.com/office/drawing/2014/main" id="{35D64D5C-556C-574D-9E7D-61F9A026C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1" name="_ctl0__ctl0_cphCentre_ContentPlaceHolder1__ctl4_datasetMetadataIcon">
          <a:extLst>
            <a:ext uri="{FF2B5EF4-FFF2-40B4-BE49-F238E27FC236}">
              <a16:creationId xmlns:a16="http://schemas.microsoft.com/office/drawing/2014/main" id="{F717A4B7-DF9B-5D4A-BFBE-BC767423A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2" name="_ctl0__ctl0_cphCentre_ContentPlaceHolder1__ctl4_datasetMetadataIcon">
          <a:extLst>
            <a:ext uri="{FF2B5EF4-FFF2-40B4-BE49-F238E27FC236}">
              <a16:creationId xmlns:a16="http://schemas.microsoft.com/office/drawing/2014/main" id="{5BD68753-7220-C144-B3B6-AEB153D65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3" name="_ctl0__ctl0_cphCentre_ContentPlaceHolder1__ctl4_datasetMetadataIcon">
          <a:extLst>
            <a:ext uri="{FF2B5EF4-FFF2-40B4-BE49-F238E27FC236}">
              <a16:creationId xmlns:a16="http://schemas.microsoft.com/office/drawing/2014/main" id="{2BCCE842-F3C0-E544-8597-F8BE070530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4" name="_ctl0__ctl0_cphCentre_ContentPlaceHolder1__ctl4_datasetMetadataIcon">
          <a:extLst>
            <a:ext uri="{FF2B5EF4-FFF2-40B4-BE49-F238E27FC236}">
              <a16:creationId xmlns:a16="http://schemas.microsoft.com/office/drawing/2014/main" id="{74BE8864-DD52-8C41-8F78-78A1D415F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5" name="_ctl0__ctl0_cphCentre_ContentPlaceHolder1__ctl4_datasetMetadataIcon">
          <a:extLst>
            <a:ext uri="{FF2B5EF4-FFF2-40B4-BE49-F238E27FC236}">
              <a16:creationId xmlns:a16="http://schemas.microsoft.com/office/drawing/2014/main" id="{62BB65B6-10D0-DA4D-85A8-104B8ED4E4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6" name="_ctl0__ctl0_cphCentre_ContentPlaceHolder1__ctl4_datasetMetadataIcon">
          <a:extLst>
            <a:ext uri="{FF2B5EF4-FFF2-40B4-BE49-F238E27FC236}">
              <a16:creationId xmlns:a16="http://schemas.microsoft.com/office/drawing/2014/main" id="{BF0F6ACB-7200-1D43-A145-9D469670D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7" name="_ctl0__ctl0_cphCentre_ContentPlaceHolder1__ctl4_datasetMetadataIcon">
          <a:extLst>
            <a:ext uri="{FF2B5EF4-FFF2-40B4-BE49-F238E27FC236}">
              <a16:creationId xmlns:a16="http://schemas.microsoft.com/office/drawing/2014/main" id="{EB643668-CE93-0647-85AF-4B575CA7F8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8" name="_ctl0__ctl0_cphCentre_ContentPlaceHolder1__ctl4_datasetMetadataIcon">
          <a:extLst>
            <a:ext uri="{FF2B5EF4-FFF2-40B4-BE49-F238E27FC236}">
              <a16:creationId xmlns:a16="http://schemas.microsoft.com/office/drawing/2014/main" id="{7B3F06B5-05D9-724F-AF9F-1D49AE817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69" name="_ctl0__ctl0_cphCentre_ContentPlaceHolder1__ctl4_datasetMetadataIcon">
          <a:extLst>
            <a:ext uri="{FF2B5EF4-FFF2-40B4-BE49-F238E27FC236}">
              <a16:creationId xmlns:a16="http://schemas.microsoft.com/office/drawing/2014/main" id="{990C4206-6C14-E04E-BCF0-268D4B26E5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0" name="_ctl0__ctl0_cphCentre_ContentPlaceHolder1__ctl4_datasetMetadataIcon">
          <a:extLst>
            <a:ext uri="{FF2B5EF4-FFF2-40B4-BE49-F238E27FC236}">
              <a16:creationId xmlns:a16="http://schemas.microsoft.com/office/drawing/2014/main" id="{2A0C09FC-F33A-0945-B1B9-2250D28D07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1" name="_ctl0__ctl0_cphCentre_ContentPlaceHolder1__ctl4_datasetMetadataIcon">
          <a:extLst>
            <a:ext uri="{FF2B5EF4-FFF2-40B4-BE49-F238E27FC236}">
              <a16:creationId xmlns:a16="http://schemas.microsoft.com/office/drawing/2014/main" id="{566FD1BC-E902-FD43-AD49-DC25F045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2" name="_ctl0__ctl0_cphCentre_ContentPlaceHolder1__ctl4_datasetMetadataIcon">
          <a:extLst>
            <a:ext uri="{FF2B5EF4-FFF2-40B4-BE49-F238E27FC236}">
              <a16:creationId xmlns:a16="http://schemas.microsoft.com/office/drawing/2014/main" id="{BFFE3525-879C-A942-BCE0-61F2E521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3" name="_ctl0__ctl0_cphCentre_ContentPlaceHolder1__ctl4_datasetMetadataIcon">
          <a:extLst>
            <a:ext uri="{FF2B5EF4-FFF2-40B4-BE49-F238E27FC236}">
              <a16:creationId xmlns:a16="http://schemas.microsoft.com/office/drawing/2014/main" id="{9B2D4C82-95B5-3F4A-B850-AA73A80766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4" name="_ctl0__ctl0_cphCentre_ContentPlaceHolder1__ctl4_datasetMetadataIcon">
          <a:extLst>
            <a:ext uri="{FF2B5EF4-FFF2-40B4-BE49-F238E27FC236}">
              <a16:creationId xmlns:a16="http://schemas.microsoft.com/office/drawing/2014/main" id="{F1BD3EB9-8DA9-E942-85CE-8E4DE158B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5" name="_ctl0__ctl0_cphCentre_ContentPlaceHolder1__ctl4_datasetMetadataIcon">
          <a:extLst>
            <a:ext uri="{FF2B5EF4-FFF2-40B4-BE49-F238E27FC236}">
              <a16:creationId xmlns:a16="http://schemas.microsoft.com/office/drawing/2014/main" id="{22D8B234-FC71-F944-84AE-9E0D3E5D1F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6" name="_ctl0__ctl0_cphCentre_ContentPlaceHolder1__ctl4_datasetMetadataIcon">
          <a:extLst>
            <a:ext uri="{FF2B5EF4-FFF2-40B4-BE49-F238E27FC236}">
              <a16:creationId xmlns:a16="http://schemas.microsoft.com/office/drawing/2014/main" id="{364F592C-A59B-7B42-B60D-F3D1C1472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7" name="_ctl0__ctl0_cphCentre_ContentPlaceHolder1__ctl4_datasetMetadataIcon">
          <a:extLst>
            <a:ext uri="{FF2B5EF4-FFF2-40B4-BE49-F238E27FC236}">
              <a16:creationId xmlns:a16="http://schemas.microsoft.com/office/drawing/2014/main" id="{197543FA-F8A1-CA4A-B756-EA66E81D24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8" name="_ctl0__ctl0_cphCentre_ContentPlaceHolder1__ctl4_datasetMetadataIcon">
          <a:extLst>
            <a:ext uri="{FF2B5EF4-FFF2-40B4-BE49-F238E27FC236}">
              <a16:creationId xmlns:a16="http://schemas.microsoft.com/office/drawing/2014/main" id="{A5A10917-C269-7A4C-B0CE-9207B5DC85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79" name="_ctl0__ctl0_cphCentre_ContentPlaceHolder1__ctl4_datasetMetadataIcon">
          <a:extLst>
            <a:ext uri="{FF2B5EF4-FFF2-40B4-BE49-F238E27FC236}">
              <a16:creationId xmlns:a16="http://schemas.microsoft.com/office/drawing/2014/main" id="{7B63584E-8265-E549-9AA9-AFAE74AA9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0" name="_ctl0__ctl0_cphCentre_ContentPlaceHolder1__ctl4_datasetMetadataIcon">
          <a:extLst>
            <a:ext uri="{FF2B5EF4-FFF2-40B4-BE49-F238E27FC236}">
              <a16:creationId xmlns:a16="http://schemas.microsoft.com/office/drawing/2014/main" id="{6AA14BAA-0C34-224A-A36D-136F5072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1" name="_ctl0__ctl0_cphCentre_ContentPlaceHolder1__ctl4_datasetMetadataIcon">
          <a:extLst>
            <a:ext uri="{FF2B5EF4-FFF2-40B4-BE49-F238E27FC236}">
              <a16:creationId xmlns:a16="http://schemas.microsoft.com/office/drawing/2014/main" id="{B2D5041C-3EF8-9B41-83A4-F440D3E8E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2" name="_ctl0__ctl0_cphCentre_ContentPlaceHolder1__ctl4_datasetMetadataIcon">
          <a:extLst>
            <a:ext uri="{FF2B5EF4-FFF2-40B4-BE49-F238E27FC236}">
              <a16:creationId xmlns:a16="http://schemas.microsoft.com/office/drawing/2014/main" id="{06029872-91E7-9C4E-83DE-11981D7861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3" name="_ctl0__ctl0_cphCentre_ContentPlaceHolder1__ctl4_datasetMetadataIcon">
          <a:extLst>
            <a:ext uri="{FF2B5EF4-FFF2-40B4-BE49-F238E27FC236}">
              <a16:creationId xmlns:a16="http://schemas.microsoft.com/office/drawing/2014/main" id="{85FD61D9-C16E-874B-8B01-B3C333C74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4" name="_ctl0__ctl0_cphCentre_ContentPlaceHolder1__ctl4_datasetMetadataIcon">
          <a:extLst>
            <a:ext uri="{FF2B5EF4-FFF2-40B4-BE49-F238E27FC236}">
              <a16:creationId xmlns:a16="http://schemas.microsoft.com/office/drawing/2014/main" id="{88BF7491-FA5E-EA48-8742-B3A79F6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5" name="_ctl0__ctl0_cphCentre_ContentPlaceHolder1__ctl4_datasetMetadataIcon">
          <a:extLst>
            <a:ext uri="{FF2B5EF4-FFF2-40B4-BE49-F238E27FC236}">
              <a16:creationId xmlns:a16="http://schemas.microsoft.com/office/drawing/2014/main" id="{422FD82B-F34F-1442-8A64-07EFB7ED5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6" name="_ctl0__ctl0_cphCentre_ContentPlaceHolder1__ctl4_datasetMetadataIcon">
          <a:extLst>
            <a:ext uri="{FF2B5EF4-FFF2-40B4-BE49-F238E27FC236}">
              <a16:creationId xmlns:a16="http://schemas.microsoft.com/office/drawing/2014/main" id="{921B1702-1936-E941-978D-C32CFFD8EB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7" name="_ctl0__ctl0_cphCentre_ContentPlaceHolder1__ctl4_datasetMetadataIcon">
          <a:extLst>
            <a:ext uri="{FF2B5EF4-FFF2-40B4-BE49-F238E27FC236}">
              <a16:creationId xmlns:a16="http://schemas.microsoft.com/office/drawing/2014/main" id="{EC5BB679-30B3-C34D-AC9E-FFDBA12A3C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8" name="_ctl0__ctl0_cphCentre_ContentPlaceHolder1__ctl4_datasetMetadataIcon">
          <a:extLst>
            <a:ext uri="{FF2B5EF4-FFF2-40B4-BE49-F238E27FC236}">
              <a16:creationId xmlns:a16="http://schemas.microsoft.com/office/drawing/2014/main" id="{C69E8AE3-7878-9440-BD82-69CB468BD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89" name="_ctl0__ctl0_cphCentre_ContentPlaceHolder1__ctl4_datasetMetadataIcon">
          <a:extLst>
            <a:ext uri="{FF2B5EF4-FFF2-40B4-BE49-F238E27FC236}">
              <a16:creationId xmlns:a16="http://schemas.microsoft.com/office/drawing/2014/main" id="{22FA9DFE-920E-6B44-A730-D93C40DBC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0" name="_ctl0__ctl0_cphCentre_ContentPlaceHolder1__ctl4_datasetMetadataIcon">
          <a:extLst>
            <a:ext uri="{FF2B5EF4-FFF2-40B4-BE49-F238E27FC236}">
              <a16:creationId xmlns:a16="http://schemas.microsoft.com/office/drawing/2014/main" id="{7344971E-E681-2D40-9A9A-4737864E82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1" name="_ctl0__ctl0_cphCentre_ContentPlaceHolder1__ctl4_datasetMetadataIcon">
          <a:extLst>
            <a:ext uri="{FF2B5EF4-FFF2-40B4-BE49-F238E27FC236}">
              <a16:creationId xmlns:a16="http://schemas.microsoft.com/office/drawing/2014/main" id="{A814F9CD-410B-DE4B-B68F-33476179C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2" name="_ctl0__ctl0_cphCentre_ContentPlaceHolder1__ctl4_datasetMetadataIcon">
          <a:extLst>
            <a:ext uri="{FF2B5EF4-FFF2-40B4-BE49-F238E27FC236}">
              <a16:creationId xmlns:a16="http://schemas.microsoft.com/office/drawing/2014/main" id="{212F95F6-EC5C-9644-8718-F30BF5459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3" name="_ctl0__ctl0_cphCentre_ContentPlaceHolder1__ctl4_datasetMetadataIcon">
          <a:extLst>
            <a:ext uri="{FF2B5EF4-FFF2-40B4-BE49-F238E27FC236}">
              <a16:creationId xmlns:a16="http://schemas.microsoft.com/office/drawing/2014/main" id="{99B3CD6F-84E4-DF49-A0EF-21EA9C3E8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4" name="_ctl0__ctl0_cphCentre_ContentPlaceHolder1__ctl4_datasetMetadataIcon">
          <a:extLst>
            <a:ext uri="{FF2B5EF4-FFF2-40B4-BE49-F238E27FC236}">
              <a16:creationId xmlns:a16="http://schemas.microsoft.com/office/drawing/2014/main" id="{8A6EBCE9-AAB7-2745-9BBB-7298F40778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5" name="_ctl0__ctl0_cphCentre_ContentPlaceHolder1__ctl4_datasetMetadataIcon">
          <a:extLst>
            <a:ext uri="{FF2B5EF4-FFF2-40B4-BE49-F238E27FC236}">
              <a16:creationId xmlns:a16="http://schemas.microsoft.com/office/drawing/2014/main" id="{82E629B9-67D2-F04D-BB13-0B73E213F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6" name="_ctl0__ctl0_cphCentre_ContentPlaceHolder1__ctl4_datasetMetadataIcon">
          <a:extLst>
            <a:ext uri="{FF2B5EF4-FFF2-40B4-BE49-F238E27FC236}">
              <a16:creationId xmlns:a16="http://schemas.microsoft.com/office/drawing/2014/main" id="{0FDDCEE7-0DBF-BE4E-A40B-D70B6BE1A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7" name="_ctl0__ctl0_cphCentre_ContentPlaceHolder1__ctl4_datasetMetadataIcon">
          <a:extLst>
            <a:ext uri="{FF2B5EF4-FFF2-40B4-BE49-F238E27FC236}">
              <a16:creationId xmlns:a16="http://schemas.microsoft.com/office/drawing/2014/main" id="{94F4580C-5318-3147-9193-1E9FAAD44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8" name="_ctl0__ctl0_cphCentre_ContentPlaceHolder1__ctl4_datasetMetadataIcon">
          <a:extLst>
            <a:ext uri="{FF2B5EF4-FFF2-40B4-BE49-F238E27FC236}">
              <a16:creationId xmlns:a16="http://schemas.microsoft.com/office/drawing/2014/main" id="{E4678F23-B0DC-CC4A-BD86-933CD85F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299" name="_ctl0__ctl0_cphCentre_ContentPlaceHolder1__ctl4_datasetMetadataIcon">
          <a:extLst>
            <a:ext uri="{FF2B5EF4-FFF2-40B4-BE49-F238E27FC236}">
              <a16:creationId xmlns:a16="http://schemas.microsoft.com/office/drawing/2014/main" id="{931C9D94-1D04-1549-9FA7-9FA8A1BA4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0" name="_ctl0__ctl0_cphCentre_ContentPlaceHolder1__ctl4_datasetMetadataIcon">
          <a:extLst>
            <a:ext uri="{FF2B5EF4-FFF2-40B4-BE49-F238E27FC236}">
              <a16:creationId xmlns:a16="http://schemas.microsoft.com/office/drawing/2014/main" id="{4FA4EB6F-6269-D842-9D11-E4BB4E7E4A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1" name="_ctl0__ctl0_cphCentre_ContentPlaceHolder1__ctl4_datasetMetadataIcon">
          <a:extLst>
            <a:ext uri="{FF2B5EF4-FFF2-40B4-BE49-F238E27FC236}">
              <a16:creationId xmlns:a16="http://schemas.microsoft.com/office/drawing/2014/main" id="{447902C5-69B9-6243-ACAC-FAE16BC454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2" name="_ctl0__ctl0_cphCentre_ContentPlaceHolder1__ctl4_datasetMetadataIcon">
          <a:extLst>
            <a:ext uri="{FF2B5EF4-FFF2-40B4-BE49-F238E27FC236}">
              <a16:creationId xmlns:a16="http://schemas.microsoft.com/office/drawing/2014/main" id="{40830357-FA67-F34B-893D-59893E6D5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3" name="_ctl0__ctl0_cphCentre_ContentPlaceHolder1__ctl4_datasetMetadataIcon">
          <a:extLst>
            <a:ext uri="{FF2B5EF4-FFF2-40B4-BE49-F238E27FC236}">
              <a16:creationId xmlns:a16="http://schemas.microsoft.com/office/drawing/2014/main" id="{438A7A9D-3567-2342-BEDA-2C02DB045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4" name="_ctl0__ctl0_cphCentre_ContentPlaceHolder1__ctl4_datasetMetadataIcon">
          <a:extLst>
            <a:ext uri="{FF2B5EF4-FFF2-40B4-BE49-F238E27FC236}">
              <a16:creationId xmlns:a16="http://schemas.microsoft.com/office/drawing/2014/main" id="{0303B7C3-CD8D-5642-8A90-5A3021BA3A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5" name="_ctl0__ctl0_cphCentre_ContentPlaceHolder1__ctl4_datasetMetadataIcon">
          <a:extLst>
            <a:ext uri="{FF2B5EF4-FFF2-40B4-BE49-F238E27FC236}">
              <a16:creationId xmlns:a16="http://schemas.microsoft.com/office/drawing/2014/main" id="{B6E957E5-E18F-5B4A-8BF9-8CC2E53635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6" name="_ctl0__ctl0_cphCentre_ContentPlaceHolder1__ctl4_datasetMetadataIcon">
          <a:extLst>
            <a:ext uri="{FF2B5EF4-FFF2-40B4-BE49-F238E27FC236}">
              <a16:creationId xmlns:a16="http://schemas.microsoft.com/office/drawing/2014/main" id="{69A059FC-57D5-EC41-B71F-479BE951C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7" name="_ctl0__ctl0_cphCentre_ContentPlaceHolder1__ctl4_datasetMetadataIcon">
          <a:extLst>
            <a:ext uri="{FF2B5EF4-FFF2-40B4-BE49-F238E27FC236}">
              <a16:creationId xmlns:a16="http://schemas.microsoft.com/office/drawing/2014/main" id="{1133A9BD-D85C-814C-A70C-A4149C3B4A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8" name="_ctl0__ctl0_cphCentre_ContentPlaceHolder1__ctl4_datasetMetadataIcon">
          <a:extLst>
            <a:ext uri="{FF2B5EF4-FFF2-40B4-BE49-F238E27FC236}">
              <a16:creationId xmlns:a16="http://schemas.microsoft.com/office/drawing/2014/main" id="{A8131D2C-303B-354C-B7E9-3B00E3CCD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09" name="_ctl0__ctl0_cphCentre_ContentPlaceHolder1__ctl4_datasetMetadataIcon">
          <a:extLst>
            <a:ext uri="{FF2B5EF4-FFF2-40B4-BE49-F238E27FC236}">
              <a16:creationId xmlns:a16="http://schemas.microsoft.com/office/drawing/2014/main" id="{D2CBAFE0-29BC-2B42-AB3E-1530F1C05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0" name="_ctl0__ctl0_cphCentre_ContentPlaceHolder1__ctl4_datasetMetadataIcon">
          <a:extLst>
            <a:ext uri="{FF2B5EF4-FFF2-40B4-BE49-F238E27FC236}">
              <a16:creationId xmlns:a16="http://schemas.microsoft.com/office/drawing/2014/main" id="{F5AC2DB6-23A4-FA4E-9956-4468828085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1" name="_ctl0__ctl0_cphCentre_ContentPlaceHolder1__ctl4_datasetMetadataIcon">
          <a:extLst>
            <a:ext uri="{FF2B5EF4-FFF2-40B4-BE49-F238E27FC236}">
              <a16:creationId xmlns:a16="http://schemas.microsoft.com/office/drawing/2014/main" id="{802A0B09-E0C5-6D45-82BC-D362908895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2" name="_ctl0__ctl0_cphCentre_ContentPlaceHolder1__ctl4_datasetMetadataIcon">
          <a:extLst>
            <a:ext uri="{FF2B5EF4-FFF2-40B4-BE49-F238E27FC236}">
              <a16:creationId xmlns:a16="http://schemas.microsoft.com/office/drawing/2014/main" id="{F73A88B7-FA75-6443-8374-AC0692638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3" name="_ctl0__ctl0_cphCentre_ContentPlaceHolder1__ctl4_datasetMetadataIcon">
          <a:extLst>
            <a:ext uri="{FF2B5EF4-FFF2-40B4-BE49-F238E27FC236}">
              <a16:creationId xmlns:a16="http://schemas.microsoft.com/office/drawing/2014/main" id="{7E480507-B72C-3A4B-810A-545304E80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4" name="_ctl0__ctl0_cphCentre_ContentPlaceHolder1__ctl4_datasetMetadataIcon">
          <a:extLst>
            <a:ext uri="{FF2B5EF4-FFF2-40B4-BE49-F238E27FC236}">
              <a16:creationId xmlns:a16="http://schemas.microsoft.com/office/drawing/2014/main" id="{8ACE844F-2CBF-A441-B713-B0625BA9C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5" name="_ctl0__ctl0_cphCentre_ContentPlaceHolder1__ctl4_datasetMetadataIcon">
          <a:extLst>
            <a:ext uri="{FF2B5EF4-FFF2-40B4-BE49-F238E27FC236}">
              <a16:creationId xmlns:a16="http://schemas.microsoft.com/office/drawing/2014/main" id="{BFC9D4BF-DBAF-0E4D-A747-5C1AB55456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6" name="_ctl0__ctl0_cphCentre_ContentPlaceHolder1__ctl4_datasetMetadataIcon">
          <a:extLst>
            <a:ext uri="{FF2B5EF4-FFF2-40B4-BE49-F238E27FC236}">
              <a16:creationId xmlns:a16="http://schemas.microsoft.com/office/drawing/2014/main" id="{9094D250-16CC-7145-A56B-51647BF87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7" name="_ctl0__ctl0_cphCentre_ContentPlaceHolder1__ctl4_datasetMetadataIcon">
          <a:extLst>
            <a:ext uri="{FF2B5EF4-FFF2-40B4-BE49-F238E27FC236}">
              <a16:creationId xmlns:a16="http://schemas.microsoft.com/office/drawing/2014/main" id="{BE4B1207-A3AF-1546-BD74-8666A7A2B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8" name="_ctl0__ctl0_cphCentre_ContentPlaceHolder1__ctl4_datasetMetadataIcon">
          <a:extLst>
            <a:ext uri="{FF2B5EF4-FFF2-40B4-BE49-F238E27FC236}">
              <a16:creationId xmlns:a16="http://schemas.microsoft.com/office/drawing/2014/main" id="{754F55D1-76C8-8B4B-9660-7ADA213C04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19" name="_ctl0__ctl0_cphCentre_ContentPlaceHolder1__ctl4_datasetMetadataIcon">
          <a:extLst>
            <a:ext uri="{FF2B5EF4-FFF2-40B4-BE49-F238E27FC236}">
              <a16:creationId xmlns:a16="http://schemas.microsoft.com/office/drawing/2014/main" id="{43957412-AFAB-C442-984C-B9BE75B922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0" name="_ctl0__ctl0_cphCentre_ContentPlaceHolder1__ctl4_datasetMetadataIcon">
          <a:extLst>
            <a:ext uri="{FF2B5EF4-FFF2-40B4-BE49-F238E27FC236}">
              <a16:creationId xmlns:a16="http://schemas.microsoft.com/office/drawing/2014/main" id="{BF079E24-FB22-F243-B764-00AF38C487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1" name="_ctl0__ctl0_cphCentre_ContentPlaceHolder1__ctl4_datasetMetadataIcon">
          <a:extLst>
            <a:ext uri="{FF2B5EF4-FFF2-40B4-BE49-F238E27FC236}">
              <a16:creationId xmlns:a16="http://schemas.microsoft.com/office/drawing/2014/main" id="{649655D0-392C-1045-A739-80D487E8D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2" name="_ctl0__ctl0_cphCentre_ContentPlaceHolder1__ctl4_datasetMetadataIcon">
          <a:extLst>
            <a:ext uri="{FF2B5EF4-FFF2-40B4-BE49-F238E27FC236}">
              <a16:creationId xmlns:a16="http://schemas.microsoft.com/office/drawing/2014/main" id="{4882B558-B8ED-6C45-B02A-7C8D757993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3" name="_ctl0__ctl0_cphCentre_ContentPlaceHolder1__ctl4_datasetMetadataIcon">
          <a:extLst>
            <a:ext uri="{FF2B5EF4-FFF2-40B4-BE49-F238E27FC236}">
              <a16:creationId xmlns:a16="http://schemas.microsoft.com/office/drawing/2014/main" id="{FE40A48F-124E-FE42-B41B-B6F4847E08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4" name="_ctl0__ctl0_cphCentre_ContentPlaceHolder1__ctl4_datasetMetadataIcon">
          <a:extLst>
            <a:ext uri="{FF2B5EF4-FFF2-40B4-BE49-F238E27FC236}">
              <a16:creationId xmlns:a16="http://schemas.microsoft.com/office/drawing/2014/main" id="{00329CB6-97D0-6141-843C-CBD89ED4E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5" name="_ctl0__ctl0_cphCentre_ContentPlaceHolder1__ctl4_datasetMetadataIcon">
          <a:extLst>
            <a:ext uri="{FF2B5EF4-FFF2-40B4-BE49-F238E27FC236}">
              <a16:creationId xmlns:a16="http://schemas.microsoft.com/office/drawing/2014/main" id="{6C746B58-5D76-4648-864F-255FCBE4E5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6" name="_ctl0__ctl0_cphCentre_ContentPlaceHolder1__ctl4_datasetMetadataIcon">
          <a:extLst>
            <a:ext uri="{FF2B5EF4-FFF2-40B4-BE49-F238E27FC236}">
              <a16:creationId xmlns:a16="http://schemas.microsoft.com/office/drawing/2014/main" id="{3572D5C7-A251-4C4A-89B3-DE1343641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7" name="_ctl0__ctl0_cphCentre_ContentPlaceHolder1__ctl4_datasetMetadataIcon">
          <a:extLst>
            <a:ext uri="{FF2B5EF4-FFF2-40B4-BE49-F238E27FC236}">
              <a16:creationId xmlns:a16="http://schemas.microsoft.com/office/drawing/2014/main" id="{1DE01C3B-11DC-694A-AAF0-3C5470CE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8" name="_ctl0__ctl0_cphCentre_ContentPlaceHolder1__ctl4_datasetMetadataIcon">
          <a:extLst>
            <a:ext uri="{FF2B5EF4-FFF2-40B4-BE49-F238E27FC236}">
              <a16:creationId xmlns:a16="http://schemas.microsoft.com/office/drawing/2014/main" id="{D8EB7112-41FD-AC43-BC46-1D1BC2615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29" name="_ctl0__ctl0_cphCentre_ContentPlaceHolder1__ctl4_datasetMetadataIcon">
          <a:extLst>
            <a:ext uri="{FF2B5EF4-FFF2-40B4-BE49-F238E27FC236}">
              <a16:creationId xmlns:a16="http://schemas.microsoft.com/office/drawing/2014/main" id="{37A275D1-913C-5C4E-A416-3822B3792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0" name="_ctl0__ctl0_cphCentre_ContentPlaceHolder1__ctl4_datasetMetadataIcon">
          <a:extLst>
            <a:ext uri="{FF2B5EF4-FFF2-40B4-BE49-F238E27FC236}">
              <a16:creationId xmlns:a16="http://schemas.microsoft.com/office/drawing/2014/main" id="{79C7FEB3-B55E-6245-B76B-E005C5596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1" name="_ctl0__ctl0_cphCentre_ContentPlaceHolder1__ctl4_datasetMetadataIcon">
          <a:extLst>
            <a:ext uri="{FF2B5EF4-FFF2-40B4-BE49-F238E27FC236}">
              <a16:creationId xmlns:a16="http://schemas.microsoft.com/office/drawing/2014/main" id="{1189A4AB-3B92-C243-80BD-A2EE2A9630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2" name="_ctl0__ctl0_cphCentre_ContentPlaceHolder1__ctl4_datasetMetadataIcon">
          <a:extLst>
            <a:ext uri="{FF2B5EF4-FFF2-40B4-BE49-F238E27FC236}">
              <a16:creationId xmlns:a16="http://schemas.microsoft.com/office/drawing/2014/main" id="{FE5EC704-A2F5-CE40-A17B-0A83FDA36D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3" name="_ctl0__ctl0_cphCentre_ContentPlaceHolder1__ctl4_datasetMetadataIcon">
          <a:extLst>
            <a:ext uri="{FF2B5EF4-FFF2-40B4-BE49-F238E27FC236}">
              <a16:creationId xmlns:a16="http://schemas.microsoft.com/office/drawing/2014/main" id="{AE772E8C-CECD-A048-B0F1-0F07A702C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4" name="_ctl0__ctl0_cphCentre_ContentPlaceHolder1__ctl4_datasetMetadataIcon">
          <a:extLst>
            <a:ext uri="{FF2B5EF4-FFF2-40B4-BE49-F238E27FC236}">
              <a16:creationId xmlns:a16="http://schemas.microsoft.com/office/drawing/2014/main" id="{3870462B-0B2B-8C46-891F-3365F7D019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5" name="_ctl0__ctl0_cphCentre_ContentPlaceHolder1__ctl4_datasetMetadataIcon">
          <a:extLst>
            <a:ext uri="{FF2B5EF4-FFF2-40B4-BE49-F238E27FC236}">
              <a16:creationId xmlns:a16="http://schemas.microsoft.com/office/drawing/2014/main" id="{06E9B4B4-0160-3E43-85DD-67BD2E88F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6" name="_ctl0__ctl0_cphCentre_ContentPlaceHolder1__ctl4_datasetMetadataIcon">
          <a:extLst>
            <a:ext uri="{FF2B5EF4-FFF2-40B4-BE49-F238E27FC236}">
              <a16:creationId xmlns:a16="http://schemas.microsoft.com/office/drawing/2014/main" id="{E6429CAF-3199-044A-94A9-3953055E8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7" name="_ctl0__ctl0_cphCentre_ContentPlaceHolder1__ctl4_datasetMetadataIcon">
          <a:extLst>
            <a:ext uri="{FF2B5EF4-FFF2-40B4-BE49-F238E27FC236}">
              <a16:creationId xmlns:a16="http://schemas.microsoft.com/office/drawing/2014/main" id="{452C0BA9-9E4E-2342-A2BB-BFFF052C98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8" name="_ctl0__ctl0_cphCentre_ContentPlaceHolder1__ctl4_datasetMetadataIcon">
          <a:extLst>
            <a:ext uri="{FF2B5EF4-FFF2-40B4-BE49-F238E27FC236}">
              <a16:creationId xmlns:a16="http://schemas.microsoft.com/office/drawing/2014/main" id="{6687AEB1-E5F2-A648-9CA6-B35EF0394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39" name="_ctl0__ctl0_cphCentre_ContentPlaceHolder1__ctl4_datasetMetadataIcon">
          <a:extLst>
            <a:ext uri="{FF2B5EF4-FFF2-40B4-BE49-F238E27FC236}">
              <a16:creationId xmlns:a16="http://schemas.microsoft.com/office/drawing/2014/main" id="{1CDCA0DB-7777-894D-B0B5-F5973472A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0" name="_ctl0__ctl0_cphCentre_ContentPlaceHolder1__ctl4_datasetMetadataIcon">
          <a:extLst>
            <a:ext uri="{FF2B5EF4-FFF2-40B4-BE49-F238E27FC236}">
              <a16:creationId xmlns:a16="http://schemas.microsoft.com/office/drawing/2014/main" id="{58DEF307-2A90-8B42-AA75-2D007F997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1" name="_ctl0__ctl0_cphCentre_ContentPlaceHolder1__ctl4_datasetMetadataIcon">
          <a:extLst>
            <a:ext uri="{FF2B5EF4-FFF2-40B4-BE49-F238E27FC236}">
              <a16:creationId xmlns:a16="http://schemas.microsoft.com/office/drawing/2014/main" id="{22765C6A-D5D7-ED43-A0FA-CD9E6CEFE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2" name="_ctl0__ctl0_cphCentre_ContentPlaceHolder1__ctl4_datasetMetadataIcon">
          <a:extLst>
            <a:ext uri="{FF2B5EF4-FFF2-40B4-BE49-F238E27FC236}">
              <a16:creationId xmlns:a16="http://schemas.microsoft.com/office/drawing/2014/main" id="{4F68563B-39BF-254A-A54A-A465E11AA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3" name="_ctl0__ctl0_cphCentre_ContentPlaceHolder1__ctl4_datasetMetadataIcon">
          <a:extLst>
            <a:ext uri="{FF2B5EF4-FFF2-40B4-BE49-F238E27FC236}">
              <a16:creationId xmlns:a16="http://schemas.microsoft.com/office/drawing/2014/main" id="{E21A0F37-5865-1348-9BDC-08F1C4418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4" name="_ctl0__ctl0_cphCentre_ContentPlaceHolder1__ctl4_datasetMetadataIcon">
          <a:extLst>
            <a:ext uri="{FF2B5EF4-FFF2-40B4-BE49-F238E27FC236}">
              <a16:creationId xmlns:a16="http://schemas.microsoft.com/office/drawing/2014/main" id="{840744D0-C053-8946-9CAC-8F1C46ACE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5" name="_ctl0__ctl0_cphCentre_ContentPlaceHolder1__ctl4_datasetMetadataIcon">
          <a:extLst>
            <a:ext uri="{FF2B5EF4-FFF2-40B4-BE49-F238E27FC236}">
              <a16:creationId xmlns:a16="http://schemas.microsoft.com/office/drawing/2014/main" id="{4DBF5860-82B8-DA4D-B65A-1E3EB47546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6" name="_ctl0__ctl0_cphCentre_ContentPlaceHolder1__ctl4_datasetMetadataIcon">
          <a:extLst>
            <a:ext uri="{FF2B5EF4-FFF2-40B4-BE49-F238E27FC236}">
              <a16:creationId xmlns:a16="http://schemas.microsoft.com/office/drawing/2014/main" id="{68998CE8-5AEF-B64B-8659-F810079AA0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7" name="_ctl0__ctl0_cphCentre_ContentPlaceHolder1__ctl4_datasetMetadataIcon">
          <a:extLst>
            <a:ext uri="{FF2B5EF4-FFF2-40B4-BE49-F238E27FC236}">
              <a16:creationId xmlns:a16="http://schemas.microsoft.com/office/drawing/2014/main" id="{87202723-0B81-9E4D-B06E-65B208776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8" name="_ctl0__ctl0_cphCentre_ContentPlaceHolder1__ctl4_datasetMetadataIcon">
          <a:extLst>
            <a:ext uri="{FF2B5EF4-FFF2-40B4-BE49-F238E27FC236}">
              <a16:creationId xmlns:a16="http://schemas.microsoft.com/office/drawing/2014/main" id="{D0C35014-0419-5144-BD4B-3D7DBB626E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49" name="_ctl0__ctl0_cphCentre_ContentPlaceHolder1__ctl4_datasetMetadataIcon">
          <a:extLst>
            <a:ext uri="{FF2B5EF4-FFF2-40B4-BE49-F238E27FC236}">
              <a16:creationId xmlns:a16="http://schemas.microsoft.com/office/drawing/2014/main" id="{BCB68B2D-DB2A-0D49-8698-A315E8258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0" name="_ctl0__ctl0_cphCentre_ContentPlaceHolder1__ctl4_datasetMetadataIcon">
          <a:extLst>
            <a:ext uri="{FF2B5EF4-FFF2-40B4-BE49-F238E27FC236}">
              <a16:creationId xmlns:a16="http://schemas.microsoft.com/office/drawing/2014/main" id="{8FD86251-6B61-E145-A5BE-D5EC772FC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1" name="_ctl0__ctl0_cphCentre_ContentPlaceHolder1__ctl4_datasetMetadataIcon">
          <a:extLst>
            <a:ext uri="{FF2B5EF4-FFF2-40B4-BE49-F238E27FC236}">
              <a16:creationId xmlns:a16="http://schemas.microsoft.com/office/drawing/2014/main" id="{B6F40151-35EF-EB47-B270-F8188C7758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2" name="_ctl0__ctl0_cphCentre_ContentPlaceHolder1__ctl4_datasetMetadataIcon">
          <a:extLst>
            <a:ext uri="{FF2B5EF4-FFF2-40B4-BE49-F238E27FC236}">
              <a16:creationId xmlns:a16="http://schemas.microsoft.com/office/drawing/2014/main" id="{3EB1EAA3-A84B-5C4F-9604-4FE0E446E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3" name="_ctl0__ctl0_cphCentre_ContentPlaceHolder1__ctl4_datasetMetadataIcon">
          <a:extLst>
            <a:ext uri="{FF2B5EF4-FFF2-40B4-BE49-F238E27FC236}">
              <a16:creationId xmlns:a16="http://schemas.microsoft.com/office/drawing/2014/main" id="{5B4F6A39-C195-6643-8FEC-C13EB2E4B9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4" name="_ctl0__ctl0_cphCentre_ContentPlaceHolder1__ctl4_datasetMetadataIcon">
          <a:extLst>
            <a:ext uri="{FF2B5EF4-FFF2-40B4-BE49-F238E27FC236}">
              <a16:creationId xmlns:a16="http://schemas.microsoft.com/office/drawing/2014/main" id="{341A4A5C-3D8B-E045-AD37-56B059919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5" name="_ctl0__ctl0_cphCentre_ContentPlaceHolder1__ctl4_datasetMetadataIcon">
          <a:extLst>
            <a:ext uri="{FF2B5EF4-FFF2-40B4-BE49-F238E27FC236}">
              <a16:creationId xmlns:a16="http://schemas.microsoft.com/office/drawing/2014/main" id="{41B793C6-3A95-2A4B-915B-3D17C6E30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6" name="_ctl0__ctl0_cphCentre_ContentPlaceHolder1__ctl4_datasetMetadataIcon">
          <a:extLst>
            <a:ext uri="{FF2B5EF4-FFF2-40B4-BE49-F238E27FC236}">
              <a16:creationId xmlns:a16="http://schemas.microsoft.com/office/drawing/2014/main" id="{40FFE114-6C9E-4A4E-B95F-CBFE4DEF52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7" name="_ctl0__ctl0_cphCentre_ContentPlaceHolder1__ctl4_datasetMetadataIcon">
          <a:extLst>
            <a:ext uri="{FF2B5EF4-FFF2-40B4-BE49-F238E27FC236}">
              <a16:creationId xmlns:a16="http://schemas.microsoft.com/office/drawing/2014/main" id="{76299E11-C4EB-DC45-9D7E-5D5B47548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8" name="_ctl0__ctl0_cphCentre_ContentPlaceHolder1__ctl4_datasetMetadataIcon">
          <a:extLst>
            <a:ext uri="{FF2B5EF4-FFF2-40B4-BE49-F238E27FC236}">
              <a16:creationId xmlns:a16="http://schemas.microsoft.com/office/drawing/2014/main" id="{7B9BD4CF-41AA-5143-9034-8C75CD1D4B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59" name="_ctl0__ctl0_cphCentre_ContentPlaceHolder1__ctl4_datasetMetadataIcon">
          <a:extLst>
            <a:ext uri="{FF2B5EF4-FFF2-40B4-BE49-F238E27FC236}">
              <a16:creationId xmlns:a16="http://schemas.microsoft.com/office/drawing/2014/main" id="{4136B996-126A-DF4D-9BFA-F78F57A7E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0" name="_ctl0__ctl0_cphCentre_ContentPlaceHolder1__ctl4_datasetMetadataIcon">
          <a:extLst>
            <a:ext uri="{FF2B5EF4-FFF2-40B4-BE49-F238E27FC236}">
              <a16:creationId xmlns:a16="http://schemas.microsoft.com/office/drawing/2014/main" id="{0401E12E-4490-CC42-B2A2-42BA61BE41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1" name="_ctl0__ctl0_cphCentre_ContentPlaceHolder1__ctl4_datasetMetadataIcon">
          <a:extLst>
            <a:ext uri="{FF2B5EF4-FFF2-40B4-BE49-F238E27FC236}">
              <a16:creationId xmlns:a16="http://schemas.microsoft.com/office/drawing/2014/main" id="{D732EA5F-5146-8949-9E53-60749F2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2" name="_ctl0__ctl0_cphCentre_ContentPlaceHolder1__ctl4_datasetMetadataIcon">
          <a:extLst>
            <a:ext uri="{FF2B5EF4-FFF2-40B4-BE49-F238E27FC236}">
              <a16:creationId xmlns:a16="http://schemas.microsoft.com/office/drawing/2014/main" id="{2BC0CBAE-5628-1147-9352-5193F796B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3" name="_ctl0__ctl0_cphCentre_ContentPlaceHolder1__ctl4_datasetMetadataIcon">
          <a:extLst>
            <a:ext uri="{FF2B5EF4-FFF2-40B4-BE49-F238E27FC236}">
              <a16:creationId xmlns:a16="http://schemas.microsoft.com/office/drawing/2014/main" id="{279A227C-3A0B-E047-B39B-01D339324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4" name="_ctl0__ctl0_cphCentre_ContentPlaceHolder1__ctl4_datasetMetadataIcon">
          <a:extLst>
            <a:ext uri="{FF2B5EF4-FFF2-40B4-BE49-F238E27FC236}">
              <a16:creationId xmlns:a16="http://schemas.microsoft.com/office/drawing/2014/main" id="{C20686B5-3866-D245-B7A8-66CA12B66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5" name="_ctl0__ctl0_cphCentre_ContentPlaceHolder1__ctl4_datasetMetadataIcon">
          <a:extLst>
            <a:ext uri="{FF2B5EF4-FFF2-40B4-BE49-F238E27FC236}">
              <a16:creationId xmlns:a16="http://schemas.microsoft.com/office/drawing/2014/main" id="{1120745C-11A6-944E-B93C-E1BDEFD4A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6" name="_ctl0__ctl0_cphCentre_ContentPlaceHolder1__ctl4_datasetMetadataIcon">
          <a:extLst>
            <a:ext uri="{FF2B5EF4-FFF2-40B4-BE49-F238E27FC236}">
              <a16:creationId xmlns:a16="http://schemas.microsoft.com/office/drawing/2014/main" id="{915A83F1-B241-CF48-B857-5D7E516005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7" name="_ctl0__ctl0_cphCentre_ContentPlaceHolder1__ctl4_datasetMetadataIcon">
          <a:extLst>
            <a:ext uri="{FF2B5EF4-FFF2-40B4-BE49-F238E27FC236}">
              <a16:creationId xmlns:a16="http://schemas.microsoft.com/office/drawing/2014/main" id="{43C665DA-4112-C34A-91EC-493C7EFD8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8" name="_ctl0__ctl0_cphCentre_ContentPlaceHolder1__ctl4_datasetMetadataIcon">
          <a:extLst>
            <a:ext uri="{FF2B5EF4-FFF2-40B4-BE49-F238E27FC236}">
              <a16:creationId xmlns:a16="http://schemas.microsoft.com/office/drawing/2014/main" id="{F0F48C09-D759-1044-99F8-9AAF9B5F4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69" name="_ctl0__ctl0_cphCentre_ContentPlaceHolder1__ctl4_datasetMetadataIcon">
          <a:extLst>
            <a:ext uri="{FF2B5EF4-FFF2-40B4-BE49-F238E27FC236}">
              <a16:creationId xmlns:a16="http://schemas.microsoft.com/office/drawing/2014/main" id="{F9CFCC89-B435-A845-BB5F-14DECF634D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0" name="_ctl0__ctl0_cphCentre_ContentPlaceHolder1__ctl4_datasetMetadataIcon">
          <a:extLst>
            <a:ext uri="{FF2B5EF4-FFF2-40B4-BE49-F238E27FC236}">
              <a16:creationId xmlns:a16="http://schemas.microsoft.com/office/drawing/2014/main" id="{90DDA12B-57FC-7F4A-A4ED-274CD6EC4D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1" name="_ctl0__ctl0_cphCentre_ContentPlaceHolder1__ctl4_datasetMetadataIcon">
          <a:extLst>
            <a:ext uri="{FF2B5EF4-FFF2-40B4-BE49-F238E27FC236}">
              <a16:creationId xmlns:a16="http://schemas.microsoft.com/office/drawing/2014/main" id="{9C2E8734-C064-4544-8A27-9E49F995BD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2" name="_ctl0__ctl0_cphCentre_ContentPlaceHolder1__ctl4_datasetMetadataIcon">
          <a:extLst>
            <a:ext uri="{FF2B5EF4-FFF2-40B4-BE49-F238E27FC236}">
              <a16:creationId xmlns:a16="http://schemas.microsoft.com/office/drawing/2014/main" id="{DFAAF14A-3683-D741-BCB5-7C39339E26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3" name="_ctl0__ctl0_cphCentre_ContentPlaceHolder1__ctl4_datasetMetadataIcon">
          <a:extLst>
            <a:ext uri="{FF2B5EF4-FFF2-40B4-BE49-F238E27FC236}">
              <a16:creationId xmlns:a16="http://schemas.microsoft.com/office/drawing/2014/main" id="{020F526C-FB58-474F-992C-82CF3D996B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4" name="_ctl0__ctl0_cphCentre_ContentPlaceHolder1__ctl4_datasetMetadataIcon">
          <a:extLst>
            <a:ext uri="{FF2B5EF4-FFF2-40B4-BE49-F238E27FC236}">
              <a16:creationId xmlns:a16="http://schemas.microsoft.com/office/drawing/2014/main" id="{16FDF2CD-BFBD-DB4C-A535-BE58C6760D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5" name="_ctl0__ctl0_cphCentre_ContentPlaceHolder1__ctl4_datasetMetadataIcon">
          <a:extLst>
            <a:ext uri="{FF2B5EF4-FFF2-40B4-BE49-F238E27FC236}">
              <a16:creationId xmlns:a16="http://schemas.microsoft.com/office/drawing/2014/main" id="{4D78FA01-BA02-074C-9B5D-C1CBE24E4D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6" name="_ctl0__ctl0_cphCentre_ContentPlaceHolder1__ctl4_datasetMetadataIcon">
          <a:extLst>
            <a:ext uri="{FF2B5EF4-FFF2-40B4-BE49-F238E27FC236}">
              <a16:creationId xmlns:a16="http://schemas.microsoft.com/office/drawing/2014/main" id="{BA27E55E-9580-BF41-98DB-E01AD4A61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7" name="_ctl0__ctl0_cphCentre_ContentPlaceHolder1__ctl4_datasetMetadataIcon">
          <a:extLst>
            <a:ext uri="{FF2B5EF4-FFF2-40B4-BE49-F238E27FC236}">
              <a16:creationId xmlns:a16="http://schemas.microsoft.com/office/drawing/2014/main" id="{92CA89FC-C1A5-0C4F-BED0-FDAA04410A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8" name="_ctl0__ctl0_cphCentre_ContentPlaceHolder1__ctl4_datasetMetadataIcon">
          <a:extLst>
            <a:ext uri="{FF2B5EF4-FFF2-40B4-BE49-F238E27FC236}">
              <a16:creationId xmlns:a16="http://schemas.microsoft.com/office/drawing/2014/main" id="{5E7FC69D-DC0B-8D40-8B66-D4570A827D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79" name="_ctl0__ctl0_cphCentre_ContentPlaceHolder1__ctl4_datasetMetadataIcon">
          <a:extLst>
            <a:ext uri="{FF2B5EF4-FFF2-40B4-BE49-F238E27FC236}">
              <a16:creationId xmlns:a16="http://schemas.microsoft.com/office/drawing/2014/main" id="{3449533E-6AE1-614F-9945-D661325FEA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0" name="_ctl0__ctl0_cphCentre_ContentPlaceHolder1__ctl4_datasetMetadataIcon">
          <a:extLst>
            <a:ext uri="{FF2B5EF4-FFF2-40B4-BE49-F238E27FC236}">
              <a16:creationId xmlns:a16="http://schemas.microsoft.com/office/drawing/2014/main" id="{93C21D86-3DA6-6E47-AC23-F3E5D7F3C1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1" name="_ctl0__ctl0_cphCentre_ContentPlaceHolder1__ctl4_datasetMetadataIcon">
          <a:extLst>
            <a:ext uri="{FF2B5EF4-FFF2-40B4-BE49-F238E27FC236}">
              <a16:creationId xmlns:a16="http://schemas.microsoft.com/office/drawing/2014/main" id="{CC9D9972-2D37-F048-ACD5-A8BE437A8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2" name="_ctl0__ctl0_cphCentre_ContentPlaceHolder1__ctl4_datasetMetadataIcon">
          <a:extLst>
            <a:ext uri="{FF2B5EF4-FFF2-40B4-BE49-F238E27FC236}">
              <a16:creationId xmlns:a16="http://schemas.microsoft.com/office/drawing/2014/main" id="{4E05A80A-3C87-2A43-BE58-1350D037C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3" name="_ctl0__ctl0_cphCentre_ContentPlaceHolder1__ctl4_datasetMetadataIcon">
          <a:extLst>
            <a:ext uri="{FF2B5EF4-FFF2-40B4-BE49-F238E27FC236}">
              <a16:creationId xmlns:a16="http://schemas.microsoft.com/office/drawing/2014/main" id="{C8E26B87-0AE7-DA4D-80BF-425A0B0F57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4" name="_ctl0__ctl0_cphCentre_ContentPlaceHolder1__ctl4_datasetMetadataIcon">
          <a:extLst>
            <a:ext uri="{FF2B5EF4-FFF2-40B4-BE49-F238E27FC236}">
              <a16:creationId xmlns:a16="http://schemas.microsoft.com/office/drawing/2014/main" id="{1565EF4B-E543-574C-8D9C-7C3EFD10A5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5" name="_ctl0__ctl0_cphCentre_ContentPlaceHolder1__ctl4_datasetMetadataIcon">
          <a:extLst>
            <a:ext uri="{FF2B5EF4-FFF2-40B4-BE49-F238E27FC236}">
              <a16:creationId xmlns:a16="http://schemas.microsoft.com/office/drawing/2014/main" id="{19684C1E-FD19-E94A-8D37-CE1A980597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6" name="_ctl0__ctl0_cphCentre_ContentPlaceHolder1__ctl4_datasetMetadataIcon">
          <a:extLst>
            <a:ext uri="{FF2B5EF4-FFF2-40B4-BE49-F238E27FC236}">
              <a16:creationId xmlns:a16="http://schemas.microsoft.com/office/drawing/2014/main" id="{FB16BAC6-2371-DF42-A1B2-6C5134AA6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7" name="_ctl0__ctl0_cphCentre_ContentPlaceHolder1__ctl4_datasetMetadataIcon">
          <a:extLst>
            <a:ext uri="{FF2B5EF4-FFF2-40B4-BE49-F238E27FC236}">
              <a16:creationId xmlns:a16="http://schemas.microsoft.com/office/drawing/2014/main" id="{7E5C8052-C44F-1C4D-BB4A-B57203AF33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8" name="_ctl0__ctl0_cphCentre_ContentPlaceHolder1__ctl4_datasetMetadataIcon">
          <a:extLst>
            <a:ext uri="{FF2B5EF4-FFF2-40B4-BE49-F238E27FC236}">
              <a16:creationId xmlns:a16="http://schemas.microsoft.com/office/drawing/2014/main" id="{C099D929-4367-C84D-AE9E-A262316D4F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89" name="_ctl0__ctl0_cphCentre_ContentPlaceHolder1__ctl4_datasetMetadataIcon">
          <a:extLst>
            <a:ext uri="{FF2B5EF4-FFF2-40B4-BE49-F238E27FC236}">
              <a16:creationId xmlns:a16="http://schemas.microsoft.com/office/drawing/2014/main" id="{33AC4F21-84E0-9F49-950E-F5C2457A65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0" name="_ctl0__ctl0_cphCentre_ContentPlaceHolder1__ctl4_datasetMetadataIcon">
          <a:extLst>
            <a:ext uri="{FF2B5EF4-FFF2-40B4-BE49-F238E27FC236}">
              <a16:creationId xmlns:a16="http://schemas.microsoft.com/office/drawing/2014/main" id="{4761D2AE-9960-2342-A595-692BB9209E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1" name="_ctl0__ctl0_cphCentre_ContentPlaceHolder1__ctl4_datasetMetadataIcon">
          <a:extLst>
            <a:ext uri="{FF2B5EF4-FFF2-40B4-BE49-F238E27FC236}">
              <a16:creationId xmlns:a16="http://schemas.microsoft.com/office/drawing/2014/main" id="{E0578787-C5B6-6B47-A98F-405F442B9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2" name="_ctl0__ctl0_cphCentre_ContentPlaceHolder1__ctl4_datasetMetadataIcon">
          <a:extLst>
            <a:ext uri="{FF2B5EF4-FFF2-40B4-BE49-F238E27FC236}">
              <a16:creationId xmlns:a16="http://schemas.microsoft.com/office/drawing/2014/main" id="{EBAAC023-41B1-9147-A0F7-4414FB66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3" name="_ctl0__ctl0_cphCentre_ContentPlaceHolder1__ctl4_datasetMetadataIcon">
          <a:extLst>
            <a:ext uri="{FF2B5EF4-FFF2-40B4-BE49-F238E27FC236}">
              <a16:creationId xmlns:a16="http://schemas.microsoft.com/office/drawing/2014/main" id="{576B5EB5-47BD-4046-A55C-9D7CFA38CB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4" name="_ctl0__ctl0_cphCentre_ContentPlaceHolder1__ctl4_datasetMetadataIcon">
          <a:extLst>
            <a:ext uri="{FF2B5EF4-FFF2-40B4-BE49-F238E27FC236}">
              <a16:creationId xmlns:a16="http://schemas.microsoft.com/office/drawing/2014/main" id="{73FA57D7-FB07-084A-89E4-E587DA3289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5" name="_ctl0__ctl0_cphCentre_ContentPlaceHolder1__ctl4_datasetMetadataIcon">
          <a:extLst>
            <a:ext uri="{FF2B5EF4-FFF2-40B4-BE49-F238E27FC236}">
              <a16:creationId xmlns:a16="http://schemas.microsoft.com/office/drawing/2014/main" id="{B1F1AFFE-C412-C847-9385-DDF5BF5D6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6" name="_ctl0__ctl0_cphCentre_ContentPlaceHolder1__ctl4_datasetMetadataIcon">
          <a:extLst>
            <a:ext uri="{FF2B5EF4-FFF2-40B4-BE49-F238E27FC236}">
              <a16:creationId xmlns:a16="http://schemas.microsoft.com/office/drawing/2014/main" id="{6FEF32E2-B76F-C94E-BE15-A46180912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7" name="_ctl0__ctl0_cphCentre_ContentPlaceHolder1__ctl4_datasetMetadataIcon">
          <a:extLst>
            <a:ext uri="{FF2B5EF4-FFF2-40B4-BE49-F238E27FC236}">
              <a16:creationId xmlns:a16="http://schemas.microsoft.com/office/drawing/2014/main" id="{0AD5E36D-D7F4-1947-BA5B-2DBD7EA91B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8" name="_ctl0__ctl0_cphCentre_ContentPlaceHolder1__ctl4_datasetMetadataIcon">
          <a:extLst>
            <a:ext uri="{FF2B5EF4-FFF2-40B4-BE49-F238E27FC236}">
              <a16:creationId xmlns:a16="http://schemas.microsoft.com/office/drawing/2014/main" id="{11BC589F-6378-B34E-BD47-FF146001AC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399" name="_ctl0__ctl0_cphCentre_ContentPlaceHolder1__ctl4_datasetMetadataIcon">
          <a:extLst>
            <a:ext uri="{FF2B5EF4-FFF2-40B4-BE49-F238E27FC236}">
              <a16:creationId xmlns:a16="http://schemas.microsoft.com/office/drawing/2014/main" id="{A9229769-1D2B-A048-9FD8-672939CE2D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0" name="_ctl0__ctl0_cphCentre_ContentPlaceHolder1__ctl4_datasetMetadataIcon">
          <a:extLst>
            <a:ext uri="{FF2B5EF4-FFF2-40B4-BE49-F238E27FC236}">
              <a16:creationId xmlns:a16="http://schemas.microsoft.com/office/drawing/2014/main" id="{8FF3DCAE-ECC1-B54F-AD7F-58C9EFFA7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1" name="_ctl0__ctl0_cphCentre_ContentPlaceHolder1__ctl4_datasetMetadataIcon">
          <a:extLst>
            <a:ext uri="{FF2B5EF4-FFF2-40B4-BE49-F238E27FC236}">
              <a16:creationId xmlns:a16="http://schemas.microsoft.com/office/drawing/2014/main" id="{FCF2E013-F0AB-9540-88DE-94A65CB554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2" name="_ctl0__ctl0_cphCentre_ContentPlaceHolder1__ctl4_datasetMetadataIcon">
          <a:extLst>
            <a:ext uri="{FF2B5EF4-FFF2-40B4-BE49-F238E27FC236}">
              <a16:creationId xmlns:a16="http://schemas.microsoft.com/office/drawing/2014/main" id="{9AAAC821-5DA6-C049-B426-DC9F82F8C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3" name="_ctl0__ctl0_cphCentre_ContentPlaceHolder1__ctl4_datasetMetadataIcon">
          <a:extLst>
            <a:ext uri="{FF2B5EF4-FFF2-40B4-BE49-F238E27FC236}">
              <a16:creationId xmlns:a16="http://schemas.microsoft.com/office/drawing/2014/main" id="{9680CA71-E68D-364D-AB5F-744175DE86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4" name="_ctl0__ctl0_cphCentre_ContentPlaceHolder1__ctl4_datasetMetadataIcon">
          <a:extLst>
            <a:ext uri="{FF2B5EF4-FFF2-40B4-BE49-F238E27FC236}">
              <a16:creationId xmlns:a16="http://schemas.microsoft.com/office/drawing/2014/main" id="{5D5F9E49-6CCD-4843-A695-79E2D5A92E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5" name="_ctl0__ctl0_cphCentre_ContentPlaceHolder1__ctl4_datasetMetadataIcon">
          <a:extLst>
            <a:ext uri="{FF2B5EF4-FFF2-40B4-BE49-F238E27FC236}">
              <a16:creationId xmlns:a16="http://schemas.microsoft.com/office/drawing/2014/main" id="{F24D5786-8CC7-2C4B-8E58-60EC05EA0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6" name="_ctl0__ctl0_cphCentre_ContentPlaceHolder1__ctl4_datasetMetadataIcon">
          <a:extLst>
            <a:ext uri="{FF2B5EF4-FFF2-40B4-BE49-F238E27FC236}">
              <a16:creationId xmlns:a16="http://schemas.microsoft.com/office/drawing/2014/main" id="{96B30E97-37D0-3347-A2B5-D2953A31B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7" name="_ctl0__ctl0_cphCentre_ContentPlaceHolder1__ctl4_datasetMetadataIcon">
          <a:extLst>
            <a:ext uri="{FF2B5EF4-FFF2-40B4-BE49-F238E27FC236}">
              <a16:creationId xmlns:a16="http://schemas.microsoft.com/office/drawing/2014/main" id="{A294E901-C04C-8041-AAEA-C100DD976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8" name="_ctl0__ctl0_cphCentre_ContentPlaceHolder1__ctl4_datasetMetadataIcon">
          <a:extLst>
            <a:ext uri="{FF2B5EF4-FFF2-40B4-BE49-F238E27FC236}">
              <a16:creationId xmlns:a16="http://schemas.microsoft.com/office/drawing/2014/main" id="{C6B055FF-BF28-BB41-90E8-BE273528E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09" name="_ctl0__ctl0_cphCentre_ContentPlaceHolder1__ctl4_datasetMetadataIcon">
          <a:extLst>
            <a:ext uri="{FF2B5EF4-FFF2-40B4-BE49-F238E27FC236}">
              <a16:creationId xmlns:a16="http://schemas.microsoft.com/office/drawing/2014/main" id="{67BAC256-EB5D-D94B-A1A8-9AAEE3573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0" name="_ctl0__ctl0_cphCentre_ContentPlaceHolder1__ctl4_datasetMetadataIcon">
          <a:extLst>
            <a:ext uri="{FF2B5EF4-FFF2-40B4-BE49-F238E27FC236}">
              <a16:creationId xmlns:a16="http://schemas.microsoft.com/office/drawing/2014/main" id="{1EC028C1-C8EF-184D-9770-39A9BC131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1" name="_ctl0__ctl0_cphCentre_ContentPlaceHolder1__ctl4_datasetMetadataIcon">
          <a:extLst>
            <a:ext uri="{FF2B5EF4-FFF2-40B4-BE49-F238E27FC236}">
              <a16:creationId xmlns:a16="http://schemas.microsoft.com/office/drawing/2014/main" id="{9C77EB41-39BF-1E48-80E3-672F0E007B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2" name="_ctl0__ctl0_cphCentre_ContentPlaceHolder1__ctl4_datasetMetadataIcon">
          <a:extLst>
            <a:ext uri="{FF2B5EF4-FFF2-40B4-BE49-F238E27FC236}">
              <a16:creationId xmlns:a16="http://schemas.microsoft.com/office/drawing/2014/main" id="{B337F308-AA06-A144-99F9-FF61740D5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3" name="_ctl0__ctl0_cphCentre_ContentPlaceHolder1__ctl4_datasetMetadataIcon">
          <a:extLst>
            <a:ext uri="{FF2B5EF4-FFF2-40B4-BE49-F238E27FC236}">
              <a16:creationId xmlns:a16="http://schemas.microsoft.com/office/drawing/2014/main" id="{CA228CC5-E8F1-0348-B31A-0F1967F5AA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4" name="_ctl0__ctl0_cphCentre_ContentPlaceHolder1__ctl4_datasetMetadataIcon">
          <a:extLst>
            <a:ext uri="{FF2B5EF4-FFF2-40B4-BE49-F238E27FC236}">
              <a16:creationId xmlns:a16="http://schemas.microsoft.com/office/drawing/2014/main" id="{870C97A3-9B93-B447-BFD7-397DE89882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5" name="_ctl0__ctl0_cphCentre_ContentPlaceHolder1__ctl4_datasetMetadataIcon">
          <a:extLst>
            <a:ext uri="{FF2B5EF4-FFF2-40B4-BE49-F238E27FC236}">
              <a16:creationId xmlns:a16="http://schemas.microsoft.com/office/drawing/2014/main" id="{71991690-58C0-2A44-A840-9D0C7FCDC8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6" name="_ctl0__ctl0_cphCentre_ContentPlaceHolder1__ctl4_datasetMetadataIcon">
          <a:extLst>
            <a:ext uri="{FF2B5EF4-FFF2-40B4-BE49-F238E27FC236}">
              <a16:creationId xmlns:a16="http://schemas.microsoft.com/office/drawing/2014/main" id="{8F5B9746-A43D-DF4B-B015-71D6CE25F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7" name="_ctl0__ctl0_cphCentre_ContentPlaceHolder1__ctl4_datasetMetadataIcon">
          <a:extLst>
            <a:ext uri="{FF2B5EF4-FFF2-40B4-BE49-F238E27FC236}">
              <a16:creationId xmlns:a16="http://schemas.microsoft.com/office/drawing/2014/main" id="{5CD3E4FB-2802-3F47-AC60-D8A143D8F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8" name="_ctl0__ctl0_cphCentre_ContentPlaceHolder1__ctl4_datasetMetadataIcon">
          <a:extLst>
            <a:ext uri="{FF2B5EF4-FFF2-40B4-BE49-F238E27FC236}">
              <a16:creationId xmlns:a16="http://schemas.microsoft.com/office/drawing/2014/main" id="{DA836D90-EC85-634A-BDDB-54A521EED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19" name="_ctl0__ctl0_cphCentre_ContentPlaceHolder1__ctl4_datasetMetadataIcon">
          <a:extLst>
            <a:ext uri="{FF2B5EF4-FFF2-40B4-BE49-F238E27FC236}">
              <a16:creationId xmlns:a16="http://schemas.microsoft.com/office/drawing/2014/main" id="{D3C6E149-5791-584A-A5BA-064FF1BD2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0" name="_ctl0__ctl0_cphCentre_ContentPlaceHolder1__ctl4_datasetMetadataIcon">
          <a:extLst>
            <a:ext uri="{FF2B5EF4-FFF2-40B4-BE49-F238E27FC236}">
              <a16:creationId xmlns:a16="http://schemas.microsoft.com/office/drawing/2014/main" id="{6ED914B9-7341-9F49-91EF-9AC8FAB67A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1" name="_ctl0__ctl0_cphCentre_ContentPlaceHolder1__ctl4_datasetMetadataIcon">
          <a:extLst>
            <a:ext uri="{FF2B5EF4-FFF2-40B4-BE49-F238E27FC236}">
              <a16:creationId xmlns:a16="http://schemas.microsoft.com/office/drawing/2014/main" id="{2711A85D-36F7-9543-B971-458CCD1A1D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2" name="_ctl0__ctl0_cphCentre_ContentPlaceHolder1__ctl4_datasetMetadataIcon">
          <a:extLst>
            <a:ext uri="{FF2B5EF4-FFF2-40B4-BE49-F238E27FC236}">
              <a16:creationId xmlns:a16="http://schemas.microsoft.com/office/drawing/2014/main" id="{879C5B67-DD78-6945-A9A3-E55D05644D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3" name="_ctl0__ctl0_cphCentre_ContentPlaceHolder1__ctl4_datasetMetadataIcon">
          <a:extLst>
            <a:ext uri="{FF2B5EF4-FFF2-40B4-BE49-F238E27FC236}">
              <a16:creationId xmlns:a16="http://schemas.microsoft.com/office/drawing/2014/main" id="{8B296C11-64D1-8A4F-BDFD-D2CF3E25D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4" name="_ctl0__ctl0_cphCentre_ContentPlaceHolder1__ctl4_datasetMetadataIcon">
          <a:extLst>
            <a:ext uri="{FF2B5EF4-FFF2-40B4-BE49-F238E27FC236}">
              <a16:creationId xmlns:a16="http://schemas.microsoft.com/office/drawing/2014/main" id="{DF4A32FD-36CB-E846-A185-344B5A08DC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5" name="_ctl0__ctl0_cphCentre_ContentPlaceHolder1__ctl4_datasetMetadataIcon">
          <a:extLst>
            <a:ext uri="{FF2B5EF4-FFF2-40B4-BE49-F238E27FC236}">
              <a16:creationId xmlns:a16="http://schemas.microsoft.com/office/drawing/2014/main" id="{BA00E9C7-DC4E-D84D-8F5D-F9D16F7A9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6" name="_ctl0__ctl0_cphCentre_ContentPlaceHolder1__ctl4_datasetMetadataIcon">
          <a:extLst>
            <a:ext uri="{FF2B5EF4-FFF2-40B4-BE49-F238E27FC236}">
              <a16:creationId xmlns:a16="http://schemas.microsoft.com/office/drawing/2014/main" id="{7EC4C688-06E7-9844-BBF5-F1A00E8CAE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7" name="_ctl0__ctl0_cphCentre_ContentPlaceHolder1__ctl4_datasetMetadataIcon">
          <a:extLst>
            <a:ext uri="{FF2B5EF4-FFF2-40B4-BE49-F238E27FC236}">
              <a16:creationId xmlns:a16="http://schemas.microsoft.com/office/drawing/2014/main" id="{5A1CFD95-37B6-1843-B589-D3481FABF8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8" name="_ctl0__ctl0_cphCentre_ContentPlaceHolder1__ctl4_datasetMetadataIcon">
          <a:extLst>
            <a:ext uri="{FF2B5EF4-FFF2-40B4-BE49-F238E27FC236}">
              <a16:creationId xmlns:a16="http://schemas.microsoft.com/office/drawing/2014/main" id="{06561BBF-B353-F64D-B80E-ED7CABC76A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29" name="_ctl0__ctl0_cphCentre_ContentPlaceHolder1__ctl4_datasetMetadataIcon">
          <a:extLst>
            <a:ext uri="{FF2B5EF4-FFF2-40B4-BE49-F238E27FC236}">
              <a16:creationId xmlns:a16="http://schemas.microsoft.com/office/drawing/2014/main" id="{337DDE29-4777-E74B-A8F9-4A368A9594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0" name="_ctl0__ctl0_cphCentre_ContentPlaceHolder1__ctl4_datasetMetadataIcon">
          <a:extLst>
            <a:ext uri="{FF2B5EF4-FFF2-40B4-BE49-F238E27FC236}">
              <a16:creationId xmlns:a16="http://schemas.microsoft.com/office/drawing/2014/main" id="{51D79D1A-35A6-FC48-8D75-E944200E4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1" name="_ctl0__ctl0_cphCentre_ContentPlaceHolder1__ctl4_datasetMetadataIcon">
          <a:extLst>
            <a:ext uri="{FF2B5EF4-FFF2-40B4-BE49-F238E27FC236}">
              <a16:creationId xmlns:a16="http://schemas.microsoft.com/office/drawing/2014/main" id="{D15D99C7-28A1-E548-97D8-8DE2C824FD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2" name="_ctl0__ctl0_cphCentre_ContentPlaceHolder1__ctl4_datasetMetadataIcon">
          <a:extLst>
            <a:ext uri="{FF2B5EF4-FFF2-40B4-BE49-F238E27FC236}">
              <a16:creationId xmlns:a16="http://schemas.microsoft.com/office/drawing/2014/main" id="{6CDF1CA7-23B0-4141-ABBD-73D0EC74A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3" name="_ctl0__ctl0_cphCentre_ContentPlaceHolder1__ctl4_datasetMetadataIcon">
          <a:extLst>
            <a:ext uri="{FF2B5EF4-FFF2-40B4-BE49-F238E27FC236}">
              <a16:creationId xmlns:a16="http://schemas.microsoft.com/office/drawing/2014/main" id="{8559B7F8-34DE-1D49-A864-B59D36DED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4" name="_ctl0__ctl0_cphCentre_ContentPlaceHolder1__ctl4_datasetMetadataIcon">
          <a:extLst>
            <a:ext uri="{FF2B5EF4-FFF2-40B4-BE49-F238E27FC236}">
              <a16:creationId xmlns:a16="http://schemas.microsoft.com/office/drawing/2014/main" id="{DE3291C5-1456-6040-AB55-DF87C165FB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5" name="_ctl0__ctl0_cphCentre_ContentPlaceHolder1__ctl4_datasetMetadataIcon">
          <a:extLst>
            <a:ext uri="{FF2B5EF4-FFF2-40B4-BE49-F238E27FC236}">
              <a16:creationId xmlns:a16="http://schemas.microsoft.com/office/drawing/2014/main" id="{4385D0AF-F989-AC45-B229-B25C041D1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6" name="_ctl0__ctl0_cphCentre_ContentPlaceHolder1__ctl4_datasetMetadataIcon">
          <a:extLst>
            <a:ext uri="{FF2B5EF4-FFF2-40B4-BE49-F238E27FC236}">
              <a16:creationId xmlns:a16="http://schemas.microsoft.com/office/drawing/2014/main" id="{CCD3DF34-081A-2A4F-9249-B9E5085F1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7" name="_ctl0__ctl0_cphCentre_ContentPlaceHolder1__ctl4_datasetMetadataIcon">
          <a:extLst>
            <a:ext uri="{FF2B5EF4-FFF2-40B4-BE49-F238E27FC236}">
              <a16:creationId xmlns:a16="http://schemas.microsoft.com/office/drawing/2014/main" id="{FBAF6D0B-C578-F543-BDF3-31E2646F60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8" name="_ctl0__ctl0_cphCentre_ContentPlaceHolder1__ctl4_datasetMetadataIcon">
          <a:extLst>
            <a:ext uri="{FF2B5EF4-FFF2-40B4-BE49-F238E27FC236}">
              <a16:creationId xmlns:a16="http://schemas.microsoft.com/office/drawing/2014/main" id="{9DF53DA5-5149-774F-84AC-4475D7C4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39" name="_ctl0__ctl0_cphCentre_ContentPlaceHolder1__ctl4_datasetMetadataIcon">
          <a:extLst>
            <a:ext uri="{FF2B5EF4-FFF2-40B4-BE49-F238E27FC236}">
              <a16:creationId xmlns:a16="http://schemas.microsoft.com/office/drawing/2014/main" id="{04FCD96A-59B2-8C4B-B6D0-C6579C45E2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0" name="_ctl0__ctl0_cphCentre_ContentPlaceHolder1__ctl4_datasetMetadataIcon">
          <a:extLst>
            <a:ext uri="{FF2B5EF4-FFF2-40B4-BE49-F238E27FC236}">
              <a16:creationId xmlns:a16="http://schemas.microsoft.com/office/drawing/2014/main" id="{9F04E9A9-6D27-1348-B29F-A57110CA9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1" name="_ctl0__ctl0_cphCentre_ContentPlaceHolder1__ctl4_datasetMetadataIcon">
          <a:extLst>
            <a:ext uri="{FF2B5EF4-FFF2-40B4-BE49-F238E27FC236}">
              <a16:creationId xmlns:a16="http://schemas.microsoft.com/office/drawing/2014/main" id="{78552621-065C-5844-89C3-8DCA1E757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2" name="_ctl0__ctl0_cphCentre_ContentPlaceHolder1__ctl4_datasetMetadataIcon">
          <a:extLst>
            <a:ext uri="{FF2B5EF4-FFF2-40B4-BE49-F238E27FC236}">
              <a16:creationId xmlns:a16="http://schemas.microsoft.com/office/drawing/2014/main" id="{86B3EDF0-A134-964B-897C-662DE1EF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3" name="_ctl0__ctl0_cphCentre_ContentPlaceHolder1__ctl4_datasetMetadataIcon">
          <a:extLst>
            <a:ext uri="{FF2B5EF4-FFF2-40B4-BE49-F238E27FC236}">
              <a16:creationId xmlns:a16="http://schemas.microsoft.com/office/drawing/2014/main" id="{4690D3AB-282F-D846-8243-8D40BFB46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4" name="_ctl0__ctl0_cphCentre_ContentPlaceHolder1__ctl4_datasetMetadataIcon">
          <a:extLst>
            <a:ext uri="{FF2B5EF4-FFF2-40B4-BE49-F238E27FC236}">
              <a16:creationId xmlns:a16="http://schemas.microsoft.com/office/drawing/2014/main" id="{9A46409F-E9AE-B941-A07E-467B2716AA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5" name="_ctl0__ctl0_cphCentre_ContentPlaceHolder1__ctl4_datasetMetadataIcon">
          <a:extLst>
            <a:ext uri="{FF2B5EF4-FFF2-40B4-BE49-F238E27FC236}">
              <a16:creationId xmlns:a16="http://schemas.microsoft.com/office/drawing/2014/main" id="{ADEB2ECD-D9EB-EA41-A2EE-51C9E3655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6" name="_ctl0__ctl0_cphCentre_ContentPlaceHolder1__ctl4_datasetMetadataIcon">
          <a:extLst>
            <a:ext uri="{FF2B5EF4-FFF2-40B4-BE49-F238E27FC236}">
              <a16:creationId xmlns:a16="http://schemas.microsoft.com/office/drawing/2014/main" id="{31EDC6A0-5E65-A54B-9011-DB8D22E4D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7" name="_ctl0__ctl0_cphCentre_ContentPlaceHolder1__ctl4_datasetMetadataIcon">
          <a:extLst>
            <a:ext uri="{FF2B5EF4-FFF2-40B4-BE49-F238E27FC236}">
              <a16:creationId xmlns:a16="http://schemas.microsoft.com/office/drawing/2014/main" id="{6DFD6BC8-BE34-6B4B-9ED4-61922029F9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8" name="_ctl0__ctl0_cphCentre_ContentPlaceHolder1__ctl4_datasetMetadataIcon">
          <a:extLst>
            <a:ext uri="{FF2B5EF4-FFF2-40B4-BE49-F238E27FC236}">
              <a16:creationId xmlns:a16="http://schemas.microsoft.com/office/drawing/2014/main" id="{D4F72074-AD96-F244-BF55-37B13C512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49" name="_ctl0__ctl0_cphCentre_ContentPlaceHolder1__ctl4_datasetMetadataIcon">
          <a:extLst>
            <a:ext uri="{FF2B5EF4-FFF2-40B4-BE49-F238E27FC236}">
              <a16:creationId xmlns:a16="http://schemas.microsoft.com/office/drawing/2014/main" id="{4932FAE4-AC7E-B54D-9675-F3CDA0542B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0" name="_ctl0__ctl0_cphCentre_ContentPlaceHolder1__ctl4_datasetMetadataIcon">
          <a:extLst>
            <a:ext uri="{FF2B5EF4-FFF2-40B4-BE49-F238E27FC236}">
              <a16:creationId xmlns:a16="http://schemas.microsoft.com/office/drawing/2014/main" id="{C2088114-D32B-0647-86B7-52B52D5D2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1" name="_ctl0__ctl0_cphCentre_ContentPlaceHolder1__ctl4_datasetMetadataIcon">
          <a:extLst>
            <a:ext uri="{FF2B5EF4-FFF2-40B4-BE49-F238E27FC236}">
              <a16:creationId xmlns:a16="http://schemas.microsoft.com/office/drawing/2014/main" id="{7B0EF23F-9A47-FF4E-BB12-BDAA06723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2" name="_ctl0__ctl0_cphCentre_ContentPlaceHolder1__ctl4_datasetMetadataIcon">
          <a:extLst>
            <a:ext uri="{FF2B5EF4-FFF2-40B4-BE49-F238E27FC236}">
              <a16:creationId xmlns:a16="http://schemas.microsoft.com/office/drawing/2014/main" id="{6B280E2A-C2BE-CE40-8EE0-AFFDDED10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3" name="_ctl0__ctl0_cphCentre_ContentPlaceHolder1__ctl4_datasetMetadataIcon">
          <a:extLst>
            <a:ext uri="{FF2B5EF4-FFF2-40B4-BE49-F238E27FC236}">
              <a16:creationId xmlns:a16="http://schemas.microsoft.com/office/drawing/2014/main" id="{611C8B2A-C6D9-6D4A-A86A-3423D95361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4" name="_ctl0__ctl0_cphCentre_ContentPlaceHolder1__ctl4_datasetMetadataIcon">
          <a:extLst>
            <a:ext uri="{FF2B5EF4-FFF2-40B4-BE49-F238E27FC236}">
              <a16:creationId xmlns:a16="http://schemas.microsoft.com/office/drawing/2014/main" id="{8E884F71-A476-3741-AE63-FB2452D8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5" name="_ctl0__ctl0_cphCentre_ContentPlaceHolder1__ctl4_datasetMetadataIcon">
          <a:extLst>
            <a:ext uri="{FF2B5EF4-FFF2-40B4-BE49-F238E27FC236}">
              <a16:creationId xmlns:a16="http://schemas.microsoft.com/office/drawing/2014/main" id="{F34E4937-5F38-944C-8B70-CBBBBEF96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6" name="_ctl0__ctl0_cphCentre_ContentPlaceHolder1__ctl4_datasetMetadataIcon">
          <a:extLst>
            <a:ext uri="{FF2B5EF4-FFF2-40B4-BE49-F238E27FC236}">
              <a16:creationId xmlns:a16="http://schemas.microsoft.com/office/drawing/2014/main" id="{B4CEAB63-A460-CF46-869C-B20D341F5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7" name="_ctl0__ctl0_cphCentre_ContentPlaceHolder1__ctl4_datasetMetadataIcon">
          <a:extLst>
            <a:ext uri="{FF2B5EF4-FFF2-40B4-BE49-F238E27FC236}">
              <a16:creationId xmlns:a16="http://schemas.microsoft.com/office/drawing/2014/main" id="{26D60E8B-EF38-C04F-9965-596E88D3F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8" name="_ctl0__ctl0_cphCentre_ContentPlaceHolder1__ctl4_datasetMetadataIcon">
          <a:extLst>
            <a:ext uri="{FF2B5EF4-FFF2-40B4-BE49-F238E27FC236}">
              <a16:creationId xmlns:a16="http://schemas.microsoft.com/office/drawing/2014/main" id="{EB770B59-8F31-BE46-B803-59506351C4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59" name="_ctl0__ctl0_cphCentre_ContentPlaceHolder1__ctl4_datasetMetadataIcon">
          <a:extLst>
            <a:ext uri="{FF2B5EF4-FFF2-40B4-BE49-F238E27FC236}">
              <a16:creationId xmlns:a16="http://schemas.microsoft.com/office/drawing/2014/main" id="{DA732CED-16D3-7A43-9A14-EF18886B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0" name="_ctl0__ctl0_cphCentre_ContentPlaceHolder1__ctl4_datasetMetadataIcon">
          <a:extLst>
            <a:ext uri="{FF2B5EF4-FFF2-40B4-BE49-F238E27FC236}">
              <a16:creationId xmlns:a16="http://schemas.microsoft.com/office/drawing/2014/main" id="{E32CD311-032B-B14D-B3CC-D6CEA16B5E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1" name="_ctl0__ctl0_cphCentre_ContentPlaceHolder1__ctl4_datasetMetadataIcon">
          <a:extLst>
            <a:ext uri="{FF2B5EF4-FFF2-40B4-BE49-F238E27FC236}">
              <a16:creationId xmlns:a16="http://schemas.microsoft.com/office/drawing/2014/main" id="{124A3873-7E25-6F40-82C5-E5B0A03FA6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2" name="_ctl0__ctl0_cphCentre_ContentPlaceHolder1__ctl4_datasetMetadataIcon">
          <a:extLst>
            <a:ext uri="{FF2B5EF4-FFF2-40B4-BE49-F238E27FC236}">
              <a16:creationId xmlns:a16="http://schemas.microsoft.com/office/drawing/2014/main" id="{01930651-8F24-3D44-91A3-C5E6525B65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3" name="_ctl0__ctl0_cphCentre_ContentPlaceHolder1__ctl4_datasetMetadataIcon">
          <a:extLst>
            <a:ext uri="{FF2B5EF4-FFF2-40B4-BE49-F238E27FC236}">
              <a16:creationId xmlns:a16="http://schemas.microsoft.com/office/drawing/2014/main" id="{BEEB9BB7-3620-CB46-BBE5-EAAA24843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4" name="_ctl0__ctl0_cphCentre_ContentPlaceHolder1__ctl4_datasetMetadataIcon">
          <a:extLst>
            <a:ext uri="{FF2B5EF4-FFF2-40B4-BE49-F238E27FC236}">
              <a16:creationId xmlns:a16="http://schemas.microsoft.com/office/drawing/2014/main" id="{AD1C9CEA-AD61-034A-BE17-BA738E4941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5" name="_ctl0__ctl0_cphCentre_ContentPlaceHolder1__ctl4_datasetMetadataIcon">
          <a:extLst>
            <a:ext uri="{FF2B5EF4-FFF2-40B4-BE49-F238E27FC236}">
              <a16:creationId xmlns:a16="http://schemas.microsoft.com/office/drawing/2014/main" id="{16C9B30B-59EA-E04A-95ED-BEFD033839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6" name="_ctl0__ctl0_cphCentre_ContentPlaceHolder1__ctl4_datasetMetadataIcon">
          <a:extLst>
            <a:ext uri="{FF2B5EF4-FFF2-40B4-BE49-F238E27FC236}">
              <a16:creationId xmlns:a16="http://schemas.microsoft.com/office/drawing/2014/main" id="{250CBF0C-E1FF-E84B-9304-1B12CCE76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7" name="_ctl0__ctl0_cphCentre_ContentPlaceHolder1__ctl4_datasetMetadataIcon">
          <a:extLst>
            <a:ext uri="{FF2B5EF4-FFF2-40B4-BE49-F238E27FC236}">
              <a16:creationId xmlns:a16="http://schemas.microsoft.com/office/drawing/2014/main" id="{06397BCD-3E19-634F-B66B-F96EDB6159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8" name="_ctl0__ctl0_cphCentre_ContentPlaceHolder1__ctl4_datasetMetadataIcon">
          <a:extLst>
            <a:ext uri="{FF2B5EF4-FFF2-40B4-BE49-F238E27FC236}">
              <a16:creationId xmlns:a16="http://schemas.microsoft.com/office/drawing/2014/main" id="{D73715C7-10C7-F340-BC73-6790896458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69" name="_ctl0__ctl0_cphCentre_ContentPlaceHolder1__ctl4_datasetMetadataIcon">
          <a:extLst>
            <a:ext uri="{FF2B5EF4-FFF2-40B4-BE49-F238E27FC236}">
              <a16:creationId xmlns:a16="http://schemas.microsoft.com/office/drawing/2014/main" id="{D1DB9ED4-3431-6E49-9CB3-A79F87F9D7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0" name="_ctl0__ctl0_cphCentre_ContentPlaceHolder1__ctl4_datasetMetadataIcon">
          <a:extLst>
            <a:ext uri="{FF2B5EF4-FFF2-40B4-BE49-F238E27FC236}">
              <a16:creationId xmlns:a16="http://schemas.microsoft.com/office/drawing/2014/main" id="{784A9ABB-A9B7-724A-A3AE-AAB367703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1" name="_ctl0__ctl0_cphCentre_ContentPlaceHolder1__ctl4_datasetMetadataIcon">
          <a:extLst>
            <a:ext uri="{FF2B5EF4-FFF2-40B4-BE49-F238E27FC236}">
              <a16:creationId xmlns:a16="http://schemas.microsoft.com/office/drawing/2014/main" id="{40C083DC-9CE2-DF4B-AAF2-18667A11C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2" name="_ctl0__ctl0_cphCentre_ContentPlaceHolder1__ctl4_datasetMetadataIcon">
          <a:extLst>
            <a:ext uri="{FF2B5EF4-FFF2-40B4-BE49-F238E27FC236}">
              <a16:creationId xmlns:a16="http://schemas.microsoft.com/office/drawing/2014/main" id="{772BD760-8FE8-4142-B03B-77EA1EC90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3" name="_ctl0__ctl0_cphCentre_ContentPlaceHolder1__ctl4_datasetMetadataIcon">
          <a:extLst>
            <a:ext uri="{FF2B5EF4-FFF2-40B4-BE49-F238E27FC236}">
              <a16:creationId xmlns:a16="http://schemas.microsoft.com/office/drawing/2014/main" id="{5389C8B9-CB12-5347-AE79-FF9ADE0FAE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4" name="_ctl0__ctl0_cphCentre_ContentPlaceHolder1__ctl4_datasetMetadataIcon">
          <a:extLst>
            <a:ext uri="{FF2B5EF4-FFF2-40B4-BE49-F238E27FC236}">
              <a16:creationId xmlns:a16="http://schemas.microsoft.com/office/drawing/2014/main" id="{EB17EECB-131F-4844-9F43-004B68388E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5" name="_ctl0__ctl0_cphCentre_ContentPlaceHolder1__ctl4_datasetMetadataIcon">
          <a:extLst>
            <a:ext uri="{FF2B5EF4-FFF2-40B4-BE49-F238E27FC236}">
              <a16:creationId xmlns:a16="http://schemas.microsoft.com/office/drawing/2014/main" id="{7812CA66-2F45-D745-9AF8-458DFD6C7B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6" name="_ctl0__ctl0_cphCentre_ContentPlaceHolder1__ctl4_datasetMetadataIcon">
          <a:extLst>
            <a:ext uri="{FF2B5EF4-FFF2-40B4-BE49-F238E27FC236}">
              <a16:creationId xmlns:a16="http://schemas.microsoft.com/office/drawing/2014/main" id="{236A51F1-4E5F-0344-B57C-C3019E51DE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7" name="_ctl0__ctl0_cphCentre_ContentPlaceHolder1__ctl4_datasetMetadataIcon">
          <a:extLst>
            <a:ext uri="{FF2B5EF4-FFF2-40B4-BE49-F238E27FC236}">
              <a16:creationId xmlns:a16="http://schemas.microsoft.com/office/drawing/2014/main" id="{1C3E7619-6F50-C04D-81D5-BAB34090BC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8" name="_ctl0__ctl0_cphCentre_ContentPlaceHolder1__ctl4_datasetMetadataIcon">
          <a:extLst>
            <a:ext uri="{FF2B5EF4-FFF2-40B4-BE49-F238E27FC236}">
              <a16:creationId xmlns:a16="http://schemas.microsoft.com/office/drawing/2014/main" id="{9EF5F576-E9AD-8E40-A028-E12C5DDF7E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79" name="_ctl0__ctl0_cphCentre_ContentPlaceHolder1__ctl4_datasetMetadataIcon">
          <a:extLst>
            <a:ext uri="{FF2B5EF4-FFF2-40B4-BE49-F238E27FC236}">
              <a16:creationId xmlns:a16="http://schemas.microsoft.com/office/drawing/2014/main" id="{42DE15A1-2D5C-3648-AA27-354213AD8B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0" name="_ctl0__ctl0_cphCentre_ContentPlaceHolder1__ctl4_datasetMetadataIcon">
          <a:extLst>
            <a:ext uri="{FF2B5EF4-FFF2-40B4-BE49-F238E27FC236}">
              <a16:creationId xmlns:a16="http://schemas.microsoft.com/office/drawing/2014/main" id="{DB80E59E-1A2E-1A4B-AEFF-79E8883806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1" name="_ctl0__ctl0_cphCentre_ContentPlaceHolder1__ctl4_datasetMetadataIcon">
          <a:extLst>
            <a:ext uri="{FF2B5EF4-FFF2-40B4-BE49-F238E27FC236}">
              <a16:creationId xmlns:a16="http://schemas.microsoft.com/office/drawing/2014/main" id="{03F9C811-962A-4340-9C28-685FF738A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2" name="_ctl0__ctl0_cphCentre_ContentPlaceHolder1__ctl4_datasetMetadataIcon">
          <a:extLst>
            <a:ext uri="{FF2B5EF4-FFF2-40B4-BE49-F238E27FC236}">
              <a16:creationId xmlns:a16="http://schemas.microsoft.com/office/drawing/2014/main" id="{52E494F6-E5BF-464F-8473-B889030B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3" name="_ctl0__ctl0_cphCentre_ContentPlaceHolder1__ctl4_datasetMetadataIcon">
          <a:extLst>
            <a:ext uri="{FF2B5EF4-FFF2-40B4-BE49-F238E27FC236}">
              <a16:creationId xmlns:a16="http://schemas.microsoft.com/office/drawing/2014/main" id="{75E946CC-860C-C841-B593-1AF2D3D1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4" name="_ctl0__ctl0_cphCentre_ContentPlaceHolder1__ctl4_datasetMetadataIcon">
          <a:extLst>
            <a:ext uri="{FF2B5EF4-FFF2-40B4-BE49-F238E27FC236}">
              <a16:creationId xmlns:a16="http://schemas.microsoft.com/office/drawing/2014/main" id="{21BA21E2-0319-1247-B5B6-CB99898D6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5" name="_ctl0__ctl0_cphCentre_ContentPlaceHolder1__ctl4_datasetMetadataIcon">
          <a:extLst>
            <a:ext uri="{FF2B5EF4-FFF2-40B4-BE49-F238E27FC236}">
              <a16:creationId xmlns:a16="http://schemas.microsoft.com/office/drawing/2014/main" id="{8D7D92DC-F718-D94A-AAA5-C84BDD33B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6" name="_ctl0__ctl0_cphCentre_ContentPlaceHolder1__ctl4_datasetMetadataIcon">
          <a:extLst>
            <a:ext uri="{FF2B5EF4-FFF2-40B4-BE49-F238E27FC236}">
              <a16:creationId xmlns:a16="http://schemas.microsoft.com/office/drawing/2014/main" id="{337CCEF6-F551-EA4E-AE3F-89EE65E719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7" name="_ctl0__ctl0_cphCentre_ContentPlaceHolder1__ctl4_datasetMetadataIcon">
          <a:extLst>
            <a:ext uri="{FF2B5EF4-FFF2-40B4-BE49-F238E27FC236}">
              <a16:creationId xmlns:a16="http://schemas.microsoft.com/office/drawing/2014/main" id="{C415329D-FDFD-944B-8DD4-9C5318ABA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8" name="_ctl0__ctl0_cphCentre_ContentPlaceHolder1__ctl4_datasetMetadataIcon">
          <a:extLst>
            <a:ext uri="{FF2B5EF4-FFF2-40B4-BE49-F238E27FC236}">
              <a16:creationId xmlns:a16="http://schemas.microsoft.com/office/drawing/2014/main" id="{C3981A24-49A6-4C4A-806A-AB06B62C4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89" name="_ctl0__ctl0_cphCentre_ContentPlaceHolder1__ctl4_datasetMetadataIcon">
          <a:extLst>
            <a:ext uri="{FF2B5EF4-FFF2-40B4-BE49-F238E27FC236}">
              <a16:creationId xmlns:a16="http://schemas.microsoft.com/office/drawing/2014/main" id="{141732E9-BACD-1F42-945D-DD6C36E15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0" name="_ctl0__ctl0_cphCentre_ContentPlaceHolder1__ctl4_datasetMetadataIcon">
          <a:extLst>
            <a:ext uri="{FF2B5EF4-FFF2-40B4-BE49-F238E27FC236}">
              <a16:creationId xmlns:a16="http://schemas.microsoft.com/office/drawing/2014/main" id="{3934150D-56D6-324C-A718-9EB7B5193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1" name="_ctl0__ctl0_cphCentre_ContentPlaceHolder1__ctl4_datasetMetadataIcon">
          <a:extLst>
            <a:ext uri="{FF2B5EF4-FFF2-40B4-BE49-F238E27FC236}">
              <a16:creationId xmlns:a16="http://schemas.microsoft.com/office/drawing/2014/main" id="{C16ACC40-D8FF-7E4F-A168-54FF56737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2" name="_ctl0__ctl0_cphCentre_ContentPlaceHolder1__ctl4_datasetMetadataIcon">
          <a:extLst>
            <a:ext uri="{FF2B5EF4-FFF2-40B4-BE49-F238E27FC236}">
              <a16:creationId xmlns:a16="http://schemas.microsoft.com/office/drawing/2014/main" id="{911936FA-45F8-784C-80B6-D62C7CC6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3" name="_ctl0__ctl0_cphCentre_ContentPlaceHolder1__ctl4_datasetMetadataIcon">
          <a:extLst>
            <a:ext uri="{FF2B5EF4-FFF2-40B4-BE49-F238E27FC236}">
              <a16:creationId xmlns:a16="http://schemas.microsoft.com/office/drawing/2014/main" id="{AB0C43EF-B7B3-144C-960C-1C5E53840C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4" name="_ctl0__ctl0_cphCentre_ContentPlaceHolder1__ctl4_datasetMetadataIcon">
          <a:extLst>
            <a:ext uri="{FF2B5EF4-FFF2-40B4-BE49-F238E27FC236}">
              <a16:creationId xmlns:a16="http://schemas.microsoft.com/office/drawing/2014/main" id="{9E17A48D-F484-9846-B588-F9DB5EAC2E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5" name="_ctl0__ctl0_cphCentre_ContentPlaceHolder1__ctl4_datasetMetadataIcon">
          <a:extLst>
            <a:ext uri="{FF2B5EF4-FFF2-40B4-BE49-F238E27FC236}">
              <a16:creationId xmlns:a16="http://schemas.microsoft.com/office/drawing/2014/main" id="{D7FB49CB-1125-0A4C-AA75-6892BF88C8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6" name="_ctl0__ctl0_cphCentre_ContentPlaceHolder1__ctl4_datasetMetadataIcon">
          <a:extLst>
            <a:ext uri="{FF2B5EF4-FFF2-40B4-BE49-F238E27FC236}">
              <a16:creationId xmlns:a16="http://schemas.microsoft.com/office/drawing/2014/main" id="{41FAE0E3-2DFA-7D43-9FE1-7339707A5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7" name="_ctl0__ctl0_cphCentre_ContentPlaceHolder1__ctl4_datasetMetadataIcon">
          <a:extLst>
            <a:ext uri="{FF2B5EF4-FFF2-40B4-BE49-F238E27FC236}">
              <a16:creationId xmlns:a16="http://schemas.microsoft.com/office/drawing/2014/main" id="{0E8D5B3D-3F9E-5141-BD17-05CB20928F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8" name="_ctl0__ctl0_cphCentre_ContentPlaceHolder1__ctl4_datasetMetadataIcon">
          <a:extLst>
            <a:ext uri="{FF2B5EF4-FFF2-40B4-BE49-F238E27FC236}">
              <a16:creationId xmlns:a16="http://schemas.microsoft.com/office/drawing/2014/main" id="{2FA79561-483C-0247-95A7-F274DD3DA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499" name="_ctl0__ctl0_cphCentre_ContentPlaceHolder1__ctl4_datasetMetadataIcon">
          <a:extLst>
            <a:ext uri="{FF2B5EF4-FFF2-40B4-BE49-F238E27FC236}">
              <a16:creationId xmlns:a16="http://schemas.microsoft.com/office/drawing/2014/main" id="{DCE47350-1F4B-E249-9A3E-459EE609F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0" name="_ctl0__ctl0_cphCentre_ContentPlaceHolder1__ctl4_datasetMetadataIcon">
          <a:extLst>
            <a:ext uri="{FF2B5EF4-FFF2-40B4-BE49-F238E27FC236}">
              <a16:creationId xmlns:a16="http://schemas.microsoft.com/office/drawing/2014/main" id="{659FE6E6-3EB2-E449-9E7A-90A5557C8D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1" name="_ctl0__ctl0_cphCentre_ContentPlaceHolder1__ctl4_datasetMetadataIcon">
          <a:extLst>
            <a:ext uri="{FF2B5EF4-FFF2-40B4-BE49-F238E27FC236}">
              <a16:creationId xmlns:a16="http://schemas.microsoft.com/office/drawing/2014/main" id="{265FE206-50B6-9348-B07D-826343D86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2" name="_ctl0__ctl0_cphCentre_ContentPlaceHolder1__ctl4_datasetMetadataIcon">
          <a:extLst>
            <a:ext uri="{FF2B5EF4-FFF2-40B4-BE49-F238E27FC236}">
              <a16:creationId xmlns:a16="http://schemas.microsoft.com/office/drawing/2014/main" id="{898C8495-9FCF-254F-8ED6-9E565D9E36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3" name="_ctl0__ctl0_cphCentre_ContentPlaceHolder1__ctl4_datasetMetadataIcon">
          <a:extLst>
            <a:ext uri="{FF2B5EF4-FFF2-40B4-BE49-F238E27FC236}">
              <a16:creationId xmlns:a16="http://schemas.microsoft.com/office/drawing/2014/main" id="{CED5B88F-3876-744C-A3AF-C661742973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4" name="_ctl0__ctl0_cphCentre_ContentPlaceHolder1__ctl4_datasetMetadataIcon">
          <a:extLst>
            <a:ext uri="{FF2B5EF4-FFF2-40B4-BE49-F238E27FC236}">
              <a16:creationId xmlns:a16="http://schemas.microsoft.com/office/drawing/2014/main" id="{74782AFE-FF7D-2B41-A37F-389226C619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5" name="_ctl0__ctl0_cphCentre_ContentPlaceHolder1__ctl4_datasetMetadataIcon">
          <a:extLst>
            <a:ext uri="{FF2B5EF4-FFF2-40B4-BE49-F238E27FC236}">
              <a16:creationId xmlns:a16="http://schemas.microsoft.com/office/drawing/2014/main" id="{57DC37A7-A1F7-3E4C-BE34-0A2011990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6" name="_ctl0__ctl0_cphCentre_ContentPlaceHolder1__ctl4_datasetMetadataIcon">
          <a:extLst>
            <a:ext uri="{FF2B5EF4-FFF2-40B4-BE49-F238E27FC236}">
              <a16:creationId xmlns:a16="http://schemas.microsoft.com/office/drawing/2014/main" id="{460F14DC-F7D2-F74F-ACFA-03242B63F4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7" name="_ctl0__ctl0_cphCentre_ContentPlaceHolder1__ctl4_datasetMetadataIcon">
          <a:extLst>
            <a:ext uri="{FF2B5EF4-FFF2-40B4-BE49-F238E27FC236}">
              <a16:creationId xmlns:a16="http://schemas.microsoft.com/office/drawing/2014/main" id="{7D795791-C0AE-5046-A162-143C93C0DC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8" name="_ctl0__ctl0_cphCentre_ContentPlaceHolder1__ctl4_datasetMetadataIcon">
          <a:extLst>
            <a:ext uri="{FF2B5EF4-FFF2-40B4-BE49-F238E27FC236}">
              <a16:creationId xmlns:a16="http://schemas.microsoft.com/office/drawing/2014/main" id="{895DC8F5-6F05-AD47-B66D-888CB9BB5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09" name="_ctl0__ctl0_cphCentre_ContentPlaceHolder1__ctl4_datasetMetadataIcon">
          <a:extLst>
            <a:ext uri="{FF2B5EF4-FFF2-40B4-BE49-F238E27FC236}">
              <a16:creationId xmlns:a16="http://schemas.microsoft.com/office/drawing/2014/main" id="{AE0F6D03-4E18-6844-8F07-08E46A0301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0" name="_ctl0__ctl0_cphCentre_ContentPlaceHolder1__ctl4_datasetMetadataIcon">
          <a:extLst>
            <a:ext uri="{FF2B5EF4-FFF2-40B4-BE49-F238E27FC236}">
              <a16:creationId xmlns:a16="http://schemas.microsoft.com/office/drawing/2014/main" id="{B29606E5-A4B1-464A-B9A5-D942F40A1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1" name="_ctl0__ctl0_cphCentre_ContentPlaceHolder1__ctl4_datasetMetadataIcon">
          <a:extLst>
            <a:ext uri="{FF2B5EF4-FFF2-40B4-BE49-F238E27FC236}">
              <a16:creationId xmlns:a16="http://schemas.microsoft.com/office/drawing/2014/main" id="{B8E298EE-92DB-0B4C-9CA4-027253039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2" name="_ctl0__ctl0_cphCentre_ContentPlaceHolder1__ctl4_datasetMetadataIcon">
          <a:extLst>
            <a:ext uri="{FF2B5EF4-FFF2-40B4-BE49-F238E27FC236}">
              <a16:creationId xmlns:a16="http://schemas.microsoft.com/office/drawing/2014/main" id="{676038F7-6DC2-4141-8B93-4B6B0FAB8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3" name="_ctl0__ctl0_cphCentre_ContentPlaceHolder1__ctl4_datasetMetadataIcon">
          <a:extLst>
            <a:ext uri="{FF2B5EF4-FFF2-40B4-BE49-F238E27FC236}">
              <a16:creationId xmlns:a16="http://schemas.microsoft.com/office/drawing/2014/main" id="{BDD6F3D0-03D3-C241-A573-104B2C6390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4" name="_ctl0__ctl0_cphCentre_ContentPlaceHolder1__ctl4_datasetMetadataIcon">
          <a:extLst>
            <a:ext uri="{FF2B5EF4-FFF2-40B4-BE49-F238E27FC236}">
              <a16:creationId xmlns:a16="http://schemas.microsoft.com/office/drawing/2014/main" id="{8BB197DC-BF1A-1447-B20E-08310EE39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5" name="_ctl0__ctl0_cphCentre_ContentPlaceHolder1__ctl4_datasetMetadataIcon">
          <a:extLst>
            <a:ext uri="{FF2B5EF4-FFF2-40B4-BE49-F238E27FC236}">
              <a16:creationId xmlns:a16="http://schemas.microsoft.com/office/drawing/2014/main" id="{93D6F078-E9D0-C049-9EF1-7B5E92472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6" name="_ctl0__ctl0_cphCentre_ContentPlaceHolder1__ctl4_datasetMetadataIcon">
          <a:extLst>
            <a:ext uri="{FF2B5EF4-FFF2-40B4-BE49-F238E27FC236}">
              <a16:creationId xmlns:a16="http://schemas.microsoft.com/office/drawing/2014/main" id="{188E3057-E28B-9342-A32D-20247F8ED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7" name="_ctl0__ctl0_cphCentre_ContentPlaceHolder1__ctl4_datasetMetadataIcon">
          <a:extLst>
            <a:ext uri="{FF2B5EF4-FFF2-40B4-BE49-F238E27FC236}">
              <a16:creationId xmlns:a16="http://schemas.microsoft.com/office/drawing/2014/main" id="{D7B13138-AC1E-9845-98DF-3810B0B0F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8" name="_ctl0__ctl0_cphCentre_ContentPlaceHolder1__ctl4_datasetMetadataIcon">
          <a:extLst>
            <a:ext uri="{FF2B5EF4-FFF2-40B4-BE49-F238E27FC236}">
              <a16:creationId xmlns:a16="http://schemas.microsoft.com/office/drawing/2014/main" id="{CF18FBF8-BA4F-E242-97BA-707DA33297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19" name="_ctl0__ctl0_cphCentre_ContentPlaceHolder1__ctl4_datasetMetadataIcon">
          <a:extLst>
            <a:ext uri="{FF2B5EF4-FFF2-40B4-BE49-F238E27FC236}">
              <a16:creationId xmlns:a16="http://schemas.microsoft.com/office/drawing/2014/main" id="{6B3FBB1F-E0F9-8A43-8890-A814308A3C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0" name="_ctl0__ctl0_cphCentre_ContentPlaceHolder1__ctl4_datasetMetadataIcon">
          <a:extLst>
            <a:ext uri="{FF2B5EF4-FFF2-40B4-BE49-F238E27FC236}">
              <a16:creationId xmlns:a16="http://schemas.microsoft.com/office/drawing/2014/main" id="{269E5AE0-6504-C643-B0CB-A0EB7C4FF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1" name="_ctl0__ctl0_cphCentre_ContentPlaceHolder1__ctl4_datasetMetadataIcon">
          <a:extLst>
            <a:ext uri="{FF2B5EF4-FFF2-40B4-BE49-F238E27FC236}">
              <a16:creationId xmlns:a16="http://schemas.microsoft.com/office/drawing/2014/main" id="{58686DFC-7C31-B74E-B671-29D3BE28CB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2" name="_ctl0__ctl0_cphCentre_ContentPlaceHolder1__ctl4_datasetMetadataIcon">
          <a:extLst>
            <a:ext uri="{FF2B5EF4-FFF2-40B4-BE49-F238E27FC236}">
              <a16:creationId xmlns:a16="http://schemas.microsoft.com/office/drawing/2014/main" id="{813FB29A-C507-AA4E-B849-5F09EB3A9B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3" name="_ctl0__ctl0_cphCentre_ContentPlaceHolder1__ctl4_datasetMetadataIcon">
          <a:extLst>
            <a:ext uri="{FF2B5EF4-FFF2-40B4-BE49-F238E27FC236}">
              <a16:creationId xmlns:a16="http://schemas.microsoft.com/office/drawing/2014/main" id="{159C1815-9E95-1642-9B8F-A8780F5B1E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4" name="_ctl0__ctl0_cphCentre_ContentPlaceHolder1__ctl4_datasetMetadataIcon">
          <a:extLst>
            <a:ext uri="{FF2B5EF4-FFF2-40B4-BE49-F238E27FC236}">
              <a16:creationId xmlns:a16="http://schemas.microsoft.com/office/drawing/2014/main" id="{94CC7632-113A-2247-8E9F-2DC58C2E91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5" name="_ctl0__ctl0_cphCentre_ContentPlaceHolder1__ctl4_datasetMetadataIcon">
          <a:extLst>
            <a:ext uri="{FF2B5EF4-FFF2-40B4-BE49-F238E27FC236}">
              <a16:creationId xmlns:a16="http://schemas.microsoft.com/office/drawing/2014/main" id="{77A3D79D-BBBA-D64A-AAAF-7D3A9780B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6" name="_ctl0__ctl0_cphCentre_ContentPlaceHolder1__ctl4_datasetMetadataIcon">
          <a:extLst>
            <a:ext uri="{FF2B5EF4-FFF2-40B4-BE49-F238E27FC236}">
              <a16:creationId xmlns:a16="http://schemas.microsoft.com/office/drawing/2014/main" id="{96198AFA-7E7E-FB4E-8EF9-067808FD4C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7" name="_ctl0__ctl0_cphCentre_ContentPlaceHolder1__ctl4_datasetMetadataIcon">
          <a:extLst>
            <a:ext uri="{FF2B5EF4-FFF2-40B4-BE49-F238E27FC236}">
              <a16:creationId xmlns:a16="http://schemas.microsoft.com/office/drawing/2014/main" id="{3207ACE8-C504-714A-B5F5-8B1B125EB3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8" name="_ctl0__ctl0_cphCentre_ContentPlaceHolder1__ctl4_datasetMetadataIcon">
          <a:extLst>
            <a:ext uri="{FF2B5EF4-FFF2-40B4-BE49-F238E27FC236}">
              <a16:creationId xmlns:a16="http://schemas.microsoft.com/office/drawing/2014/main" id="{FF4289F1-F36D-044B-B60A-ECAB879D07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29" name="_ctl0__ctl0_cphCentre_ContentPlaceHolder1__ctl4_datasetMetadataIcon">
          <a:extLst>
            <a:ext uri="{FF2B5EF4-FFF2-40B4-BE49-F238E27FC236}">
              <a16:creationId xmlns:a16="http://schemas.microsoft.com/office/drawing/2014/main" id="{5057B496-0160-354F-AC91-F804D5842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0" name="_ctl0__ctl0_cphCentre_ContentPlaceHolder1__ctl4_datasetMetadataIcon">
          <a:extLst>
            <a:ext uri="{FF2B5EF4-FFF2-40B4-BE49-F238E27FC236}">
              <a16:creationId xmlns:a16="http://schemas.microsoft.com/office/drawing/2014/main" id="{78B9AE2D-53B6-B942-9D41-F46D4A2667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1" name="_ctl0__ctl0_cphCentre_ContentPlaceHolder1__ctl4_datasetMetadataIcon">
          <a:extLst>
            <a:ext uri="{FF2B5EF4-FFF2-40B4-BE49-F238E27FC236}">
              <a16:creationId xmlns:a16="http://schemas.microsoft.com/office/drawing/2014/main" id="{A2001A00-2B44-3543-8F22-240393916E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2" name="_ctl0__ctl0_cphCentre_ContentPlaceHolder1__ctl4_datasetMetadataIcon">
          <a:extLst>
            <a:ext uri="{FF2B5EF4-FFF2-40B4-BE49-F238E27FC236}">
              <a16:creationId xmlns:a16="http://schemas.microsoft.com/office/drawing/2014/main" id="{6C535021-15E2-2B49-9D7F-4DE29A279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3" name="_ctl0__ctl0_cphCentre_ContentPlaceHolder1__ctl4_datasetMetadataIcon">
          <a:extLst>
            <a:ext uri="{FF2B5EF4-FFF2-40B4-BE49-F238E27FC236}">
              <a16:creationId xmlns:a16="http://schemas.microsoft.com/office/drawing/2014/main" id="{57524FC4-2E21-7A40-A404-EC8750F1D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4" name="_ctl0__ctl0_cphCentre_ContentPlaceHolder1__ctl4_datasetMetadataIcon">
          <a:extLst>
            <a:ext uri="{FF2B5EF4-FFF2-40B4-BE49-F238E27FC236}">
              <a16:creationId xmlns:a16="http://schemas.microsoft.com/office/drawing/2014/main" id="{3FD314F0-C777-6846-ACFC-4CC373DAB7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5" name="_ctl0__ctl0_cphCentre_ContentPlaceHolder1__ctl4_datasetMetadataIcon">
          <a:extLst>
            <a:ext uri="{FF2B5EF4-FFF2-40B4-BE49-F238E27FC236}">
              <a16:creationId xmlns:a16="http://schemas.microsoft.com/office/drawing/2014/main" id="{5906993E-FDEB-AB4A-A42A-76E745A17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6" name="_ctl0__ctl0_cphCentre_ContentPlaceHolder1__ctl4_datasetMetadataIcon">
          <a:extLst>
            <a:ext uri="{FF2B5EF4-FFF2-40B4-BE49-F238E27FC236}">
              <a16:creationId xmlns:a16="http://schemas.microsoft.com/office/drawing/2014/main" id="{DBC802F3-309D-E64A-9D5B-53C9401CBD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7" name="_ctl0__ctl0_cphCentre_ContentPlaceHolder1__ctl4_datasetMetadataIcon">
          <a:extLst>
            <a:ext uri="{FF2B5EF4-FFF2-40B4-BE49-F238E27FC236}">
              <a16:creationId xmlns:a16="http://schemas.microsoft.com/office/drawing/2014/main" id="{D57DF88F-4E4F-3D4A-BF88-FE7D80C1C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8" name="_ctl0__ctl0_cphCentre_ContentPlaceHolder1__ctl4_datasetMetadataIcon">
          <a:extLst>
            <a:ext uri="{FF2B5EF4-FFF2-40B4-BE49-F238E27FC236}">
              <a16:creationId xmlns:a16="http://schemas.microsoft.com/office/drawing/2014/main" id="{A22BF2B0-A654-A546-99B6-26BD71596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39" name="_ctl0__ctl0_cphCentre_ContentPlaceHolder1__ctl4_datasetMetadataIcon">
          <a:extLst>
            <a:ext uri="{FF2B5EF4-FFF2-40B4-BE49-F238E27FC236}">
              <a16:creationId xmlns:a16="http://schemas.microsoft.com/office/drawing/2014/main" id="{B03EA48F-7E31-3E49-A38B-7867B9A8D9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0" name="_ctl0__ctl0_cphCentre_ContentPlaceHolder1__ctl4_datasetMetadataIcon">
          <a:extLst>
            <a:ext uri="{FF2B5EF4-FFF2-40B4-BE49-F238E27FC236}">
              <a16:creationId xmlns:a16="http://schemas.microsoft.com/office/drawing/2014/main" id="{AC11B289-940E-204E-8554-253743A67B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1" name="_ctl0__ctl0_cphCentre_ContentPlaceHolder1__ctl4_datasetMetadataIcon">
          <a:extLst>
            <a:ext uri="{FF2B5EF4-FFF2-40B4-BE49-F238E27FC236}">
              <a16:creationId xmlns:a16="http://schemas.microsoft.com/office/drawing/2014/main" id="{35521A6F-3C69-A84F-B02B-BD9345A626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2" name="_ctl0__ctl0_cphCentre_ContentPlaceHolder1__ctl4_datasetMetadataIcon">
          <a:extLst>
            <a:ext uri="{FF2B5EF4-FFF2-40B4-BE49-F238E27FC236}">
              <a16:creationId xmlns:a16="http://schemas.microsoft.com/office/drawing/2014/main" id="{33BA4AE2-1983-B344-8D03-BFE1517D16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3" name="_ctl0__ctl0_cphCentre_ContentPlaceHolder1__ctl4_datasetMetadataIcon">
          <a:extLst>
            <a:ext uri="{FF2B5EF4-FFF2-40B4-BE49-F238E27FC236}">
              <a16:creationId xmlns:a16="http://schemas.microsoft.com/office/drawing/2014/main" id="{16B6735B-9E09-ED4A-9D73-A660D1A5A8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4" name="_ctl0__ctl0_cphCentre_ContentPlaceHolder1__ctl4_datasetMetadataIcon">
          <a:extLst>
            <a:ext uri="{FF2B5EF4-FFF2-40B4-BE49-F238E27FC236}">
              <a16:creationId xmlns:a16="http://schemas.microsoft.com/office/drawing/2014/main" id="{3AE1E177-AD7E-2440-8A2E-E391B6127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5" name="_ctl0__ctl0_cphCentre_ContentPlaceHolder1__ctl4_datasetMetadataIcon">
          <a:extLst>
            <a:ext uri="{FF2B5EF4-FFF2-40B4-BE49-F238E27FC236}">
              <a16:creationId xmlns:a16="http://schemas.microsoft.com/office/drawing/2014/main" id="{F7894F3B-2F8D-D846-8335-51C513B927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6" name="_ctl0__ctl0_cphCentre_ContentPlaceHolder1__ctl4_datasetMetadataIcon">
          <a:extLst>
            <a:ext uri="{FF2B5EF4-FFF2-40B4-BE49-F238E27FC236}">
              <a16:creationId xmlns:a16="http://schemas.microsoft.com/office/drawing/2014/main" id="{30F33A6E-5263-0D41-85B2-642E8DD0F3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7" name="_ctl0__ctl0_cphCentre_ContentPlaceHolder1__ctl4_datasetMetadataIcon">
          <a:extLst>
            <a:ext uri="{FF2B5EF4-FFF2-40B4-BE49-F238E27FC236}">
              <a16:creationId xmlns:a16="http://schemas.microsoft.com/office/drawing/2014/main" id="{EBEBD126-2F40-4944-BB34-6369D47E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8" name="_ctl0__ctl0_cphCentre_ContentPlaceHolder1__ctl4_datasetMetadataIcon">
          <a:extLst>
            <a:ext uri="{FF2B5EF4-FFF2-40B4-BE49-F238E27FC236}">
              <a16:creationId xmlns:a16="http://schemas.microsoft.com/office/drawing/2014/main" id="{C5BA2120-03B4-BA42-B06F-31BFB2220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49" name="_ctl0__ctl0_cphCentre_ContentPlaceHolder1__ctl4_datasetMetadataIcon">
          <a:extLst>
            <a:ext uri="{FF2B5EF4-FFF2-40B4-BE49-F238E27FC236}">
              <a16:creationId xmlns:a16="http://schemas.microsoft.com/office/drawing/2014/main" id="{6471D4DD-AA90-9141-9F22-90314A232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0" name="_ctl0__ctl0_cphCentre_ContentPlaceHolder1__ctl4_datasetMetadataIcon">
          <a:extLst>
            <a:ext uri="{FF2B5EF4-FFF2-40B4-BE49-F238E27FC236}">
              <a16:creationId xmlns:a16="http://schemas.microsoft.com/office/drawing/2014/main" id="{69710980-5B85-B544-927E-21C1BBD92C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1" name="_ctl0__ctl0_cphCentre_ContentPlaceHolder1__ctl4_datasetMetadataIcon">
          <a:extLst>
            <a:ext uri="{FF2B5EF4-FFF2-40B4-BE49-F238E27FC236}">
              <a16:creationId xmlns:a16="http://schemas.microsoft.com/office/drawing/2014/main" id="{C974F827-279D-094C-AC81-E0D105FC5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2" name="_ctl0__ctl0_cphCentre_ContentPlaceHolder1__ctl4_datasetMetadataIcon">
          <a:extLst>
            <a:ext uri="{FF2B5EF4-FFF2-40B4-BE49-F238E27FC236}">
              <a16:creationId xmlns:a16="http://schemas.microsoft.com/office/drawing/2014/main" id="{3BA2FE22-B24F-164C-B346-956B1998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3" name="_ctl0__ctl0_cphCentre_ContentPlaceHolder1__ctl4_datasetMetadataIcon">
          <a:extLst>
            <a:ext uri="{FF2B5EF4-FFF2-40B4-BE49-F238E27FC236}">
              <a16:creationId xmlns:a16="http://schemas.microsoft.com/office/drawing/2014/main" id="{E1D5C16D-9637-7C46-846E-B05CB4B38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4" name="_ctl0__ctl0_cphCentre_ContentPlaceHolder1__ctl4_datasetMetadataIcon">
          <a:extLst>
            <a:ext uri="{FF2B5EF4-FFF2-40B4-BE49-F238E27FC236}">
              <a16:creationId xmlns:a16="http://schemas.microsoft.com/office/drawing/2014/main" id="{FBD959E2-0AD9-8E46-972F-F6001A70B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5" name="_ctl0__ctl0_cphCentre_ContentPlaceHolder1__ctl4_datasetMetadataIcon">
          <a:extLst>
            <a:ext uri="{FF2B5EF4-FFF2-40B4-BE49-F238E27FC236}">
              <a16:creationId xmlns:a16="http://schemas.microsoft.com/office/drawing/2014/main" id="{24E12AC8-7787-A64C-A37F-BFF8CE1E3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6" name="_ctl0__ctl0_cphCentre_ContentPlaceHolder1__ctl4_datasetMetadataIcon">
          <a:extLst>
            <a:ext uri="{FF2B5EF4-FFF2-40B4-BE49-F238E27FC236}">
              <a16:creationId xmlns:a16="http://schemas.microsoft.com/office/drawing/2014/main" id="{6227F017-F14B-5B48-971F-5F029174DF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7" name="_ctl0__ctl0_cphCentre_ContentPlaceHolder1__ctl4_datasetMetadataIcon">
          <a:extLst>
            <a:ext uri="{FF2B5EF4-FFF2-40B4-BE49-F238E27FC236}">
              <a16:creationId xmlns:a16="http://schemas.microsoft.com/office/drawing/2014/main" id="{B1EAB4E6-34CE-384D-90A2-FE64A4D3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8" name="_ctl0__ctl0_cphCentre_ContentPlaceHolder1__ctl4_datasetMetadataIcon">
          <a:extLst>
            <a:ext uri="{FF2B5EF4-FFF2-40B4-BE49-F238E27FC236}">
              <a16:creationId xmlns:a16="http://schemas.microsoft.com/office/drawing/2014/main" id="{9FDD8BA4-B668-B542-BCD8-124CF398D0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59" name="_ctl0__ctl0_cphCentre_ContentPlaceHolder1__ctl4_datasetMetadataIcon">
          <a:extLst>
            <a:ext uri="{FF2B5EF4-FFF2-40B4-BE49-F238E27FC236}">
              <a16:creationId xmlns:a16="http://schemas.microsoft.com/office/drawing/2014/main" id="{560638D3-FA3E-2A4F-8C9D-5318C61BA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0" name="_ctl0__ctl0_cphCentre_ContentPlaceHolder1__ctl4_datasetMetadataIcon">
          <a:extLst>
            <a:ext uri="{FF2B5EF4-FFF2-40B4-BE49-F238E27FC236}">
              <a16:creationId xmlns:a16="http://schemas.microsoft.com/office/drawing/2014/main" id="{1EAB6061-F571-0741-A052-4318B87002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1" name="_ctl0__ctl0_cphCentre_ContentPlaceHolder1__ctl4_datasetMetadataIcon">
          <a:extLst>
            <a:ext uri="{FF2B5EF4-FFF2-40B4-BE49-F238E27FC236}">
              <a16:creationId xmlns:a16="http://schemas.microsoft.com/office/drawing/2014/main" id="{284B1134-5C92-004D-B101-1EA1032CF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2" name="_ctl0__ctl0_cphCentre_ContentPlaceHolder1__ctl4_datasetMetadataIcon">
          <a:extLst>
            <a:ext uri="{FF2B5EF4-FFF2-40B4-BE49-F238E27FC236}">
              <a16:creationId xmlns:a16="http://schemas.microsoft.com/office/drawing/2014/main" id="{B0AD88CF-DCFA-4E4F-836E-41A7B655E1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3" name="_ctl0__ctl0_cphCentre_ContentPlaceHolder1__ctl4_datasetMetadataIcon">
          <a:extLst>
            <a:ext uri="{FF2B5EF4-FFF2-40B4-BE49-F238E27FC236}">
              <a16:creationId xmlns:a16="http://schemas.microsoft.com/office/drawing/2014/main" id="{48AC72A7-5F77-154D-AD56-B475E96B1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4" name="_ctl0__ctl0_cphCentre_ContentPlaceHolder1__ctl4_datasetMetadataIcon">
          <a:extLst>
            <a:ext uri="{FF2B5EF4-FFF2-40B4-BE49-F238E27FC236}">
              <a16:creationId xmlns:a16="http://schemas.microsoft.com/office/drawing/2014/main" id="{E057D740-7E05-2643-B19E-7130F1D89A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5" name="_ctl0__ctl0_cphCentre_ContentPlaceHolder1__ctl4_datasetMetadataIcon">
          <a:extLst>
            <a:ext uri="{FF2B5EF4-FFF2-40B4-BE49-F238E27FC236}">
              <a16:creationId xmlns:a16="http://schemas.microsoft.com/office/drawing/2014/main" id="{7F54B43A-4A0D-F746-B7FE-51A27393E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6" name="_ctl0__ctl0_cphCentre_ContentPlaceHolder1__ctl4_datasetMetadataIcon">
          <a:extLst>
            <a:ext uri="{FF2B5EF4-FFF2-40B4-BE49-F238E27FC236}">
              <a16:creationId xmlns:a16="http://schemas.microsoft.com/office/drawing/2014/main" id="{CBB685D4-C4F4-E44C-961A-DAB6765D82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7" name="_ctl0__ctl0_cphCentre_ContentPlaceHolder1__ctl4_datasetMetadataIcon">
          <a:extLst>
            <a:ext uri="{FF2B5EF4-FFF2-40B4-BE49-F238E27FC236}">
              <a16:creationId xmlns:a16="http://schemas.microsoft.com/office/drawing/2014/main" id="{69CE2D59-D50D-044D-B75C-168562FE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8" name="_ctl0__ctl0_cphCentre_ContentPlaceHolder1__ctl4_datasetMetadataIcon">
          <a:extLst>
            <a:ext uri="{FF2B5EF4-FFF2-40B4-BE49-F238E27FC236}">
              <a16:creationId xmlns:a16="http://schemas.microsoft.com/office/drawing/2014/main" id="{8DDEC6C5-D8DA-3A49-8BBD-DCBD1A937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69" name="_ctl0__ctl0_cphCentre_ContentPlaceHolder1__ctl4_datasetMetadataIcon">
          <a:extLst>
            <a:ext uri="{FF2B5EF4-FFF2-40B4-BE49-F238E27FC236}">
              <a16:creationId xmlns:a16="http://schemas.microsoft.com/office/drawing/2014/main" id="{A5F8FC40-96F8-F849-B016-E7B355A7E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0" name="_ctl0__ctl0_cphCentre_ContentPlaceHolder1__ctl4_datasetMetadataIcon">
          <a:extLst>
            <a:ext uri="{FF2B5EF4-FFF2-40B4-BE49-F238E27FC236}">
              <a16:creationId xmlns:a16="http://schemas.microsoft.com/office/drawing/2014/main" id="{1C2F6B82-674E-C240-8362-0A626C8BC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1" name="_ctl0__ctl0_cphCentre_ContentPlaceHolder1__ctl4_datasetMetadataIcon">
          <a:extLst>
            <a:ext uri="{FF2B5EF4-FFF2-40B4-BE49-F238E27FC236}">
              <a16:creationId xmlns:a16="http://schemas.microsoft.com/office/drawing/2014/main" id="{D15189FD-0BD7-2F4E-A3EE-8FB0B2847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2" name="_ctl0__ctl0_cphCentre_ContentPlaceHolder1__ctl4_datasetMetadataIcon">
          <a:extLst>
            <a:ext uri="{FF2B5EF4-FFF2-40B4-BE49-F238E27FC236}">
              <a16:creationId xmlns:a16="http://schemas.microsoft.com/office/drawing/2014/main" id="{E325D1A0-6FFA-9946-9392-E9156CFC3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3" name="_ctl0__ctl0_cphCentre_ContentPlaceHolder1__ctl4_datasetMetadataIcon">
          <a:extLst>
            <a:ext uri="{FF2B5EF4-FFF2-40B4-BE49-F238E27FC236}">
              <a16:creationId xmlns:a16="http://schemas.microsoft.com/office/drawing/2014/main" id="{DBEE0C1F-3905-6B41-B5B1-44542D4EA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4" name="_ctl0__ctl0_cphCentre_ContentPlaceHolder1__ctl4_datasetMetadataIcon">
          <a:extLst>
            <a:ext uri="{FF2B5EF4-FFF2-40B4-BE49-F238E27FC236}">
              <a16:creationId xmlns:a16="http://schemas.microsoft.com/office/drawing/2014/main" id="{396968BD-45E3-4743-9789-4605F3632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5" name="_ctl0__ctl0_cphCentre_ContentPlaceHolder1__ctl4_datasetMetadataIcon">
          <a:extLst>
            <a:ext uri="{FF2B5EF4-FFF2-40B4-BE49-F238E27FC236}">
              <a16:creationId xmlns:a16="http://schemas.microsoft.com/office/drawing/2014/main" id="{185A8FE1-586D-E544-8A79-D6B84A1EF2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6" name="_ctl0__ctl0_cphCentre_ContentPlaceHolder1__ctl4_datasetMetadataIcon">
          <a:extLst>
            <a:ext uri="{FF2B5EF4-FFF2-40B4-BE49-F238E27FC236}">
              <a16:creationId xmlns:a16="http://schemas.microsoft.com/office/drawing/2014/main" id="{BE63E174-1C56-2E40-A701-7D99284EDA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7" name="_ctl0__ctl0_cphCentre_ContentPlaceHolder1__ctl4_datasetMetadataIcon">
          <a:extLst>
            <a:ext uri="{FF2B5EF4-FFF2-40B4-BE49-F238E27FC236}">
              <a16:creationId xmlns:a16="http://schemas.microsoft.com/office/drawing/2014/main" id="{9637F396-BD61-4444-8550-5F404556A6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8" name="_ctl0__ctl0_cphCentre_ContentPlaceHolder1__ctl4_datasetMetadataIcon">
          <a:extLst>
            <a:ext uri="{FF2B5EF4-FFF2-40B4-BE49-F238E27FC236}">
              <a16:creationId xmlns:a16="http://schemas.microsoft.com/office/drawing/2014/main" id="{860F6464-59FD-054B-881F-FBD271702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79" name="_ctl0__ctl0_cphCentre_ContentPlaceHolder1__ctl4_datasetMetadataIcon">
          <a:extLst>
            <a:ext uri="{FF2B5EF4-FFF2-40B4-BE49-F238E27FC236}">
              <a16:creationId xmlns:a16="http://schemas.microsoft.com/office/drawing/2014/main" id="{E3AC6D0F-9843-2B4C-B8B7-322C5B1CD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0" name="_ctl0__ctl0_cphCentre_ContentPlaceHolder1__ctl4_datasetMetadataIcon">
          <a:extLst>
            <a:ext uri="{FF2B5EF4-FFF2-40B4-BE49-F238E27FC236}">
              <a16:creationId xmlns:a16="http://schemas.microsoft.com/office/drawing/2014/main" id="{99D647D2-23E2-BC4D-8D55-093514B46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1" name="_ctl0__ctl0_cphCentre_ContentPlaceHolder1__ctl4_datasetMetadataIcon">
          <a:extLst>
            <a:ext uri="{FF2B5EF4-FFF2-40B4-BE49-F238E27FC236}">
              <a16:creationId xmlns:a16="http://schemas.microsoft.com/office/drawing/2014/main" id="{71B38F37-E075-7B44-A249-633B161B29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2" name="_ctl0__ctl0_cphCentre_ContentPlaceHolder1__ctl4_datasetMetadataIcon">
          <a:extLst>
            <a:ext uri="{FF2B5EF4-FFF2-40B4-BE49-F238E27FC236}">
              <a16:creationId xmlns:a16="http://schemas.microsoft.com/office/drawing/2014/main" id="{3DDBDF01-8DF4-A841-933B-C3DA1AA00A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3" name="_ctl0__ctl0_cphCentre_ContentPlaceHolder1__ctl4_datasetMetadataIcon">
          <a:extLst>
            <a:ext uri="{FF2B5EF4-FFF2-40B4-BE49-F238E27FC236}">
              <a16:creationId xmlns:a16="http://schemas.microsoft.com/office/drawing/2014/main" id="{E9F38E7F-FBF3-614B-8E97-EEC6CA05E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4" name="_ctl0__ctl0_cphCentre_ContentPlaceHolder1__ctl4_datasetMetadataIcon">
          <a:extLst>
            <a:ext uri="{FF2B5EF4-FFF2-40B4-BE49-F238E27FC236}">
              <a16:creationId xmlns:a16="http://schemas.microsoft.com/office/drawing/2014/main" id="{8DCFA3A9-F8A2-C44A-9724-9484E69D3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5" name="_ctl0__ctl0_cphCentre_ContentPlaceHolder1__ctl4_datasetMetadataIcon">
          <a:extLst>
            <a:ext uri="{FF2B5EF4-FFF2-40B4-BE49-F238E27FC236}">
              <a16:creationId xmlns:a16="http://schemas.microsoft.com/office/drawing/2014/main" id="{22AA9855-F8E1-1C46-9E34-69B7FB7699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6" name="_ctl0__ctl0_cphCentre_ContentPlaceHolder1__ctl4_datasetMetadataIcon">
          <a:extLst>
            <a:ext uri="{FF2B5EF4-FFF2-40B4-BE49-F238E27FC236}">
              <a16:creationId xmlns:a16="http://schemas.microsoft.com/office/drawing/2014/main" id="{7B2F920E-8BAB-8D45-9A31-EC9697684E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7" name="_ctl0__ctl0_cphCentre_ContentPlaceHolder1__ctl4_datasetMetadataIcon">
          <a:extLst>
            <a:ext uri="{FF2B5EF4-FFF2-40B4-BE49-F238E27FC236}">
              <a16:creationId xmlns:a16="http://schemas.microsoft.com/office/drawing/2014/main" id="{98DF7832-E96B-BC47-92EB-B4A5F2F1D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8" name="_ctl0__ctl0_cphCentre_ContentPlaceHolder1__ctl4_datasetMetadataIcon">
          <a:extLst>
            <a:ext uri="{FF2B5EF4-FFF2-40B4-BE49-F238E27FC236}">
              <a16:creationId xmlns:a16="http://schemas.microsoft.com/office/drawing/2014/main" id="{A3CBFAD5-7DED-FF48-B9CE-C3688168B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89" name="_ctl0__ctl0_cphCentre_ContentPlaceHolder1__ctl4_datasetMetadataIcon">
          <a:extLst>
            <a:ext uri="{FF2B5EF4-FFF2-40B4-BE49-F238E27FC236}">
              <a16:creationId xmlns:a16="http://schemas.microsoft.com/office/drawing/2014/main" id="{60D428F6-86B9-6C47-BFBF-77FF3589F9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0" name="_ctl0__ctl0_cphCentre_ContentPlaceHolder1__ctl4_datasetMetadataIcon">
          <a:extLst>
            <a:ext uri="{FF2B5EF4-FFF2-40B4-BE49-F238E27FC236}">
              <a16:creationId xmlns:a16="http://schemas.microsoft.com/office/drawing/2014/main" id="{532A459A-2716-F845-9A91-6145B894D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1" name="_ctl0__ctl0_cphCentre_ContentPlaceHolder1__ctl4_datasetMetadataIcon">
          <a:extLst>
            <a:ext uri="{FF2B5EF4-FFF2-40B4-BE49-F238E27FC236}">
              <a16:creationId xmlns:a16="http://schemas.microsoft.com/office/drawing/2014/main" id="{283DF67B-9AFB-0141-BC25-8A5C882F5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2" name="_ctl0__ctl0_cphCentre_ContentPlaceHolder1__ctl4_datasetMetadataIcon">
          <a:extLst>
            <a:ext uri="{FF2B5EF4-FFF2-40B4-BE49-F238E27FC236}">
              <a16:creationId xmlns:a16="http://schemas.microsoft.com/office/drawing/2014/main" id="{08261AF0-95EB-DA4C-AB7D-646C4F338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3" name="_ctl0__ctl0_cphCentre_ContentPlaceHolder1__ctl4_datasetMetadataIcon">
          <a:extLst>
            <a:ext uri="{FF2B5EF4-FFF2-40B4-BE49-F238E27FC236}">
              <a16:creationId xmlns:a16="http://schemas.microsoft.com/office/drawing/2014/main" id="{72A0F2AC-74C2-9746-9A63-79D282324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4" name="_ctl0__ctl0_cphCentre_ContentPlaceHolder1__ctl4_datasetMetadataIcon">
          <a:extLst>
            <a:ext uri="{FF2B5EF4-FFF2-40B4-BE49-F238E27FC236}">
              <a16:creationId xmlns:a16="http://schemas.microsoft.com/office/drawing/2014/main" id="{0C0C3BE7-F0E9-5148-805D-DA909F0119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5" name="_ctl0__ctl0_cphCentre_ContentPlaceHolder1__ctl4_datasetMetadataIcon">
          <a:extLst>
            <a:ext uri="{FF2B5EF4-FFF2-40B4-BE49-F238E27FC236}">
              <a16:creationId xmlns:a16="http://schemas.microsoft.com/office/drawing/2014/main" id="{1D3F0C1C-416A-064D-BCB2-6B1587830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6" name="_ctl0__ctl0_cphCentre_ContentPlaceHolder1__ctl4_datasetMetadataIcon">
          <a:extLst>
            <a:ext uri="{FF2B5EF4-FFF2-40B4-BE49-F238E27FC236}">
              <a16:creationId xmlns:a16="http://schemas.microsoft.com/office/drawing/2014/main" id="{EDB60384-35CD-B643-89DE-910F7FA49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7" name="_ctl0__ctl0_cphCentre_ContentPlaceHolder1__ctl4_datasetMetadataIcon">
          <a:extLst>
            <a:ext uri="{FF2B5EF4-FFF2-40B4-BE49-F238E27FC236}">
              <a16:creationId xmlns:a16="http://schemas.microsoft.com/office/drawing/2014/main" id="{C91A7B1F-C115-C04C-8C67-0513345756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8" name="_ctl0__ctl0_cphCentre_ContentPlaceHolder1__ctl4_datasetMetadataIcon">
          <a:extLst>
            <a:ext uri="{FF2B5EF4-FFF2-40B4-BE49-F238E27FC236}">
              <a16:creationId xmlns:a16="http://schemas.microsoft.com/office/drawing/2014/main" id="{39628923-B1FF-6E44-B85E-AC7B947EB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599" name="_ctl0__ctl0_cphCentre_ContentPlaceHolder1__ctl4_datasetMetadataIcon">
          <a:extLst>
            <a:ext uri="{FF2B5EF4-FFF2-40B4-BE49-F238E27FC236}">
              <a16:creationId xmlns:a16="http://schemas.microsoft.com/office/drawing/2014/main" id="{3BE71951-AF90-ED40-9BF0-B25289D6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0" name="_ctl0__ctl0_cphCentre_ContentPlaceHolder1__ctl4_datasetMetadataIcon">
          <a:extLst>
            <a:ext uri="{FF2B5EF4-FFF2-40B4-BE49-F238E27FC236}">
              <a16:creationId xmlns:a16="http://schemas.microsoft.com/office/drawing/2014/main" id="{446874E5-9A98-B244-96B2-2E67AF78E3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1" name="_ctl0__ctl0_cphCentre_ContentPlaceHolder1__ctl4_datasetMetadataIcon">
          <a:extLst>
            <a:ext uri="{FF2B5EF4-FFF2-40B4-BE49-F238E27FC236}">
              <a16:creationId xmlns:a16="http://schemas.microsoft.com/office/drawing/2014/main" id="{7F3BBF78-09FD-A144-8E17-08D06CC949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2" name="_ctl0__ctl0_cphCentre_ContentPlaceHolder1__ctl4_datasetMetadataIcon">
          <a:extLst>
            <a:ext uri="{FF2B5EF4-FFF2-40B4-BE49-F238E27FC236}">
              <a16:creationId xmlns:a16="http://schemas.microsoft.com/office/drawing/2014/main" id="{DEE9D424-C7D2-FE45-BCAC-843BB5881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3" name="_ctl0__ctl0_cphCentre_ContentPlaceHolder1__ctl4_datasetMetadataIcon">
          <a:extLst>
            <a:ext uri="{FF2B5EF4-FFF2-40B4-BE49-F238E27FC236}">
              <a16:creationId xmlns:a16="http://schemas.microsoft.com/office/drawing/2014/main" id="{D4857666-2DF5-D14F-9BA6-28423FC280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4" name="_ctl0__ctl0_cphCentre_ContentPlaceHolder1__ctl4_datasetMetadataIcon">
          <a:extLst>
            <a:ext uri="{FF2B5EF4-FFF2-40B4-BE49-F238E27FC236}">
              <a16:creationId xmlns:a16="http://schemas.microsoft.com/office/drawing/2014/main" id="{3A3CD5BF-3AAA-1E4C-927E-D3A5A3847F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5" name="_ctl0__ctl0_cphCentre_ContentPlaceHolder1__ctl4_datasetMetadataIcon">
          <a:extLst>
            <a:ext uri="{FF2B5EF4-FFF2-40B4-BE49-F238E27FC236}">
              <a16:creationId xmlns:a16="http://schemas.microsoft.com/office/drawing/2014/main" id="{C097F0EC-5C9F-1848-A1F4-97AF696D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6" name="_ctl0__ctl0_cphCentre_ContentPlaceHolder1__ctl4_datasetMetadataIcon">
          <a:extLst>
            <a:ext uri="{FF2B5EF4-FFF2-40B4-BE49-F238E27FC236}">
              <a16:creationId xmlns:a16="http://schemas.microsoft.com/office/drawing/2014/main" id="{0E3CF744-D48F-BF46-A969-E9DD338F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7" name="_ctl0__ctl0_cphCentre_ContentPlaceHolder1__ctl4_datasetMetadataIcon">
          <a:extLst>
            <a:ext uri="{FF2B5EF4-FFF2-40B4-BE49-F238E27FC236}">
              <a16:creationId xmlns:a16="http://schemas.microsoft.com/office/drawing/2014/main" id="{10B13A99-9729-2A42-A608-1F1974384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8" name="_ctl0__ctl0_cphCentre_ContentPlaceHolder1__ctl4_datasetMetadataIcon">
          <a:extLst>
            <a:ext uri="{FF2B5EF4-FFF2-40B4-BE49-F238E27FC236}">
              <a16:creationId xmlns:a16="http://schemas.microsoft.com/office/drawing/2014/main" id="{60F19EEB-06A6-8A41-855C-AA65AC11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09" name="_ctl0__ctl0_cphCentre_ContentPlaceHolder1__ctl4_datasetMetadataIcon">
          <a:extLst>
            <a:ext uri="{FF2B5EF4-FFF2-40B4-BE49-F238E27FC236}">
              <a16:creationId xmlns:a16="http://schemas.microsoft.com/office/drawing/2014/main" id="{7281411C-FC3D-9F4A-BAD5-8381C635E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0" name="_ctl0__ctl0_cphCentre_ContentPlaceHolder1__ctl4_datasetMetadataIcon">
          <a:extLst>
            <a:ext uri="{FF2B5EF4-FFF2-40B4-BE49-F238E27FC236}">
              <a16:creationId xmlns:a16="http://schemas.microsoft.com/office/drawing/2014/main" id="{5200FD26-E8B6-E041-B018-4E32CF5FA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1" name="_ctl0__ctl0_cphCentre_ContentPlaceHolder1__ctl4_datasetMetadataIcon">
          <a:extLst>
            <a:ext uri="{FF2B5EF4-FFF2-40B4-BE49-F238E27FC236}">
              <a16:creationId xmlns:a16="http://schemas.microsoft.com/office/drawing/2014/main" id="{DF569249-2B45-C24F-9FC1-6BD5C72F6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2" name="_ctl0__ctl0_cphCentre_ContentPlaceHolder1__ctl4_datasetMetadataIcon">
          <a:extLst>
            <a:ext uri="{FF2B5EF4-FFF2-40B4-BE49-F238E27FC236}">
              <a16:creationId xmlns:a16="http://schemas.microsoft.com/office/drawing/2014/main" id="{904A6587-857F-374B-8CEA-7E7C95B78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3" name="_ctl0__ctl0_cphCentre_ContentPlaceHolder1__ctl4_datasetMetadataIcon">
          <a:extLst>
            <a:ext uri="{FF2B5EF4-FFF2-40B4-BE49-F238E27FC236}">
              <a16:creationId xmlns:a16="http://schemas.microsoft.com/office/drawing/2014/main" id="{503C62AE-BF83-884F-A92B-C6DCB9D5F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4" name="_ctl0__ctl0_cphCentre_ContentPlaceHolder1__ctl4_datasetMetadataIcon">
          <a:extLst>
            <a:ext uri="{FF2B5EF4-FFF2-40B4-BE49-F238E27FC236}">
              <a16:creationId xmlns:a16="http://schemas.microsoft.com/office/drawing/2014/main" id="{28A49CCB-5EE5-154C-B6C8-A45FA61E15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5" name="_ctl0__ctl0_cphCentre_ContentPlaceHolder1__ctl4_datasetMetadataIcon">
          <a:extLst>
            <a:ext uri="{FF2B5EF4-FFF2-40B4-BE49-F238E27FC236}">
              <a16:creationId xmlns:a16="http://schemas.microsoft.com/office/drawing/2014/main" id="{0534B3EB-BA32-1E48-8BDD-C1959F3D7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6" name="_ctl0__ctl0_cphCentre_ContentPlaceHolder1__ctl4_datasetMetadataIcon">
          <a:extLst>
            <a:ext uri="{FF2B5EF4-FFF2-40B4-BE49-F238E27FC236}">
              <a16:creationId xmlns:a16="http://schemas.microsoft.com/office/drawing/2014/main" id="{3D5B05F1-3BAF-194C-B774-9420EFD80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7" name="_ctl0__ctl0_cphCentre_ContentPlaceHolder1__ctl4_datasetMetadataIcon">
          <a:extLst>
            <a:ext uri="{FF2B5EF4-FFF2-40B4-BE49-F238E27FC236}">
              <a16:creationId xmlns:a16="http://schemas.microsoft.com/office/drawing/2014/main" id="{B72C516A-0D0E-D143-AFE3-0DF6C55E8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8" name="_ctl0__ctl0_cphCentre_ContentPlaceHolder1__ctl4_datasetMetadataIcon">
          <a:extLst>
            <a:ext uri="{FF2B5EF4-FFF2-40B4-BE49-F238E27FC236}">
              <a16:creationId xmlns:a16="http://schemas.microsoft.com/office/drawing/2014/main" id="{8126AEEB-CE22-4A4C-A9DE-4D8907F31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19" name="_ctl0__ctl0_cphCentre_ContentPlaceHolder1__ctl4_datasetMetadataIcon">
          <a:extLst>
            <a:ext uri="{FF2B5EF4-FFF2-40B4-BE49-F238E27FC236}">
              <a16:creationId xmlns:a16="http://schemas.microsoft.com/office/drawing/2014/main" id="{A248BFBF-5007-E54A-B711-6B40000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0" name="_ctl0__ctl0_cphCentre_ContentPlaceHolder1__ctl4_datasetMetadataIcon">
          <a:extLst>
            <a:ext uri="{FF2B5EF4-FFF2-40B4-BE49-F238E27FC236}">
              <a16:creationId xmlns:a16="http://schemas.microsoft.com/office/drawing/2014/main" id="{4C709B00-564D-E34A-B755-38FB6AF0B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1" name="_ctl0__ctl0_cphCentre_ContentPlaceHolder1__ctl4_datasetMetadataIcon">
          <a:extLst>
            <a:ext uri="{FF2B5EF4-FFF2-40B4-BE49-F238E27FC236}">
              <a16:creationId xmlns:a16="http://schemas.microsoft.com/office/drawing/2014/main" id="{41D4A876-660B-7645-858D-BD3C800C4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2" name="_ctl0__ctl0_cphCentre_ContentPlaceHolder1__ctl4_datasetMetadataIcon">
          <a:extLst>
            <a:ext uri="{FF2B5EF4-FFF2-40B4-BE49-F238E27FC236}">
              <a16:creationId xmlns:a16="http://schemas.microsoft.com/office/drawing/2014/main" id="{47FB17EA-5E6E-C044-93E6-A63660A5D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3" name="_ctl0__ctl0_cphCentre_ContentPlaceHolder1__ctl4_datasetMetadataIcon">
          <a:extLst>
            <a:ext uri="{FF2B5EF4-FFF2-40B4-BE49-F238E27FC236}">
              <a16:creationId xmlns:a16="http://schemas.microsoft.com/office/drawing/2014/main" id="{B74A979D-ADEF-F44C-9566-D4D249E7CF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4" name="_ctl0__ctl0_cphCentre_ContentPlaceHolder1__ctl4_datasetMetadataIcon">
          <a:extLst>
            <a:ext uri="{FF2B5EF4-FFF2-40B4-BE49-F238E27FC236}">
              <a16:creationId xmlns:a16="http://schemas.microsoft.com/office/drawing/2014/main" id="{DF0F7B6C-7B26-D246-988C-AB7D591059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5" name="_ctl0__ctl0_cphCentre_ContentPlaceHolder1__ctl4_datasetMetadataIcon">
          <a:extLst>
            <a:ext uri="{FF2B5EF4-FFF2-40B4-BE49-F238E27FC236}">
              <a16:creationId xmlns:a16="http://schemas.microsoft.com/office/drawing/2014/main" id="{55AB9154-428C-EF41-B2DC-CC21791507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6" name="_ctl0__ctl0_cphCentre_ContentPlaceHolder1__ctl4_datasetMetadataIcon">
          <a:extLst>
            <a:ext uri="{FF2B5EF4-FFF2-40B4-BE49-F238E27FC236}">
              <a16:creationId xmlns:a16="http://schemas.microsoft.com/office/drawing/2014/main" id="{A1B03867-4235-7144-865C-B4D4510FB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7" name="_ctl0__ctl0_cphCentre_ContentPlaceHolder1__ctl4_datasetMetadataIcon">
          <a:extLst>
            <a:ext uri="{FF2B5EF4-FFF2-40B4-BE49-F238E27FC236}">
              <a16:creationId xmlns:a16="http://schemas.microsoft.com/office/drawing/2014/main" id="{9744C959-CA6B-C449-B841-5E738A257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8" name="_ctl0__ctl0_cphCentre_ContentPlaceHolder1__ctl4_datasetMetadataIcon">
          <a:extLst>
            <a:ext uri="{FF2B5EF4-FFF2-40B4-BE49-F238E27FC236}">
              <a16:creationId xmlns:a16="http://schemas.microsoft.com/office/drawing/2014/main" id="{664F5CBC-5BF4-A146-8E28-5DECA932A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29" name="_ctl0__ctl0_cphCentre_ContentPlaceHolder1__ctl4_datasetMetadataIcon">
          <a:extLst>
            <a:ext uri="{FF2B5EF4-FFF2-40B4-BE49-F238E27FC236}">
              <a16:creationId xmlns:a16="http://schemas.microsoft.com/office/drawing/2014/main" id="{21AAD22D-10DF-B44A-8355-F83A827507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0" name="_ctl0__ctl0_cphCentre_ContentPlaceHolder1__ctl4_datasetMetadataIcon">
          <a:extLst>
            <a:ext uri="{FF2B5EF4-FFF2-40B4-BE49-F238E27FC236}">
              <a16:creationId xmlns:a16="http://schemas.microsoft.com/office/drawing/2014/main" id="{3F5707F2-C461-0C4C-9DF8-2BBA8FB39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1" name="_ctl0__ctl0_cphCentre_ContentPlaceHolder1__ctl4_datasetMetadataIcon">
          <a:extLst>
            <a:ext uri="{FF2B5EF4-FFF2-40B4-BE49-F238E27FC236}">
              <a16:creationId xmlns:a16="http://schemas.microsoft.com/office/drawing/2014/main" id="{94637779-FB8F-2B48-B234-6376D8E26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2" name="_ctl0__ctl0_cphCentre_ContentPlaceHolder1__ctl4_datasetMetadataIcon">
          <a:extLst>
            <a:ext uri="{FF2B5EF4-FFF2-40B4-BE49-F238E27FC236}">
              <a16:creationId xmlns:a16="http://schemas.microsoft.com/office/drawing/2014/main" id="{E5143D2B-A415-D847-9945-473C9376FF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3" name="_ctl0__ctl0_cphCentre_ContentPlaceHolder1__ctl4_datasetMetadataIcon">
          <a:extLst>
            <a:ext uri="{FF2B5EF4-FFF2-40B4-BE49-F238E27FC236}">
              <a16:creationId xmlns:a16="http://schemas.microsoft.com/office/drawing/2014/main" id="{BE20FE22-C756-BB43-97B2-525FB48CE3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4" name="_ctl0__ctl0_cphCentre_ContentPlaceHolder1__ctl4_datasetMetadataIcon">
          <a:extLst>
            <a:ext uri="{FF2B5EF4-FFF2-40B4-BE49-F238E27FC236}">
              <a16:creationId xmlns:a16="http://schemas.microsoft.com/office/drawing/2014/main" id="{8D46E736-0B8D-8746-8807-EB0070F205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5" name="_ctl0__ctl0_cphCentre_ContentPlaceHolder1__ctl4_datasetMetadataIcon">
          <a:extLst>
            <a:ext uri="{FF2B5EF4-FFF2-40B4-BE49-F238E27FC236}">
              <a16:creationId xmlns:a16="http://schemas.microsoft.com/office/drawing/2014/main" id="{01AC8722-0B6B-4743-8805-34AE5DE08C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6" name="_ctl0__ctl0_cphCentre_ContentPlaceHolder1__ctl4_datasetMetadataIcon">
          <a:extLst>
            <a:ext uri="{FF2B5EF4-FFF2-40B4-BE49-F238E27FC236}">
              <a16:creationId xmlns:a16="http://schemas.microsoft.com/office/drawing/2014/main" id="{E225E60B-FA0E-264E-AF61-0AF473F4D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7" name="_ctl0__ctl0_cphCentre_ContentPlaceHolder1__ctl4_datasetMetadataIcon">
          <a:extLst>
            <a:ext uri="{FF2B5EF4-FFF2-40B4-BE49-F238E27FC236}">
              <a16:creationId xmlns:a16="http://schemas.microsoft.com/office/drawing/2014/main" id="{86E9927C-0F86-9841-A143-67DC1B7B8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8" name="_ctl0__ctl0_cphCentre_ContentPlaceHolder1__ctl4_datasetMetadataIcon">
          <a:extLst>
            <a:ext uri="{FF2B5EF4-FFF2-40B4-BE49-F238E27FC236}">
              <a16:creationId xmlns:a16="http://schemas.microsoft.com/office/drawing/2014/main" id="{762EDC3A-6E25-8D4D-9D0D-9D31516DE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39" name="_ctl0__ctl0_cphCentre_ContentPlaceHolder1__ctl4_datasetMetadataIcon">
          <a:extLst>
            <a:ext uri="{FF2B5EF4-FFF2-40B4-BE49-F238E27FC236}">
              <a16:creationId xmlns:a16="http://schemas.microsoft.com/office/drawing/2014/main" id="{E6F5A6F7-6235-1647-92DE-12EC7DC212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0" name="_ctl0__ctl0_cphCentre_ContentPlaceHolder1__ctl4_datasetMetadataIcon">
          <a:extLst>
            <a:ext uri="{FF2B5EF4-FFF2-40B4-BE49-F238E27FC236}">
              <a16:creationId xmlns:a16="http://schemas.microsoft.com/office/drawing/2014/main" id="{500353BB-5A99-DA4D-8C07-3A5DDD1E6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1" name="_ctl0__ctl0_cphCentre_ContentPlaceHolder1__ctl4_datasetMetadataIcon">
          <a:extLst>
            <a:ext uri="{FF2B5EF4-FFF2-40B4-BE49-F238E27FC236}">
              <a16:creationId xmlns:a16="http://schemas.microsoft.com/office/drawing/2014/main" id="{0C659106-272E-4047-A533-C193058B28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2" name="_ctl0__ctl0_cphCentre_ContentPlaceHolder1__ctl4_datasetMetadataIcon">
          <a:extLst>
            <a:ext uri="{FF2B5EF4-FFF2-40B4-BE49-F238E27FC236}">
              <a16:creationId xmlns:a16="http://schemas.microsoft.com/office/drawing/2014/main" id="{D67DFF75-0865-FA48-B80A-D24F5FB08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3" name="_ctl0__ctl0_cphCentre_ContentPlaceHolder1__ctl4_datasetMetadataIcon">
          <a:extLst>
            <a:ext uri="{FF2B5EF4-FFF2-40B4-BE49-F238E27FC236}">
              <a16:creationId xmlns:a16="http://schemas.microsoft.com/office/drawing/2014/main" id="{79345DD5-93DA-1D4A-93DC-D3845701F9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4" name="_ctl0__ctl0_cphCentre_ContentPlaceHolder1__ctl4_datasetMetadataIcon">
          <a:extLst>
            <a:ext uri="{FF2B5EF4-FFF2-40B4-BE49-F238E27FC236}">
              <a16:creationId xmlns:a16="http://schemas.microsoft.com/office/drawing/2014/main" id="{66E99303-58DB-5C4C-8E83-274D506FD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5" name="_ctl0__ctl0_cphCentre_ContentPlaceHolder1__ctl4_datasetMetadataIcon">
          <a:extLst>
            <a:ext uri="{FF2B5EF4-FFF2-40B4-BE49-F238E27FC236}">
              <a16:creationId xmlns:a16="http://schemas.microsoft.com/office/drawing/2014/main" id="{9BAAC0C8-6BDB-F449-9FDE-98B6DBE4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6" name="_ctl0__ctl0_cphCentre_ContentPlaceHolder1__ctl4_datasetMetadataIcon">
          <a:extLst>
            <a:ext uri="{FF2B5EF4-FFF2-40B4-BE49-F238E27FC236}">
              <a16:creationId xmlns:a16="http://schemas.microsoft.com/office/drawing/2014/main" id="{11B6D332-3B49-1740-A329-95971CFB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7" name="_ctl0__ctl0_cphCentre_ContentPlaceHolder1__ctl4_datasetMetadataIcon">
          <a:extLst>
            <a:ext uri="{FF2B5EF4-FFF2-40B4-BE49-F238E27FC236}">
              <a16:creationId xmlns:a16="http://schemas.microsoft.com/office/drawing/2014/main" id="{7ABE8389-2353-4146-B666-E1EBE4B69A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8" name="_ctl0__ctl0_cphCentre_ContentPlaceHolder1__ctl4_datasetMetadataIcon">
          <a:extLst>
            <a:ext uri="{FF2B5EF4-FFF2-40B4-BE49-F238E27FC236}">
              <a16:creationId xmlns:a16="http://schemas.microsoft.com/office/drawing/2014/main" id="{E2660D7D-303E-A84E-9004-C6A1C0219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49" name="_ctl0__ctl0_cphCentre_ContentPlaceHolder1__ctl4_datasetMetadataIcon">
          <a:extLst>
            <a:ext uri="{FF2B5EF4-FFF2-40B4-BE49-F238E27FC236}">
              <a16:creationId xmlns:a16="http://schemas.microsoft.com/office/drawing/2014/main" id="{9499E374-2F3A-6A4A-9DC0-2DD8055639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0" name="_ctl0__ctl0_cphCentre_ContentPlaceHolder1__ctl4_datasetMetadataIcon">
          <a:extLst>
            <a:ext uri="{FF2B5EF4-FFF2-40B4-BE49-F238E27FC236}">
              <a16:creationId xmlns:a16="http://schemas.microsoft.com/office/drawing/2014/main" id="{FF3FD88E-EFF3-274B-BB8B-93EBEEA2CF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1" name="_ctl0__ctl0_cphCentre_ContentPlaceHolder1__ctl4_datasetMetadataIcon">
          <a:extLst>
            <a:ext uri="{FF2B5EF4-FFF2-40B4-BE49-F238E27FC236}">
              <a16:creationId xmlns:a16="http://schemas.microsoft.com/office/drawing/2014/main" id="{33F4BF5A-35B0-654B-822F-74FF50E93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2" name="_ctl0__ctl0_cphCentre_ContentPlaceHolder1__ctl4_datasetMetadataIcon">
          <a:extLst>
            <a:ext uri="{FF2B5EF4-FFF2-40B4-BE49-F238E27FC236}">
              <a16:creationId xmlns:a16="http://schemas.microsoft.com/office/drawing/2014/main" id="{88C3B3B0-A449-814C-96EA-19742CC42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3" name="_ctl0__ctl0_cphCentre_ContentPlaceHolder1__ctl4_datasetMetadataIcon">
          <a:extLst>
            <a:ext uri="{FF2B5EF4-FFF2-40B4-BE49-F238E27FC236}">
              <a16:creationId xmlns:a16="http://schemas.microsoft.com/office/drawing/2014/main" id="{46FFD9F7-347E-1040-8ABC-69FB7253A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4" name="_ctl0__ctl0_cphCentre_ContentPlaceHolder1__ctl4_datasetMetadataIcon">
          <a:extLst>
            <a:ext uri="{FF2B5EF4-FFF2-40B4-BE49-F238E27FC236}">
              <a16:creationId xmlns:a16="http://schemas.microsoft.com/office/drawing/2014/main" id="{B8E50744-F054-A241-80B7-C3243DE34A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5" name="_ctl0__ctl0_cphCentre_ContentPlaceHolder1__ctl4_datasetMetadataIcon">
          <a:extLst>
            <a:ext uri="{FF2B5EF4-FFF2-40B4-BE49-F238E27FC236}">
              <a16:creationId xmlns:a16="http://schemas.microsoft.com/office/drawing/2014/main" id="{A61F6D59-7E7F-544E-92C8-2BAC0F0A3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6" name="_ctl0__ctl0_cphCentre_ContentPlaceHolder1__ctl4_datasetMetadataIcon">
          <a:extLst>
            <a:ext uri="{FF2B5EF4-FFF2-40B4-BE49-F238E27FC236}">
              <a16:creationId xmlns:a16="http://schemas.microsoft.com/office/drawing/2014/main" id="{BBB41882-DDD5-B546-99F8-9C6E42049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7" name="_ctl0__ctl0_cphCentre_ContentPlaceHolder1__ctl4_datasetMetadataIcon">
          <a:extLst>
            <a:ext uri="{FF2B5EF4-FFF2-40B4-BE49-F238E27FC236}">
              <a16:creationId xmlns:a16="http://schemas.microsoft.com/office/drawing/2014/main" id="{F117E0D8-053D-A749-BFA6-3B74F535D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8" name="_ctl0__ctl0_cphCentre_ContentPlaceHolder1__ctl4_datasetMetadataIcon">
          <a:extLst>
            <a:ext uri="{FF2B5EF4-FFF2-40B4-BE49-F238E27FC236}">
              <a16:creationId xmlns:a16="http://schemas.microsoft.com/office/drawing/2014/main" id="{6406F74B-8F5A-1942-9728-DCA9C275EE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59" name="_ctl0__ctl0_cphCentre_ContentPlaceHolder1__ctl4_datasetMetadataIcon">
          <a:extLst>
            <a:ext uri="{FF2B5EF4-FFF2-40B4-BE49-F238E27FC236}">
              <a16:creationId xmlns:a16="http://schemas.microsoft.com/office/drawing/2014/main" id="{E397F613-2C2D-3C46-85C7-281D08409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0" name="_ctl0__ctl0_cphCentre_ContentPlaceHolder1__ctl4_datasetMetadataIcon">
          <a:extLst>
            <a:ext uri="{FF2B5EF4-FFF2-40B4-BE49-F238E27FC236}">
              <a16:creationId xmlns:a16="http://schemas.microsoft.com/office/drawing/2014/main" id="{0829F26F-C254-D54C-8631-1EF95BD56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1" name="_ctl0__ctl0_cphCentre_ContentPlaceHolder1__ctl4_datasetMetadataIcon">
          <a:extLst>
            <a:ext uri="{FF2B5EF4-FFF2-40B4-BE49-F238E27FC236}">
              <a16:creationId xmlns:a16="http://schemas.microsoft.com/office/drawing/2014/main" id="{E4A769EE-2A44-0F48-BD5F-4B81C70ED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2" name="_ctl0__ctl0_cphCentre_ContentPlaceHolder1__ctl4_datasetMetadataIcon">
          <a:extLst>
            <a:ext uri="{FF2B5EF4-FFF2-40B4-BE49-F238E27FC236}">
              <a16:creationId xmlns:a16="http://schemas.microsoft.com/office/drawing/2014/main" id="{836B2A6D-F758-174E-8493-2F6E5C65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3" name="_ctl0__ctl0_cphCentre_ContentPlaceHolder1__ctl4_datasetMetadataIcon">
          <a:extLst>
            <a:ext uri="{FF2B5EF4-FFF2-40B4-BE49-F238E27FC236}">
              <a16:creationId xmlns:a16="http://schemas.microsoft.com/office/drawing/2014/main" id="{33EE167E-E63E-5D42-A6F9-2E0022EE0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4" name="_ctl0__ctl0_cphCentre_ContentPlaceHolder1__ctl4_datasetMetadataIcon">
          <a:extLst>
            <a:ext uri="{FF2B5EF4-FFF2-40B4-BE49-F238E27FC236}">
              <a16:creationId xmlns:a16="http://schemas.microsoft.com/office/drawing/2014/main" id="{FF02AD92-9C67-A345-B46E-11AD5EB487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5" name="_ctl0__ctl0_cphCentre_ContentPlaceHolder1__ctl4_datasetMetadataIcon">
          <a:extLst>
            <a:ext uri="{FF2B5EF4-FFF2-40B4-BE49-F238E27FC236}">
              <a16:creationId xmlns:a16="http://schemas.microsoft.com/office/drawing/2014/main" id="{F9C68EC3-5BDC-0A4D-AA10-9BB47F5F58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6" name="_ctl0__ctl0_cphCentre_ContentPlaceHolder1__ctl4_datasetMetadataIcon">
          <a:extLst>
            <a:ext uri="{FF2B5EF4-FFF2-40B4-BE49-F238E27FC236}">
              <a16:creationId xmlns:a16="http://schemas.microsoft.com/office/drawing/2014/main" id="{C4AEF25A-CC39-7D4E-849F-266C4EA3DC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7" name="_ctl0__ctl0_cphCentre_ContentPlaceHolder1__ctl4_datasetMetadataIcon">
          <a:extLst>
            <a:ext uri="{FF2B5EF4-FFF2-40B4-BE49-F238E27FC236}">
              <a16:creationId xmlns:a16="http://schemas.microsoft.com/office/drawing/2014/main" id="{82A1BE3A-FDB8-B748-8C8D-AE1080C7B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8" name="_ctl0__ctl0_cphCentre_ContentPlaceHolder1__ctl4_datasetMetadataIcon">
          <a:extLst>
            <a:ext uri="{FF2B5EF4-FFF2-40B4-BE49-F238E27FC236}">
              <a16:creationId xmlns:a16="http://schemas.microsoft.com/office/drawing/2014/main" id="{8B0B2633-D2F5-2141-810D-95AE8BBA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69" name="_ctl0__ctl0_cphCentre_ContentPlaceHolder1__ctl4_datasetMetadataIcon">
          <a:extLst>
            <a:ext uri="{FF2B5EF4-FFF2-40B4-BE49-F238E27FC236}">
              <a16:creationId xmlns:a16="http://schemas.microsoft.com/office/drawing/2014/main" id="{5E1123C8-0A3E-F04D-AF6D-ED99D36A2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0" name="_ctl0__ctl0_cphCentre_ContentPlaceHolder1__ctl4_datasetMetadataIcon">
          <a:extLst>
            <a:ext uri="{FF2B5EF4-FFF2-40B4-BE49-F238E27FC236}">
              <a16:creationId xmlns:a16="http://schemas.microsoft.com/office/drawing/2014/main" id="{B12C5F25-81BA-FA4E-9E0D-4EA0EFF5A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1" name="_ctl0__ctl0_cphCentre_ContentPlaceHolder1__ctl4_datasetMetadataIcon">
          <a:extLst>
            <a:ext uri="{FF2B5EF4-FFF2-40B4-BE49-F238E27FC236}">
              <a16:creationId xmlns:a16="http://schemas.microsoft.com/office/drawing/2014/main" id="{8D538185-BF17-6845-B382-C9F0732A1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2" name="_ctl0__ctl0_cphCentre_ContentPlaceHolder1__ctl4_datasetMetadataIcon">
          <a:extLst>
            <a:ext uri="{FF2B5EF4-FFF2-40B4-BE49-F238E27FC236}">
              <a16:creationId xmlns:a16="http://schemas.microsoft.com/office/drawing/2014/main" id="{7F9C4067-E4AE-3A4B-B315-62F0330B3B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3" name="_ctl0__ctl0_cphCentre_ContentPlaceHolder1__ctl4_datasetMetadataIcon">
          <a:extLst>
            <a:ext uri="{FF2B5EF4-FFF2-40B4-BE49-F238E27FC236}">
              <a16:creationId xmlns:a16="http://schemas.microsoft.com/office/drawing/2014/main" id="{3950C592-E4E2-8A41-B0A7-2AE2BD3CAA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4" name="_ctl0__ctl0_cphCentre_ContentPlaceHolder1__ctl4_datasetMetadataIcon">
          <a:extLst>
            <a:ext uri="{FF2B5EF4-FFF2-40B4-BE49-F238E27FC236}">
              <a16:creationId xmlns:a16="http://schemas.microsoft.com/office/drawing/2014/main" id="{D23AFE9D-561E-004E-88EE-478BE42121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5" name="_ctl0__ctl0_cphCentre_ContentPlaceHolder1__ctl4_datasetMetadataIcon">
          <a:extLst>
            <a:ext uri="{FF2B5EF4-FFF2-40B4-BE49-F238E27FC236}">
              <a16:creationId xmlns:a16="http://schemas.microsoft.com/office/drawing/2014/main" id="{9DA9921C-C09E-3C47-8D11-BD07DCC552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6" name="_ctl0__ctl0_cphCentre_ContentPlaceHolder1__ctl4_datasetMetadataIcon">
          <a:extLst>
            <a:ext uri="{FF2B5EF4-FFF2-40B4-BE49-F238E27FC236}">
              <a16:creationId xmlns:a16="http://schemas.microsoft.com/office/drawing/2014/main" id="{F4E06D3C-578F-BD43-91D0-F3E4EF7208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7" name="_ctl0__ctl0_cphCentre_ContentPlaceHolder1__ctl4_datasetMetadataIcon">
          <a:extLst>
            <a:ext uri="{FF2B5EF4-FFF2-40B4-BE49-F238E27FC236}">
              <a16:creationId xmlns:a16="http://schemas.microsoft.com/office/drawing/2014/main" id="{EAEE4C22-346C-D741-AB5D-8235BEFE6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8" name="_ctl0__ctl0_cphCentre_ContentPlaceHolder1__ctl4_datasetMetadataIcon">
          <a:extLst>
            <a:ext uri="{FF2B5EF4-FFF2-40B4-BE49-F238E27FC236}">
              <a16:creationId xmlns:a16="http://schemas.microsoft.com/office/drawing/2014/main" id="{B2F5A154-2DBB-1C47-BB1C-797FD300DD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79" name="_ctl0__ctl0_cphCentre_ContentPlaceHolder1__ctl4_datasetMetadataIcon">
          <a:extLst>
            <a:ext uri="{FF2B5EF4-FFF2-40B4-BE49-F238E27FC236}">
              <a16:creationId xmlns:a16="http://schemas.microsoft.com/office/drawing/2014/main" id="{801BF387-2BE4-A641-B177-A961EE6E9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0" name="_ctl0__ctl0_cphCentre_ContentPlaceHolder1__ctl4_datasetMetadataIcon">
          <a:extLst>
            <a:ext uri="{FF2B5EF4-FFF2-40B4-BE49-F238E27FC236}">
              <a16:creationId xmlns:a16="http://schemas.microsoft.com/office/drawing/2014/main" id="{4B33A602-2010-0848-AFA0-34A3ED9DE4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1" name="_ctl0__ctl0_cphCentre_ContentPlaceHolder1__ctl4_datasetMetadataIcon">
          <a:extLst>
            <a:ext uri="{FF2B5EF4-FFF2-40B4-BE49-F238E27FC236}">
              <a16:creationId xmlns:a16="http://schemas.microsoft.com/office/drawing/2014/main" id="{A4C0A4A8-B3A9-8148-B7AB-110CE5F95F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2" name="_ctl0__ctl0_cphCentre_ContentPlaceHolder1__ctl4_datasetMetadataIcon">
          <a:extLst>
            <a:ext uri="{FF2B5EF4-FFF2-40B4-BE49-F238E27FC236}">
              <a16:creationId xmlns:a16="http://schemas.microsoft.com/office/drawing/2014/main" id="{27D7DACC-1427-3546-975F-36716D400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3" name="_ctl0__ctl0_cphCentre_ContentPlaceHolder1__ctl4_datasetMetadataIcon">
          <a:extLst>
            <a:ext uri="{FF2B5EF4-FFF2-40B4-BE49-F238E27FC236}">
              <a16:creationId xmlns:a16="http://schemas.microsoft.com/office/drawing/2014/main" id="{3D83C3BD-5A6E-094F-B392-C9E8ABA62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4" name="_ctl0__ctl0_cphCentre_ContentPlaceHolder1__ctl4_datasetMetadataIcon">
          <a:extLst>
            <a:ext uri="{FF2B5EF4-FFF2-40B4-BE49-F238E27FC236}">
              <a16:creationId xmlns:a16="http://schemas.microsoft.com/office/drawing/2014/main" id="{13E9AC95-DA76-2F4E-B8A8-23CC11FCF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5" name="_ctl0__ctl0_cphCentre_ContentPlaceHolder1__ctl4_datasetMetadataIcon">
          <a:extLst>
            <a:ext uri="{FF2B5EF4-FFF2-40B4-BE49-F238E27FC236}">
              <a16:creationId xmlns:a16="http://schemas.microsoft.com/office/drawing/2014/main" id="{43BCC2F9-2EF4-DE4A-9AAA-E2EE1123BC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6" name="_ctl0__ctl0_cphCentre_ContentPlaceHolder1__ctl4_datasetMetadataIcon">
          <a:extLst>
            <a:ext uri="{FF2B5EF4-FFF2-40B4-BE49-F238E27FC236}">
              <a16:creationId xmlns:a16="http://schemas.microsoft.com/office/drawing/2014/main" id="{D2FD9318-0F8B-B849-98C8-E0437E91A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7" name="_ctl0__ctl0_cphCentre_ContentPlaceHolder1__ctl4_datasetMetadataIcon">
          <a:extLst>
            <a:ext uri="{FF2B5EF4-FFF2-40B4-BE49-F238E27FC236}">
              <a16:creationId xmlns:a16="http://schemas.microsoft.com/office/drawing/2014/main" id="{4BC06CF1-9DD1-AE44-BE84-C855A3020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8" name="_ctl0__ctl0_cphCentre_ContentPlaceHolder1__ctl4_datasetMetadataIcon">
          <a:extLst>
            <a:ext uri="{FF2B5EF4-FFF2-40B4-BE49-F238E27FC236}">
              <a16:creationId xmlns:a16="http://schemas.microsoft.com/office/drawing/2014/main" id="{6AA8E8E4-AA2D-4448-B00D-4B732B6B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89" name="_ctl0__ctl0_cphCentre_ContentPlaceHolder1__ctl4_datasetMetadataIcon">
          <a:extLst>
            <a:ext uri="{FF2B5EF4-FFF2-40B4-BE49-F238E27FC236}">
              <a16:creationId xmlns:a16="http://schemas.microsoft.com/office/drawing/2014/main" id="{1164826D-8196-C44A-9F9B-7BE397AA5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0" name="_ctl0__ctl0_cphCentre_ContentPlaceHolder1__ctl4_datasetMetadataIcon">
          <a:extLst>
            <a:ext uri="{FF2B5EF4-FFF2-40B4-BE49-F238E27FC236}">
              <a16:creationId xmlns:a16="http://schemas.microsoft.com/office/drawing/2014/main" id="{4436B3C5-CAD9-8C44-8C19-DFD084F01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1" name="_ctl0__ctl0_cphCentre_ContentPlaceHolder1__ctl4_datasetMetadataIcon">
          <a:extLst>
            <a:ext uri="{FF2B5EF4-FFF2-40B4-BE49-F238E27FC236}">
              <a16:creationId xmlns:a16="http://schemas.microsoft.com/office/drawing/2014/main" id="{253066F8-1B02-8F4E-B123-8FA11F7B6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2" name="_ctl0__ctl0_cphCentre_ContentPlaceHolder1__ctl4_datasetMetadataIcon">
          <a:extLst>
            <a:ext uri="{FF2B5EF4-FFF2-40B4-BE49-F238E27FC236}">
              <a16:creationId xmlns:a16="http://schemas.microsoft.com/office/drawing/2014/main" id="{03191FF5-A66A-2441-884B-BA83C8347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3" name="_ctl0__ctl0_cphCentre_ContentPlaceHolder1__ctl4_datasetMetadataIcon">
          <a:extLst>
            <a:ext uri="{FF2B5EF4-FFF2-40B4-BE49-F238E27FC236}">
              <a16:creationId xmlns:a16="http://schemas.microsoft.com/office/drawing/2014/main" id="{99A8A249-14BB-F249-9908-F5A0BCB342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4" name="_ctl0__ctl0_cphCentre_ContentPlaceHolder1__ctl4_datasetMetadataIcon">
          <a:extLst>
            <a:ext uri="{FF2B5EF4-FFF2-40B4-BE49-F238E27FC236}">
              <a16:creationId xmlns:a16="http://schemas.microsoft.com/office/drawing/2014/main" id="{73EA566B-FB74-DF42-AD79-450B0F25F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5" name="_ctl0__ctl0_cphCentre_ContentPlaceHolder1__ctl4_datasetMetadataIcon">
          <a:extLst>
            <a:ext uri="{FF2B5EF4-FFF2-40B4-BE49-F238E27FC236}">
              <a16:creationId xmlns:a16="http://schemas.microsoft.com/office/drawing/2014/main" id="{C155DCB9-994B-3441-946B-9662E4144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6" name="_ctl0__ctl0_cphCentre_ContentPlaceHolder1__ctl4_datasetMetadataIcon">
          <a:extLst>
            <a:ext uri="{FF2B5EF4-FFF2-40B4-BE49-F238E27FC236}">
              <a16:creationId xmlns:a16="http://schemas.microsoft.com/office/drawing/2014/main" id="{5C233863-3D85-0745-9EE6-AF97A77880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7" name="_ctl0__ctl0_cphCentre_ContentPlaceHolder1__ctl4_datasetMetadataIcon">
          <a:extLst>
            <a:ext uri="{FF2B5EF4-FFF2-40B4-BE49-F238E27FC236}">
              <a16:creationId xmlns:a16="http://schemas.microsoft.com/office/drawing/2014/main" id="{4BC104E2-58C6-2646-86BE-DBA9CFB59C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8" name="_ctl0__ctl0_cphCentre_ContentPlaceHolder1__ctl4_datasetMetadataIcon">
          <a:extLst>
            <a:ext uri="{FF2B5EF4-FFF2-40B4-BE49-F238E27FC236}">
              <a16:creationId xmlns:a16="http://schemas.microsoft.com/office/drawing/2014/main" id="{B1B99545-56DA-2640-9194-0F555E3FEB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699" name="_ctl0__ctl0_cphCentre_ContentPlaceHolder1__ctl4_datasetMetadataIcon">
          <a:extLst>
            <a:ext uri="{FF2B5EF4-FFF2-40B4-BE49-F238E27FC236}">
              <a16:creationId xmlns:a16="http://schemas.microsoft.com/office/drawing/2014/main" id="{4204AC08-611F-E14C-98EA-25295963BB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0" name="_ctl0__ctl0_cphCentre_ContentPlaceHolder1__ctl4_datasetMetadataIcon">
          <a:extLst>
            <a:ext uri="{FF2B5EF4-FFF2-40B4-BE49-F238E27FC236}">
              <a16:creationId xmlns:a16="http://schemas.microsoft.com/office/drawing/2014/main" id="{5BF2450D-8E3F-3942-8405-8B3CEAAD19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1" name="_ctl0__ctl0_cphCentre_ContentPlaceHolder1__ctl4_datasetMetadataIcon">
          <a:extLst>
            <a:ext uri="{FF2B5EF4-FFF2-40B4-BE49-F238E27FC236}">
              <a16:creationId xmlns:a16="http://schemas.microsoft.com/office/drawing/2014/main" id="{F4BBB235-DCE8-114E-89C9-36EC2969E4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2" name="_ctl0__ctl0_cphCentre_ContentPlaceHolder1__ctl4_datasetMetadataIcon">
          <a:extLst>
            <a:ext uri="{FF2B5EF4-FFF2-40B4-BE49-F238E27FC236}">
              <a16:creationId xmlns:a16="http://schemas.microsoft.com/office/drawing/2014/main" id="{0142C936-4666-4441-98FC-FA1919D961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3" name="_ctl0__ctl0_cphCentre_ContentPlaceHolder1__ctl4_datasetMetadataIcon">
          <a:extLst>
            <a:ext uri="{FF2B5EF4-FFF2-40B4-BE49-F238E27FC236}">
              <a16:creationId xmlns:a16="http://schemas.microsoft.com/office/drawing/2014/main" id="{C36872EE-1A8D-584E-9C73-0E513820CE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4" name="_ctl0__ctl0_cphCentre_ContentPlaceHolder1__ctl4_datasetMetadataIcon">
          <a:extLst>
            <a:ext uri="{FF2B5EF4-FFF2-40B4-BE49-F238E27FC236}">
              <a16:creationId xmlns:a16="http://schemas.microsoft.com/office/drawing/2014/main" id="{032C95AE-E66F-A24A-B043-2947E5ABA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5" name="_ctl0__ctl0_cphCentre_ContentPlaceHolder1__ctl4_datasetMetadataIcon">
          <a:extLst>
            <a:ext uri="{FF2B5EF4-FFF2-40B4-BE49-F238E27FC236}">
              <a16:creationId xmlns:a16="http://schemas.microsoft.com/office/drawing/2014/main" id="{7D839683-7BF6-9F41-A4CF-695535A97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6" name="_ctl0__ctl0_cphCentre_ContentPlaceHolder1__ctl4_datasetMetadataIcon">
          <a:extLst>
            <a:ext uri="{FF2B5EF4-FFF2-40B4-BE49-F238E27FC236}">
              <a16:creationId xmlns:a16="http://schemas.microsoft.com/office/drawing/2014/main" id="{5311A555-D3FF-F640-84A5-4C1758D3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7" name="_ctl0__ctl0_cphCentre_ContentPlaceHolder1__ctl4_datasetMetadataIcon">
          <a:extLst>
            <a:ext uri="{FF2B5EF4-FFF2-40B4-BE49-F238E27FC236}">
              <a16:creationId xmlns:a16="http://schemas.microsoft.com/office/drawing/2014/main" id="{C4667704-E5B0-5B49-97BB-244CF8988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8" name="_ctl0__ctl0_cphCentre_ContentPlaceHolder1__ctl4_datasetMetadataIcon">
          <a:extLst>
            <a:ext uri="{FF2B5EF4-FFF2-40B4-BE49-F238E27FC236}">
              <a16:creationId xmlns:a16="http://schemas.microsoft.com/office/drawing/2014/main" id="{810892D5-F523-D847-BB9E-19ED8C0214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09" name="_ctl0__ctl0_cphCentre_ContentPlaceHolder1__ctl4_datasetMetadataIcon">
          <a:extLst>
            <a:ext uri="{FF2B5EF4-FFF2-40B4-BE49-F238E27FC236}">
              <a16:creationId xmlns:a16="http://schemas.microsoft.com/office/drawing/2014/main" id="{364ED171-E178-454E-AA13-9A57DEBAC1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0" name="_ctl0__ctl0_cphCentre_ContentPlaceHolder1__ctl4_datasetMetadataIcon">
          <a:extLst>
            <a:ext uri="{FF2B5EF4-FFF2-40B4-BE49-F238E27FC236}">
              <a16:creationId xmlns:a16="http://schemas.microsoft.com/office/drawing/2014/main" id="{42397946-1D7A-0244-AD74-B39E134BC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1" name="_ctl0__ctl0_cphCentre_ContentPlaceHolder1__ctl4_datasetMetadataIcon">
          <a:extLst>
            <a:ext uri="{FF2B5EF4-FFF2-40B4-BE49-F238E27FC236}">
              <a16:creationId xmlns:a16="http://schemas.microsoft.com/office/drawing/2014/main" id="{B693275C-378A-BC4B-9721-049DA07E10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2" name="_ctl0__ctl0_cphCentre_ContentPlaceHolder1__ctl4_datasetMetadataIcon">
          <a:extLst>
            <a:ext uri="{FF2B5EF4-FFF2-40B4-BE49-F238E27FC236}">
              <a16:creationId xmlns:a16="http://schemas.microsoft.com/office/drawing/2014/main" id="{22C75062-7934-9B4A-97F2-C6785F22D0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3" name="_ctl0__ctl0_cphCentre_ContentPlaceHolder1__ctl4_datasetMetadataIcon">
          <a:extLst>
            <a:ext uri="{FF2B5EF4-FFF2-40B4-BE49-F238E27FC236}">
              <a16:creationId xmlns:a16="http://schemas.microsoft.com/office/drawing/2014/main" id="{CCF93312-1641-1643-B5A1-A642161CF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4" name="_ctl0__ctl0_cphCentre_ContentPlaceHolder1__ctl4_datasetMetadataIcon">
          <a:extLst>
            <a:ext uri="{FF2B5EF4-FFF2-40B4-BE49-F238E27FC236}">
              <a16:creationId xmlns:a16="http://schemas.microsoft.com/office/drawing/2014/main" id="{291A0369-B27F-3F45-9125-8EBD9892B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5" name="_ctl0__ctl0_cphCentre_ContentPlaceHolder1__ctl4_datasetMetadataIcon">
          <a:extLst>
            <a:ext uri="{FF2B5EF4-FFF2-40B4-BE49-F238E27FC236}">
              <a16:creationId xmlns:a16="http://schemas.microsoft.com/office/drawing/2014/main" id="{9D81F377-47BC-344C-B3C0-A1CEF11BD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6" name="_ctl0__ctl0_cphCentre_ContentPlaceHolder1__ctl4_datasetMetadataIcon">
          <a:extLst>
            <a:ext uri="{FF2B5EF4-FFF2-40B4-BE49-F238E27FC236}">
              <a16:creationId xmlns:a16="http://schemas.microsoft.com/office/drawing/2014/main" id="{E1502368-BF4B-274B-BCF7-0FB5E8402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7" name="_ctl0__ctl0_cphCentre_ContentPlaceHolder1__ctl4_datasetMetadataIcon">
          <a:extLst>
            <a:ext uri="{FF2B5EF4-FFF2-40B4-BE49-F238E27FC236}">
              <a16:creationId xmlns:a16="http://schemas.microsoft.com/office/drawing/2014/main" id="{AA943B0A-28E1-CD44-BC01-30A2249012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8" name="_ctl0__ctl0_cphCentre_ContentPlaceHolder1__ctl4_datasetMetadataIcon">
          <a:extLst>
            <a:ext uri="{FF2B5EF4-FFF2-40B4-BE49-F238E27FC236}">
              <a16:creationId xmlns:a16="http://schemas.microsoft.com/office/drawing/2014/main" id="{63658201-D6DF-814B-A15C-886E585FF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19" name="_ctl0__ctl0_cphCentre_ContentPlaceHolder1__ctl4_datasetMetadataIcon">
          <a:extLst>
            <a:ext uri="{FF2B5EF4-FFF2-40B4-BE49-F238E27FC236}">
              <a16:creationId xmlns:a16="http://schemas.microsoft.com/office/drawing/2014/main" id="{22CC3775-EFB0-244C-A687-C7FD5FA8B6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0" name="_ctl0__ctl0_cphCentre_ContentPlaceHolder1__ctl4_datasetMetadataIcon">
          <a:extLst>
            <a:ext uri="{FF2B5EF4-FFF2-40B4-BE49-F238E27FC236}">
              <a16:creationId xmlns:a16="http://schemas.microsoft.com/office/drawing/2014/main" id="{C2C41282-0F4D-BB44-9EDB-9E7D36E79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1" name="_ctl0__ctl0_cphCentre_ContentPlaceHolder1__ctl4_datasetMetadataIcon">
          <a:extLst>
            <a:ext uri="{FF2B5EF4-FFF2-40B4-BE49-F238E27FC236}">
              <a16:creationId xmlns:a16="http://schemas.microsoft.com/office/drawing/2014/main" id="{C91E6C66-A64D-BB4A-9CCA-2FBF1A52B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2" name="_ctl0__ctl0_cphCentre_ContentPlaceHolder1__ctl4_datasetMetadataIcon">
          <a:extLst>
            <a:ext uri="{FF2B5EF4-FFF2-40B4-BE49-F238E27FC236}">
              <a16:creationId xmlns:a16="http://schemas.microsoft.com/office/drawing/2014/main" id="{3DA9B3E8-C69D-6E47-AFC2-936A95869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3" name="_ctl0__ctl0_cphCentre_ContentPlaceHolder1__ctl4_datasetMetadataIcon">
          <a:extLst>
            <a:ext uri="{FF2B5EF4-FFF2-40B4-BE49-F238E27FC236}">
              <a16:creationId xmlns:a16="http://schemas.microsoft.com/office/drawing/2014/main" id="{3165778B-6D0C-3047-98EC-1A7C4A085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4" name="_ctl0__ctl0_cphCentre_ContentPlaceHolder1__ctl4_datasetMetadataIcon">
          <a:extLst>
            <a:ext uri="{FF2B5EF4-FFF2-40B4-BE49-F238E27FC236}">
              <a16:creationId xmlns:a16="http://schemas.microsoft.com/office/drawing/2014/main" id="{6DB48E7C-E892-CE4F-B34A-BE4AA2DB42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5" name="_ctl0__ctl0_cphCentre_ContentPlaceHolder1__ctl4_datasetMetadataIcon">
          <a:extLst>
            <a:ext uri="{FF2B5EF4-FFF2-40B4-BE49-F238E27FC236}">
              <a16:creationId xmlns:a16="http://schemas.microsoft.com/office/drawing/2014/main" id="{25339783-C8CF-1943-99C0-BEC43051D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6" name="_ctl0__ctl0_cphCentre_ContentPlaceHolder1__ctl4_datasetMetadataIcon">
          <a:extLst>
            <a:ext uri="{FF2B5EF4-FFF2-40B4-BE49-F238E27FC236}">
              <a16:creationId xmlns:a16="http://schemas.microsoft.com/office/drawing/2014/main" id="{903116E1-C03A-6C4C-8506-4CD981D15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7" name="_ctl0__ctl0_cphCentre_ContentPlaceHolder1__ctl4_datasetMetadataIcon">
          <a:extLst>
            <a:ext uri="{FF2B5EF4-FFF2-40B4-BE49-F238E27FC236}">
              <a16:creationId xmlns:a16="http://schemas.microsoft.com/office/drawing/2014/main" id="{7C1139F3-A414-E343-A822-EB2100BB35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8" name="_ctl0__ctl0_cphCentre_ContentPlaceHolder1__ctl4_datasetMetadataIcon">
          <a:extLst>
            <a:ext uri="{FF2B5EF4-FFF2-40B4-BE49-F238E27FC236}">
              <a16:creationId xmlns:a16="http://schemas.microsoft.com/office/drawing/2014/main" id="{5ABDD80E-3DBB-A544-A0AF-BB7F56FA8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29" name="_ctl0__ctl0_cphCentre_ContentPlaceHolder1__ctl4_datasetMetadataIcon">
          <a:extLst>
            <a:ext uri="{FF2B5EF4-FFF2-40B4-BE49-F238E27FC236}">
              <a16:creationId xmlns:a16="http://schemas.microsoft.com/office/drawing/2014/main" id="{99AE6239-79B9-424E-9129-E587A908C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0" name="_ctl0__ctl0_cphCentre_ContentPlaceHolder1__ctl4_datasetMetadataIcon">
          <a:extLst>
            <a:ext uri="{FF2B5EF4-FFF2-40B4-BE49-F238E27FC236}">
              <a16:creationId xmlns:a16="http://schemas.microsoft.com/office/drawing/2014/main" id="{1F1BAAB8-9A81-1644-B58D-FABCDBFCCB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1" name="_ctl0__ctl0_cphCentre_ContentPlaceHolder1__ctl4_datasetMetadataIcon">
          <a:extLst>
            <a:ext uri="{FF2B5EF4-FFF2-40B4-BE49-F238E27FC236}">
              <a16:creationId xmlns:a16="http://schemas.microsoft.com/office/drawing/2014/main" id="{5F02EF39-865C-404F-AA66-90C571052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2" name="_ctl0__ctl0_cphCentre_ContentPlaceHolder1__ctl4_datasetMetadataIcon">
          <a:extLst>
            <a:ext uri="{FF2B5EF4-FFF2-40B4-BE49-F238E27FC236}">
              <a16:creationId xmlns:a16="http://schemas.microsoft.com/office/drawing/2014/main" id="{50770A07-CFF7-2B4E-8C8C-AC6344B84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3" name="_ctl0__ctl0_cphCentre_ContentPlaceHolder1__ctl4_datasetMetadataIcon">
          <a:extLst>
            <a:ext uri="{FF2B5EF4-FFF2-40B4-BE49-F238E27FC236}">
              <a16:creationId xmlns:a16="http://schemas.microsoft.com/office/drawing/2014/main" id="{C6CDCF47-B4BC-9F47-9748-287942F0D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4" name="_ctl0__ctl0_cphCentre_ContentPlaceHolder1__ctl4_datasetMetadataIcon">
          <a:extLst>
            <a:ext uri="{FF2B5EF4-FFF2-40B4-BE49-F238E27FC236}">
              <a16:creationId xmlns:a16="http://schemas.microsoft.com/office/drawing/2014/main" id="{ACAD6AF2-0C16-D049-A8EF-874733C13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5" name="_ctl0__ctl0_cphCentre_ContentPlaceHolder1__ctl4_datasetMetadataIcon">
          <a:extLst>
            <a:ext uri="{FF2B5EF4-FFF2-40B4-BE49-F238E27FC236}">
              <a16:creationId xmlns:a16="http://schemas.microsoft.com/office/drawing/2014/main" id="{5743710E-077B-C04C-9C64-CB78309526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6" name="_ctl0__ctl0_cphCentre_ContentPlaceHolder1__ctl4_datasetMetadataIcon">
          <a:extLst>
            <a:ext uri="{FF2B5EF4-FFF2-40B4-BE49-F238E27FC236}">
              <a16:creationId xmlns:a16="http://schemas.microsoft.com/office/drawing/2014/main" id="{0F26ADDE-C94D-E84E-9C68-4F9878AEF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7" name="_ctl0__ctl0_cphCentre_ContentPlaceHolder1__ctl4_datasetMetadataIcon">
          <a:extLst>
            <a:ext uri="{FF2B5EF4-FFF2-40B4-BE49-F238E27FC236}">
              <a16:creationId xmlns:a16="http://schemas.microsoft.com/office/drawing/2014/main" id="{376EA6C2-0E84-1C4B-B6F6-471A4CC5B0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8" name="_ctl0__ctl0_cphCentre_ContentPlaceHolder1__ctl4_datasetMetadataIcon">
          <a:extLst>
            <a:ext uri="{FF2B5EF4-FFF2-40B4-BE49-F238E27FC236}">
              <a16:creationId xmlns:a16="http://schemas.microsoft.com/office/drawing/2014/main" id="{0A87AE07-6655-914C-B03C-5ACC5031A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39" name="_ctl0__ctl0_cphCentre_ContentPlaceHolder1__ctl4_datasetMetadataIcon">
          <a:extLst>
            <a:ext uri="{FF2B5EF4-FFF2-40B4-BE49-F238E27FC236}">
              <a16:creationId xmlns:a16="http://schemas.microsoft.com/office/drawing/2014/main" id="{152652CF-861E-9746-924B-4623DF9515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0" name="_ctl0__ctl0_cphCentre_ContentPlaceHolder1__ctl4_datasetMetadataIcon">
          <a:extLst>
            <a:ext uri="{FF2B5EF4-FFF2-40B4-BE49-F238E27FC236}">
              <a16:creationId xmlns:a16="http://schemas.microsoft.com/office/drawing/2014/main" id="{FF7D3F98-8FC4-014B-A2A8-F0BD624A80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1" name="_ctl0__ctl0_cphCentre_ContentPlaceHolder1__ctl4_datasetMetadataIcon">
          <a:extLst>
            <a:ext uri="{FF2B5EF4-FFF2-40B4-BE49-F238E27FC236}">
              <a16:creationId xmlns:a16="http://schemas.microsoft.com/office/drawing/2014/main" id="{416CD6B4-1459-4744-869B-13B2145ADB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2" name="_ctl0__ctl0_cphCentre_ContentPlaceHolder1__ctl4_datasetMetadataIcon">
          <a:extLst>
            <a:ext uri="{FF2B5EF4-FFF2-40B4-BE49-F238E27FC236}">
              <a16:creationId xmlns:a16="http://schemas.microsoft.com/office/drawing/2014/main" id="{CD9EB55D-A805-6F48-8737-2DA4F69A02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3" name="_ctl0__ctl0_cphCentre_ContentPlaceHolder1__ctl4_datasetMetadataIcon">
          <a:extLst>
            <a:ext uri="{FF2B5EF4-FFF2-40B4-BE49-F238E27FC236}">
              <a16:creationId xmlns:a16="http://schemas.microsoft.com/office/drawing/2014/main" id="{3BF9521B-E5EF-F04A-A138-0998628582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4" name="_ctl0__ctl0_cphCentre_ContentPlaceHolder1__ctl4_datasetMetadataIcon">
          <a:extLst>
            <a:ext uri="{FF2B5EF4-FFF2-40B4-BE49-F238E27FC236}">
              <a16:creationId xmlns:a16="http://schemas.microsoft.com/office/drawing/2014/main" id="{CC301959-214E-3A47-AE48-870DBE754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5" name="_ctl0__ctl0_cphCentre_ContentPlaceHolder1__ctl4_datasetMetadataIcon">
          <a:extLst>
            <a:ext uri="{FF2B5EF4-FFF2-40B4-BE49-F238E27FC236}">
              <a16:creationId xmlns:a16="http://schemas.microsoft.com/office/drawing/2014/main" id="{8CFAF72F-E2DF-FC41-AB78-832E2195B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6" name="_ctl0__ctl0_cphCentre_ContentPlaceHolder1__ctl4_datasetMetadataIcon">
          <a:extLst>
            <a:ext uri="{FF2B5EF4-FFF2-40B4-BE49-F238E27FC236}">
              <a16:creationId xmlns:a16="http://schemas.microsoft.com/office/drawing/2014/main" id="{7E426A6E-CBB6-394B-806A-BBBE4064E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7" name="_ctl0__ctl0_cphCentre_ContentPlaceHolder1__ctl4_datasetMetadataIcon">
          <a:extLst>
            <a:ext uri="{FF2B5EF4-FFF2-40B4-BE49-F238E27FC236}">
              <a16:creationId xmlns:a16="http://schemas.microsoft.com/office/drawing/2014/main" id="{CC80CEDD-73E9-9F42-B4AC-71600747B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8" name="_ctl0__ctl0_cphCentre_ContentPlaceHolder1__ctl4_datasetMetadataIcon">
          <a:extLst>
            <a:ext uri="{FF2B5EF4-FFF2-40B4-BE49-F238E27FC236}">
              <a16:creationId xmlns:a16="http://schemas.microsoft.com/office/drawing/2014/main" id="{3DE56491-9D4B-384B-B098-CCE7E489E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49" name="_ctl0__ctl0_cphCentre_ContentPlaceHolder1__ctl4_datasetMetadataIcon">
          <a:extLst>
            <a:ext uri="{FF2B5EF4-FFF2-40B4-BE49-F238E27FC236}">
              <a16:creationId xmlns:a16="http://schemas.microsoft.com/office/drawing/2014/main" id="{BD63D9CA-AB65-744F-B430-AEFF1603E9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0" name="_ctl0__ctl0_cphCentre_ContentPlaceHolder1__ctl4_datasetMetadataIcon">
          <a:extLst>
            <a:ext uri="{FF2B5EF4-FFF2-40B4-BE49-F238E27FC236}">
              <a16:creationId xmlns:a16="http://schemas.microsoft.com/office/drawing/2014/main" id="{DA33FCC0-E148-6D40-B794-D0982E99BC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1" name="_ctl0__ctl0_cphCentre_ContentPlaceHolder1__ctl4_datasetMetadataIcon">
          <a:extLst>
            <a:ext uri="{FF2B5EF4-FFF2-40B4-BE49-F238E27FC236}">
              <a16:creationId xmlns:a16="http://schemas.microsoft.com/office/drawing/2014/main" id="{9D0A7796-C87B-DE49-9CB1-10786E288F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2" name="_ctl0__ctl0_cphCentre_ContentPlaceHolder1__ctl4_datasetMetadataIcon">
          <a:extLst>
            <a:ext uri="{FF2B5EF4-FFF2-40B4-BE49-F238E27FC236}">
              <a16:creationId xmlns:a16="http://schemas.microsoft.com/office/drawing/2014/main" id="{B6625C06-A45F-E449-97D9-DD5E77BD7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3" name="_ctl0__ctl0_cphCentre_ContentPlaceHolder1__ctl4_datasetMetadataIcon">
          <a:extLst>
            <a:ext uri="{FF2B5EF4-FFF2-40B4-BE49-F238E27FC236}">
              <a16:creationId xmlns:a16="http://schemas.microsoft.com/office/drawing/2014/main" id="{250E2677-C646-3C4A-83B7-72A90D97C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4" name="_ctl0__ctl0_cphCentre_ContentPlaceHolder1__ctl4_datasetMetadataIcon">
          <a:extLst>
            <a:ext uri="{FF2B5EF4-FFF2-40B4-BE49-F238E27FC236}">
              <a16:creationId xmlns:a16="http://schemas.microsoft.com/office/drawing/2014/main" id="{63EF954A-DFC7-BC41-841C-6F2AE9309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5" name="_ctl0__ctl0_cphCentre_ContentPlaceHolder1__ctl4_datasetMetadataIcon">
          <a:extLst>
            <a:ext uri="{FF2B5EF4-FFF2-40B4-BE49-F238E27FC236}">
              <a16:creationId xmlns:a16="http://schemas.microsoft.com/office/drawing/2014/main" id="{B6E8DBF0-C37C-F340-9BAC-E3422B6A61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6" name="_ctl0__ctl0_cphCentre_ContentPlaceHolder1__ctl4_datasetMetadataIcon">
          <a:extLst>
            <a:ext uri="{FF2B5EF4-FFF2-40B4-BE49-F238E27FC236}">
              <a16:creationId xmlns:a16="http://schemas.microsoft.com/office/drawing/2014/main" id="{C748904F-6A3A-D148-96A3-694E0A5E0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7" name="_ctl0__ctl0_cphCentre_ContentPlaceHolder1__ctl4_datasetMetadataIcon">
          <a:extLst>
            <a:ext uri="{FF2B5EF4-FFF2-40B4-BE49-F238E27FC236}">
              <a16:creationId xmlns:a16="http://schemas.microsoft.com/office/drawing/2014/main" id="{D0B45547-5943-614E-B427-49ED2F448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8" name="_ctl0__ctl0_cphCentre_ContentPlaceHolder1__ctl4_datasetMetadataIcon">
          <a:extLst>
            <a:ext uri="{FF2B5EF4-FFF2-40B4-BE49-F238E27FC236}">
              <a16:creationId xmlns:a16="http://schemas.microsoft.com/office/drawing/2014/main" id="{26804C89-1E39-C04B-9941-2E3D3869D5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59" name="_ctl0__ctl0_cphCentre_ContentPlaceHolder1__ctl4_datasetMetadataIcon">
          <a:extLst>
            <a:ext uri="{FF2B5EF4-FFF2-40B4-BE49-F238E27FC236}">
              <a16:creationId xmlns:a16="http://schemas.microsoft.com/office/drawing/2014/main" id="{8343F38D-DE46-1847-8F0D-CBA374E88F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0" name="_ctl0__ctl0_cphCentre_ContentPlaceHolder1__ctl4_datasetMetadataIcon">
          <a:extLst>
            <a:ext uri="{FF2B5EF4-FFF2-40B4-BE49-F238E27FC236}">
              <a16:creationId xmlns:a16="http://schemas.microsoft.com/office/drawing/2014/main" id="{131461A7-ED85-0E4C-AFC6-E9E88B28B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1" name="_ctl0__ctl0_cphCentre_ContentPlaceHolder1__ctl4_datasetMetadataIcon">
          <a:extLst>
            <a:ext uri="{FF2B5EF4-FFF2-40B4-BE49-F238E27FC236}">
              <a16:creationId xmlns:a16="http://schemas.microsoft.com/office/drawing/2014/main" id="{138ED3CE-6678-B845-924D-3585E033A7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2" name="_ctl0__ctl0_cphCentre_ContentPlaceHolder1__ctl4_datasetMetadataIcon">
          <a:extLst>
            <a:ext uri="{FF2B5EF4-FFF2-40B4-BE49-F238E27FC236}">
              <a16:creationId xmlns:a16="http://schemas.microsoft.com/office/drawing/2014/main" id="{21ED8D74-3E69-284B-ABD8-9385CBFED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3" name="_ctl0__ctl0_cphCentre_ContentPlaceHolder1__ctl4_datasetMetadataIcon">
          <a:extLst>
            <a:ext uri="{FF2B5EF4-FFF2-40B4-BE49-F238E27FC236}">
              <a16:creationId xmlns:a16="http://schemas.microsoft.com/office/drawing/2014/main" id="{BCA4767A-9549-054D-8FE0-BE11E3DBF2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4" name="_ctl0__ctl0_cphCentre_ContentPlaceHolder1__ctl4_datasetMetadataIcon">
          <a:extLst>
            <a:ext uri="{FF2B5EF4-FFF2-40B4-BE49-F238E27FC236}">
              <a16:creationId xmlns:a16="http://schemas.microsoft.com/office/drawing/2014/main" id="{EC308C4B-1EB8-C840-BD5A-618862100C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5" name="_ctl0__ctl0_cphCentre_ContentPlaceHolder1__ctl4_datasetMetadataIcon">
          <a:extLst>
            <a:ext uri="{FF2B5EF4-FFF2-40B4-BE49-F238E27FC236}">
              <a16:creationId xmlns:a16="http://schemas.microsoft.com/office/drawing/2014/main" id="{E4C67102-6F96-024B-843E-EAC0E7734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6" name="_ctl0__ctl0_cphCentre_ContentPlaceHolder1__ctl4_datasetMetadataIcon">
          <a:extLst>
            <a:ext uri="{FF2B5EF4-FFF2-40B4-BE49-F238E27FC236}">
              <a16:creationId xmlns:a16="http://schemas.microsoft.com/office/drawing/2014/main" id="{9BA95D72-8459-D546-8DA6-49550FB97E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7" name="_ctl0__ctl0_cphCentre_ContentPlaceHolder1__ctl4_datasetMetadataIcon">
          <a:extLst>
            <a:ext uri="{FF2B5EF4-FFF2-40B4-BE49-F238E27FC236}">
              <a16:creationId xmlns:a16="http://schemas.microsoft.com/office/drawing/2014/main" id="{9A7036D8-297B-8641-9934-848CA4822C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8" name="_ctl0__ctl0_cphCentre_ContentPlaceHolder1__ctl4_datasetMetadataIcon">
          <a:extLst>
            <a:ext uri="{FF2B5EF4-FFF2-40B4-BE49-F238E27FC236}">
              <a16:creationId xmlns:a16="http://schemas.microsoft.com/office/drawing/2014/main" id="{8BDB7266-A9D8-E147-9156-CD63CC4AA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69" name="_ctl0__ctl0_cphCentre_ContentPlaceHolder1__ctl4_datasetMetadataIcon">
          <a:extLst>
            <a:ext uri="{FF2B5EF4-FFF2-40B4-BE49-F238E27FC236}">
              <a16:creationId xmlns:a16="http://schemas.microsoft.com/office/drawing/2014/main" id="{5E492239-061B-6843-A466-3944B24F2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0" name="_ctl0__ctl0_cphCentre_ContentPlaceHolder1__ctl4_datasetMetadataIcon">
          <a:extLst>
            <a:ext uri="{FF2B5EF4-FFF2-40B4-BE49-F238E27FC236}">
              <a16:creationId xmlns:a16="http://schemas.microsoft.com/office/drawing/2014/main" id="{162868B8-D19F-2240-8D38-CB5F1ACA3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1" name="_ctl0__ctl0_cphCentre_ContentPlaceHolder1__ctl4_datasetMetadataIcon">
          <a:extLst>
            <a:ext uri="{FF2B5EF4-FFF2-40B4-BE49-F238E27FC236}">
              <a16:creationId xmlns:a16="http://schemas.microsoft.com/office/drawing/2014/main" id="{79329CF5-7568-8042-811F-A9714A943F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2" name="_ctl0__ctl0_cphCentre_ContentPlaceHolder1__ctl4_datasetMetadataIcon">
          <a:extLst>
            <a:ext uri="{FF2B5EF4-FFF2-40B4-BE49-F238E27FC236}">
              <a16:creationId xmlns:a16="http://schemas.microsoft.com/office/drawing/2014/main" id="{74237B51-E726-5940-9F87-46BB735A4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3" name="_ctl0__ctl0_cphCentre_ContentPlaceHolder1__ctl4_datasetMetadataIcon">
          <a:extLst>
            <a:ext uri="{FF2B5EF4-FFF2-40B4-BE49-F238E27FC236}">
              <a16:creationId xmlns:a16="http://schemas.microsoft.com/office/drawing/2014/main" id="{C56D52AB-AC60-B84A-AE2C-FF9070801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4" name="_ctl0__ctl0_cphCentre_ContentPlaceHolder1__ctl4_datasetMetadataIcon">
          <a:extLst>
            <a:ext uri="{FF2B5EF4-FFF2-40B4-BE49-F238E27FC236}">
              <a16:creationId xmlns:a16="http://schemas.microsoft.com/office/drawing/2014/main" id="{8D9D64EC-BB62-3F45-96CF-CD5127C07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5" name="_ctl0__ctl0_cphCentre_ContentPlaceHolder1__ctl4_datasetMetadataIcon">
          <a:extLst>
            <a:ext uri="{FF2B5EF4-FFF2-40B4-BE49-F238E27FC236}">
              <a16:creationId xmlns:a16="http://schemas.microsoft.com/office/drawing/2014/main" id="{3B4F8F45-10D1-9D4E-A052-458428D6A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6" name="_ctl0__ctl0_cphCentre_ContentPlaceHolder1__ctl4_datasetMetadataIcon">
          <a:extLst>
            <a:ext uri="{FF2B5EF4-FFF2-40B4-BE49-F238E27FC236}">
              <a16:creationId xmlns:a16="http://schemas.microsoft.com/office/drawing/2014/main" id="{BB25440F-34DA-9941-890B-6CC9124AF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7" name="_ctl0__ctl0_cphCentre_ContentPlaceHolder1__ctl4_datasetMetadataIcon">
          <a:extLst>
            <a:ext uri="{FF2B5EF4-FFF2-40B4-BE49-F238E27FC236}">
              <a16:creationId xmlns:a16="http://schemas.microsoft.com/office/drawing/2014/main" id="{9F21E6FF-C8A0-F646-9D2E-4C8AE1865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8" name="_ctl0__ctl0_cphCentre_ContentPlaceHolder1__ctl4_datasetMetadataIcon">
          <a:extLst>
            <a:ext uri="{FF2B5EF4-FFF2-40B4-BE49-F238E27FC236}">
              <a16:creationId xmlns:a16="http://schemas.microsoft.com/office/drawing/2014/main" id="{0DEA0F6A-C38A-084B-9DDE-5735CA4E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79" name="_ctl0__ctl0_cphCentre_ContentPlaceHolder1__ctl4_datasetMetadataIcon">
          <a:extLst>
            <a:ext uri="{FF2B5EF4-FFF2-40B4-BE49-F238E27FC236}">
              <a16:creationId xmlns:a16="http://schemas.microsoft.com/office/drawing/2014/main" id="{28250448-FFFE-4F43-9B9B-2D1AB6BB1A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0" name="_ctl0__ctl0_cphCentre_ContentPlaceHolder1__ctl4_datasetMetadataIcon">
          <a:extLst>
            <a:ext uri="{FF2B5EF4-FFF2-40B4-BE49-F238E27FC236}">
              <a16:creationId xmlns:a16="http://schemas.microsoft.com/office/drawing/2014/main" id="{F2DDFC17-57A8-8848-A6BB-6C86624FE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1" name="_ctl0__ctl0_cphCentre_ContentPlaceHolder1__ctl4_datasetMetadataIcon">
          <a:extLst>
            <a:ext uri="{FF2B5EF4-FFF2-40B4-BE49-F238E27FC236}">
              <a16:creationId xmlns:a16="http://schemas.microsoft.com/office/drawing/2014/main" id="{E2EAA962-DDA8-414D-9ED4-57C12B3568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2" name="_ctl0__ctl0_cphCentre_ContentPlaceHolder1__ctl4_datasetMetadataIcon">
          <a:extLst>
            <a:ext uri="{FF2B5EF4-FFF2-40B4-BE49-F238E27FC236}">
              <a16:creationId xmlns:a16="http://schemas.microsoft.com/office/drawing/2014/main" id="{0F9C882D-7B5E-A849-B307-65D50F5C8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3" name="_ctl0__ctl0_cphCentre_ContentPlaceHolder1__ctl4_datasetMetadataIcon">
          <a:extLst>
            <a:ext uri="{FF2B5EF4-FFF2-40B4-BE49-F238E27FC236}">
              <a16:creationId xmlns:a16="http://schemas.microsoft.com/office/drawing/2014/main" id="{9F83578A-07FB-D745-AD8F-0DB1C732D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4" name="_ctl0__ctl0_cphCentre_ContentPlaceHolder1__ctl4_datasetMetadataIcon">
          <a:extLst>
            <a:ext uri="{FF2B5EF4-FFF2-40B4-BE49-F238E27FC236}">
              <a16:creationId xmlns:a16="http://schemas.microsoft.com/office/drawing/2014/main" id="{C3C35568-8254-EE43-809E-2815D6C92C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5" name="_ctl0__ctl0_cphCentre_ContentPlaceHolder1__ctl4_datasetMetadataIcon">
          <a:extLst>
            <a:ext uri="{FF2B5EF4-FFF2-40B4-BE49-F238E27FC236}">
              <a16:creationId xmlns:a16="http://schemas.microsoft.com/office/drawing/2014/main" id="{D49200D5-7848-5345-B406-A50C4E4A7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6" name="_ctl0__ctl0_cphCentre_ContentPlaceHolder1__ctl4_datasetMetadataIcon">
          <a:extLst>
            <a:ext uri="{FF2B5EF4-FFF2-40B4-BE49-F238E27FC236}">
              <a16:creationId xmlns:a16="http://schemas.microsoft.com/office/drawing/2014/main" id="{21A7C241-BBAF-3C4E-8E75-AF0744FF05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7" name="_ctl0__ctl0_cphCentre_ContentPlaceHolder1__ctl4_datasetMetadataIcon">
          <a:extLst>
            <a:ext uri="{FF2B5EF4-FFF2-40B4-BE49-F238E27FC236}">
              <a16:creationId xmlns:a16="http://schemas.microsoft.com/office/drawing/2014/main" id="{8F12C4A3-0F12-3143-ACC7-64934169E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8" name="_ctl0__ctl0_cphCentre_ContentPlaceHolder1__ctl4_datasetMetadataIcon">
          <a:extLst>
            <a:ext uri="{FF2B5EF4-FFF2-40B4-BE49-F238E27FC236}">
              <a16:creationId xmlns:a16="http://schemas.microsoft.com/office/drawing/2014/main" id="{8DBC6172-F839-C34F-AABD-2DC33FBF75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89" name="_ctl0__ctl0_cphCentre_ContentPlaceHolder1__ctl4_datasetMetadataIcon">
          <a:extLst>
            <a:ext uri="{FF2B5EF4-FFF2-40B4-BE49-F238E27FC236}">
              <a16:creationId xmlns:a16="http://schemas.microsoft.com/office/drawing/2014/main" id="{A1FDAD6A-B59A-C04D-BCC8-870D7E7C4B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0" name="_ctl0__ctl0_cphCentre_ContentPlaceHolder1__ctl4_datasetMetadataIcon">
          <a:extLst>
            <a:ext uri="{FF2B5EF4-FFF2-40B4-BE49-F238E27FC236}">
              <a16:creationId xmlns:a16="http://schemas.microsoft.com/office/drawing/2014/main" id="{A8E65D2D-EFD7-0141-AF49-26DD8D9528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1" name="_ctl0__ctl0_cphCentre_ContentPlaceHolder1__ctl4_datasetMetadataIcon">
          <a:extLst>
            <a:ext uri="{FF2B5EF4-FFF2-40B4-BE49-F238E27FC236}">
              <a16:creationId xmlns:a16="http://schemas.microsoft.com/office/drawing/2014/main" id="{E4B565CA-0BD8-B54C-9685-2133AA828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2" name="_ctl0__ctl0_cphCentre_ContentPlaceHolder1__ctl4_datasetMetadataIcon">
          <a:extLst>
            <a:ext uri="{FF2B5EF4-FFF2-40B4-BE49-F238E27FC236}">
              <a16:creationId xmlns:a16="http://schemas.microsoft.com/office/drawing/2014/main" id="{388BCD48-E99F-5445-B56B-B934272E6F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3" name="_ctl0__ctl0_cphCentre_ContentPlaceHolder1__ctl4_datasetMetadataIcon">
          <a:extLst>
            <a:ext uri="{FF2B5EF4-FFF2-40B4-BE49-F238E27FC236}">
              <a16:creationId xmlns:a16="http://schemas.microsoft.com/office/drawing/2014/main" id="{35AC47CA-48D8-3743-8789-4E3CA5653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4" name="_ctl0__ctl0_cphCentre_ContentPlaceHolder1__ctl4_datasetMetadataIcon">
          <a:extLst>
            <a:ext uri="{FF2B5EF4-FFF2-40B4-BE49-F238E27FC236}">
              <a16:creationId xmlns:a16="http://schemas.microsoft.com/office/drawing/2014/main" id="{48390A83-6190-4243-B081-0F243D6FB4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5" name="_ctl0__ctl0_cphCentre_ContentPlaceHolder1__ctl4_datasetMetadataIcon">
          <a:extLst>
            <a:ext uri="{FF2B5EF4-FFF2-40B4-BE49-F238E27FC236}">
              <a16:creationId xmlns:a16="http://schemas.microsoft.com/office/drawing/2014/main" id="{B12AB66F-848C-6241-BDE5-54D1AD3EE6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6" name="_ctl0__ctl0_cphCentre_ContentPlaceHolder1__ctl4_datasetMetadataIcon">
          <a:extLst>
            <a:ext uri="{FF2B5EF4-FFF2-40B4-BE49-F238E27FC236}">
              <a16:creationId xmlns:a16="http://schemas.microsoft.com/office/drawing/2014/main" id="{20F0B333-0118-FF40-9558-3558C88D3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7" name="_ctl0__ctl0_cphCentre_ContentPlaceHolder1__ctl4_datasetMetadataIcon">
          <a:extLst>
            <a:ext uri="{FF2B5EF4-FFF2-40B4-BE49-F238E27FC236}">
              <a16:creationId xmlns:a16="http://schemas.microsoft.com/office/drawing/2014/main" id="{BA874517-F81F-B240-9988-EF1A43958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8" name="_ctl0__ctl0_cphCentre_ContentPlaceHolder1__ctl4_datasetMetadataIcon">
          <a:extLst>
            <a:ext uri="{FF2B5EF4-FFF2-40B4-BE49-F238E27FC236}">
              <a16:creationId xmlns:a16="http://schemas.microsoft.com/office/drawing/2014/main" id="{8D75F0BA-ABC1-C24A-8A9B-84E9E4A52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799" name="_ctl0__ctl0_cphCentre_ContentPlaceHolder1__ctl4_datasetMetadataIcon">
          <a:extLst>
            <a:ext uri="{FF2B5EF4-FFF2-40B4-BE49-F238E27FC236}">
              <a16:creationId xmlns:a16="http://schemas.microsoft.com/office/drawing/2014/main" id="{1DDE3190-5D2A-9140-BE30-699D32DF74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0" name="_ctl0__ctl0_cphCentre_ContentPlaceHolder1__ctl4_datasetMetadataIcon">
          <a:extLst>
            <a:ext uri="{FF2B5EF4-FFF2-40B4-BE49-F238E27FC236}">
              <a16:creationId xmlns:a16="http://schemas.microsoft.com/office/drawing/2014/main" id="{BBF9562D-3E07-8A43-AC88-EA53ACC2CB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1" name="_ctl0__ctl0_cphCentre_ContentPlaceHolder1__ctl4_datasetMetadataIcon">
          <a:extLst>
            <a:ext uri="{FF2B5EF4-FFF2-40B4-BE49-F238E27FC236}">
              <a16:creationId xmlns:a16="http://schemas.microsoft.com/office/drawing/2014/main" id="{AEE78783-DD03-B841-BC17-221B27E92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2" name="_ctl0__ctl0_cphCentre_ContentPlaceHolder1__ctl4_datasetMetadataIcon">
          <a:extLst>
            <a:ext uri="{FF2B5EF4-FFF2-40B4-BE49-F238E27FC236}">
              <a16:creationId xmlns:a16="http://schemas.microsoft.com/office/drawing/2014/main" id="{FBC68BE7-BD8B-F643-B8AA-6A143A2345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3" name="_ctl0__ctl0_cphCentre_ContentPlaceHolder1__ctl4_datasetMetadataIcon">
          <a:extLst>
            <a:ext uri="{FF2B5EF4-FFF2-40B4-BE49-F238E27FC236}">
              <a16:creationId xmlns:a16="http://schemas.microsoft.com/office/drawing/2014/main" id="{4BDB49AD-2BA9-3F45-8E33-0C8A20222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4" name="_ctl0__ctl0_cphCentre_ContentPlaceHolder1__ctl4_datasetMetadataIcon">
          <a:extLst>
            <a:ext uri="{FF2B5EF4-FFF2-40B4-BE49-F238E27FC236}">
              <a16:creationId xmlns:a16="http://schemas.microsoft.com/office/drawing/2014/main" id="{0FF25B04-FFD4-EB49-8264-3D7D04F9F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5" name="_ctl0__ctl0_cphCentre_ContentPlaceHolder1__ctl4_datasetMetadataIcon">
          <a:extLst>
            <a:ext uri="{FF2B5EF4-FFF2-40B4-BE49-F238E27FC236}">
              <a16:creationId xmlns:a16="http://schemas.microsoft.com/office/drawing/2014/main" id="{FA47BFCA-91C1-3444-A4FD-C14AF7C6C5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6" name="_ctl0__ctl0_cphCentre_ContentPlaceHolder1__ctl4_datasetMetadataIcon">
          <a:extLst>
            <a:ext uri="{FF2B5EF4-FFF2-40B4-BE49-F238E27FC236}">
              <a16:creationId xmlns:a16="http://schemas.microsoft.com/office/drawing/2014/main" id="{E3343ECB-26D0-BD46-BA1D-728CF856F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7" name="_ctl0__ctl0_cphCentre_ContentPlaceHolder1__ctl4_datasetMetadataIcon">
          <a:extLst>
            <a:ext uri="{FF2B5EF4-FFF2-40B4-BE49-F238E27FC236}">
              <a16:creationId xmlns:a16="http://schemas.microsoft.com/office/drawing/2014/main" id="{8B999EF0-6AC7-EB49-AD81-47556A892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8" name="_ctl0__ctl0_cphCentre_ContentPlaceHolder1__ctl4_datasetMetadataIcon">
          <a:extLst>
            <a:ext uri="{FF2B5EF4-FFF2-40B4-BE49-F238E27FC236}">
              <a16:creationId xmlns:a16="http://schemas.microsoft.com/office/drawing/2014/main" id="{AAC57AB2-DEB0-1F45-AB7A-4F3AACE437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09" name="_ctl0__ctl0_cphCentre_ContentPlaceHolder1__ctl4_datasetMetadataIcon">
          <a:extLst>
            <a:ext uri="{FF2B5EF4-FFF2-40B4-BE49-F238E27FC236}">
              <a16:creationId xmlns:a16="http://schemas.microsoft.com/office/drawing/2014/main" id="{793F04DD-8EB2-254B-B826-53EB76470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0" name="_ctl0__ctl0_cphCentre_ContentPlaceHolder1__ctl4_datasetMetadataIcon">
          <a:extLst>
            <a:ext uri="{FF2B5EF4-FFF2-40B4-BE49-F238E27FC236}">
              <a16:creationId xmlns:a16="http://schemas.microsoft.com/office/drawing/2014/main" id="{F56A3073-9EEF-7E44-B3B0-7DD58730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1" name="_ctl0__ctl0_cphCentre_ContentPlaceHolder1__ctl4_datasetMetadataIcon">
          <a:extLst>
            <a:ext uri="{FF2B5EF4-FFF2-40B4-BE49-F238E27FC236}">
              <a16:creationId xmlns:a16="http://schemas.microsoft.com/office/drawing/2014/main" id="{489FE0D8-D3B2-514F-BA43-B55BC50C86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2" name="_ctl0__ctl0_cphCentre_ContentPlaceHolder1__ctl4_datasetMetadataIcon">
          <a:extLst>
            <a:ext uri="{FF2B5EF4-FFF2-40B4-BE49-F238E27FC236}">
              <a16:creationId xmlns:a16="http://schemas.microsoft.com/office/drawing/2014/main" id="{D0EE340A-14B1-6041-A69B-373AA7577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3" name="_ctl0__ctl0_cphCentre_ContentPlaceHolder1__ctl4_datasetMetadataIcon">
          <a:extLst>
            <a:ext uri="{FF2B5EF4-FFF2-40B4-BE49-F238E27FC236}">
              <a16:creationId xmlns:a16="http://schemas.microsoft.com/office/drawing/2014/main" id="{1BC61AAA-4761-3B48-8283-44734F312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198</xdr:row>
      <xdr:rowOff>0</xdr:rowOff>
    </xdr:from>
    <xdr:ext cx="99060" cy="99060"/>
    <xdr:pic>
      <xdr:nvPicPr>
        <xdr:cNvPr id="4814" name="_ctl0__ctl0_cphCentre_ContentPlaceHolder1__ctl4_datasetMetadataIcon">
          <a:extLst>
            <a:ext uri="{FF2B5EF4-FFF2-40B4-BE49-F238E27FC236}">
              <a16:creationId xmlns:a16="http://schemas.microsoft.com/office/drawing/2014/main" id="{7E1CDCFB-0FFE-5F4E-BC32-3A5999C4F8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952526" y="17606211"/>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53</xdr:row>
      <xdr:rowOff>0</xdr:rowOff>
    </xdr:from>
    <xdr:ext cx="99060" cy="99060"/>
    <xdr:pic>
      <xdr:nvPicPr>
        <xdr:cNvPr id="3" name="_ctl0__ctl0_cphCentre_ContentPlaceHolder1__ctl4_datasetMetadataIcon">
          <a:extLst>
            <a:ext uri="{FF2B5EF4-FFF2-40B4-BE49-F238E27FC236}">
              <a16:creationId xmlns:a16="http://schemas.microsoft.com/office/drawing/2014/main" id="{49355307-FFEC-204C-BD39-F87B34C82CD4}"/>
            </a:ext>
            <a:ext uri="{147F2762-F138-4A5C-976F-8EAC2B608ADB}">
              <a16:predDERef xmlns:a16="http://schemas.microsoft.com/office/drawing/2014/main" pred="{ECF20421-DE94-43AC-9EBD-41AC1B2A7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954267" y="61840533"/>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Mark Belinsky" id="{7B6E07C6-5B90-8141-8842-2D98384C3F25}" userId="mark.belinsky@undp.org" providerId="PeoplePicker"/>
  <person displayName="Amalee Nsour" id="{287F9E02-99A9-4653-85AB-12D0F8FBFC5F}" userId="S::amalee.nsour@undp.org::e55f26d1-b569-400e-b17d-a134d3ee5ebf" providerId="AD"/>
  <person displayName="Anna Mattedi" id="{5948DA4C-422A-664A-AF2C-F3213D7B25F3}" userId="S::anna.mattedi@undp.org::f77e34d6-7311-4831-bc78-ad36eed28b52" providerId="AD"/>
  <person displayName="Nithima Ducrocq" id="{3FCEE992-BED4-BF4C-AF11-4E6D16ED6424}" userId="S::nithima.ducrocq@undp.org::e1b1d140-a3ac-4041-a2cc-065d9015cddd" providerId="AD"/>
  <person displayName="Ransford Mensah" id="{00443E4B-6E64-4019-BA39-73035949D4F0}" userId="S::ransford.mensah@undp.org::0365935c-6e17-4f97-bd8a-d88db8dd03ec"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D1" dT="2021-12-07T13:59:46.48" personId="{5948DA4C-422A-664A-AF2C-F3213D7B25F3}" id="{7AC18696-A0A2-714D-B6A5-B4555DBCD554}">
    <text>2 = privacy; 
3 = expression; 
4 = access; 
5 = association;</text>
  </threadedComment>
  <threadedComment ref="AL1" dT="2021-12-07T13:59:46.48" personId="{5948DA4C-422A-664A-AF2C-F3213D7B25F3}" id="{4E0CEDFD-415B-BF4F-901E-EC94E6592FF9}">
    <text>2 = privacy; 
3 = expression; 
4 = access; 
5 = association;</text>
  </threadedComment>
  <threadedComment ref="I8" dT="2022-03-11T08:06:06.04" personId="{3FCEE992-BED4-BF4C-AF11-4E6D16ED6424}" id="{A44DFEA0-CB6F-2E47-B6B3-469A693105BC}">
    <text>I couldn’t find the dataset</text>
  </threadedComment>
  <threadedComment ref="D17" dT="2022-03-08T02:02:22.09" personId="{00443E4B-6E64-4019-BA39-73035949D4F0}" id="{B05C7452-182F-40D8-9EED-76AF9C472F99}">
    <text>Didi not find indicators on this subpillar</text>
  </threadedComment>
  <threadedComment ref="I22" dT="2022-01-31T17:42:04.61" personId="{287F9E02-99A9-4653-85AB-12D0F8FBFC5F}" id="{4A7BA2EC-9017-48C7-B63E-DC1080C93F44}">
    <text xml:space="preserve">CSV not available as a link
</text>
  </threadedComment>
  <threadedComment ref="I23" dT="2022-01-31T17:41:51.45" personId="{287F9E02-99A9-4653-85AB-12D0F8FBFC5F}" id="{EF3E1E83-4D62-4D6B-870C-616ED4991E19}">
    <text xml:space="preserve">CSV not available as a link
</text>
  </threadedComment>
  <threadedComment ref="AA34" dT="2022-01-13T01:28:00.82" personId="{287F9E02-99A9-4653-85AB-12D0F8FBFC5F}" id="{9349DF3F-CAF7-4028-A43D-A3047F5C1996}">
    <text>2019 is last available year</text>
  </threadedComment>
  <threadedComment ref="AA35" dT="2022-01-13T18:15:08.35" personId="{287F9E02-99A9-4653-85AB-12D0F8FBFC5F}" id="{7158C800-65FC-4B72-B0A0-1F5F1102FCF9}">
    <text>Data only available for 2019</text>
  </threadedComment>
  <threadedComment ref="AA36" dT="2022-01-13T18:34:31.59" personId="{287F9E02-99A9-4653-85AB-12D0F8FBFC5F}" id="{87776C20-07D3-431A-93F4-100AEC33AFBC}">
    <text>Last updated 2019</text>
  </threadedComment>
  <threadedComment ref="AA37" dT="2022-01-13T18:39:56.55" personId="{287F9E02-99A9-4653-85AB-12D0F8FBFC5F}" id="{AE289870-7D62-4E70-B623-7B1527433DF8}">
    <text>Latest data available is 2019</text>
  </threadedComment>
  <threadedComment ref="AA44" dT="2022-01-13T18:03:31.10" personId="{287F9E02-99A9-4653-85AB-12D0F8FBFC5F}" id="{1DB856DD-4DE0-4513-AB3B-92BDE948F285}">
    <text xml:space="preserve">Latest data available is 2019
</text>
  </threadedComment>
  <threadedComment ref="AA64" dT="2022-01-13T01:34:30.95" personId="{287F9E02-99A9-4653-85AB-12D0F8FBFC5F}" id="{797313CA-08F9-4353-BB32-D4083A9FF25F}">
    <text xml:space="preserve">Data available for 2021 but site was down
</text>
  </threadedComment>
  <threadedComment ref="AA65" dT="2022-01-13T01:36:33.05" personId="{287F9E02-99A9-4653-85AB-12D0F8FBFC5F}" id="{E046CD40-9C9F-4657-814A-63EBD88BDED3}">
    <text>Latest data available from 2017</text>
  </threadedComment>
  <threadedComment ref="AA72" dT="2022-01-12T19:48:35.95" personId="{287F9E02-99A9-4653-85AB-12D0F8FBFC5F}" id="{B142FDF1-1BD4-408F-8239-F0128D1D3CBF}">
    <text>Latest data available is 2017</text>
  </threadedComment>
  <threadedComment ref="I78" dT="2022-01-31T17:54:25.70" personId="{287F9E02-99A9-4653-85AB-12D0F8FBFC5F}" id="{B0F4EF53-15C6-4336-9743-B9F7EE349D83}">
    <text xml:space="preserve">All of the data is disaggregated - global data not available
</text>
  </threadedComment>
  <threadedComment ref="AA80" dT="2022-01-12T23:56:32.88" personId="{287F9E02-99A9-4653-85AB-12D0F8FBFC5F}" id="{68A7F318-C2B4-4C41-8655-5FBC320C6C4B}">
    <text>2019 is the last data update</text>
  </threadedComment>
  <threadedComment ref="I113" dT="2022-01-25T14:22:26.61" personId="{287F9E02-99A9-4653-85AB-12D0F8FBFC5F}" id="{1F510779-36ED-4401-BEAB-A6FC5A50E20E}">
    <text xml:space="preserve">Download available for premium users
</text>
  </threadedComment>
  <threadedComment ref="AA113" dT="2022-01-12T19:41:47.10" personId="{287F9E02-99A9-4653-85AB-12D0F8FBFC5F}" id="{9F89A519-3349-4A7B-8674-B58CFE0D6357}">
    <text>Needs a paid account on Statista to see the files</text>
  </threadedComment>
  <threadedComment ref="AA114" dT="2022-01-13T01:17:22.53" personId="{287F9E02-99A9-4653-85AB-12D0F8FBFC5F}" id="{2DE10A4F-EB85-4B68-A840-BCC685240811}">
    <text>Data is available for 2021 but needs a paid account</text>
  </threadedComment>
  <threadedComment ref="AA117" dT="2022-01-13T01:28:49.04" personId="{287F9E02-99A9-4653-85AB-12D0F8FBFC5F}" id="{D810845E-C629-4950-9EA7-F2D59CE7F516}">
    <text xml:space="preserve">Need paid account to view </text>
  </threadedComment>
  <threadedComment ref="I126" dT="2022-03-11T05:27:43.49" personId="{3FCEE992-BED4-BF4C-AF11-4E6D16ED6424}" id="{6757DA33-0B19-2F4E-8340-04A781ECA38E}">
    <text>Not sure how to update with a link to a csv. there is one csv per country following this link - so depends which country we are looking at. Latest data available is still 2020</text>
  </threadedComment>
  <threadedComment ref="I131" dT="2022-01-12T19:27:25.52" personId="{287F9E02-99A9-4653-85AB-12D0F8FBFC5F}" id="{1ACC4570-376B-481B-A8FB-380D3932EF0B}">
    <text xml:space="preserve">2021 not available
</text>
  </threadedComment>
  <threadedComment ref="AA135" dT="2022-01-12T19:40:52.42" personId="{287F9E02-99A9-4653-85AB-12D0F8FBFC5F}" id="{D4A4A7D6-8271-470E-8C9D-53D87B1ADA88}">
    <text xml:space="preserve">Data in zip file is only available from 2019 </text>
  </threadedComment>
  <threadedComment ref="AA139" dT="2022-01-13T01:24:40.11" personId="{287F9E02-99A9-4653-85AB-12D0F8FBFC5F}" id="{8623E337-319C-417F-98F0-A2ADE0EB5914}">
    <text>2021 data to be released mid 2022</text>
  </threadedComment>
  <threadedComment ref="AA140" dT="2022-01-13T01:23:36.22" personId="{287F9E02-99A9-4653-85AB-12D0F8FBFC5F}" id="{4CF2574D-3950-4F23-817E-D64A3B80ED31}">
    <text>Last available year is 2019</text>
  </threadedComment>
  <threadedComment ref="AA149" dT="2022-01-13T00:48:05.63" personId="{287F9E02-99A9-4653-85AB-12D0F8FBFC5F}" id="{C6DE4B1B-6285-4F2C-8C63-12EE7E6117F5}">
    <text>latest data available is 2020</text>
  </threadedComment>
  <threadedComment ref="AA152" dT="2022-01-13T18:31:51.91" personId="{287F9E02-99A9-4653-85AB-12D0F8FBFC5F}" id="{57FBBE8F-67EF-4FAE-B915-923F3EF67103}">
    <text>Last updated 2018</text>
  </threadedComment>
  <threadedComment ref="AA181" dT="2022-01-13T00:51:49.79" personId="{287F9E02-99A9-4653-85AB-12D0F8FBFC5F}" id="{A6932952-FF01-40C8-A27E-986C9A9F8CB3}">
    <text>latest data available is 2019</text>
  </threadedComment>
  <threadedComment ref="AA202" dT="2022-01-13T00:40:30.98" personId="{287F9E02-99A9-4653-85AB-12D0F8FBFC5F}" id="{F4B25828-A99D-4AA9-A47F-F22BD2826626}">
    <text>This indicator data only available for 2017</text>
  </threadedComment>
  <threadedComment ref="A241" dT="2022-05-12T09:50:35.36" personId="{3FCEE992-BED4-BF4C-AF11-4E6D16ED6424}" id="{D42BA274-7580-0040-921B-D987B02BE58E}">
    <text>I imagine you have already studied this DRA one quite extensively? Do you have the doc where you compared the different DRA from different organizations? @Mark Belinsky</text>
    <mentions>
      <mention mentionpersonId="{7B6E07C6-5B90-8141-8842-2D98384C3F25}" mentionId="{72C39155-7F4B-9641-ADD9-FB454E425CD5}" startIndex="154" length="14"/>
    </mentions>
  </threadedComment>
  <threadedComment ref="A242" dT="2022-05-12T09:51:27.35" personId="{3FCEE992-BED4-BF4C-AF11-4E6D16ED6424}" id="{E1281B41-6CD4-5242-B9A8-5B900F77EC4B}">
    <text>Same comment as for IDES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peedtest.net/" TargetMode="External"/><Relationship Id="rId21" Type="http://schemas.openxmlformats.org/officeDocument/2006/relationships/hyperlink" Target="https://globalewaste.org/proxy/?publication=/v1/file/280/Regional-E-waste-Monitor-CIS-Georgia-2021.pdf" TargetMode="External"/><Relationship Id="rId42" Type="http://schemas.openxmlformats.org/officeDocument/2006/relationships/hyperlink" Target="https://govdata360.worldbank.org/indicators/h1c60da16?country=BRA&amp;indicator=41401&amp;viz=line_chart&amp;years=2017,2019" TargetMode="External"/><Relationship Id="rId63" Type="http://schemas.openxmlformats.org/officeDocument/2006/relationships/hyperlink" Target="mailto:app@unctad.org" TargetMode="External"/><Relationship Id="rId84" Type="http://schemas.openxmlformats.org/officeDocument/2006/relationships/hyperlink" Target="mailto:hello@opencellid.org" TargetMode="External"/><Relationship Id="rId138" Type="http://schemas.openxmlformats.org/officeDocument/2006/relationships/hyperlink" Target="https://globalfindex.worldbank.org/sites/globalfindex/files/databank/Global%20Findex%20Database.xlsx" TargetMode="External"/><Relationship Id="rId159" Type="http://schemas.openxmlformats.org/officeDocument/2006/relationships/hyperlink" Target="https://odin.opendatawatch.com/Data/download" TargetMode="External"/><Relationship Id="rId170" Type="http://schemas.openxmlformats.org/officeDocument/2006/relationships/hyperlink" Target="https://theinclusiveinternet.eiu.com/explore/countries/performance?category=availability" TargetMode="External"/><Relationship Id="rId191" Type="http://schemas.openxmlformats.org/officeDocument/2006/relationships/hyperlink" Target="https://www.itu.int/en/ITU-D/Statistics/Documents/facts/FactsFigures2021.pdf%20(pag%209-10%20Internet%20use%20moving%20closer%20to%20gender%20parity)" TargetMode="External"/><Relationship Id="rId205" Type="http://schemas.openxmlformats.org/officeDocument/2006/relationships/hyperlink" Target="https://datacatalog.worldbank.org/" TargetMode="External"/><Relationship Id="rId107" Type="http://schemas.openxmlformats.org/officeDocument/2006/relationships/hyperlink" Target="https://www.pch.net/ixp/dir" TargetMode="External"/><Relationship Id="rId11" Type="http://schemas.openxmlformats.org/officeDocument/2006/relationships/hyperlink" Target="https://creativecommons.org/licenses/by-nc-nd/4.0/" TargetMode="External"/><Relationship Id="rId32" Type="http://schemas.openxmlformats.org/officeDocument/2006/relationships/hyperlink" Target="https://www.alexa.com/topsites/countries" TargetMode="External"/><Relationship Id="rId53" Type="http://schemas.openxmlformats.org/officeDocument/2006/relationships/hyperlink" Target="https://ufa.worldbank.org/en/ufa" TargetMode="External"/><Relationship Id="rId74" Type="http://schemas.openxmlformats.org/officeDocument/2006/relationships/hyperlink" Target="https://databank.worldbank.org/reports.aspx?source=2&amp;series=EN.POP.DNST&amp;country=" TargetMode="External"/><Relationship Id="rId128" Type="http://schemas.openxmlformats.org/officeDocument/2006/relationships/hyperlink" Target="https://globalfindex.worldbank.org/sites/globalfindex/files/databank/Global%20Findex%20Database.xlsx" TargetMode="External"/><Relationship Id="rId149" Type="http://schemas.openxmlformats.org/officeDocument/2006/relationships/hyperlink" Target="https://odin.opendatawatch.com/Data/download" TargetMode="External"/><Relationship Id="rId5" Type="http://schemas.openxmlformats.org/officeDocument/2006/relationships/hyperlink" Target="https://creativecommons.org/licenses/by/4.0/" TargetMode="External"/><Relationship Id="rId95" Type="http://schemas.openxmlformats.org/officeDocument/2006/relationships/hyperlink" Target="https://ncsi.ega.ee/ncsi-index/" TargetMode="External"/><Relationship Id="rId160" Type="http://schemas.openxmlformats.org/officeDocument/2006/relationships/hyperlink" Target="mailto:ODIN-input@opendatawatch.com" TargetMode="External"/><Relationship Id="rId181" Type="http://schemas.openxmlformats.org/officeDocument/2006/relationships/hyperlink" Target="https://www.mobileconnectivityindex.com/widgets/connectivityIndex/excel/MCI_Data_2022.xlsx" TargetMode="External"/><Relationship Id="rId22" Type="http://schemas.openxmlformats.org/officeDocument/2006/relationships/hyperlink" Target="https://publicadministration.un.org/egovkb" TargetMode="External"/><Relationship Id="rId43" Type="http://schemas.openxmlformats.org/officeDocument/2006/relationships/hyperlink" Target="https://stats.oecd.org/Index.aspx?DataSetCode=VC_INVEST" TargetMode="External"/><Relationship Id="rId64" Type="http://schemas.openxmlformats.org/officeDocument/2006/relationships/hyperlink" Target="mailto:mobilemoney@gsma.com" TargetMode="External"/><Relationship Id="rId118" Type="http://schemas.openxmlformats.org/officeDocument/2006/relationships/hyperlink" Target="https://www.upu.int/UPU/media/upu/publications/Postal-development-report-2021.pdf" TargetMode="External"/><Relationship Id="rId139" Type="http://schemas.openxmlformats.org/officeDocument/2006/relationships/hyperlink" Target="https://globalfindex.worldbank.org/sites/globalfindex/files/databank/Global%20Findex%20Database.xlsx" TargetMode="External"/><Relationship Id="rId85" Type="http://schemas.openxmlformats.org/officeDocument/2006/relationships/hyperlink" Target="https://www.pch.net/ixp/dir" TargetMode="External"/><Relationship Id="rId150" Type="http://schemas.openxmlformats.org/officeDocument/2006/relationships/hyperlink" Target="mailto:report@networkreadinessindex.org" TargetMode="External"/><Relationship Id="rId171" Type="http://schemas.openxmlformats.org/officeDocument/2006/relationships/hyperlink" Target="https://theinclusiveinternet.eiu.com/" TargetMode="External"/><Relationship Id="rId192" Type="http://schemas.openxmlformats.org/officeDocument/2006/relationships/hyperlink" Target="https://www.itu.int/en/ITU-D/Statistics/Documents/statistics/2021/July/IndividualsUsingInternetByGender.xlsx" TargetMode="External"/><Relationship Id="rId206" Type="http://schemas.openxmlformats.org/officeDocument/2006/relationships/hyperlink" Target="https://www.mobileconnectivityindex.com/" TargetMode="External"/><Relationship Id="rId12" Type="http://schemas.openxmlformats.org/officeDocument/2006/relationships/hyperlink" Target="https://creativecommons.org/licenses/by-nc-nd/4.0/" TargetMode="External"/><Relationship Id="rId33" Type="http://schemas.openxmlformats.org/officeDocument/2006/relationships/hyperlink" Target="https://ahrefs.com/blog/top-google-searches/" TargetMode="External"/><Relationship Id="rId108" Type="http://schemas.openxmlformats.org/officeDocument/2006/relationships/hyperlink" Target="https://www.speedtest.net/global-index" TargetMode="External"/><Relationship Id="rId129" Type="http://schemas.openxmlformats.org/officeDocument/2006/relationships/hyperlink" Target="https://globalfindex.worldbank.org/sites/globalfindex/files/databank/Global%20Findex%20Database.xlsx" TargetMode="External"/><Relationship Id="rId54" Type="http://schemas.openxmlformats.org/officeDocument/2006/relationships/hyperlink" Target="https://www.mobileconnectivityindex.com/widgets/connectivityIndex/excel/MCI_Data_2020.xlsx" TargetMode="External"/><Relationship Id="rId75" Type="http://schemas.openxmlformats.org/officeDocument/2006/relationships/hyperlink" Target="mailto:ursula.wynhoven@itu.int" TargetMode="External"/><Relationship Id="rId96" Type="http://schemas.openxmlformats.org/officeDocument/2006/relationships/hyperlink" Target="mailto:gci@itu.int" TargetMode="External"/><Relationship Id="rId140" Type="http://schemas.openxmlformats.org/officeDocument/2006/relationships/hyperlink" Target="https://globalfindex.worldbank.org/sites/globalfindex/files/databank/Global%20Findex%20Database.xlsx" TargetMode="External"/><Relationship Id="rId161" Type="http://schemas.openxmlformats.org/officeDocument/2006/relationships/hyperlink" Target="mailto:wjp@worldjusticeproject.org" TargetMode="External"/><Relationship Id="rId182" Type="http://schemas.openxmlformats.org/officeDocument/2006/relationships/hyperlink" Target="https://www.mobileconnectivityindex.com/widgets/connectivityIndex/excel/MCI_Data_2022.xlsx" TargetMode="External"/><Relationship Id="rId6" Type="http://schemas.openxmlformats.org/officeDocument/2006/relationships/hyperlink" Target="https://creativecommons.org/licenses/by-nc-nd/4.0/" TargetMode="External"/><Relationship Id="rId23" Type="http://schemas.openxmlformats.org/officeDocument/2006/relationships/hyperlink" Target="https://goingdigital.oecd.org/indicator/07" TargetMode="External"/><Relationship Id="rId119" Type="http://schemas.openxmlformats.org/officeDocument/2006/relationships/hyperlink" Target="https://www.benfrederickson.com/" TargetMode="External"/><Relationship Id="rId44" Type="http://schemas.openxmlformats.org/officeDocument/2006/relationships/hyperlink" Target="https://publicadministration.un.org/egovkb/en-us/Data-Center" TargetMode="External"/><Relationship Id="rId65" Type="http://schemas.openxmlformats.org/officeDocument/2006/relationships/hyperlink" Target="mailto:mobilemoney@gsma.com" TargetMode="External"/><Relationship Id="rId86" Type="http://schemas.openxmlformats.org/officeDocument/2006/relationships/hyperlink" Target="mailto:info@pch.net" TargetMode="External"/><Relationship Id="rId130" Type="http://schemas.openxmlformats.org/officeDocument/2006/relationships/hyperlink" Target="https://globalfindex.worldbank.org/sites/globalfindex/files/databank/Global%20Findex%20Database.xlsx" TargetMode="External"/><Relationship Id="rId151" Type="http://schemas.openxmlformats.org/officeDocument/2006/relationships/hyperlink" Target="https://networkreadinessindex.org/" TargetMode="External"/><Relationship Id="rId172" Type="http://schemas.openxmlformats.org/officeDocument/2006/relationships/hyperlink" Target="https://theinclusiveinternet.eiu.com/" TargetMode="External"/><Relationship Id="rId193" Type="http://schemas.openxmlformats.org/officeDocument/2006/relationships/hyperlink" Target="https://unctadstat.unctad.org/7zip/US_IctGoodsShare.csv.7z" TargetMode="External"/><Relationship Id="rId207" Type="http://schemas.openxmlformats.org/officeDocument/2006/relationships/hyperlink" Target="https://www.itu.int/en/ITU-D/Statistics/Documents/facts/ITU_regional_global_Key_ICT_indicator_aggregates_Nov_2022.xlsx" TargetMode="External"/><Relationship Id="rId13" Type="http://schemas.openxmlformats.org/officeDocument/2006/relationships/hyperlink" Target="https://goingdigital.oecd.org/en/indicator/14/" TargetMode="External"/><Relationship Id="rId109" Type="http://schemas.openxmlformats.org/officeDocument/2006/relationships/hyperlink" Target="https://www.speedtest.net/global-index" TargetMode="External"/><Relationship Id="rId34" Type="http://schemas.openxmlformats.org/officeDocument/2006/relationships/hyperlink" Target="https://ahrefs.com/blog/top-google-searches/" TargetMode="External"/><Relationship Id="rId55" Type="http://schemas.openxmlformats.org/officeDocument/2006/relationships/hyperlink" Target="https://www.mobileconnectivityindex.com/widgets/connectivityIndex/excel/MCI_Data_2020.xlsx" TargetMode="External"/><Relationship Id="rId76" Type="http://schemas.openxmlformats.org/officeDocument/2006/relationships/hyperlink" Target="mailto:ursula.wynhoven@itu.int" TargetMode="External"/><Relationship Id="rId97" Type="http://schemas.openxmlformats.org/officeDocument/2006/relationships/hyperlink" Target="https://www.itu.int/epublications/publication/D-STR-GCI.01-2021-HTM-E" TargetMode="External"/><Relationship Id="rId120" Type="http://schemas.openxmlformats.org/officeDocument/2006/relationships/hyperlink" Target="https://startupgenome.com/reports" TargetMode="External"/><Relationship Id="rId141" Type="http://schemas.openxmlformats.org/officeDocument/2006/relationships/hyperlink" Target="https://globalfindex.worldbank.org/sites/globalfindex/files/databank/Global%20Findex%20Database.xlsx" TargetMode="External"/><Relationship Id="rId7" Type="http://schemas.openxmlformats.org/officeDocument/2006/relationships/hyperlink" Target="https://creativecommons.org/licenses/by-nc-nd/4.0/" TargetMode="External"/><Relationship Id="rId162" Type="http://schemas.openxmlformats.org/officeDocument/2006/relationships/hyperlink" Target="https://worldjusticeproject.org/our-work/research-and-data/wjp-rule-law-index-2020" TargetMode="External"/><Relationship Id="rId183" Type="http://schemas.openxmlformats.org/officeDocument/2006/relationships/hyperlink" Target="https://www.mobileconnectivityindex.com/widgets/connectivityIndex/excel/MCI_Data_2022.xlsx" TargetMode="External"/><Relationship Id="rId24" Type="http://schemas.openxmlformats.org/officeDocument/2006/relationships/hyperlink" Target="https://goingdigital.oecd.org/indicator/07" TargetMode="External"/><Relationship Id="rId45" Type="http://schemas.openxmlformats.org/officeDocument/2006/relationships/hyperlink" Target="http://data.uis.unesco.org/index.aspx?queryid=3731" TargetMode="External"/><Relationship Id="rId66" Type="http://schemas.openxmlformats.org/officeDocument/2006/relationships/hyperlink" Target="https://globalfindex.worldbank.org/sites/globalfindex/files/databank/Global%20Findex%20Database.xlsx" TargetMode="External"/><Relationship Id="rId87" Type="http://schemas.openxmlformats.org/officeDocument/2006/relationships/hyperlink" Target="https://www.speedtest.net/global-index" TargetMode="External"/><Relationship Id="rId110" Type="http://schemas.openxmlformats.org/officeDocument/2006/relationships/hyperlink" Target="https://www.speedtest.net/global-index" TargetMode="External"/><Relationship Id="rId131" Type="http://schemas.openxmlformats.org/officeDocument/2006/relationships/hyperlink" Target="https://globalfindex.worldbank.org/sites/globalfindex/files/databank/Global%20Findex%20Database.xlsx" TargetMode="External"/><Relationship Id="rId61" Type="http://schemas.openxmlformats.org/officeDocument/2006/relationships/hyperlink" Target="mailto:public.enquiries@hmtreasury.gov.uk" TargetMode="External"/><Relationship Id="rId82" Type="http://schemas.openxmlformats.org/officeDocument/2006/relationships/hyperlink" Target="mailto:ursula.wynhoven@itu.int" TargetMode="External"/><Relationship Id="rId152" Type="http://schemas.openxmlformats.org/officeDocument/2006/relationships/hyperlink" Target="https://networkreadinessindex.org/wp-content/uploads/reports/nri_2021_dataset.xlsx" TargetMode="External"/><Relationship Id="rId173" Type="http://schemas.openxmlformats.org/officeDocument/2006/relationships/hyperlink" Target="mailto:ayeshakhan@eiu.com" TargetMode="External"/><Relationship Id="rId194" Type="http://schemas.openxmlformats.org/officeDocument/2006/relationships/hyperlink" Target="https://unctadstat.unctad.org/" TargetMode="External"/><Relationship Id="rId199" Type="http://schemas.openxmlformats.org/officeDocument/2006/relationships/hyperlink" Target="https://unctadstat.unctad.org/7zip/US_TradeServICT.csv.7z" TargetMode="External"/><Relationship Id="rId203" Type="http://schemas.openxmlformats.org/officeDocument/2006/relationships/hyperlink" Target="https://www.mobileconnectivityindex.com/" TargetMode="External"/><Relationship Id="rId208" Type="http://schemas.openxmlformats.org/officeDocument/2006/relationships/printerSettings" Target="../printerSettings/printerSettings1.bin"/><Relationship Id="rId19" Type="http://schemas.openxmlformats.org/officeDocument/2006/relationships/hyperlink" Target="https://go.chainalysis.com/rs/503-FAP-074/images/Geography-of-Cryptocurrency-2021.pdf" TargetMode="External"/><Relationship Id="rId14" Type="http://schemas.openxmlformats.org/officeDocument/2006/relationships/hyperlink" Target="https://theinclusiveinternet.eiu.com/explore/countries/performance" TargetMode="External"/><Relationship Id="rId30" Type="http://schemas.openxmlformats.org/officeDocument/2006/relationships/hyperlink" Target="https://unctad.org/page/data-protection-and-privacy-legislation-worldwide" TargetMode="External"/><Relationship Id="rId35" Type="http://schemas.openxmlformats.org/officeDocument/2006/relationships/hyperlink" Target="https://www.semrush.com/blog/most-searched-on-youtube/" TargetMode="External"/><Relationship Id="rId56" Type="http://schemas.openxmlformats.org/officeDocument/2006/relationships/hyperlink" Target="https://www.mobileconnectivityindex.com/" TargetMode="External"/><Relationship Id="rId77" Type="http://schemas.openxmlformats.org/officeDocument/2006/relationships/hyperlink" Target="mailto:ursula.wynhoven@itu.int" TargetMode="External"/><Relationship Id="rId100" Type="http://schemas.openxmlformats.org/officeDocument/2006/relationships/hyperlink" Target="https://www.wipo.int/ipstats/en/statistics/pct/xls/y_top_applicants.xlsx" TargetMode="External"/><Relationship Id="rId105" Type="http://schemas.openxmlformats.org/officeDocument/2006/relationships/hyperlink" Target="https://www.opencellid.org/stats.php" TargetMode="External"/><Relationship Id="rId126" Type="http://schemas.openxmlformats.org/officeDocument/2006/relationships/hyperlink" Target="https://globalfindex.worldbank.org/sites/globalfindex/files/databank/Global%20Findex%20Database.xlsx" TargetMode="External"/><Relationship Id="rId147" Type="http://schemas.openxmlformats.org/officeDocument/2006/relationships/hyperlink" Target="https://odin.opendatawatch.com/report/rankings" TargetMode="External"/><Relationship Id="rId168" Type="http://schemas.openxmlformats.org/officeDocument/2006/relationships/hyperlink" Target="https://www.gsma.com/mobilemoneymetrics/wp-content/uploads/2022/03/Mobile_Money_Regulatory_Index_Database_V1.xlsx" TargetMode="External"/><Relationship Id="rId8" Type="http://schemas.openxmlformats.org/officeDocument/2006/relationships/hyperlink" Target="https://creativecommons.org/licenses/by/4.0/" TargetMode="External"/><Relationship Id="rId51"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72" Type="http://schemas.openxmlformats.org/officeDocument/2006/relationships/hyperlink" Target="https://www.mobileconnectivityindex.com/widgets/connectivityIndex/excel/MCI_Data_2020.xlsx" TargetMode="External"/><Relationship Id="rId93" Type="http://schemas.openxmlformats.org/officeDocument/2006/relationships/hyperlink" Target="mailto:gii@wipo.int" TargetMode="External"/><Relationship Id="rId98" Type="http://schemas.openxmlformats.org/officeDocument/2006/relationships/hyperlink" Target="https://www.itu.int/en/ITU-D/Cybersecurity/Pages/global-cybersecurity-index.aspx" TargetMode="External"/><Relationship Id="rId121" Type="http://schemas.openxmlformats.org/officeDocument/2006/relationships/hyperlink" Target="https://globalfindex.worldbank.org/sites/globalfindex/files/databank/Global%20Findex%20Database.xlsx" TargetMode="External"/><Relationship Id="rId142" Type="http://schemas.openxmlformats.org/officeDocument/2006/relationships/hyperlink" Target="https://globalfindex.worldbank.org/sites/globalfindex/files/databank/Global%20Findex%20Database.xlsx" TargetMode="External"/><Relationship Id="rId163" Type="http://schemas.openxmlformats.org/officeDocument/2006/relationships/hyperlink" Target="https://eldang.github.io/wjp_atlas_of_legal_needs_surveys/data/surveys.xlsx" TargetMode="External"/><Relationship Id="rId184" Type="http://schemas.openxmlformats.org/officeDocument/2006/relationships/hyperlink" Target="https://www.mobileconnectivityindex.com/widgets/connectivityIndex/excel/MCI_Data_2022.xlsx" TargetMode="External"/><Relationship Id="rId189" Type="http://schemas.openxmlformats.org/officeDocument/2006/relationships/hyperlink" Target="https://www.mobileconnectivityindex.com/widgets/connectivityIndex/excel/MCI_Data_2022.xlsx" TargetMode="External"/><Relationship Id="rId3" Type="http://schemas.openxmlformats.org/officeDocument/2006/relationships/hyperlink" Target="https://creativecommons.org/licenses/by-nc-nd/4.0/" TargetMode="External"/><Relationship Id="rId25" Type="http://schemas.openxmlformats.org/officeDocument/2006/relationships/hyperlink" Target="https://www.oecdbetterlifeindex.org/topics/work-life-balance/" TargetMode="External"/><Relationship Id="rId46" Type="http://schemas.openxmlformats.org/officeDocument/2006/relationships/hyperlink" Target="https://datawrapper.dwcdn.net/QabQ6/3/hdr.undp.org/data" TargetMode="External"/><Relationship Id="rId67" Type="http://schemas.openxmlformats.org/officeDocument/2006/relationships/hyperlink" Target="mailto:index@okfn.org" TargetMode="External"/><Relationship Id="rId116" Type="http://schemas.openxmlformats.org/officeDocument/2006/relationships/hyperlink" Target="https://www.speedtest.net/global-index" TargetMode="External"/><Relationship Id="rId137" Type="http://schemas.openxmlformats.org/officeDocument/2006/relationships/hyperlink" Target="https://globalfindex.worldbank.org/sites/globalfindex/files/databank/Global%20Findex%20Database.xlsx" TargetMode="External"/><Relationship Id="rId158" Type="http://schemas.openxmlformats.org/officeDocument/2006/relationships/hyperlink" Target="https://odin.opendatawatch.com/report/rankings" TargetMode="External"/><Relationship Id="rId20" Type="http://schemas.openxmlformats.org/officeDocument/2006/relationships/hyperlink" Target="https://web-assets.bcg.com/bf/de/d2a310054cd8891fd7f8cd95452b/the-global-trust-imperative-salesforce-bcg-whitepaper.pdf" TargetMode="External"/><Relationship Id="rId41" Type="http://schemas.openxmlformats.org/officeDocument/2006/relationships/hyperlink" Target="https://databank.worldbank.org/data/download/DB_EXCEL.zip" TargetMode="External"/><Relationship Id="rId62" Type="http://schemas.openxmlformats.org/officeDocument/2006/relationships/hyperlink" Target="mailto:info@freedomhouse.org" TargetMode="External"/><Relationship Id="rId83" Type="http://schemas.openxmlformats.org/officeDocument/2006/relationships/hyperlink" Target="https://www.opencellid.org/stats.php" TargetMode="External"/><Relationship Id="rId88" Type="http://schemas.openxmlformats.org/officeDocument/2006/relationships/hyperlink" Target="https://www.upu.int/en/Universal-Postal-Union/Activities/Research-Publications" TargetMode="External"/><Relationship Id="rId111" Type="http://schemas.openxmlformats.org/officeDocument/2006/relationships/hyperlink" Target="https://www.speedtest.net/global-index" TargetMode="External"/><Relationship Id="rId132" Type="http://schemas.openxmlformats.org/officeDocument/2006/relationships/hyperlink" Target="https://globalfindex.worldbank.org/sites/globalfindex/files/databank/Global%20Findex%20Database.xlsx" TargetMode="External"/><Relationship Id="rId153" Type="http://schemas.openxmlformats.org/officeDocument/2006/relationships/hyperlink" Target="https://datacatalog.worldbank.org/search/dataset/0037889/GovTech-Dataset" TargetMode="External"/><Relationship Id="rId174" Type="http://schemas.openxmlformats.org/officeDocument/2006/relationships/hyperlink" Target="mailto:ayeshakhan@eiu.com" TargetMode="External"/><Relationship Id="rId179" Type="http://schemas.openxmlformats.org/officeDocument/2006/relationships/hyperlink" Target="https://data.unicef.org/wp-content/uploads/2019/10/XLS_Birth_registration_database_May-2022.xlsx" TargetMode="External"/><Relationship Id="rId195" Type="http://schemas.openxmlformats.org/officeDocument/2006/relationships/hyperlink" Target="https://unctad.org/system/files/information-document/DP.xlsx" TargetMode="External"/><Relationship Id="rId209" Type="http://schemas.openxmlformats.org/officeDocument/2006/relationships/drawing" Target="../drawings/drawing1.xml"/><Relationship Id="rId190" Type="http://schemas.openxmlformats.org/officeDocument/2006/relationships/hyperlink" Target="https://www.itu.int/en/ITU-D/Statistics/Documents/facts/ITU_regional_global_Key_ICT_indicator_aggregates_Oct_2021.xlsx" TargetMode="External"/><Relationship Id="rId204" Type="http://schemas.openxmlformats.org/officeDocument/2006/relationships/hyperlink" Target="https://ufa.worldbank.org/en/ufa" TargetMode="External"/><Relationship Id="rId15" Type="http://schemas.openxmlformats.org/officeDocument/2006/relationships/hyperlink" Target="http://www.itu.int/en/ITU-D/Statistics/Pages/publications/wtid.aspx" TargetMode="External"/><Relationship Id="rId36" Type="http://schemas.openxmlformats.org/officeDocument/2006/relationships/hyperlink" Target="https://www.semrush.com/blog/most-searched-on-youtube/" TargetMode="External"/><Relationship Id="rId57" Type="http://schemas.openxmlformats.org/officeDocument/2006/relationships/hyperlink" Target="https://globalfindex.worldbank.org/sites/globalfindex/files/databank/Global%20Findex%20Database.xlsx" TargetMode="External"/><Relationship Id="rId106" Type="http://schemas.openxmlformats.org/officeDocument/2006/relationships/hyperlink" Target="https://publicadministration.un.org/egovkb/en-us/Data-Center" TargetMode="External"/><Relationship Id="rId127" Type="http://schemas.openxmlformats.org/officeDocument/2006/relationships/hyperlink" Target="https://globalfindex.worldbank.org/sites/globalfindex/files/databank/Global%20Findex%20Database.xlsx" TargetMode="External"/><Relationship Id="rId10" Type="http://schemas.openxmlformats.org/officeDocument/2006/relationships/hyperlink" Target="https://creativecommons.org/licenses/by-nc-nd/4.0/" TargetMode="External"/><Relationship Id="rId31" Type="http://schemas.openxmlformats.org/officeDocument/2006/relationships/hyperlink" Target="https://www.alexa.com/topsites/countries" TargetMode="External"/><Relationship Id="rId52" Type="http://schemas.openxmlformats.org/officeDocument/2006/relationships/hyperlink" Target="https://networkreadinessindex.org/" TargetMode="External"/><Relationship Id="rId73" Type="http://schemas.openxmlformats.org/officeDocument/2006/relationships/hyperlink" Target="https://datacatalog.worldbank.org/" TargetMode="External"/><Relationship Id="rId78" Type="http://schemas.openxmlformats.org/officeDocument/2006/relationships/hyperlink" Target="mailto:ursula.wynhoven@itu.int" TargetMode="External"/><Relationship Id="rId94" Type="http://schemas.openxmlformats.org/officeDocument/2006/relationships/hyperlink" Target="https://a4ai.org/" TargetMode="External"/><Relationship Id="rId99" Type="http://schemas.openxmlformats.org/officeDocument/2006/relationships/hyperlink" Target="https://www.theglobaleconomy.com/download-data.php" TargetMode="External"/><Relationship Id="rId101" Type="http://schemas.openxmlformats.org/officeDocument/2006/relationships/hyperlink" Target="https://www.wipo.int/ipstats/en/statistics/pct/xls/y_top_hague_applicants.xlsx" TargetMode="External"/><Relationship Id="rId122" Type="http://schemas.openxmlformats.org/officeDocument/2006/relationships/hyperlink" Target="https://globalfindex.worldbank.org/sites/globalfindex/files/databank/Global%20Findex%20Database.xlsx" TargetMode="External"/><Relationship Id="rId143" Type="http://schemas.openxmlformats.org/officeDocument/2006/relationships/hyperlink" Target="https://globalfindex.worldbank.org/sites/globalfindex/files/databank/Global%20Findex%20Database.xlsx" TargetMode="External"/><Relationship Id="rId148" Type="http://schemas.openxmlformats.org/officeDocument/2006/relationships/hyperlink" Target="mailto:ODIN-input@opendatawatch.com" TargetMode="External"/><Relationship Id="rId164" Type="http://schemas.openxmlformats.org/officeDocument/2006/relationships/hyperlink" Target="https://worldjusticeproject.org/our-work/research-and-data/wjp-rule-law-index-2021/current-historical-data" TargetMode="External"/><Relationship Id="rId169" Type="http://schemas.openxmlformats.org/officeDocument/2006/relationships/hyperlink" Target="https://theinclusiveinternet.eiu.com/explore/countries/performance?category=availability" TargetMode="External"/><Relationship Id="rId185" Type="http://schemas.openxmlformats.org/officeDocument/2006/relationships/hyperlink" Target="https://www.mobileconnectivityindex.com/widgets/connectivityIndex/excel/MCI_Data_2022.xlsx" TargetMode="External"/><Relationship Id="rId4" Type="http://schemas.openxmlformats.org/officeDocument/2006/relationships/hyperlink" Target="https://creativecommons.org/licenses/by/4.0/" TargetMode="External"/><Relationship Id="rId9" Type="http://schemas.openxmlformats.org/officeDocument/2006/relationships/hyperlink" Target="https://creativecommons.org/licenses/by-nc-nd/4.0/" TargetMode="External"/><Relationship Id="rId180" Type="http://schemas.openxmlformats.org/officeDocument/2006/relationships/hyperlink" Target="https://www.ipsos.com/sites/default/files/ct/news/documents/2018-06/cyberbullying_june2018.pdf" TargetMode="External"/><Relationship Id="rId210" Type="http://schemas.openxmlformats.org/officeDocument/2006/relationships/vmlDrawing" Target="../drawings/vmlDrawing1.vml"/><Relationship Id="rId26" Type="http://schemas.openxmlformats.org/officeDocument/2006/relationships/hyperlink" Target="https://www.oecdbetterlifeindex.org/topics/work-life-balance/" TargetMode="External"/><Relationship Id="rId47" Type="http://schemas.openxmlformats.org/officeDocument/2006/relationships/hyperlink" Target="https://data.humdata.org/dataset/e9988552-74e4-4ff4-943f-c782ac8bca87/resource/a0c37eb4-b45c-436d-b2b2-c0c9b1974318/download/documentation-fb-social-connectedness-index-october-2021.pdf" TargetMode="External"/><Relationship Id="rId68" Type="http://schemas.openxmlformats.org/officeDocument/2006/relationships/hyperlink" Target="https://www.innovation-cities.com/worlds-most-innovative-cities-2021-top-100/25477/" TargetMode="External"/><Relationship Id="rId89" Type="http://schemas.openxmlformats.org/officeDocument/2006/relationships/hyperlink" Target="mailto:ncsi@ega.ee" TargetMode="External"/><Relationship Id="rId112" Type="http://schemas.openxmlformats.org/officeDocument/2006/relationships/hyperlink" Target="https://www.speedtest.net/global-index" TargetMode="External"/><Relationship Id="rId133" Type="http://schemas.openxmlformats.org/officeDocument/2006/relationships/hyperlink" Target="https://oe.cd/dgi2019" TargetMode="External"/><Relationship Id="rId154" Type="http://schemas.openxmlformats.org/officeDocument/2006/relationships/hyperlink" Target="https://datacatalog.worldbank.org/search/dataset/0037889/GovTech-Dataset" TargetMode="External"/><Relationship Id="rId175" Type="http://schemas.openxmlformats.org/officeDocument/2006/relationships/hyperlink" Target="https://data.unicef.org/topic/child-protection/birth-registration/" TargetMode="External"/><Relationship Id="rId196" Type="http://schemas.openxmlformats.org/officeDocument/2006/relationships/hyperlink" Target="https://unctad.org/system/files/official-document/tn_unctad_ict4d17_en.pdf" TargetMode="External"/><Relationship Id="rId200" Type="http://schemas.openxmlformats.org/officeDocument/2006/relationships/hyperlink" Target="https://unctadstat.unctad.org/7zip/US_TradeServICT.csv.7z" TargetMode="External"/><Relationship Id="rId16" Type="http://schemas.openxmlformats.org/officeDocument/2006/relationships/hyperlink" Target="https://networkreadinessindex.org/wp-content/uploads/reports/nri_2021.pdf" TargetMode="External"/><Relationship Id="rId37" Type="http://schemas.openxmlformats.org/officeDocument/2006/relationships/hyperlink" Target="https://index.okfn.org/place/" TargetMode="External"/><Relationship Id="rId58" Type="http://schemas.openxmlformats.org/officeDocument/2006/relationships/hyperlink" Target="https://databank.worldbank.org/data/download/DB_CSV.zip" TargetMode="External"/><Relationship Id="rId79" Type="http://schemas.openxmlformats.org/officeDocument/2006/relationships/hyperlink" Target="mailto:ursula.wynhoven@itu.int" TargetMode="External"/><Relationship Id="rId102" Type="http://schemas.openxmlformats.org/officeDocument/2006/relationships/hyperlink" Target="https://publicadministration.un.org/egovkb/Data-Center" TargetMode="External"/><Relationship Id="rId123" Type="http://schemas.openxmlformats.org/officeDocument/2006/relationships/hyperlink" Target="https://globalfindex.worldbank.org/sites/globalfindex/files/databank/Global%20Findex%20Database.xlsx" TargetMode="External"/><Relationship Id="rId144" Type="http://schemas.openxmlformats.org/officeDocument/2006/relationships/hyperlink" Target="mailto:info@opendatawatch.com" TargetMode="External"/><Relationship Id="rId90" Type="http://schemas.openxmlformats.org/officeDocument/2006/relationships/hyperlink" Target="https://thegedi.org/downloads" TargetMode="External"/><Relationship Id="rId165" Type="http://schemas.openxmlformats.org/officeDocument/2006/relationships/hyperlink" Target="https://worldjusticeproject.org/sites/default/files/documents/FINAL_2021_wjp_rule_of_law_index_HISTORICAL_DATA_FILE.xlsx" TargetMode="External"/><Relationship Id="rId186" Type="http://schemas.openxmlformats.org/officeDocument/2006/relationships/hyperlink" Target="https://www.mobileconnectivityindex.com/widgets/connectivityIndex/excel/MCI_Data_2022.xlsx" TargetMode="External"/><Relationship Id="rId211" Type="http://schemas.openxmlformats.org/officeDocument/2006/relationships/comments" Target="../comments1.xml"/><Relationship Id="rId27" Type="http://schemas.openxmlformats.org/officeDocument/2006/relationships/hyperlink" Target="https://www.oecd.org/education/skills-beyond-school/41529765.pdf" TargetMode="External"/><Relationship Id="rId48" Type="http://schemas.openxmlformats.org/officeDocument/2006/relationships/hyperlink" Target="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TargetMode="External"/><Relationship Id="rId69" Type="http://schemas.openxmlformats.org/officeDocument/2006/relationships/hyperlink" Target="https://www.globalinnovationindex.org/analysis-indicator" TargetMode="External"/><Relationship Id="rId113" Type="http://schemas.openxmlformats.org/officeDocument/2006/relationships/hyperlink" Target="https://www.speedtest.net/global-index" TargetMode="External"/><Relationship Id="rId134" Type="http://schemas.openxmlformats.org/officeDocument/2006/relationships/hyperlink" Target="https://www.bcg.com/industries/public-sector/digital-government" TargetMode="External"/><Relationship Id="rId80" Type="http://schemas.openxmlformats.org/officeDocument/2006/relationships/hyperlink" Target="mailto:ursula.wynhoven@itu.int" TargetMode="External"/><Relationship Id="rId155" Type="http://schemas.openxmlformats.org/officeDocument/2006/relationships/hyperlink" Target="https://www.gsma.com/mobilemoneymetrics/" TargetMode="External"/><Relationship Id="rId176" Type="http://schemas.openxmlformats.org/officeDocument/2006/relationships/hyperlink" Target="https://data.unicef.org/topic/child-protection/birth-registration/" TargetMode="External"/><Relationship Id="rId197" Type="http://schemas.openxmlformats.org/officeDocument/2006/relationships/hyperlink" Target="https://unctad.org/" TargetMode="External"/><Relationship Id="rId201" Type="http://schemas.openxmlformats.org/officeDocument/2006/relationships/hyperlink" Target="https://www.mobileconnectivityindex.com/" TargetMode="External"/><Relationship Id="rId17" Type="http://schemas.openxmlformats.org/officeDocument/2006/relationships/hyperlink" Target="https://networkreadinessindex.org/wp-content/uploads/reports/nri_2021.pdf" TargetMode="External"/><Relationship Id="rId38" Type="http://schemas.openxmlformats.org/officeDocument/2006/relationships/hyperlink" Target="https://unctad.org/system/files/information-document/DP.xlsx" TargetMode="External"/><Relationship Id="rId59" Type="http://schemas.openxmlformats.org/officeDocument/2006/relationships/hyperlink" Target="https://www.worldbank.org/en/programs/entrepreneurship" TargetMode="External"/><Relationship Id="rId103" Type="http://schemas.openxmlformats.org/officeDocument/2006/relationships/hyperlink" Target="https://publicadministration.un.org/egovkb/Data-Center" TargetMode="External"/><Relationship Id="rId124" Type="http://schemas.openxmlformats.org/officeDocument/2006/relationships/hyperlink" Target="https://globalfindex.worldbank.org/sites/globalfindex/files/databank/Global%20Findex%20Database.xlsx" TargetMode="External"/><Relationship Id="rId70" Type="http://schemas.openxmlformats.org/officeDocument/2006/relationships/hyperlink" Target="https://www.globalinnovationindex.org/analysis-indicator" TargetMode="External"/><Relationship Id="rId91" Type="http://schemas.openxmlformats.org/officeDocument/2006/relationships/hyperlink" Target="mailto:gii@wipo.int" TargetMode="External"/><Relationship Id="rId145" Type="http://schemas.openxmlformats.org/officeDocument/2006/relationships/hyperlink" Target="http://opendatabarometer.org/" TargetMode="External"/><Relationship Id="rId166" Type="http://schemas.openxmlformats.org/officeDocument/2006/relationships/hyperlink" Target="mailto:mobilemoney@gsma.com" TargetMode="External"/><Relationship Id="rId187" Type="http://schemas.openxmlformats.org/officeDocument/2006/relationships/hyperlink" Target="https://www.mobileconnectivityindex.com/widgets/connectivityIndex/excel/MCI_Data_2022.xlsx" TargetMode="External"/><Relationship Id="rId1" Type="http://schemas.openxmlformats.org/officeDocument/2006/relationships/hyperlink" Target="https://creativecommons.org/licenses/by-nc-nd/4.0/" TargetMode="External"/><Relationship Id="rId212" Type="http://schemas.microsoft.com/office/2017/10/relationships/threadedComment" Target="../threadedComments/threadedComment1.xml"/><Relationship Id="rId28" Type="http://schemas.openxmlformats.org/officeDocument/2006/relationships/hyperlink" Target="https://www.statista.com/topics/6341/fake-news-worldwide/" TargetMode="External"/><Relationship Id="rId49" Type="http://schemas.openxmlformats.org/officeDocument/2006/relationships/hyperlink" Target="https://www.mobileconnectivityindex.com/widgets/connectivityIndex/excel/MCI_Data_2020.xlsx" TargetMode="External"/><Relationship Id="rId114" Type="http://schemas.openxmlformats.org/officeDocument/2006/relationships/hyperlink" Target="https://www.speedtest.net/global-index" TargetMode="External"/><Relationship Id="rId60" Type="http://schemas.openxmlformats.org/officeDocument/2006/relationships/hyperlink" Target="https://www.worldbank.org/content/dam/doingBusiness/excel/db-2021/New_firms_Historical_data.xlsx" TargetMode="External"/><Relationship Id="rId81" Type="http://schemas.openxmlformats.org/officeDocument/2006/relationships/hyperlink" Target="mailto:ursula.wynhoven@itu.int" TargetMode="External"/><Relationship Id="rId135" Type="http://schemas.openxmlformats.org/officeDocument/2006/relationships/hyperlink" Target="https://globalfindex.worldbank.org/sites/globalfindex/files/databank/Global%20Findex%20Database.xlsx" TargetMode="External"/><Relationship Id="rId156" Type="http://schemas.openxmlformats.org/officeDocument/2006/relationships/hyperlink" Target="mailto:mobilemoney@gsma.com" TargetMode="External"/><Relationship Id="rId177" Type="http://schemas.openxmlformats.org/officeDocument/2006/relationships/hyperlink" Target="https://data.unicef.org/topic/child-protection/birth-registration/" TargetMode="External"/><Relationship Id="rId198" Type="http://schemas.openxmlformats.org/officeDocument/2006/relationships/hyperlink" Target="https://unctadstat.unctad.org/7zip/US_IctGoodsShare.csv.7z" TargetMode="External"/><Relationship Id="rId202" Type="http://schemas.openxmlformats.org/officeDocument/2006/relationships/hyperlink" Target="https://www.mobileconnectivityindex.com/widgets/connectivityIndex/excel/MCI_Data_2022.xlsx" TargetMode="External"/><Relationship Id="rId18" Type="http://schemas.openxmlformats.org/officeDocument/2006/relationships/hyperlink" Target="https://networkreadinessindex.org/wp-content/uploads/reports/nri_2021.pdf" TargetMode="External"/><Relationship Id="rId39" Type="http://schemas.openxmlformats.org/officeDocument/2006/relationships/hyperlink" Target="https://happiness-report.s3.amazonaws.com/2021/WHR+21.pdf" TargetMode="External"/><Relationship Id="rId50" Type="http://schemas.openxmlformats.org/officeDocument/2006/relationships/hyperlink" Target="https://goingdigital.oecd.org/api/zip?destinations=https%3A%2F%2Fstats.oecd.org%2FSDMX-JSON%2Fdata%2FGD_BREAKDOWNS_15%2F2-8-3...%2Fall%3FcontentType%3Dcsv%26detail%3Dlabel&amp;startPeriod=2015&amp;endPeriod=2015" TargetMode="External"/><Relationship Id="rId104" Type="http://schemas.openxmlformats.org/officeDocument/2006/relationships/hyperlink" Target="https://energydata.info/dataset/medium-voltage-distribution-predictive?fbclid=IwAR3BT0JacvRsGztxC_idP6fHk0saJLqn44RYhkmes0tj3f9NyifyBwTO4uo" TargetMode="External"/><Relationship Id="rId125" Type="http://schemas.openxmlformats.org/officeDocument/2006/relationships/hyperlink" Target="https://globalfindex.worldbank.org/sites/globalfindex/files/databank/Global%20Findex%20Database.xlsx" TargetMode="External"/><Relationship Id="rId146" Type="http://schemas.openxmlformats.org/officeDocument/2006/relationships/hyperlink" Target="https://docs.google.com/spreadsheets/d/1SjksdsvpiyCl_ScNRbPU3I4LGBo8lMXBdj-gY07v6nk/edit?usp=sharing" TargetMode="External"/><Relationship Id="rId167" Type="http://schemas.openxmlformats.org/officeDocument/2006/relationships/hyperlink" Target="https://www.gsma.com/mobilemoneymetrics/" TargetMode="External"/><Relationship Id="rId188" Type="http://schemas.openxmlformats.org/officeDocument/2006/relationships/hyperlink" Target="https://www.mobileconnectivityindex.com/widgets/connectivityIndex/excel/MCI_Data_2022.xlsx" TargetMode="External"/><Relationship Id="rId71" Type="http://schemas.openxmlformats.org/officeDocument/2006/relationships/hyperlink" Target="https://www.globalinnovationindex.org/analysis-indicator" TargetMode="External"/><Relationship Id="rId92" Type="http://schemas.openxmlformats.org/officeDocument/2006/relationships/hyperlink" Target="mailto:gii@wipo.int" TargetMode="External"/><Relationship Id="rId2" Type="http://schemas.openxmlformats.org/officeDocument/2006/relationships/hyperlink" Target="https://creativecommons.org/licenses/by-nc-nd/4.0/" TargetMode="External"/><Relationship Id="rId29" Type="http://schemas.openxmlformats.org/officeDocument/2006/relationships/hyperlink" Target="https://www.statista.com/topics/6341/fake-news-worldwide/" TargetMode="External"/><Relationship Id="rId40" Type="http://schemas.openxmlformats.org/officeDocument/2006/relationships/hyperlink" Target="https://www.oecd.org/sti/inno/2019%20Innovation%20Indicators%20Database%20(003).zip" TargetMode="External"/><Relationship Id="rId115" Type="http://schemas.openxmlformats.org/officeDocument/2006/relationships/hyperlink" Target="https://www.speedtest.net/global-index" TargetMode="External"/><Relationship Id="rId136" Type="http://schemas.openxmlformats.org/officeDocument/2006/relationships/hyperlink" Target="https://globalfindex.worldbank.org/sites/globalfindex/files/databank/Global%20Findex%20Database.xlsx" TargetMode="External"/><Relationship Id="rId157" Type="http://schemas.openxmlformats.org/officeDocument/2006/relationships/hyperlink" Target="https://www.gsma.com/mobilemoneymetrics/wp-content/uploads/2022/03/MMPI_Intervals_table_2022.xlsx" TargetMode="External"/><Relationship Id="rId178" Type="http://schemas.openxmlformats.org/officeDocument/2006/relationships/hyperlink" Target="https://data.unicef.org/wp-content/uploads/2019/10/XLS_Birth_registration_database_May-2022.xls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F252"/>
  <sheetViews>
    <sheetView tabSelected="1" zoomScale="91" zoomScaleNormal="110" workbookViewId="0">
      <pane xSplit="1" ySplit="2" topLeftCell="K194" activePane="bottomRight" state="frozen"/>
      <selection pane="topRight"/>
      <selection pane="bottomLeft"/>
      <selection pane="bottomRight" activeCell="A199" sqref="A199"/>
    </sheetView>
  </sheetViews>
  <sheetFormatPr baseColWidth="10" defaultColWidth="14.5" defaultRowHeight="15.75" customHeight="1"/>
  <cols>
    <col min="1" max="1" width="60" style="1" customWidth="1"/>
    <col min="2" max="2" width="43.33203125" style="1" customWidth="1"/>
    <col min="3" max="3" width="32.6640625" style="1" customWidth="1"/>
    <col min="4" max="4" width="27.5" style="1" customWidth="1"/>
    <col min="5" max="5" width="57.1640625" style="1" customWidth="1"/>
    <col min="6" max="6" width="55.33203125" customWidth="1"/>
    <col min="7" max="7" width="74" style="1" customWidth="1"/>
    <col min="8" max="8" width="44.6640625" style="4" customWidth="1"/>
    <col min="9" max="9" width="28.33203125" style="4" customWidth="1"/>
    <col min="10" max="10" width="33.6640625" style="4" customWidth="1"/>
    <col min="11" max="11" width="24.6640625" style="1" customWidth="1"/>
    <col min="12" max="12" width="14.5" style="1"/>
    <col min="13" max="13" width="24.6640625" style="1" customWidth="1"/>
    <col min="14" max="15" width="14.5" style="1"/>
    <col min="16" max="16" width="14.5" style="87"/>
    <col min="17" max="18" width="14.5" style="1"/>
    <col min="19" max="19" width="20.6640625" style="1" customWidth="1"/>
    <col min="20" max="21" width="14.5" style="1"/>
    <col min="22" max="22" width="32" style="1" customWidth="1"/>
    <col min="23" max="24" width="14.5" style="1"/>
    <col min="25" max="25" width="21.5" style="26" customWidth="1"/>
    <col min="26" max="26" width="20" style="38" customWidth="1"/>
    <col min="27" max="27" width="12.5" style="24" bestFit="1" customWidth="1"/>
    <col min="28" max="31" width="0" style="1" hidden="1" customWidth="1"/>
    <col min="32" max="32" width="16.33203125" style="1" bestFit="1" customWidth="1"/>
    <col min="33" max="34" width="14.5" style="1"/>
    <col min="35" max="35" width="26.33203125" style="1" bestFit="1" customWidth="1"/>
    <col min="36" max="36" width="14.5" style="160"/>
    <col min="37" max="37" width="19.6640625" style="1" customWidth="1"/>
    <col min="38" max="38" width="14.5" style="1"/>
    <col min="39" max="39" width="41" style="1" customWidth="1"/>
    <col min="40" max="40" width="26.33203125" style="1" customWidth="1"/>
    <col min="41" max="16384" width="14.5" style="1"/>
  </cols>
  <sheetData>
    <row r="1" spans="1:40" ht="42">
      <c r="A1" s="3" t="s">
        <v>0</v>
      </c>
      <c r="B1" s="3" t="s">
        <v>1</v>
      </c>
      <c r="C1" s="3" t="s">
        <v>2</v>
      </c>
      <c r="D1" s="3" t="s">
        <v>3</v>
      </c>
      <c r="E1" s="3" t="s">
        <v>4</v>
      </c>
      <c r="F1" s="3" t="s">
        <v>5</v>
      </c>
      <c r="G1" s="106" t="s">
        <v>6</v>
      </c>
      <c r="H1" s="44" t="s">
        <v>7</v>
      </c>
      <c r="I1" s="44" t="s">
        <v>8</v>
      </c>
      <c r="J1" s="44" t="s">
        <v>9</v>
      </c>
      <c r="K1" s="3" t="s">
        <v>10</v>
      </c>
      <c r="L1" s="3" t="s">
        <v>11</v>
      </c>
      <c r="M1" s="3" t="s">
        <v>12</v>
      </c>
      <c r="N1" s="3" t="s">
        <v>13</v>
      </c>
      <c r="O1" s="3" t="s">
        <v>14</v>
      </c>
      <c r="P1" s="78" t="s">
        <v>15</v>
      </c>
      <c r="Q1" s="3" t="s">
        <v>16</v>
      </c>
      <c r="R1" s="3" t="s">
        <v>17</v>
      </c>
      <c r="S1" s="3" t="s">
        <v>18</v>
      </c>
      <c r="T1" s="3" t="s">
        <v>19</v>
      </c>
      <c r="U1" s="3" t="s">
        <v>20</v>
      </c>
      <c r="V1" s="3" t="s">
        <v>21</v>
      </c>
      <c r="W1" s="3" t="s">
        <v>22</v>
      </c>
      <c r="X1" s="3" t="s">
        <v>23</v>
      </c>
      <c r="Y1" s="25" t="s">
        <v>24</v>
      </c>
      <c r="Z1" s="3" t="s">
        <v>25</v>
      </c>
      <c r="AA1" s="3" t="s">
        <v>26</v>
      </c>
      <c r="AB1" s="3" t="s">
        <v>27</v>
      </c>
      <c r="AC1" s="88" t="s">
        <v>28</v>
      </c>
      <c r="AD1" s="88" t="s">
        <v>29</v>
      </c>
      <c r="AE1" s="88" t="s">
        <v>30</v>
      </c>
      <c r="AF1" s="88" t="s">
        <v>31</v>
      </c>
      <c r="AG1" s="108" t="s">
        <v>32</v>
      </c>
      <c r="AH1" s="108" t="s">
        <v>33</v>
      </c>
      <c r="AI1" s="108" t="s">
        <v>34</v>
      </c>
      <c r="AJ1" s="160" t="s">
        <v>1223</v>
      </c>
      <c r="AK1" s="162" t="s">
        <v>28</v>
      </c>
      <c r="AL1" s="162" t="s">
        <v>29</v>
      </c>
      <c r="AM1" s="162" t="s">
        <v>30</v>
      </c>
      <c r="AN1" s="162" t="s">
        <v>1246</v>
      </c>
    </row>
    <row r="2" spans="1:40" ht="130.25" customHeight="1">
      <c r="A2" s="75" t="s">
        <v>35</v>
      </c>
      <c r="B2" s="77" t="s">
        <v>36</v>
      </c>
      <c r="C2" s="75" t="s">
        <v>37</v>
      </c>
      <c r="D2" s="75" t="s">
        <v>38</v>
      </c>
      <c r="E2" s="75" t="s">
        <v>39</v>
      </c>
      <c r="F2" s="79" t="s">
        <v>40</v>
      </c>
      <c r="G2" s="107" t="s">
        <v>41</v>
      </c>
      <c r="H2" s="74" t="s">
        <v>42</v>
      </c>
      <c r="I2" s="124" t="s">
        <v>43</v>
      </c>
      <c r="J2" s="74" t="s">
        <v>44</v>
      </c>
      <c r="K2" s="75" t="s">
        <v>45</v>
      </c>
      <c r="L2" s="75" t="s">
        <v>46</v>
      </c>
      <c r="M2" s="75" t="s">
        <v>47</v>
      </c>
      <c r="N2" s="75" t="s">
        <v>48</v>
      </c>
      <c r="O2" s="75" t="s">
        <v>49</v>
      </c>
      <c r="P2" s="79" t="s">
        <v>50</v>
      </c>
      <c r="Q2" s="77" t="s">
        <v>51</v>
      </c>
      <c r="R2" s="75" t="s">
        <v>52</v>
      </c>
      <c r="S2" s="75" t="s">
        <v>53</v>
      </c>
      <c r="T2" s="75" t="s">
        <v>54</v>
      </c>
      <c r="U2" s="75" t="s">
        <v>55</v>
      </c>
      <c r="V2" s="75" t="s">
        <v>56</v>
      </c>
      <c r="W2" s="75" t="s">
        <v>57</v>
      </c>
      <c r="X2" s="75" t="s">
        <v>58</v>
      </c>
      <c r="Y2" s="76" t="s">
        <v>59</v>
      </c>
      <c r="Z2" s="79" t="s">
        <v>60</v>
      </c>
      <c r="AA2" s="91" t="s">
        <v>61</v>
      </c>
      <c r="AB2" s="75" t="s">
        <v>62</v>
      </c>
      <c r="AC2" s="75" t="s">
        <v>63</v>
      </c>
      <c r="AD2" s="75"/>
      <c r="AE2" s="75" t="s">
        <v>64</v>
      </c>
      <c r="AF2" s="75" t="s">
        <v>65</v>
      </c>
      <c r="AG2" s="108" t="s">
        <v>66</v>
      </c>
      <c r="AH2" s="108" t="s">
        <v>67</v>
      </c>
      <c r="AI2" s="108" t="s">
        <v>68</v>
      </c>
      <c r="AJ2" s="160" t="s">
        <v>1226</v>
      </c>
      <c r="AK2" s="90">
        <v>0</v>
      </c>
      <c r="AL2" s="90"/>
      <c r="AM2" s="306"/>
      <c r="AN2" s="151"/>
    </row>
    <row r="3" spans="1:40" ht="100.25" customHeight="1">
      <c r="A3" s="62" t="s">
        <v>1054</v>
      </c>
      <c r="B3" s="4" t="s">
        <v>70</v>
      </c>
      <c r="C3" s="62" t="s">
        <v>85</v>
      </c>
      <c r="D3" s="62" t="s">
        <v>1026</v>
      </c>
      <c r="E3" s="62" t="s">
        <v>1055</v>
      </c>
      <c r="F3" s="62" t="s">
        <v>1056</v>
      </c>
      <c r="G3" s="62" t="s">
        <v>1057</v>
      </c>
      <c r="H3" s="13" t="s">
        <v>1058</v>
      </c>
      <c r="I3" s="13" t="s">
        <v>1059</v>
      </c>
      <c r="J3" s="62"/>
      <c r="K3" s="62"/>
      <c r="M3" s="62">
        <v>2020</v>
      </c>
      <c r="N3" s="62">
        <v>193</v>
      </c>
      <c r="O3" s="62" t="s">
        <v>120</v>
      </c>
      <c r="P3" s="93" t="s">
        <v>141</v>
      </c>
      <c r="Q3" s="62">
        <v>0</v>
      </c>
      <c r="R3" s="62">
        <v>1</v>
      </c>
      <c r="S3" s="62"/>
      <c r="V3" s="62" t="s">
        <v>1060</v>
      </c>
      <c r="Y3" s="92"/>
      <c r="Z3" s="94"/>
      <c r="AK3" s="90">
        <v>0</v>
      </c>
      <c r="AL3" s="90"/>
      <c r="AM3" s="306"/>
      <c r="AN3" s="198"/>
    </row>
    <row r="4" spans="1:40" customFormat="1" ht="42">
      <c r="A4" s="62" t="s">
        <v>1061</v>
      </c>
      <c r="B4" s="4" t="s">
        <v>70</v>
      </c>
      <c r="C4" s="62" t="s">
        <v>85</v>
      </c>
      <c r="D4" s="62" t="s">
        <v>1026</v>
      </c>
      <c r="E4" s="62" t="s">
        <v>1055</v>
      </c>
      <c r="F4" s="62" t="s">
        <v>1056</v>
      </c>
      <c r="G4" s="62" t="s">
        <v>1062</v>
      </c>
      <c r="H4" s="62" t="s">
        <v>1058</v>
      </c>
      <c r="I4" s="13" t="s">
        <v>1059</v>
      </c>
      <c r="J4" s="62"/>
      <c r="K4" s="62"/>
      <c r="L4" s="1"/>
      <c r="M4" s="62">
        <v>2020</v>
      </c>
      <c r="N4" s="62">
        <v>193</v>
      </c>
      <c r="O4" s="62" t="s">
        <v>120</v>
      </c>
      <c r="P4" s="93" t="s">
        <v>141</v>
      </c>
      <c r="Q4" s="62">
        <v>0</v>
      </c>
      <c r="R4" s="62">
        <v>1</v>
      </c>
      <c r="S4" s="62"/>
      <c r="T4" s="1"/>
      <c r="U4" s="1"/>
      <c r="V4" s="62" t="s">
        <v>1060</v>
      </c>
      <c r="W4" s="1"/>
      <c r="X4" s="1"/>
      <c r="Y4" s="92"/>
      <c r="Z4" s="94"/>
      <c r="AA4" s="24"/>
      <c r="AB4" s="1"/>
      <c r="AC4" s="1"/>
      <c r="AD4" s="1"/>
      <c r="AE4" s="1"/>
      <c r="AF4" s="1"/>
      <c r="AG4" s="1"/>
      <c r="AH4" s="1"/>
      <c r="AI4" s="1"/>
      <c r="AJ4" s="160"/>
      <c r="AK4" s="90">
        <v>0</v>
      </c>
      <c r="AL4" s="90"/>
      <c r="AM4" s="306"/>
      <c r="AN4" s="311"/>
    </row>
    <row r="5" spans="1:40" ht="100.25" customHeight="1">
      <c r="A5" s="62" t="s">
        <v>1063</v>
      </c>
      <c r="B5" s="4" t="s">
        <v>70</v>
      </c>
      <c r="C5" s="62" t="s">
        <v>85</v>
      </c>
      <c r="D5" s="62" t="s">
        <v>1026</v>
      </c>
      <c r="E5" s="62" t="s">
        <v>1055</v>
      </c>
      <c r="F5" s="62" t="s">
        <v>1064</v>
      </c>
      <c r="G5" s="62" t="s">
        <v>1065</v>
      </c>
      <c r="H5" s="62" t="s">
        <v>1058</v>
      </c>
      <c r="I5" s="13" t="s">
        <v>1059</v>
      </c>
      <c r="J5" s="62"/>
      <c r="K5" s="62"/>
      <c r="M5" s="62">
        <v>2020</v>
      </c>
      <c r="N5" s="62">
        <v>193</v>
      </c>
      <c r="O5" s="62" t="s">
        <v>120</v>
      </c>
      <c r="P5" s="93" t="s">
        <v>141</v>
      </c>
      <c r="Q5" s="62">
        <v>0</v>
      </c>
      <c r="R5" s="62">
        <v>1</v>
      </c>
      <c r="S5" s="62"/>
      <c r="V5" s="62" t="s">
        <v>1060</v>
      </c>
      <c r="Y5" s="92"/>
      <c r="Z5" s="94"/>
      <c r="AK5" s="90">
        <v>0</v>
      </c>
      <c r="AL5" s="90"/>
      <c r="AM5" s="306"/>
      <c r="AN5" s="198"/>
    </row>
    <row r="6" spans="1:40" ht="100.25" customHeight="1">
      <c r="A6" s="6" t="s">
        <v>862</v>
      </c>
      <c r="B6" s="100" t="s">
        <v>804</v>
      </c>
      <c r="C6" s="6" t="s">
        <v>659</v>
      </c>
      <c r="D6" s="6" t="s">
        <v>687</v>
      </c>
      <c r="E6" s="13" t="s">
        <v>863</v>
      </c>
      <c r="F6" s="14" t="s">
        <v>864</v>
      </c>
      <c r="G6" s="6" t="s">
        <v>865</v>
      </c>
      <c r="H6" s="13" t="s">
        <v>866</v>
      </c>
      <c r="I6" s="13" t="s">
        <v>866</v>
      </c>
      <c r="J6" s="13"/>
      <c r="K6" s="6" t="b">
        <v>0</v>
      </c>
      <c r="M6" s="20"/>
      <c r="N6" s="6"/>
      <c r="O6" s="6"/>
      <c r="P6" s="84"/>
      <c r="Q6" s="6"/>
      <c r="R6" s="6"/>
      <c r="S6" s="6"/>
      <c r="T6" s="6"/>
      <c r="U6" s="6"/>
      <c r="V6" s="6"/>
      <c r="W6" s="6"/>
      <c r="X6" s="6"/>
      <c r="Y6" s="39"/>
      <c r="Z6" s="26"/>
      <c r="AB6" s="6"/>
      <c r="AC6" s="6"/>
      <c r="AD6" s="6"/>
      <c r="AE6" s="6"/>
      <c r="AF6" s="6"/>
      <c r="AG6" s="1" t="s">
        <v>867</v>
      </c>
      <c r="AH6" s="1" t="s">
        <v>868</v>
      </c>
      <c r="AI6"/>
      <c r="AJ6" s="161"/>
      <c r="AK6" s="90">
        <v>0</v>
      </c>
      <c r="AL6" s="90"/>
      <c r="AM6" s="306"/>
      <c r="AN6" s="198"/>
    </row>
    <row r="7" spans="1:40" ht="100.25" customHeight="1">
      <c r="A7" s="6" t="s">
        <v>279</v>
      </c>
      <c r="B7" s="99" t="s">
        <v>280</v>
      </c>
      <c r="C7" s="6" t="s">
        <v>85</v>
      </c>
      <c r="D7" s="6" t="s">
        <v>281</v>
      </c>
      <c r="E7" s="1" t="s">
        <v>282</v>
      </c>
      <c r="F7" s="14" t="s">
        <v>283</v>
      </c>
      <c r="G7" s="17" t="s">
        <v>284</v>
      </c>
      <c r="H7" s="4" t="s">
        <v>285</v>
      </c>
      <c r="I7" s="45" t="s">
        <v>285</v>
      </c>
      <c r="J7" s="5"/>
      <c r="K7" s="6" t="b">
        <v>1</v>
      </c>
      <c r="M7" s="20">
        <v>44458</v>
      </c>
      <c r="N7" s="59">
        <v>193</v>
      </c>
      <c r="O7" s="58" t="s">
        <v>73</v>
      </c>
      <c r="P7" s="80" t="s">
        <v>222</v>
      </c>
      <c r="Q7" s="58">
        <v>0</v>
      </c>
      <c r="R7" s="58"/>
      <c r="S7" s="6"/>
      <c r="T7" s="6"/>
      <c r="U7" s="6"/>
      <c r="V7" s="6" t="s">
        <v>286</v>
      </c>
      <c r="W7" s="6" t="s">
        <v>93</v>
      </c>
      <c r="X7" s="6">
        <v>0</v>
      </c>
      <c r="Y7" s="31">
        <v>43216</v>
      </c>
      <c r="Z7" s="26">
        <f>Y7+(X7*30.42)</f>
        <v>43216</v>
      </c>
      <c r="AA7" s="24">
        <f ca="1">TODAY()-Z7</f>
        <v>1749</v>
      </c>
      <c r="AB7" s="6"/>
      <c r="AC7" s="6"/>
      <c r="AD7" s="6"/>
      <c r="AE7" s="6"/>
      <c r="AF7" s="6"/>
      <c r="AK7" s="90">
        <v>0</v>
      </c>
      <c r="AL7" s="90"/>
      <c r="AM7" s="306"/>
      <c r="AN7" s="198"/>
    </row>
    <row r="8" spans="1:40" customFormat="1" ht="83" customHeight="1">
      <c r="A8" s="100" t="s">
        <v>399</v>
      </c>
      <c r="B8" s="4" t="s">
        <v>400</v>
      </c>
      <c r="C8" s="7" t="s">
        <v>387</v>
      </c>
      <c r="D8" s="7" t="s">
        <v>388</v>
      </c>
      <c r="E8" s="1" t="s">
        <v>401</v>
      </c>
      <c r="F8" s="6" t="s">
        <v>402</v>
      </c>
      <c r="G8" s="6" t="s">
        <v>403</v>
      </c>
      <c r="H8" s="4" t="s">
        <v>404</v>
      </c>
      <c r="I8" s="13" t="s">
        <v>405</v>
      </c>
      <c r="J8" s="96" t="s">
        <v>113</v>
      </c>
      <c r="K8" s="16" t="s">
        <v>140</v>
      </c>
      <c r="M8" s="20">
        <v>44453</v>
      </c>
      <c r="N8" s="7">
        <v>36</v>
      </c>
      <c r="O8" s="7" t="s">
        <v>120</v>
      </c>
      <c r="P8" s="83" t="s">
        <v>78</v>
      </c>
      <c r="Q8" s="7">
        <v>0</v>
      </c>
      <c r="R8" s="7">
        <v>100</v>
      </c>
      <c r="S8" s="7"/>
      <c r="T8" s="7"/>
      <c r="U8" s="7"/>
      <c r="V8" s="6" t="s">
        <v>406</v>
      </c>
      <c r="W8" s="7" t="s">
        <v>80</v>
      </c>
      <c r="X8" s="7">
        <v>24</v>
      </c>
      <c r="Y8" s="26">
        <v>44197</v>
      </c>
      <c r="Z8" s="26">
        <f>Y8+(X8*30.42)</f>
        <v>44927.08</v>
      </c>
      <c r="AA8" s="24">
        <f ca="1">TODAY()-Z8</f>
        <v>37.919999999998254</v>
      </c>
      <c r="AB8" s="7"/>
      <c r="AC8" s="7"/>
      <c r="AD8" s="7"/>
      <c r="AE8" s="7"/>
      <c r="AF8" s="7"/>
      <c r="AG8" s="1"/>
      <c r="AH8" s="1"/>
      <c r="AI8" s="1"/>
      <c r="AJ8" s="160"/>
      <c r="AK8" s="89">
        <v>1</v>
      </c>
      <c r="AL8" s="90" t="s">
        <v>105</v>
      </c>
      <c r="AM8" s="307" t="s">
        <v>106</v>
      </c>
      <c r="AN8" s="311"/>
    </row>
    <row r="9" spans="1:40" customFormat="1" ht="45.5" customHeight="1">
      <c r="A9" s="6" t="s">
        <v>730</v>
      </c>
      <c r="B9" s="4" t="s">
        <v>731</v>
      </c>
      <c r="C9" s="7" t="s">
        <v>659</v>
      </c>
      <c r="D9" s="7" t="s">
        <v>706</v>
      </c>
      <c r="E9" s="1" t="s">
        <v>401</v>
      </c>
      <c r="F9" s="6" t="s">
        <v>402</v>
      </c>
      <c r="G9" s="6" t="s">
        <v>403</v>
      </c>
      <c r="H9" s="4" t="s">
        <v>404</v>
      </c>
      <c r="I9" s="13" t="s">
        <v>732</v>
      </c>
      <c r="J9" s="13"/>
      <c r="K9" s="7" t="b">
        <v>1</v>
      </c>
      <c r="M9" s="22">
        <v>44449</v>
      </c>
      <c r="N9" s="7">
        <v>36</v>
      </c>
      <c r="O9" s="7" t="s">
        <v>120</v>
      </c>
      <c r="P9" s="84" t="s">
        <v>78</v>
      </c>
      <c r="Q9" s="7">
        <v>0</v>
      </c>
      <c r="R9" s="6">
        <v>100</v>
      </c>
      <c r="S9" s="7"/>
      <c r="T9" s="7"/>
      <c r="U9" s="7"/>
      <c r="V9" s="6" t="s">
        <v>733</v>
      </c>
      <c r="W9" s="7" t="s">
        <v>80</v>
      </c>
      <c r="X9" s="7">
        <v>0</v>
      </c>
      <c r="Y9" s="26">
        <v>44573</v>
      </c>
      <c r="Z9" s="26">
        <f>Y9+(X9*30.42)</f>
        <v>44573</v>
      </c>
      <c r="AA9" s="24">
        <f ca="1">TODAY()-Z9</f>
        <v>392</v>
      </c>
      <c r="AB9" s="7"/>
      <c r="AC9" s="183"/>
      <c r="AD9" s="183"/>
      <c r="AE9" s="183"/>
      <c r="AF9" s="7"/>
      <c r="AG9" t="s">
        <v>734</v>
      </c>
      <c r="AH9" t="s">
        <v>723</v>
      </c>
      <c r="AJ9" s="161"/>
      <c r="AK9" s="140">
        <v>0</v>
      </c>
      <c r="AL9" s="90">
        <v>0</v>
      </c>
      <c r="AM9" s="307"/>
      <c r="AN9" s="311"/>
    </row>
    <row r="10" spans="1:40" ht="100.25" customHeight="1">
      <c r="A10" s="100" t="s">
        <v>686</v>
      </c>
      <c r="B10" s="4" t="s">
        <v>231</v>
      </c>
      <c r="C10" s="6" t="s">
        <v>659</v>
      </c>
      <c r="D10" s="6" t="s">
        <v>687</v>
      </c>
      <c r="E10" s="14" t="s">
        <v>688</v>
      </c>
      <c r="F10" s="6" t="s">
        <v>689</v>
      </c>
      <c r="G10" s="6" t="s">
        <v>690</v>
      </c>
      <c r="H10" s="4" t="s">
        <v>691</v>
      </c>
      <c r="I10" s="13" t="s">
        <v>692</v>
      </c>
      <c r="J10" s="13" t="s">
        <v>601</v>
      </c>
      <c r="K10" s="16" t="s">
        <v>140</v>
      </c>
      <c r="M10" s="22">
        <v>44480</v>
      </c>
      <c r="N10" s="7">
        <v>154</v>
      </c>
      <c r="O10" s="7" t="s">
        <v>120</v>
      </c>
      <c r="P10" s="84" t="s">
        <v>141</v>
      </c>
      <c r="Q10" s="7">
        <v>0</v>
      </c>
      <c r="R10" s="6">
        <v>1</v>
      </c>
      <c r="S10" s="7"/>
      <c r="T10" s="7"/>
      <c r="U10" s="7"/>
      <c r="V10" s="6" t="s">
        <v>693</v>
      </c>
      <c r="W10" s="7" t="s">
        <v>207</v>
      </c>
      <c r="X10" s="6">
        <v>12</v>
      </c>
      <c r="Y10" s="28">
        <v>44573</v>
      </c>
      <c r="Z10" s="26">
        <f>Y10+(X10*30.42)</f>
        <v>44938.04</v>
      </c>
      <c r="AA10" s="24">
        <f ca="1">TODAY()-Z10</f>
        <v>26.959999999999127</v>
      </c>
      <c r="AB10" s="7"/>
      <c r="AC10" s="7"/>
      <c r="AD10" s="7"/>
      <c r="AE10" s="7"/>
      <c r="AF10" s="7"/>
      <c r="AG10"/>
      <c r="AH10"/>
      <c r="AI10"/>
      <c r="AJ10" s="161"/>
      <c r="AK10" s="163">
        <v>1</v>
      </c>
      <c r="AL10" s="90" t="s">
        <v>105</v>
      </c>
      <c r="AM10" s="307"/>
      <c r="AN10" s="198"/>
    </row>
    <row r="11" spans="1:40" ht="100.25" customHeight="1">
      <c r="A11" s="100" t="s">
        <v>446</v>
      </c>
      <c r="B11" s="4" t="s">
        <v>231</v>
      </c>
      <c r="C11" s="7" t="s">
        <v>387</v>
      </c>
      <c r="D11" s="7" t="s">
        <v>447</v>
      </c>
      <c r="E11" s="1" t="s">
        <v>448</v>
      </c>
      <c r="F11" s="6" t="s">
        <v>449</v>
      </c>
      <c r="G11" s="6" t="s">
        <v>450</v>
      </c>
      <c r="H11" s="4" t="s">
        <v>451</v>
      </c>
      <c r="I11" s="13" t="s">
        <v>452</v>
      </c>
      <c r="J11" s="1" t="s">
        <v>116</v>
      </c>
      <c r="K11" s="7" t="b">
        <v>1</v>
      </c>
      <c r="L11"/>
      <c r="M11" s="22">
        <v>44454</v>
      </c>
      <c r="N11" s="7">
        <v>108</v>
      </c>
      <c r="O11" s="7" t="s">
        <v>120</v>
      </c>
      <c r="P11" s="83" t="s">
        <v>141</v>
      </c>
      <c r="Q11" s="7">
        <v>0</v>
      </c>
      <c r="R11" s="7">
        <v>1</v>
      </c>
      <c r="S11" s="7"/>
      <c r="T11" s="7"/>
      <c r="U11" s="7"/>
      <c r="V11" s="6" t="s">
        <v>453</v>
      </c>
      <c r="W11" s="7" t="s">
        <v>207</v>
      </c>
      <c r="X11" s="7">
        <v>12</v>
      </c>
      <c r="Y11" s="26">
        <v>44197</v>
      </c>
      <c r="Z11" s="26">
        <f>Y11+(X11*30.42)</f>
        <v>44562.04</v>
      </c>
      <c r="AA11" s="24">
        <f ca="1">TODAY()-Z11</f>
        <v>402.95999999999913</v>
      </c>
      <c r="AB11" s="7"/>
      <c r="AC11" s="7"/>
      <c r="AD11" s="7"/>
      <c r="AE11" s="7"/>
      <c r="AF11" s="7"/>
      <c r="AK11" s="140">
        <v>0</v>
      </c>
      <c r="AL11" s="90">
        <v>0</v>
      </c>
      <c r="AM11" s="307"/>
      <c r="AN11" s="198"/>
    </row>
    <row r="12" spans="1:40" customFormat="1" ht="57" customHeight="1">
      <c r="A12" s="6" t="s">
        <v>263</v>
      </c>
      <c r="B12" s="6" t="s">
        <v>161</v>
      </c>
      <c r="C12" s="6" t="s">
        <v>85</v>
      </c>
      <c r="D12" s="6" t="s">
        <v>86</v>
      </c>
      <c r="E12" s="17" t="s">
        <v>264</v>
      </c>
      <c r="F12" s="40" t="s">
        <v>265</v>
      </c>
      <c r="G12" s="17" t="s">
        <v>266</v>
      </c>
      <c r="H12" s="4" t="s">
        <v>267</v>
      </c>
      <c r="I12" s="13" t="s">
        <v>268</v>
      </c>
      <c r="J12" s="5"/>
      <c r="K12" s="6" t="b">
        <v>1</v>
      </c>
      <c r="L12" s="66" t="s">
        <v>269</v>
      </c>
      <c r="M12" s="20">
        <v>44453</v>
      </c>
      <c r="N12" s="59">
        <v>193</v>
      </c>
      <c r="O12" s="59" t="s">
        <v>120</v>
      </c>
      <c r="P12" s="82" t="s">
        <v>78</v>
      </c>
      <c r="Q12" s="59">
        <v>0</v>
      </c>
      <c r="R12" s="59">
        <v>100</v>
      </c>
      <c r="S12" s="6"/>
      <c r="T12" s="6"/>
      <c r="U12" s="6"/>
      <c r="V12" s="6" t="s">
        <v>270</v>
      </c>
      <c r="W12" s="6" t="s">
        <v>93</v>
      </c>
      <c r="X12" s="6"/>
      <c r="Y12" s="26"/>
      <c r="Z12" s="26"/>
      <c r="AA12" s="24"/>
      <c r="AB12" s="6"/>
      <c r="AC12" s="6"/>
      <c r="AD12" s="6"/>
      <c r="AE12" s="6"/>
      <c r="AF12" s="6"/>
      <c r="AJ12" s="161"/>
      <c r="AK12" s="140">
        <v>0</v>
      </c>
      <c r="AL12" s="90">
        <v>0</v>
      </c>
      <c r="AM12" s="307"/>
      <c r="AN12" s="311"/>
    </row>
    <row r="13" spans="1:40" ht="100.25" customHeight="1">
      <c r="A13" s="6" t="s">
        <v>1033</v>
      </c>
      <c r="B13" s="4" t="s">
        <v>70</v>
      </c>
      <c r="C13" s="6" t="s">
        <v>85</v>
      </c>
      <c r="D13" s="6" t="s">
        <v>1026</v>
      </c>
      <c r="E13" s="6" t="s">
        <v>1034</v>
      </c>
      <c r="F13" s="6" t="s">
        <v>1035</v>
      </c>
      <c r="G13" s="62" t="s">
        <v>1036</v>
      </c>
      <c r="H13" s="13" t="s">
        <v>1037</v>
      </c>
      <c r="I13" s="13" t="s">
        <v>1038</v>
      </c>
      <c r="J13" s="13"/>
      <c r="K13" s="6" t="b">
        <v>0</v>
      </c>
      <c r="M13" s="6">
        <v>2021</v>
      </c>
      <c r="N13" s="6">
        <v>120</v>
      </c>
      <c r="O13" s="6" t="s">
        <v>120</v>
      </c>
      <c r="P13" s="84" t="s">
        <v>1039</v>
      </c>
      <c r="Q13" s="6">
        <v>0</v>
      </c>
      <c r="R13" s="6">
        <v>120</v>
      </c>
      <c r="S13" s="6"/>
      <c r="T13" s="6"/>
      <c r="U13" s="6"/>
      <c r="V13" s="6" t="s">
        <v>1040</v>
      </c>
      <c r="W13" s="6"/>
      <c r="X13" s="6"/>
      <c r="AB13" s="6"/>
      <c r="AC13" s="6"/>
      <c r="AD13" s="6"/>
      <c r="AE13" s="6"/>
      <c r="AF13" s="6"/>
      <c r="AK13" s="90">
        <v>0</v>
      </c>
      <c r="AL13" s="90"/>
      <c r="AM13" s="306"/>
      <c r="AN13" s="198"/>
    </row>
    <row r="14" spans="1:40" ht="100.25" customHeight="1">
      <c r="A14" s="6" t="s">
        <v>149</v>
      </c>
      <c r="B14" s="101" t="s">
        <v>150</v>
      </c>
      <c r="C14" s="7" t="s">
        <v>85</v>
      </c>
      <c r="D14" s="7" t="s">
        <v>86</v>
      </c>
      <c r="E14" s="45" t="s">
        <v>151</v>
      </c>
      <c r="F14" s="14" t="s">
        <v>152</v>
      </c>
      <c r="G14" s="17" t="s">
        <v>153</v>
      </c>
      <c r="H14" s="4" t="s">
        <v>154</v>
      </c>
      <c r="I14" s="68" t="s">
        <v>155</v>
      </c>
      <c r="J14" s="5"/>
      <c r="K14" s="7"/>
      <c r="L14"/>
      <c r="M14" s="20"/>
      <c r="N14" s="59">
        <v>170</v>
      </c>
      <c r="O14" s="59" t="s">
        <v>120</v>
      </c>
      <c r="P14" s="82" t="s">
        <v>78</v>
      </c>
      <c r="Q14" s="59">
        <v>0</v>
      </c>
      <c r="R14" s="59">
        <v>100</v>
      </c>
      <c r="S14" s="7"/>
      <c r="T14" s="7"/>
      <c r="U14" s="7"/>
      <c r="V14" s="6" t="s">
        <v>156</v>
      </c>
      <c r="W14" s="7"/>
      <c r="X14" s="7"/>
      <c r="Y14" s="28"/>
      <c r="Z14" s="26">
        <v>43466</v>
      </c>
      <c r="AB14" s="7"/>
      <c r="AC14" s="7"/>
      <c r="AD14" s="7"/>
      <c r="AE14" s="7"/>
      <c r="AF14" s="111" t="s">
        <v>131</v>
      </c>
      <c r="AK14" s="90">
        <v>0</v>
      </c>
      <c r="AL14" s="90"/>
      <c r="AM14" s="306"/>
      <c r="AN14" s="198"/>
    </row>
    <row r="15" spans="1:40" ht="100.25" customHeight="1">
      <c r="A15" s="6" t="s">
        <v>714</v>
      </c>
      <c r="B15" s="100" t="s">
        <v>695</v>
      </c>
      <c r="C15" s="6" t="s">
        <v>659</v>
      </c>
      <c r="D15" s="6" t="s">
        <v>706</v>
      </c>
      <c r="E15" t="s">
        <v>151</v>
      </c>
      <c r="F15" s="17" t="s">
        <v>715</v>
      </c>
      <c r="G15" s="1" t="s">
        <v>716</v>
      </c>
      <c r="H15" s="4" t="s">
        <v>717</v>
      </c>
      <c r="I15" s="13" t="s">
        <v>718</v>
      </c>
      <c r="J15" s="13"/>
      <c r="K15" s="6" t="b">
        <v>1</v>
      </c>
      <c r="L15" s="1" t="s">
        <v>719</v>
      </c>
      <c r="M15" s="22">
        <v>44449</v>
      </c>
      <c r="N15" s="6"/>
      <c r="O15" s="6" t="s">
        <v>120</v>
      </c>
      <c r="P15" s="84"/>
      <c r="Q15" s="6">
        <v>1</v>
      </c>
      <c r="R15" s="6">
        <v>1000000000</v>
      </c>
      <c r="S15" s="6"/>
      <c r="T15" s="6"/>
      <c r="U15" s="6"/>
      <c r="V15" s="6"/>
      <c r="W15" s="6" t="s">
        <v>720</v>
      </c>
      <c r="X15" s="6" t="s">
        <v>721</v>
      </c>
      <c r="Y15" s="27">
        <v>44280</v>
      </c>
      <c r="Z15" s="26" t="e">
        <f t="shared" ref="Z15:Z23" si="0">Y15+(X15*30.42)</f>
        <v>#VALUE!</v>
      </c>
      <c r="AA15" s="24" t="e">
        <f t="shared" ref="AA15:AA23" ca="1" si="1">TODAY()-Z15</f>
        <v>#VALUE!</v>
      </c>
      <c r="AB15" s="6"/>
      <c r="AC15" s="6"/>
      <c r="AD15" s="6"/>
      <c r="AE15" s="6"/>
      <c r="AF15" s="6"/>
      <c r="AG15" t="s">
        <v>722</v>
      </c>
      <c r="AH15" t="s">
        <v>723</v>
      </c>
      <c r="AI15"/>
      <c r="AJ15" s="161"/>
      <c r="AK15" s="89">
        <v>1</v>
      </c>
      <c r="AL15" s="90" t="s">
        <v>105</v>
      </c>
      <c r="AM15" s="307" t="s">
        <v>1228</v>
      </c>
      <c r="AN15" s="198"/>
    </row>
    <row r="16" spans="1:40" ht="100.25" customHeight="1">
      <c r="A16" s="62" t="s">
        <v>312</v>
      </c>
      <c r="B16" s="4" t="s">
        <v>231</v>
      </c>
      <c r="C16" s="7" t="s">
        <v>85</v>
      </c>
      <c r="D16" s="7" t="s">
        <v>281</v>
      </c>
      <c r="E16" s="17" t="s">
        <v>313</v>
      </c>
      <c r="F16" s="6" t="s">
        <v>179</v>
      </c>
      <c r="G16" s="17" t="s">
        <v>314</v>
      </c>
      <c r="H16" s="4" t="s">
        <v>315</v>
      </c>
      <c r="I16" s="111" t="s">
        <v>315</v>
      </c>
      <c r="J16" s="5"/>
      <c r="K16" s="7" t="b">
        <v>1</v>
      </c>
      <c r="L16"/>
      <c r="M16" s="20">
        <v>44453</v>
      </c>
      <c r="N16" s="59">
        <v>32</v>
      </c>
      <c r="O16" s="59" t="s">
        <v>120</v>
      </c>
      <c r="P16" s="82" t="s">
        <v>311</v>
      </c>
      <c r="Q16" s="59">
        <v>0</v>
      </c>
      <c r="R16" s="59">
        <v>10</v>
      </c>
      <c r="S16" s="7"/>
      <c r="T16" s="7"/>
      <c r="U16" s="7"/>
      <c r="V16" s="6" t="s">
        <v>316</v>
      </c>
      <c r="W16" s="7" t="s">
        <v>207</v>
      </c>
      <c r="X16" s="7">
        <v>12</v>
      </c>
      <c r="Y16" s="28">
        <v>44434</v>
      </c>
      <c r="Z16" s="26">
        <f t="shared" si="0"/>
        <v>44799.040000000001</v>
      </c>
      <c r="AA16" s="24">
        <f t="shared" ca="1" si="1"/>
        <v>165.95999999999913</v>
      </c>
      <c r="AB16" s="7"/>
      <c r="AC16" s="7"/>
      <c r="AD16" s="7"/>
      <c r="AE16" s="7"/>
      <c r="AF16" s="7"/>
      <c r="AK16" s="90">
        <v>0</v>
      </c>
      <c r="AL16" s="90"/>
      <c r="AM16" s="308" t="s">
        <v>1229</v>
      </c>
      <c r="AN16" s="198"/>
    </row>
    <row r="17" spans="1:40" ht="100.25" customHeight="1">
      <c r="A17" s="100" t="s">
        <v>476</v>
      </c>
      <c r="B17" s="102" t="s">
        <v>144</v>
      </c>
      <c r="C17" s="7" t="s">
        <v>457</v>
      </c>
      <c r="D17" s="7" t="s">
        <v>477</v>
      </c>
      <c r="E17" s="6" t="s">
        <v>478</v>
      </c>
      <c r="F17" s="6" t="s">
        <v>479</v>
      </c>
      <c r="G17" s="17" t="s">
        <v>480</v>
      </c>
      <c r="J17" s="4" t="s">
        <v>481</v>
      </c>
      <c r="K17" s="7"/>
      <c r="L17" s="66"/>
      <c r="M17" s="7"/>
      <c r="N17" s="7"/>
      <c r="O17" s="7"/>
      <c r="P17" s="83"/>
      <c r="Q17" s="7"/>
      <c r="R17" s="7"/>
      <c r="S17" s="7"/>
      <c r="T17" s="7"/>
      <c r="U17" s="7"/>
      <c r="V17" s="7" t="s">
        <v>482</v>
      </c>
      <c r="W17" s="7"/>
      <c r="X17" s="7"/>
      <c r="Y17" s="26">
        <v>44544</v>
      </c>
      <c r="Z17" s="26">
        <f t="shared" si="0"/>
        <v>44544</v>
      </c>
      <c r="AA17" s="24">
        <f t="shared" ca="1" si="1"/>
        <v>421</v>
      </c>
      <c r="AB17" s="7"/>
      <c r="AC17" s="7"/>
      <c r="AD17" s="7"/>
      <c r="AE17" s="7"/>
      <c r="AF17" s="7"/>
      <c r="AG17" s="17" t="s">
        <v>483</v>
      </c>
      <c r="AH17" s="17" t="s">
        <v>484</v>
      </c>
      <c r="AI17"/>
      <c r="AJ17" s="161"/>
      <c r="AK17" s="90">
        <v>0</v>
      </c>
      <c r="AL17" s="90"/>
      <c r="AM17" s="306"/>
      <c r="AN17" s="198"/>
    </row>
    <row r="18" spans="1:40" ht="100.25" customHeight="1">
      <c r="A18" s="100" t="s">
        <v>505</v>
      </c>
      <c r="B18" s="4" t="s">
        <v>70</v>
      </c>
      <c r="C18" s="6" t="s">
        <v>457</v>
      </c>
      <c r="D18" s="6" t="s">
        <v>486</v>
      </c>
      <c r="E18" s="1" t="s">
        <v>506</v>
      </c>
      <c r="F18" s="14" t="s">
        <v>507</v>
      </c>
      <c r="G18" s="17" t="s">
        <v>508</v>
      </c>
      <c r="H18" s="13" t="s">
        <v>500</v>
      </c>
      <c r="I18" s="45" t="s">
        <v>501</v>
      </c>
      <c r="J18" s="45"/>
      <c r="K18" s="6" t="b">
        <v>0</v>
      </c>
      <c r="L18" s="11" t="s">
        <v>502</v>
      </c>
      <c r="M18" s="22">
        <v>44512</v>
      </c>
      <c r="N18" s="6">
        <v>70</v>
      </c>
      <c r="O18" s="7" t="s">
        <v>120</v>
      </c>
      <c r="P18" s="84" t="s">
        <v>78</v>
      </c>
      <c r="Q18" s="7">
        <v>0</v>
      </c>
      <c r="R18" s="6">
        <v>100</v>
      </c>
      <c r="S18" s="6"/>
      <c r="T18" s="6"/>
      <c r="U18" s="6"/>
      <c r="V18" s="6" t="s">
        <v>509</v>
      </c>
      <c r="W18" s="6" t="s">
        <v>93</v>
      </c>
      <c r="X18" s="6">
        <v>12</v>
      </c>
      <c r="Y18" s="26">
        <v>44347</v>
      </c>
      <c r="Z18" s="26">
        <f t="shared" si="0"/>
        <v>44712.04</v>
      </c>
      <c r="AA18" s="24">
        <f t="shared" ca="1" si="1"/>
        <v>252.95999999999913</v>
      </c>
      <c r="AB18" s="6"/>
      <c r="AC18" s="6"/>
      <c r="AD18" s="6"/>
      <c r="AE18" s="6"/>
      <c r="AF18" s="6"/>
      <c r="AG18" s="17" t="s">
        <v>483</v>
      </c>
      <c r="AH18" s="17" t="s">
        <v>484</v>
      </c>
      <c r="AK18" s="90">
        <v>0</v>
      </c>
      <c r="AL18" s="90"/>
      <c r="AM18" s="306"/>
      <c r="AN18" s="198"/>
    </row>
    <row r="19" spans="1:40" ht="100.25" customHeight="1">
      <c r="A19" s="6" t="s">
        <v>367</v>
      </c>
      <c r="B19" s="6" t="s">
        <v>161</v>
      </c>
      <c r="C19" s="6" t="s">
        <v>85</v>
      </c>
      <c r="D19" s="6" t="s">
        <v>281</v>
      </c>
      <c r="E19" s="17" t="s">
        <v>368</v>
      </c>
      <c r="F19" s="6" t="s">
        <v>362</v>
      </c>
      <c r="G19" s="17" t="s">
        <v>369</v>
      </c>
      <c r="H19" s="13" t="s">
        <v>364</v>
      </c>
      <c r="I19" s="115" t="s">
        <v>364</v>
      </c>
      <c r="J19" s="5"/>
      <c r="K19" s="7" t="b">
        <v>1</v>
      </c>
      <c r="L19" s="66" t="s">
        <v>365</v>
      </c>
      <c r="M19" s="20">
        <v>44505</v>
      </c>
      <c r="N19" s="7">
        <v>104</v>
      </c>
      <c r="O19" s="7" t="s">
        <v>120</v>
      </c>
      <c r="P19" s="83" t="s">
        <v>78</v>
      </c>
      <c r="Q19" s="7">
        <v>0</v>
      </c>
      <c r="R19" s="7">
        <v>100</v>
      </c>
      <c r="S19" s="7"/>
      <c r="T19" s="7"/>
      <c r="U19" s="7"/>
      <c r="V19" s="49" t="s">
        <v>366</v>
      </c>
      <c r="W19" s="7" t="s">
        <v>80</v>
      </c>
      <c r="X19" s="6">
        <v>12</v>
      </c>
      <c r="Y19" s="29">
        <v>44474</v>
      </c>
      <c r="Z19" s="26">
        <f t="shared" si="0"/>
        <v>44839.040000000001</v>
      </c>
      <c r="AA19" s="24">
        <f t="shared" ca="1" si="1"/>
        <v>125.95999999999913</v>
      </c>
      <c r="AB19" s="7"/>
      <c r="AC19" s="7"/>
      <c r="AD19" s="7"/>
      <c r="AE19" s="7"/>
      <c r="AF19" s="7"/>
      <c r="AK19" s="89">
        <v>1</v>
      </c>
      <c r="AL19" s="90" t="s">
        <v>105</v>
      </c>
      <c r="AM19" s="307" t="s">
        <v>1230</v>
      </c>
      <c r="AN19" s="198"/>
    </row>
    <row r="20" spans="1:40" ht="100.25" customHeight="1">
      <c r="A20" s="6" t="s">
        <v>360</v>
      </c>
      <c r="B20" s="6" t="s">
        <v>161</v>
      </c>
      <c r="C20" s="6" t="s">
        <v>85</v>
      </c>
      <c r="D20" s="6" t="s">
        <v>281</v>
      </c>
      <c r="E20" s="17" t="s">
        <v>361</v>
      </c>
      <c r="F20" s="6" t="s">
        <v>362</v>
      </c>
      <c r="G20" s="55" t="s">
        <v>363</v>
      </c>
      <c r="H20" s="13" t="s">
        <v>364</v>
      </c>
      <c r="I20" s="13" t="s">
        <v>364</v>
      </c>
      <c r="J20" s="5"/>
      <c r="K20" s="7" t="b">
        <v>1</v>
      </c>
      <c r="L20" s="66" t="s">
        <v>365</v>
      </c>
      <c r="M20" s="20">
        <v>44505</v>
      </c>
      <c r="N20" s="58">
        <v>73</v>
      </c>
      <c r="O20" s="58" t="s">
        <v>73</v>
      </c>
      <c r="P20" s="80" t="s">
        <v>78</v>
      </c>
      <c r="Q20" s="58">
        <v>0</v>
      </c>
      <c r="R20" s="58">
        <v>100</v>
      </c>
      <c r="S20" s="7"/>
      <c r="T20" s="7"/>
      <c r="U20" s="7"/>
      <c r="V20" s="49" t="s">
        <v>366</v>
      </c>
      <c r="W20" s="7" t="s">
        <v>80</v>
      </c>
      <c r="X20" s="6">
        <v>12</v>
      </c>
      <c r="Y20" s="29">
        <v>44474</v>
      </c>
      <c r="Z20" s="26">
        <f t="shared" si="0"/>
        <v>44839.040000000001</v>
      </c>
      <c r="AA20" s="24">
        <f t="shared" ca="1" si="1"/>
        <v>125.95999999999913</v>
      </c>
      <c r="AB20" s="7"/>
      <c r="AC20" s="7"/>
      <c r="AD20" s="7"/>
      <c r="AE20" s="7"/>
      <c r="AF20" s="7"/>
      <c r="AK20" s="90">
        <v>0</v>
      </c>
      <c r="AL20" s="90"/>
      <c r="AM20" s="306"/>
      <c r="AN20" s="198"/>
    </row>
    <row r="21" spans="1:40" ht="100.25" customHeight="1">
      <c r="A21" s="6" t="s">
        <v>370</v>
      </c>
      <c r="B21" s="6" t="s">
        <v>161</v>
      </c>
      <c r="C21" s="6" t="s">
        <v>85</v>
      </c>
      <c r="D21" s="6" t="s">
        <v>281</v>
      </c>
      <c r="E21" s="17" t="s">
        <v>371</v>
      </c>
      <c r="F21" s="6"/>
      <c r="G21" s="17" t="s">
        <v>372</v>
      </c>
      <c r="H21" s="4" t="s">
        <v>364</v>
      </c>
      <c r="I21" s="111" t="s">
        <v>364</v>
      </c>
      <c r="J21" s="5"/>
      <c r="K21" s="7" t="b">
        <v>1</v>
      </c>
      <c r="L21" s="66" t="s">
        <v>365</v>
      </c>
      <c r="M21" s="20">
        <v>44505</v>
      </c>
      <c r="N21" s="7">
        <v>128</v>
      </c>
      <c r="O21" s="7" t="s">
        <v>120</v>
      </c>
      <c r="P21" s="83" t="s">
        <v>78</v>
      </c>
      <c r="Q21" s="7">
        <v>0</v>
      </c>
      <c r="R21" s="7">
        <v>100</v>
      </c>
      <c r="S21" s="7"/>
      <c r="T21" s="7"/>
      <c r="U21" s="7"/>
      <c r="V21" s="49" t="s">
        <v>366</v>
      </c>
      <c r="W21" s="7" t="s">
        <v>80</v>
      </c>
      <c r="X21" s="6">
        <v>12</v>
      </c>
      <c r="Y21" s="29">
        <v>44474</v>
      </c>
      <c r="Z21" s="26">
        <f t="shared" si="0"/>
        <v>44839.040000000001</v>
      </c>
      <c r="AA21" s="24">
        <f t="shared" ca="1" si="1"/>
        <v>125.95999999999913</v>
      </c>
      <c r="AB21" s="7"/>
      <c r="AC21" s="7"/>
      <c r="AD21" s="7"/>
      <c r="AE21" s="7"/>
      <c r="AF21" s="7"/>
      <c r="AK21" s="90">
        <v>0</v>
      </c>
      <c r="AL21" s="90"/>
      <c r="AM21" s="307" t="s">
        <v>1231</v>
      </c>
      <c r="AN21" s="198"/>
    </row>
    <row r="22" spans="1:40" ht="100.25" customHeight="1">
      <c r="A22" s="49" t="s">
        <v>366</v>
      </c>
      <c r="B22" s="4" t="s">
        <v>652</v>
      </c>
      <c r="C22" s="7" t="s">
        <v>520</v>
      </c>
      <c r="D22" s="7" t="s">
        <v>611</v>
      </c>
      <c r="E22" s="14" t="s">
        <v>656</v>
      </c>
      <c r="F22" s="6" t="s">
        <v>362</v>
      </c>
      <c r="G22" s="1" t="s">
        <v>657</v>
      </c>
      <c r="H22" s="4" t="s">
        <v>364</v>
      </c>
      <c r="I22" s="1" t="s">
        <v>364</v>
      </c>
      <c r="J22" s="1" t="s">
        <v>655</v>
      </c>
      <c r="K22" s="7" t="b">
        <v>1</v>
      </c>
      <c r="L22"/>
      <c r="M22" s="20">
        <v>44505</v>
      </c>
      <c r="N22" s="7">
        <v>132</v>
      </c>
      <c r="O22" s="7" t="s">
        <v>120</v>
      </c>
      <c r="P22" s="84" t="s">
        <v>78</v>
      </c>
      <c r="Q22" s="7">
        <v>0</v>
      </c>
      <c r="R22" s="17">
        <v>100</v>
      </c>
      <c r="S22" s="7"/>
      <c r="T22" s="7"/>
      <c r="U22" s="7"/>
      <c r="V22" s="49" t="s">
        <v>366</v>
      </c>
      <c r="W22" s="7" t="s">
        <v>80</v>
      </c>
      <c r="X22" s="6">
        <v>12</v>
      </c>
      <c r="Y22" s="29">
        <v>44474</v>
      </c>
      <c r="Z22" s="26">
        <f t="shared" si="0"/>
        <v>44839.040000000001</v>
      </c>
      <c r="AA22" s="24">
        <f t="shared" ca="1" si="1"/>
        <v>125.95999999999913</v>
      </c>
      <c r="AB22" s="7"/>
      <c r="AC22" s="7"/>
      <c r="AD22" s="7"/>
      <c r="AE22" s="7"/>
      <c r="AF22" s="7"/>
      <c r="AG22"/>
      <c r="AH22"/>
      <c r="AI22"/>
      <c r="AJ22" s="161"/>
      <c r="AK22" s="90">
        <v>0</v>
      </c>
      <c r="AL22" s="90"/>
      <c r="AM22" s="306"/>
      <c r="AN22" s="198"/>
    </row>
    <row r="23" spans="1:40" ht="100.25" customHeight="1">
      <c r="A23" s="6" t="s">
        <v>651</v>
      </c>
      <c r="B23" s="4" t="s">
        <v>652</v>
      </c>
      <c r="C23" s="7" t="s">
        <v>520</v>
      </c>
      <c r="D23" s="7" t="s">
        <v>611</v>
      </c>
      <c r="E23" s="14" t="s">
        <v>653</v>
      </c>
      <c r="F23" s="6" t="s">
        <v>362</v>
      </c>
      <c r="G23" s="1" t="s">
        <v>654</v>
      </c>
      <c r="H23" s="4" t="s">
        <v>364</v>
      </c>
      <c r="I23" s="1" t="s">
        <v>364</v>
      </c>
      <c r="J23" s="1" t="s">
        <v>655</v>
      </c>
      <c r="K23" s="7" t="b">
        <v>1</v>
      </c>
      <c r="L23"/>
      <c r="M23" s="20">
        <v>44505</v>
      </c>
      <c r="N23" s="7">
        <v>132</v>
      </c>
      <c r="O23" s="7" t="s">
        <v>120</v>
      </c>
      <c r="P23" s="84" t="s">
        <v>78</v>
      </c>
      <c r="Q23" s="7">
        <v>0</v>
      </c>
      <c r="R23" s="17">
        <v>100</v>
      </c>
      <c r="S23" s="7"/>
      <c r="T23" s="7"/>
      <c r="U23" s="7"/>
      <c r="V23" s="6" t="s">
        <v>651</v>
      </c>
      <c r="W23" s="7" t="s">
        <v>80</v>
      </c>
      <c r="X23" s="6">
        <v>12</v>
      </c>
      <c r="Y23" s="29">
        <v>44474</v>
      </c>
      <c r="Z23" s="26">
        <f t="shared" si="0"/>
        <v>44839.040000000001</v>
      </c>
      <c r="AA23" s="24">
        <f t="shared" ca="1" si="1"/>
        <v>125.95999999999913</v>
      </c>
      <c r="AB23" s="7"/>
      <c r="AC23" s="7"/>
      <c r="AD23" s="7"/>
      <c r="AE23" s="7"/>
      <c r="AF23" s="7"/>
      <c r="AG23"/>
      <c r="AH23"/>
      <c r="AI23"/>
      <c r="AJ23" s="161"/>
      <c r="AK23" s="90">
        <v>0</v>
      </c>
      <c r="AL23" s="90"/>
      <c r="AM23" s="306"/>
      <c r="AN23" s="198"/>
    </row>
    <row r="24" spans="1:40" ht="100.25" customHeight="1">
      <c r="A24" s="6" t="s">
        <v>869</v>
      </c>
      <c r="B24" s="100" t="s">
        <v>804</v>
      </c>
      <c r="C24" s="6" t="s">
        <v>659</v>
      </c>
      <c r="D24" s="6" t="s">
        <v>687</v>
      </c>
      <c r="E24" s="13" t="s">
        <v>870</v>
      </c>
      <c r="F24" s="14"/>
      <c r="G24" s="6" t="s">
        <v>871</v>
      </c>
      <c r="H24" s="13" t="s">
        <v>872</v>
      </c>
      <c r="I24" s="13" t="s">
        <v>872</v>
      </c>
      <c r="J24" s="13"/>
      <c r="K24" s="6" t="b">
        <v>0</v>
      </c>
      <c r="M24" s="20"/>
      <c r="N24" s="6"/>
      <c r="O24" s="6"/>
      <c r="P24" s="84"/>
      <c r="Q24" s="6"/>
      <c r="R24" s="6"/>
      <c r="S24" s="6"/>
      <c r="T24" s="6"/>
      <c r="U24" s="6"/>
      <c r="V24" s="6"/>
      <c r="W24" s="6"/>
      <c r="X24" s="6"/>
      <c r="Y24" s="39"/>
      <c r="Z24" s="26"/>
      <c r="AB24" s="6"/>
      <c r="AC24" s="6"/>
      <c r="AD24" s="6"/>
      <c r="AE24" s="6"/>
      <c r="AF24" s="6"/>
      <c r="AG24" s="1" t="s">
        <v>873</v>
      </c>
      <c r="AH24" s="1" t="s">
        <v>868</v>
      </c>
      <c r="AK24" s="90">
        <v>0</v>
      </c>
      <c r="AL24" s="90"/>
      <c r="AM24" s="306"/>
      <c r="AN24" s="198"/>
    </row>
    <row r="25" spans="1:40" ht="100.25" customHeight="1">
      <c r="A25" s="100" t="s">
        <v>485</v>
      </c>
      <c r="B25" s="102" t="s">
        <v>144</v>
      </c>
      <c r="C25" s="6" t="s">
        <v>457</v>
      </c>
      <c r="D25" s="6" t="s">
        <v>486</v>
      </c>
      <c r="E25" s="13" t="s">
        <v>487</v>
      </c>
      <c r="F25" s="4" t="s">
        <v>488</v>
      </c>
      <c r="G25" s="17" t="s">
        <v>489</v>
      </c>
      <c r="H25" s="4" t="s">
        <v>490</v>
      </c>
      <c r="I25" s="43" t="s">
        <v>490</v>
      </c>
      <c r="J25" s="43"/>
      <c r="K25" s="6" t="b">
        <v>0</v>
      </c>
      <c r="L25" s="13" t="s">
        <v>491</v>
      </c>
      <c r="M25" s="22" t="s">
        <v>492</v>
      </c>
      <c r="N25" s="6">
        <v>241</v>
      </c>
      <c r="O25" s="6" t="s">
        <v>73</v>
      </c>
      <c r="P25" s="84"/>
      <c r="Q25" s="6"/>
      <c r="R25" s="6"/>
      <c r="S25" s="6"/>
      <c r="T25" s="6"/>
      <c r="U25" s="6"/>
      <c r="V25" s="6" t="s">
        <v>493</v>
      </c>
      <c r="W25" s="6" t="s">
        <v>379</v>
      </c>
      <c r="X25" s="6">
        <v>12</v>
      </c>
      <c r="Y25" s="31">
        <v>44652</v>
      </c>
      <c r="Z25" s="26">
        <v>45017</v>
      </c>
      <c r="AB25" s="6"/>
      <c r="AC25" s="6"/>
      <c r="AD25" s="6"/>
      <c r="AE25" s="6"/>
      <c r="AF25" s="6"/>
      <c r="AG25" s="17" t="s">
        <v>494</v>
      </c>
      <c r="AH25" s="17" t="s">
        <v>495</v>
      </c>
      <c r="AK25" s="90">
        <v>0</v>
      </c>
      <c r="AL25" s="90"/>
      <c r="AM25" s="306"/>
      <c r="AN25" s="198"/>
    </row>
    <row r="26" spans="1:40" ht="100.25" customHeight="1">
      <c r="A26" s="6" t="s">
        <v>107</v>
      </c>
      <c r="B26" s="4" t="s">
        <v>70</v>
      </c>
      <c r="C26" s="6" t="s">
        <v>85</v>
      </c>
      <c r="D26" s="6" t="s">
        <v>86</v>
      </c>
      <c r="E26" s="17" t="s">
        <v>108</v>
      </c>
      <c r="F26" s="14" t="s">
        <v>109</v>
      </c>
      <c r="G26" s="14" t="s">
        <v>104</v>
      </c>
      <c r="H26" s="13" t="s">
        <v>110</v>
      </c>
      <c r="I26" s="45" t="s">
        <v>1227</v>
      </c>
      <c r="J26" s="68"/>
      <c r="K26" s="7" t="b">
        <v>0</v>
      </c>
      <c r="M26" s="149">
        <v>44950</v>
      </c>
      <c r="N26" s="58">
        <v>193</v>
      </c>
      <c r="O26" s="58" t="s">
        <v>120</v>
      </c>
      <c r="P26" s="80" t="s">
        <v>78</v>
      </c>
      <c r="Q26" s="58">
        <v>0</v>
      </c>
      <c r="R26" s="58">
        <v>100</v>
      </c>
      <c r="T26" s="6"/>
      <c r="U26" s="6"/>
      <c r="V26" s="6" t="s">
        <v>112</v>
      </c>
      <c r="W26" s="6" t="s">
        <v>93</v>
      </c>
      <c r="X26" s="6">
        <v>12</v>
      </c>
      <c r="Y26" s="28">
        <v>44864</v>
      </c>
      <c r="Z26" s="26">
        <f t="shared" ref="Z26:Z37" si="2">Y26+(X26*30.42)</f>
        <v>45229.04</v>
      </c>
      <c r="AA26" s="24">
        <f t="shared" ref="AA26:AA37" ca="1" si="3">TODAY()-Z26</f>
        <v>-264.04000000000087</v>
      </c>
      <c r="AB26" s="6"/>
      <c r="AC26" s="6"/>
      <c r="AD26" s="6"/>
      <c r="AE26" s="6"/>
      <c r="AF26" s="96" t="s">
        <v>113</v>
      </c>
      <c r="AJ26" s="161" t="s">
        <v>1224</v>
      </c>
      <c r="AK26" s="90">
        <v>0</v>
      </c>
      <c r="AL26" s="90"/>
      <c r="AM26" s="306"/>
      <c r="AN26" s="198" t="s">
        <v>1253</v>
      </c>
    </row>
    <row r="27" spans="1:40" customFormat="1" ht="127.25" customHeight="1">
      <c r="A27" s="6" t="s">
        <v>114</v>
      </c>
      <c r="B27" s="4" t="s">
        <v>70</v>
      </c>
      <c r="C27" s="6" t="s">
        <v>85</v>
      </c>
      <c r="D27" s="6" t="s">
        <v>86</v>
      </c>
      <c r="E27" s="17" t="s">
        <v>108</v>
      </c>
      <c r="F27" s="14" t="s">
        <v>109</v>
      </c>
      <c r="G27" s="14" t="s">
        <v>104</v>
      </c>
      <c r="H27" s="4" t="s">
        <v>110</v>
      </c>
      <c r="I27" s="45" t="s">
        <v>1227</v>
      </c>
      <c r="J27" s="68"/>
      <c r="K27" s="7" t="b">
        <v>0</v>
      </c>
      <c r="L27" s="1"/>
      <c r="M27" s="149">
        <v>44950</v>
      </c>
      <c r="N27" s="59">
        <v>193</v>
      </c>
      <c r="O27" s="59" t="s">
        <v>120</v>
      </c>
      <c r="P27" s="80" t="s">
        <v>78</v>
      </c>
      <c r="Q27" s="56">
        <v>0</v>
      </c>
      <c r="R27" s="58">
        <v>100</v>
      </c>
      <c r="S27" s="6"/>
      <c r="T27" s="6"/>
      <c r="U27" s="6"/>
      <c r="V27" s="6" t="s">
        <v>115</v>
      </c>
      <c r="W27" s="6" t="s">
        <v>93</v>
      </c>
      <c r="X27" s="6">
        <v>12</v>
      </c>
      <c r="Y27" s="28">
        <v>44864</v>
      </c>
      <c r="Z27" s="26">
        <f t="shared" si="2"/>
        <v>45229.04</v>
      </c>
      <c r="AA27" s="24">
        <f t="shared" ca="1" si="3"/>
        <v>-264.04000000000087</v>
      </c>
      <c r="AB27" s="6"/>
      <c r="AC27" s="6"/>
      <c r="AD27" s="6"/>
      <c r="AE27" s="6"/>
      <c r="AF27" t="s">
        <v>116</v>
      </c>
      <c r="AG27" s="1"/>
      <c r="AH27" s="1"/>
      <c r="AI27" s="1"/>
      <c r="AJ27" s="161" t="s">
        <v>1224</v>
      </c>
      <c r="AK27" s="90">
        <v>0</v>
      </c>
      <c r="AL27" s="90"/>
      <c r="AM27" s="306"/>
      <c r="AN27" s="198" t="s">
        <v>1253</v>
      </c>
    </row>
    <row r="28" spans="1:40" ht="100.25" customHeight="1">
      <c r="A28" s="6" t="s">
        <v>117</v>
      </c>
      <c r="B28" s="4" t="s">
        <v>70</v>
      </c>
      <c r="C28" s="6" t="s">
        <v>85</v>
      </c>
      <c r="D28" s="6" t="s">
        <v>86</v>
      </c>
      <c r="E28" s="17" t="s">
        <v>108</v>
      </c>
      <c r="F28" s="14" t="s">
        <v>109</v>
      </c>
      <c r="G28" s="14" t="s">
        <v>104</v>
      </c>
      <c r="H28" s="13" t="s">
        <v>110</v>
      </c>
      <c r="I28" s="45" t="s">
        <v>1227</v>
      </c>
      <c r="J28" s="68"/>
      <c r="K28" s="7" t="b">
        <v>0</v>
      </c>
      <c r="M28" s="149">
        <v>44950</v>
      </c>
      <c r="N28" s="59">
        <v>193</v>
      </c>
      <c r="O28" s="59" t="s">
        <v>120</v>
      </c>
      <c r="P28" s="80" t="s">
        <v>78</v>
      </c>
      <c r="Q28" s="56">
        <v>0</v>
      </c>
      <c r="R28" s="58">
        <v>100</v>
      </c>
      <c r="S28" s="6"/>
      <c r="T28" s="6"/>
      <c r="U28" s="6"/>
      <c r="V28" s="6" t="s">
        <v>118</v>
      </c>
      <c r="W28" s="6" t="s">
        <v>93</v>
      </c>
      <c r="X28" s="6">
        <v>12</v>
      </c>
      <c r="Y28" s="28">
        <v>44864</v>
      </c>
      <c r="Z28" s="26">
        <f t="shared" si="2"/>
        <v>45229.04</v>
      </c>
      <c r="AA28" s="24">
        <f t="shared" ca="1" si="3"/>
        <v>-264.04000000000087</v>
      </c>
      <c r="AB28" s="6"/>
      <c r="AC28" s="6"/>
      <c r="AD28" s="6"/>
      <c r="AE28" s="6"/>
      <c r="AF28" s="116"/>
      <c r="AG28"/>
      <c r="AH28"/>
      <c r="AI28"/>
      <c r="AJ28" s="161" t="s">
        <v>1224</v>
      </c>
      <c r="AK28" s="89">
        <v>1</v>
      </c>
      <c r="AL28" s="90" t="s">
        <v>105</v>
      </c>
      <c r="AM28" s="232" t="s">
        <v>1232</v>
      </c>
      <c r="AN28" s="312" t="s">
        <v>1253</v>
      </c>
    </row>
    <row r="29" spans="1:40" customFormat="1" ht="42">
      <c r="A29" s="6" t="s">
        <v>119</v>
      </c>
      <c r="B29" s="4" t="s">
        <v>70</v>
      </c>
      <c r="C29" s="6" t="s">
        <v>85</v>
      </c>
      <c r="D29" s="6" t="s">
        <v>86</v>
      </c>
      <c r="E29" s="17" t="s">
        <v>108</v>
      </c>
      <c r="F29" s="14" t="s">
        <v>109</v>
      </c>
      <c r="G29" s="14" t="s">
        <v>104</v>
      </c>
      <c r="H29" s="4" t="s">
        <v>110</v>
      </c>
      <c r="I29" s="45" t="s">
        <v>1227</v>
      </c>
      <c r="J29" s="68"/>
      <c r="K29" s="7" t="b">
        <v>0</v>
      </c>
      <c r="L29" s="1"/>
      <c r="M29" s="149">
        <v>44950</v>
      </c>
      <c r="N29" s="59">
        <v>160</v>
      </c>
      <c r="O29" s="59" t="s">
        <v>120</v>
      </c>
      <c r="P29" s="81" t="s">
        <v>78</v>
      </c>
      <c r="Q29" s="59">
        <v>0</v>
      </c>
      <c r="R29" s="59">
        <v>100</v>
      </c>
      <c r="S29" s="6"/>
      <c r="T29" s="6"/>
      <c r="U29" s="6"/>
      <c r="V29" s="6" t="s">
        <v>121</v>
      </c>
      <c r="W29" s="6" t="s">
        <v>93</v>
      </c>
      <c r="X29" s="6">
        <v>12</v>
      </c>
      <c r="Y29" s="28">
        <v>44864</v>
      </c>
      <c r="Z29" s="26">
        <f t="shared" si="2"/>
        <v>45229.04</v>
      </c>
      <c r="AA29" s="24">
        <f t="shared" ca="1" si="3"/>
        <v>-264.04000000000087</v>
      </c>
      <c r="AB29" s="6"/>
      <c r="AC29" s="6"/>
      <c r="AD29" s="6"/>
      <c r="AE29" s="6"/>
      <c r="AF29" s="116"/>
      <c r="AG29" s="1"/>
      <c r="AH29" s="1"/>
      <c r="AI29" s="1"/>
      <c r="AJ29" s="160"/>
      <c r="AK29" s="90">
        <v>0</v>
      </c>
      <c r="AL29" s="90"/>
      <c r="AM29" s="306"/>
      <c r="AN29" s="198" t="s">
        <v>1253</v>
      </c>
    </row>
    <row r="30" spans="1:40" customFormat="1" ht="42">
      <c r="A30" s="6" t="s">
        <v>157</v>
      </c>
      <c r="B30" s="4" t="s">
        <v>70</v>
      </c>
      <c r="C30" s="7" t="s">
        <v>85</v>
      </c>
      <c r="D30" s="7" t="s">
        <v>86</v>
      </c>
      <c r="E30" s="17" t="s">
        <v>108</v>
      </c>
      <c r="F30" s="6" t="s">
        <v>158</v>
      </c>
      <c r="G30" s="17" t="s">
        <v>104</v>
      </c>
      <c r="H30" s="4" t="s">
        <v>110</v>
      </c>
      <c r="I30" s="45" t="s">
        <v>1227</v>
      </c>
      <c r="J30" s="68"/>
      <c r="K30" s="7" t="b">
        <v>1</v>
      </c>
      <c r="M30" s="149">
        <v>44950</v>
      </c>
      <c r="N30" s="59">
        <v>170</v>
      </c>
      <c r="O30" s="59" t="s">
        <v>73</v>
      </c>
      <c r="P30" s="82" t="s">
        <v>78</v>
      </c>
      <c r="Q30" s="59">
        <v>0</v>
      </c>
      <c r="R30" s="59">
        <v>100</v>
      </c>
      <c r="S30" s="7"/>
      <c r="T30" s="7"/>
      <c r="U30" s="7"/>
      <c r="V30" s="7" t="s">
        <v>159</v>
      </c>
      <c r="W30" s="6" t="s">
        <v>93</v>
      </c>
      <c r="X30" s="7">
        <v>12</v>
      </c>
      <c r="Y30" s="28">
        <v>44864</v>
      </c>
      <c r="Z30" s="26">
        <f t="shared" si="2"/>
        <v>45229.04</v>
      </c>
      <c r="AA30" s="24">
        <f t="shared" ca="1" si="3"/>
        <v>-264.04000000000087</v>
      </c>
      <c r="AB30" s="7"/>
      <c r="AC30" s="7"/>
      <c r="AD30" s="7"/>
      <c r="AE30" s="7"/>
      <c r="AF30" s="1" t="s">
        <v>116</v>
      </c>
      <c r="AG30" s="1"/>
      <c r="AH30" s="1"/>
      <c r="AI30" s="1"/>
      <c r="AJ30" s="160"/>
      <c r="AK30" s="90">
        <v>0</v>
      </c>
      <c r="AL30" s="90"/>
      <c r="AM30" s="306"/>
      <c r="AN30" s="198" t="s">
        <v>1253</v>
      </c>
    </row>
    <row r="31" spans="1:40" ht="100.25" customHeight="1">
      <c r="A31" s="6" t="s">
        <v>168</v>
      </c>
      <c r="B31" s="4" t="s">
        <v>70</v>
      </c>
      <c r="C31" s="1" t="s">
        <v>85</v>
      </c>
      <c r="D31" s="6" t="s">
        <v>86</v>
      </c>
      <c r="E31" s="17" t="s">
        <v>108</v>
      </c>
      <c r="F31" t="s">
        <v>109</v>
      </c>
      <c r="G31" s="17" t="s">
        <v>169</v>
      </c>
      <c r="H31" s="4" t="s">
        <v>110</v>
      </c>
      <c r="I31" s="45" t="s">
        <v>1227</v>
      </c>
      <c r="J31" s="68"/>
      <c r="K31" s="7" t="b">
        <v>0</v>
      </c>
      <c r="M31" s="149">
        <v>44950</v>
      </c>
      <c r="N31" s="59">
        <v>163</v>
      </c>
      <c r="O31" s="59" t="s">
        <v>73</v>
      </c>
      <c r="P31" s="82" t="s">
        <v>78</v>
      </c>
      <c r="Q31" s="59">
        <v>0</v>
      </c>
      <c r="R31" s="59">
        <v>100</v>
      </c>
      <c r="S31" s="6"/>
      <c r="T31" s="6"/>
      <c r="U31" s="6"/>
      <c r="V31" s="6" t="s">
        <v>170</v>
      </c>
      <c r="W31" s="6" t="s">
        <v>93</v>
      </c>
      <c r="X31" s="6">
        <v>12</v>
      </c>
      <c r="Y31" s="28">
        <v>44864</v>
      </c>
      <c r="Z31" s="26">
        <f t="shared" si="2"/>
        <v>45229.04</v>
      </c>
      <c r="AA31" s="24">
        <f t="shared" ca="1" si="3"/>
        <v>-264.04000000000087</v>
      </c>
      <c r="AB31" s="6"/>
      <c r="AC31" s="6"/>
      <c r="AD31" s="6"/>
      <c r="AE31" s="6"/>
      <c r="AF31" s="111" t="s">
        <v>131</v>
      </c>
      <c r="AK31" s="90">
        <v>0</v>
      </c>
      <c r="AL31" s="90"/>
      <c r="AM31" s="306"/>
      <c r="AN31" s="198" t="s">
        <v>1253</v>
      </c>
    </row>
    <row r="32" spans="1:40" ht="100.25" customHeight="1">
      <c r="A32" s="6" t="s">
        <v>171</v>
      </c>
      <c r="B32" s="4" t="s">
        <v>70</v>
      </c>
      <c r="C32" s="6" t="s">
        <v>85</v>
      </c>
      <c r="D32" s="6" t="s">
        <v>86</v>
      </c>
      <c r="E32" s="17" t="s">
        <v>108</v>
      </c>
      <c r="F32" s="14" t="s">
        <v>172</v>
      </c>
      <c r="G32" s="17" t="s">
        <v>173</v>
      </c>
      <c r="H32" s="4" t="s">
        <v>110</v>
      </c>
      <c r="I32" s="45" t="s">
        <v>1227</v>
      </c>
      <c r="J32" s="68"/>
      <c r="K32" s="7" t="b">
        <v>0</v>
      </c>
      <c r="M32" s="149">
        <v>44950</v>
      </c>
      <c r="N32" s="59">
        <v>139</v>
      </c>
      <c r="O32" s="59" t="s">
        <v>73</v>
      </c>
      <c r="P32" s="82" t="s">
        <v>78</v>
      </c>
      <c r="Q32" s="59">
        <v>0</v>
      </c>
      <c r="R32" s="59">
        <v>100</v>
      </c>
      <c r="S32" s="6"/>
      <c r="T32" s="6"/>
      <c r="U32" s="6"/>
      <c r="V32" s="6" t="s">
        <v>174</v>
      </c>
      <c r="W32" s="6" t="s">
        <v>93</v>
      </c>
      <c r="X32" s="6">
        <v>12</v>
      </c>
      <c r="Y32" s="28">
        <v>44864</v>
      </c>
      <c r="Z32" s="26">
        <f t="shared" si="2"/>
        <v>45229.04</v>
      </c>
      <c r="AA32" s="24">
        <f t="shared" ca="1" si="3"/>
        <v>-264.04000000000087</v>
      </c>
      <c r="AB32" s="6"/>
      <c r="AC32" s="6"/>
      <c r="AD32" s="6"/>
      <c r="AE32" s="6"/>
      <c r="AF32" s="62"/>
      <c r="AK32" s="90">
        <v>0</v>
      </c>
      <c r="AL32" s="90"/>
      <c r="AM32" s="306"/>
      <c r="AN32" s="198" t="s">
        <v>1253</v>
      </c>
    </row>
    <row r="33" spans="1:161" ht="100.25" customHeight="1">
      <c r="A33" s="6" t="s">
        <v>233</v>
      </c>
      <c r="B33" s="6" t="s">
        <v>234</v>
      </c>
      <c r="C33" s="6" t="s">
        <v>85</v>
      </c>
      <c r="D33" s="6" t="s">
        <v>86</v>
      </c>
      <c r="E33" s="17" t="s">
        <v>108</v>
      </c>
      <c r="F33" s="14" t="s">
        <v>235</v>
      </c>
      <c r="G33" s="17" t="s">
        <v>236</v>
      </c>
      <c r="H33" s="4" t="s">
        <v>110</v>
      </c>
      <c r="I33" s="45" t="s">
        <v>1227</v>
      </c>
      <c r="J33" s="68"/>
      <c r="K33" s="6" t="b">
        <v>1</v>
      </c>
      <c r="M33" s="149">
        <v>44950</v>
      </c>
      <c r="N33" s="59">
        <v>192</v>
      </c>
      <c r="O33" s="59" t="s">
        <v>73</v>
      </c>
      <c r="P33" s="82" t="s">
        <v>78</v>
      </c>
      <c r="Q33" s="59">
        <v>0</v>
      </c>
      <c r="R33" s="59">
        <v>100</v>
      </c>
      <c r="S33" s="6"/>
      <c r="T33" s="6"/>
      <c r="U33" s="6"/>
      <c r="V33" s="6" t="s">
        <v>237</v>
      </c>
      <c r="W33" s="6" t="s">
        <v>93</v>
      </c>
      <c r="X33" s="6">
        <v>12</v>
      </c>
      <c r="Y33" s="28">
        <v>44864</v>
      </c>
      <c r="Z33" s="26">
        <f t="shared" si="2"/>
        <v>45229.04</v>
      </c>
      <c r="AA33" s="24">
        <f t="shared" ca="1" si="3"/>
        <v>-264.04000000000087</v>
      </c>
      <c r="AB33" s="6"/>
      <c r="AC33" s="6"/>
      <c r="AD33" s="6"/>
      <c r="AE33" s="6"/>
      <c r="AF33" s="6"/>
      <c r="AG33"/>
      <c r="AH33"/>
      <c r="AI33"/>
      <c r="AJ33" s="161"/>
      <c r="AK33" s="90">
        <v>0</v>
      </c>
      <c r="AL33" s="90"/>
      <c r="AM33" s="306"/>
      <c r="AN33" s="198" t="s">
        <v>1253</v>
      </c>
    </row>
    <row r="34" spans="1:161" ht="100.25" customHeight="1">
      <c r="A34" s="6" t="s">
        <v>735</v>
      </c>
      <c r="B34" s="4" t="s">
        <v>652</v>
      </c>
      <c r="C34" s="7" t="s">
        <v>659</v>
      </c>
      <c r="D34" s="7" t="s">
        <v>706</v>
      </c>
      <c r="E34" s="17" t="s">
        <v>108</v>
      </c>
      <c r="F34" s="6" t="s">
        <v>1252</v>
      </c>
      <c r="G34" s="6" t="s">
        <v>736</v>
      </c>
      <c r="H34" s="4" t="s">
        <v>110</v>
      </c>
      <c r="I34" s="13" t="s">
        <v>111</v>
      </c>
      <c r="J34" s="13"/>
      <c r="K34" s="7" t="b">
        <v>1</v>
      </c>
      <c r="M34" s="149">
        <v>44950</v>
      </c>
      <c r="N34" s="7">
        <v>170</v>
      </c>
      <c r="O34" s="7" t="s">
        <v>120</v>
      </c>
      <c r="P34" s="84" t="s">
        <v>78</v>
      </c>
      <c r="Q34" s="7">
        <v>0</v>
      </c>
      <c r="R34" s="6">
        <v>100</v>
      </c>
      <c r="S34" s="7"/>
      <c r="T34" s="7"/>
      <c r="U34" s="7"/>
      <c r="V34" s="6" t="s">
        <v>737</v>
      </c>
      <c r="W34" s="7" t="s">
        <v>93</v>
      </c>
      <c r="X34" s="6">
        <v>12</v>
      </c>
      <c r="Y34" s="28">
        <v>44864</v>
      </c>
      <c r="Z34" s="26">
        <f t="shared" si="2"/>
        <v>45229.04</v>
      </c>
      <c r="AA34" s="24">
        <f t="shared" ca="1" si="3"/>
        <v>-264.04000000000087</v>
      </c>
      <c r="AB34" s="6"/>
      <c r="AC34" s="6"/>
      <c r="AD34" s="6"/>
      <c r="AE34" s="6"/>
      <c r="AF34" s="6"/>
      <c r="AG34" t="s">
        <v>738</v>
      </c>
      <c r="AH34" t="s">
        <v>723</v>
      </c>
      <c r="AI34"/>
      <c r="AJ34" s="161"/>
      <c r="AK34" s="90">
        <v>0</v>
      </c>
      <c r="AL34" s="90"/>
      <c r="AM34" s="306"/>
      <c r="AN34" s="312" t="s">
        <v>1257</v>
      </c>
    </row>
    <row r="35" spans="1:161" ht="130.25" customHeight="1">
      <c r="A35" s="6" t="s">
        <v>910</v>
      </c>
      <c r="B35" s="6" t="s">
        <v>671</v>
      </c>
      <c r="C35" s="6" t="s">
        <v>659</v>
      </c>
      <c r="D35" s="6" t="s">
        <v>687</v>
      </c>
      <c r="E35" t="s">
        <v>108</v>
      </c>
      <c r="F35" s="6" t="s">
        <v>1251</v>
      </c>
      <c r="G35" s="6" t="s">
        <v>911</v>
      </c>
      <c r="H35" s="13" t="s">
        <v>110</v>
      </c>
      <c r="I35" s="1" t="s">
        <v>111</v>
      </c>
      <c r="J35" s="1"/>
      <c r="K35" s="15" t="s">
        <v>140</v>
      </c>
      <c r="M35" s="149">
        <v>44950</v>
      </c>
      <c r="N35" s="6">
        <v>170</v>
      </c>
      <c r="O35" s="7" t="s">
        <v>120</v>
      </c>
      <c r="P35" s="84" t="s">
        <v>78</v>
      </c>
      <c r="Q35" s="7">
        <v>0</v>
      </c>
      <c r="R35" s="6">
        <v>100</v>
      </c>
      <c r="S35" s="6"/>
      <c r="T35" s="6"/>
      <c r="U35" s="6"/>
      <c r="V35" s="6" t="s">
        <v>912</v>
      </c>
      <c r="W35" s="6" t="s">
        <v>93</v>
      </c>
      <c r="X35" s="6">
        <v>12</v>
      </c>
      <c r="Y35" s="28">
        <v>44864</v>
      </c>
      <c r="Z35" s="26">
        <f t="shared" si="2"/>
        <v>45229.04</v>
      </c>
      <c r="AA35" s="24">
        <f t="shared" ca="1" si="3"/>
        <v>-264.04000000000087</v>
      </c>
      <c r="AB35" s="6"/>
      <c r="AC35" s="6"/>
      <c r="AD35" s="6"/>
      <c r="AE35" s="6"/>
      <c r="AF35" s="6"/>
      <c r="AG35" s="1" t="s">
        <v>913</v>
      </c>
      <c r="AH35" s="1" t="s">
        <v>914</v>
      </c>
      <c r="AI35"/>
      <c r="AJ35" s="161"/>
      <c r="AK35" s="90">
        <v>0</v>
      </c>
      <c r="AL35" s="90"/>
      <c r="AM35" s="306"/>
      <c r="AN35" s="198" t="s">
        <v>1256</v>
      </c>
    </row>
    <row r="36" spans="1:161" s="2" customFormat="1" ht="15.75" customHeight="1">
      <c r="A36" s="6" t="s">
        <v>925</v>
      </c>
      <c r="B36" s="4" t="s">
        <v>70</v>
      </c>
      <c r="C36" s="6" t="s">
        <v>659</v>
      </c>
      <c r="D36" s="6" t="s">
        <v>687</v>
      </c>
      <c r="E36" s="14" t="s">
        <v>108</v>
      </c>
      <c r="F36" s="14" t="s">
        <v>926</v>
      </c>
      <c r="G36" s="6" t="s">
        <v>927</v>
      </c>
      <c r="H36" s="4" t="s">
        <v>110</v>
      </c>
      <c r="I36" s="13" t="s">
        <v>111</v>
      </c>
      <c r="J36" s="13"/>
      <c r="K36" s="15" t="b">
        <v>0</v>
      </c>
      <c r="L36" s="1"/>
      <c r="M36" s="149">
        <v>44950</v>
      </c>
      <c r="N36" s="6">
        <v>170</v>
      </c>
      <c r="O36" s="7" t="s">
        <v>120</v>
      </c>
      <c r="P36" s="84" t="s">
        <v>78</v>
      </c>
      <c r="Q36" s="7">
        <v>0</v>
      </c>
      <c r="R36" s="6">
        <v>100</v>
      </c>
      <c r="S36" s="6"/>
      <c r="T36" s="6"/>
      <c r="U36" s="6"/>
      <c r="V36" s="6" t="s">
        <v>928</v>
      </c>
      <c r="W36" s="6" t="s">
        <v>93</v>
      </c>
      <c r="X36" s="6">
        <v>12</v>
      </c>
      <c r="Y36" s="28">
        <v>44864</v>
      </c>
      <c r="Z36" s="26">
        <f t="shared" si="2"/>
        <v>45229.04</v>
      </c>
      <c r="AA36" s="24">
        <f t="shared" ca="1" si="3"/>
        <v>-264.04000000000087</v>
      </c>
      <c r="AB36" s="6"/>
      <c r="AC36" s="6"/>
      <c r="AD36" s="6"/>
      <c r="AE36" s="6"/>
      <c r="AF36" s="6"/>
      <c r="AG36" s="1" t="s">
        <v>929</v>
      </c>
      <c r="AH36" s="1" t="s">
        <v>930</v>
      </c>
      <c r="AI36" s="1"/>
      <c r="AJ36" s="160"/>
      <c r="AK36" s="90">
        <v>0</v>
      </c>
      <c r="AL36" s="90"/>
      <c r="AM36" s="306"/>
      <c r="AN36" s="198" t="s">
        <v>1253</v>
      </c>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row>
    <row r="37" spans="1:161" ht="100.25" customHeight="1">
      <c r="A37" s="6" t="s">
        <v>945</v>
      </c>
      <c r="B37" s="6" t="s">
        <v>671</v>
      </c>
      <c r="C37" s="6" t="s">
        <v>659</v>
      </c>
      <c r="D37" s="6" t="s">
        <v>687</v>
      </c>
      <c r="E37" t="s">
        <v>108</v>
      </c>
      <c r="F37" s="6" t="s">
        <v>1251</v>
      </c>
      <c r="G37" s="6" t="s">
        <v>946</v>
      </c>
      <c r="H37" s="4" t="s">
        <v>110</v>
      </c>
      <c r="I37" s="13" t="s">
        <v>111</v>
      </c>
      <c r="J37" s="13"/>
      <c r="K37" s="7" t="b">
        <v>0</v>
      </c>
      <c r="M37" s="149">
        <v>44950</v>
      </c>
      <c r="N37" s="7">
        <v>170</v>
      </c>
      <c r="O37" s="7" t="s">
        <v>120</v>
      </c>
      <c r="P37" s="84" t="s">
        <v>78</v>
      </c>
      <c r="Q37" s="7">
        <v>0</v>
      </c>
      <c r="R37" s="6">
        <v>100</v>
      </c>
      <c r="S37" s="7"/>
      <c r="T37" s="7"/>
      <c r="U37" s="7"/>
      <c r="V37" s="6" t="s">
        <v>947</v>
      </c>
      <c r="W37" s="7" t="s">
        <v>93</v>
      </c>
      <c r="X37" s="6">
        <v>12</v>
      </c>
      <c r="Y37" s="28">
        <v>44864</v>
      </c>
      <c r="Z37" s="26">
        <f t="shared" si="2"/>
        <v>45229.04</v>
      </c>
      <c r="AA37" s="24">
        <f t="shared" ca="1" si="3"/>
        <v>-264.04000000000087</v>
      </c>
      <c r="AB37" s="7"/>
      <c r="AC37" s="7"/>
      <c r="AD37" s="7"/>
      <c r="AE37" s="7"/>
      <c r="AF37" s="7"/>
      <c r="AG37" s="1" t="s">
        <v>948</v>
      </c>
      <c r="AH37" s="1" t="s">
        <v>949</v>
      </c>
      <c r="AI37"/>
      <c r="AJ37" s="161"/>
      <c r="AK37" s="90">
        <v>0</v>
      </c>
      <c r="AL37" s="90"/>
      <c r="AM37" s="306"/>
      <c r="AN37" s="198" t="s">
        <v>1255</v>
      </c>
    </row>
    <row r="38" spans="1:161" customFormat="1" ht="52.25" customHeight="1">
      <c r="A38" s="62" t="s">
        <v>1048</v>
      </c>
      <c r="B38" s="4" t="s">
        <v>70</v>
      </c>
      <c r="C38" s="62" t="s">
        <v>85</v>
      </c>
      <c r="D38" s="62" t="s">
        <v>1026</v>
      </c>
      <c r="E38" s="62" t="s">
        <v>108</v>
      </c>
      <c r="F38" s="62" t="s">
        <v>1050</v>
      </c>
      <c r="G38" s="62" t="s">
        <v>1051</v>
      </c>
      <c r="H38" s="62" t="s">
        <v>1052</v>
      </c>
      <c r="I38" s="45" t="s">
        <v>111</v>
      </c>
      <c r="J38" s="62"/>
      <c r="K38" s="62"/>
      <c r="L38" s="1"/>
      <c r="M38" s="149">
        <v>44950</v>
      </c>
      <c r="N38" s="62">
        <v>170</v>
      </c>
      <c r="O38" s="62" t="s">
        <v>120</v>
      </c>
      <c r="P38" s="93" t="s">
        <v>78</v>
      </c>
      <c r="Q38" s="62">
        <v>0</v>
      </c>
      <c r="R38" s="62">
        <v>100</v>
      </c>
      <c r="S38" s="62"/>
      <c r="T38" s="1"/>
      <c r="U38" s="1"/>
      <c r="V38" s="62" t="s">
        <v>1053</v>
      </c>
      <c r="W38" s="1"/>
      <c r="X38" s="1"/>
      <c r="Y38" s="92"/>
      <c r="Z38" s="94"/>
      <c r="AA38" s="24"/>
      <c r="AB38" s="1"/>
      <c r="AC38" s="1"/>
      <c r="AD38" s="1"/>
      <c r="AE38" s="1"/>
      <c r="AF38" s="1"/>
      <c r="AG38" s="1"/>
      <c r="AH38" s="1"/>
      <c r="AI38" s="1"/>
      <c r="AJ38" s="160"/>
      <c r="AK38" s="90">
        <v>0</v>
      </c>
      <c r="AL38" s="90"/>
      <c r="AM38" s="306"/>
      <c r="AN38" s="198" t="s">
        <v>1254</v>
      </c>
    </row>
    <row r="39" spans="1:161" customFormat="1" ht="80" customHeight="1">
      <c r="A39" s="6" t="s">
        <v>987</v>
      </c>
      <c r="B39" s="6" t="s">
        <v>144</v>
      </c>
      <c r="C39" s="6" t="s">
        <v>956</v>
      </c>
      <c r="D39" s="6" t="s">
        <v>957</v>
      </c>
      <c r="E39" s="6" t="s">
        <v>988</v>
      </c>
      <c r="F39" s="138"/>
      <c r="G39" s="18"/>
      <c r="H39" s="13"/>
      <c r="I39" s="45"/>
      <c r="J39" s="113"/>
      <c r="K39" s="6"/>
      <c r="L39" s="45" t="s">
        <v>989</v>
      </c>
      <c r="M39" s="6"/>
      <c r="N39" s="6"/>
      <c r="O39" s="6"/>
      <c r="P39" s="84"/>
      <c r="Q39" s="7"/>
      <c r="R39" s="6"/>
      <c r="S39" s="6"/>
      <c r="T39" s="6"/>
      <c r="U39" s="6"/>
      <c r="V39" s="114"/>
      <c r="W39" s="62"/>
      <c r="X39" s="6"/>
      <c r="Y39" s="26"/>
      <c r="Z39" s="26"/>
      <c r="AA39" s="24">
        <f ca="1">TODAY()-Z39</f>
        <v>44965</v>
      </c>
      <c r="AB39" s="6"/>
      <c r="AC39" s="6"/>
      <c r="AD39" s="6"/>
      <c r="AE39" s="6"/>
      <c r="AF39" s="6"/>
      <c r="AG39" s="1"/>
      <c r="AH39" s="1"/>
      <c r="AI39" s="1"/>
      <c r="AJ39" s="161" t="s">
        <v>1224</v>
      </c>
      <c r="AK39" s="90">
        <v>0</v>
      </c>
      <c r="AL39" s="90"/>
      <c r="AM39" s="306"/>
      <c r="AN39" s="311"/>
    </row>
    <row r="40" spans="1:161" customFormat="1" ht="101" customHeight="1">
      <c r="A40" s="6" t="s">
        <v>990</v>
      </c>
      <c r="B40" s="6" t="s">
        <v>144</v>
      </c>
      <c r="C40" s="6" t="s">
        <v>956</v>
      </c>
      <c r="D40" s="6" t="s">
        <v>957</v>
      </c>
      <c r="E40" s="6" t="s">
        <v>988</v>
      </c>
      <c r="F40" s="138"/>
      <c r="G40" s="18"/>
      <c r="H40" s="13"/>
      <c r="I40" s="45"/>
      <c r="J40" s="113"/>
      <c r="K40" s="6"/>
      <c r="L40" s="45" t="s">
        <v>989</v>
      </c>
      <c r="M40" s="6"/>
      <c r="N40" s="6"/>
      <c r="O40" s="6"/>
      <c r="P40" s="84"/>
      <c r="Q40" s="7"/>
      <c r="R40" s="6"/>
      <c r="S40" s="6"/>
      <c r="T40" s="6"/>
      <c r="U40" s="6"/>
      <c r="V40" s="114"/>
      <c r="W40" s="62"/>
      <c r="X40" s="6"/>
      <c r="Y40" s="26"/>
      <c r="Z40" s="26"/>
      <c r="AA40" s="24"/>
      <c r="AB40" s="6"/>
      <c r="AC40" s="6"/>
      <c r="AD40" s="6"/>
      <c r="AE40" s="6"/>
      <c r="AF40" s="6"/>
      <c r="AG40" s="1"/>
      <c r="AH40" s="1"/>
      <c r="AI40" s="1"/>
      <c r="AJ40" s="161" t="s">
        <v>1224</v>
      </c>
      <c r="AK40" s="90">
        <v>0</v>
      </c>
      <c r="AL40" s="90"/>
      <c r="AM40" s="306"/>
      <c r="AN40" s="311"/>
    </row>
    <row r="41" spans="1:161" ht="100.25" customHeight="1">
      <c r="A41" s="148" t="s">
        <v>1182</v>
      </c>
      <c r="B41" s="148" t="s">
        <v>70</v>
      </c>
      <c r="C41" s="148" t="s">
        <v>956</v>
      </c>
      <c r="D41" s="148" t="s">
        <v>1014</v>
      </c>
      <c r="E41" s="148" t="s">
        <v>1183</v>
      </c>
      <c r="F41" s="195" t="s">
        <v>1184</v>
      </c>
      <c r="G41" s="148" t="s">
        <v>1185</v>
      </c>
      <c r="H41" s="13" t="s">
        <v>1186</v>
      </c>
      <c r="I41" s="13" t="s">
        <v>1187</v>
      </c>
      <c r="K41" s="1" t="b">
        <v>0</v>
      </c>
      <c r="L41" s="13" t="s">
        <v>989</v>
      </c>
      <c r="M41" s="149">
        <v>44950</v>
      </c>
      <c r="N41" s="1">
        <v>92</v>
      </c>
      <c r="O41" s="148" t="s">
        <v>120</v>
      </c>
      <c r="P41" s="98" t="s">
        <v>78</v>
      </c>
      <c r="Q41" s="1">
        <v>0</v>
      </c>
      <c r="R41" s="1">
        <v>100</v>
      </c>
      <c r="V41" s="1" t="s">
        <v>1188</v>
      </c>
      <c r="W41" s="255" t="s">
        <v>93</v>
      </c>
      <c r="X41" s="255">
        <v>12</v>
      </c>
      <c r="Y41" s="28">
        <v>44864</v>
      </c>
      <c r="Z41" s="294">
        <f>Y41+(X41*30.42)</f>
        <v>45229.04</v>
      </c>
      <c r="AA41" s="24">
        <f ca="1">TODAY()-Z41</f>
        <v>-264.04000000000087</v>
      </c>
      <c r="AK41" s="90">
        <v>0</v>
      </c>
      <c r="AL41" s="90"/>
      <c r="AM41" s="306"/>
      <c r="AN41" s="198" t="s">
        <v>1253</v>
      </c>
    </row>
    <row r="42" spans="1:161" ht="100.25" customHeight="1">
      <c r="A42" s="1" t="s">
        <v>1169</v>
      </c>
      <c r="B42" s="148" t="s">
        <v>70</v>
      </c>
      <c r="C42" s="169" t="s">
        <v>956</v>
      </c>
      <c r="D42" s="169" t="s">
        <v>957</v>
      </c>
      <c r="E42" s="148" t="s">
        <v>1170</v>
      </c>
      <c r="F42" s="195" t="s">
        <v>1171</v>
      </c>
      <c r="G42" s="155" t="s">
        <v>1172</v>
      </c>
      <c r="H42" s="13" t="s">
        <v>1173</v>
      </c>
      <c r="I42" s="13" t="s">
        <v>1174</v>
      </c>
      <c r="K42" s="1" t="b">
        <v>0</v>
      </c>
      <c r="L42" s="45" t="s">
        <v>989</v>
      </c>
      <c r="M42" s="149">
        <v>44950</v>
      </c>
      <c r="N42" s="1">
        <v>95</v>
      </c>
      <c r="O42" s="169" t="s">
        <v>120</v>
      </c>
      <c r="P42" s="268" t="s">
        <v>141</v>
      </c>
      <c r="Q42" s="126">
        <v>0</v>
      </c>
      <c r="R42" s="1">
        <v>1</v>
      </c>
      <c r="V42" s="14" t="s">
        <v>1175</v>
      </c>
      <c r="W42" s="255" t="s">
        <v>93</v>
      </c>
      <c r="X42" s="255">
        <v>12</v>
      </c>
      <c r="Y42" s="28">
        <v>44864</v>
      </c>
      <c r="Z42" s="294">
        <f>Y42+(X42*30.42)</f>
        <v>45229.04</v>
      </c>
      <c r="AA42" s="24">
        <f ca="1">TODAY()-Z42</f>
        <v>-264.04000000000087</v>
      </c>
      <c r="AK42" s="90">
        <v>0</v>
      </c>
      <c r="AL42" s="90"/>
      <c r="AM42" s="306"/>
      <c r="AN42" s="198" t="s">
        <v>1253</v>
      </c>
    </row>
    <row r="43" spans="1:161" customFormat="1" ht="46.25" customHeight="1">
      <c r="A43" s="6" t="s">
        <v>325</v>
      </c>
      <c r="B43" s="6" t="s">
        <v>161</v>
      </c>
      <c r="C43" s="6" t="s">
        <v>85</v>
      </c>
      <c r="D43" s="6" t="s">
        <v>281</v>
      </c>
      <c r="E43" s="17" t="s">
        <v>326</v>
      </c>
      <c r="F43" s="40" t="s">
        <v>327</v>
      </c>
      <c r="G43" s="17" t="s">
        <v>328</v>
      </c>
      <c r="H43" t="s">
        <v>329</v>
      </c>
      <c r="I43" s="13" t="s">
        <v>330</v>
      </c>
      <c r="J43" s="56"/>
      <c r="K43" s="6" t="b">
        <v>1</v>
      </c>
      <c r="L43" s="62" t="s">
        <v>331</v>
      </c>
      <c r="M43" s="20">
        <v>44453</v>
      </c>
      <c r="N43" s="59">
        <v>193</v>
      </c>
      <c r="O43" s="59" t="s">
        <v>120</v>
      </c>
      <c r="P43" s="81" t="s">
        <v>332</v>
      </c>
      <c r="Q43" s="59">
        <v>0</v>
      </c>
      <c r="R43" s="59">
        <v>266.16000000000003</v>
      </c>
      <c r="S43" s="6"/>
      <c r="T43" s="6"/>
      <c r="U43" s="6"/>
      <c r="V43" s="6" t="s">
        <v>333</v>
      </c>
      <c r="W43" s="6" t="s">
        <v>334</v>
      </c>
      <c r="X43" s="6">
        <v>12</v>
      </c>
      <c r="Y43" s="31">
        <v>42862</v>
      </c>
      <c r="Z43" s="26">
        <f>Y43+(X43*30.42)</f>
        <v>43227.040000000001</v>
      </c>
      <c r="AA43" s="24">
        <f ca="1">TODAY()-Z43</f>
        <v>1737.9599999999991</v>
      </c>
      <c r="AB43" s="6"/>
      <c r="AC43" s="6"/>
      <c r="AD43" s="6"/>
      <c r="AE43" s="6"/>
      <c r="AF43" s="6"/>
      <c r="AG43" s="1"/>
      <c r="AH43" s="1"/>
      <c r="AI43" s="1"/>
      <c r="AJ43" s="160"/>
      <c r="AK43" s="90">
        <v>0</v>
      </c>
      <c r="AL43" s="90"/>
      <c r="AM43" s="306"/>
      <c r="AN43" s="311"/>
    </row>
    <row r="44" spans="1:161" customFormat="1" ht="62.25" customHeight="1">
      <c r="A44" s="6" t="s">
        <v>811</v>
      </c>
      <c r="B44" s="4" t="s">
        <v>652</v>
      </c>
      <c r="C44" s="6" t="s">
        <v>659</v>
      </c>
      <c r="D44" s="6" t="s">
        <v>740</v>
      </c>
      <c r="E44" s="14" t="s">
        <v>812</v>
      </c>
      <c r="F44" s="6" t="s">
        <v>813</v>
      </c>
      <c r="G44" s="17" t="s">
        <v>814</v>
      </c>
      <c r="H44" s="4" t="s">
        <v>815</v>
      </c>
      <c r="I44" s="13" t="s">
        <v>816</v>
      </c>
      <c r="J44" s="1"/>
      <c r="K44" s="7" t="b">
        <v>1</v>
      </c>
      <c r="M44" s="20">
        <v>44452</v>
      </c>
      <c r="N44" s="7">
        <v>28</v>
      </c>
      <c r="O44" s="7" t="s">
        <v>73</v>
      </c>
      <c r="P44" s="83"/>
      <c r="Q44" s="7"/>
      <c r="R44" s="7"/>
      <c r="S44" s="7"/>
      <c r="T44" s="7"/>
      <c r="U44" s="7"/>
      <c r="V44" s="6" t="s">
        <v>817</v>
      </c>
      <c r="W44" s="7" t="s">
        <v>93</v>
      </c>
      <c r="X44" s="7">
        <v>0</v>
      </c>
      <c r="Y44" s="26">
        <v>43252</v>
      </c>
      <c r="Z44" s="26">
        <f>Y44+(X44*30.42)</f>
        <v>43252</v>
      </c>
      <c r="AA44" s="24">
        <f ca="1">TODAY()-Z44</f>
        <v>1713</v>
      </c>
      <c r="AB44" s="7"/>
      <c r="AC44" s="7"/>
      <c r="AD44" s="7"/>
      <c r="AE44" s="7"/>
      <c r="AF44" s="7"/>
      <c r="AG44" s="1" t="s">
        <v>818</v>
      </c>
      <c r="AH44" s="1" t="s">
        <v>819</v>
      </c>
      <c r="AI44" s="1"/>
      <c r="AJ44" s="160"/>
      <c r="AK44" s="90">
        <v>0</v>
      </c>
      <c r="AL44" s="90"/>
      <c r="AM44" s="306"/>
      <c r="AN44" s="311"/>
    </row>
    <row r="45" spans="1:161" customFormat="1" ht="56">
      <c r="A45" s="17" t="s">
        <v>1080</v>
      </c>
      <c r="B45" s="1"/>
      <c r="C45" s="62" t="s">
        <v>387</v>
      </c>
      <c r="D45" s="62"/>
      <c r="E45" s="17" t="s">
        <v>1081</v>
      </c>
      <c r="F45" s="62"/>
      <c r="G45" s="17" t="s">
        <v>1082</v>
      </c>
      <c r="H45" s="6" t="s">
        <v>1083</v>
      </c>
      <c r="I45" s="6" t="s">
        <v>1083</v>
      </c>
      <c r="J45" s="6"/>
      <c r="K45" s="62"/>
      <c r="L45" s="1"/>
      <c r="M45" s="62"/>
      <c r="N45" s="6">
        <v>193</v>
      </c>
      <c r="O45" s="6"/>
      <c r="P45" s="84" t="s">
        <v>78</v>
      </c>
      <c r="Q45" s="62"/>
      <c r="R45" s="62"/>
      <c r="S45" s="62"/>
      <c r="T45" s="1"/>
      <c r="U45" s="1"/>
      <c r="V45" s="1"/>
      <c r="W45" s="1"/>
      <c r="X45" s="1"/>
      <c r="Y45" s="92"/>
      <c r="Z45" s="94"/>
      <c r="AA45" s="24"/>
      <c r="AB45" s="1"/>
      <c r="AC45" s="1"/>
      <c r="AD45" s="1"/>
      <c r="AE45" s="1"/>
      <c r="AF45" s="1"/>
      <c r="AG45" s="1"/>
      <c r="AH45" s="1"/>
      <c r="AI45" s="17" t="s">
        <v>1084</v>
      </c>
      <c r="AJ45" s="160"/>
      <c r="AK45" s="90">
        <v>0</v>
      </c>
      <c r="AL45" s="90"/>
      <c r="AM45" s="306"/>
      <c r="AN45" s="311"/>
    </row>
    <row r="46" spans="1:161" ht="100.25" customHeight="1">
      <c r="A46" s="17" t="s">
        <v>1085</v>
      </c>
      <c r="C46" s="62" t="s">
        <v>387</v>
      </c>
      <c r="D46" s="62"/>
      <c r="E46" s="17" t="s">
        <v>1081</v>
      </c>
      <c r="F46" s="62"/>
      <c r="G46" s="17" t="s">
        <v>1086</v>
      </c>
      <c r="H46" s="6" t="s">
        <v>1087</v>
      </c>
      <c r="I46" s="6" t="s">
        <v>1087</v>
      </c>
      <c r="J46" s="6"/>
      <c r="K46" s="62"/>
      <c r="M46" s="62"/>
      <c r="N46" s="6">
        <v>196</v>
      </c>
      <c r="O46" s="6"/>
      <c r="P46" s="84" t="s">
        <v>78</v>
      </c>
      <c r="Q46" s="62"/>
      <c r="R46" s="62"/>
      <c r="S46" s="62"/>
      <c r="X46" s="1">
        <v>12</v>
      </c>
      <c r="Y46" s="26">
        <v>44197</v>
      </c>
      <c r="Z46" s="94"/>
      <c r="AI46" s="17" t="s">
        <v>1088</v>
      </c>
      <c r="AK46" s="90">
        <v>0</v>
      </c>
      <c r="AL46" s="90"/>
      <c r="AM46" s="306"/>
      <c r="AN46" s="198"/>
    </row>
    <row r="47" spans="1:161" customFormat="1" ht="72" customHeight="1">
      <c r="A47" s="6" t="s">
        <v>94</v>
      </c>
      <c r="B47" s="4" t="s">
        <v>70</v>
      </c>
      <c r="C47" s="7" t="s">
        <v>85</v>
      </c>
      <c r="D47" s="7" t="s">
        <v>86</v>
      </c>
      <c r="E47" s="1" t="s">
        <v>95</v>
      </c>
      <c r="F47" s="6" t="s">
        <v>96</v>
      </c>
      <c r="G47" s="17" t="s">
        <v>97</v>
      </c>
      <c r="H47" s="4" t="s">
        <v>98</v>
      </c>
      <c r="I47" s="4" t="s">
        <v>1272</v>
      </c>
      <c r="J47" s="68"/>
      <c r="K47" s="7" t="b">
        <v>0</v>
      </c>
      <c r="L47" s="66" t="s">
        <v>100</v>
      </c>
      <c r="M47" s="20">
        <v>44965</v>
      </c>
      <c r="N47" s="59">
        <v>236</v>
      </c>
      <c r="O47" s="59" t="s">
        <v>73</v>
      </c>
      <c r="P47" s="80" t="s">
        <v>78</v>
      </c>
      <c r="Q47" s="56">
        <v>0</v>
      </c>
      <c r="R47" s="58">
        <v>100</v>
      </c>
      <c r="S47" s="1"/>
      <c r="T47" s="7"/>
      <c r="U47" s="7"/>
      <c r="V47" s="6" t="s">
        <v>101</v>
      </c>
      <c r="W47" s="7" t="s">
        <v>93</v>
      </c>
      <c r="X47" s="7">
        <v>4</v>
      </c>
      <c r="Y47" s="26">
        <v>44453</v>
      </c>
      <c r="Z47" s="26">
        <f t="shared" ref="Z47:Z54" si="4">Y47+(X47*30.42)</f>
        <v>44574.68</v>
      </c>
      <c r="AA47" s="24">
        <f t="shared" ref="AA47:AA54" ca="1" si="5">TODAY()-Z47</f>
        <v>390.31999999999971</v>
      </c>
      <c r="AB47" s="7"/>
      <c r="AC47" s="7"/>
      <c r="AD47" s="7"/>
      <c r="AE47" s="7"/>
      <c r="AF47" s="96" t="s">
        <v>102</v>
      </c>
      <c r="AJ47" s="161"/>
      <c r="AK47" s="90">
        <v>0</v>
      </c>
      <c r="AL47" s="90"/>
      <c r="AM47" s="306"/>
      <c r="AN47" s="312" t="s">
        <v>1275</v>
      </c>
    </row>
    <row r="48" spans="1:161" ht="39" customHeight="1">
      <c r="A48" s="6" t="s">
        <v>103</v>
      </c>
      <c r="B48" s="4" t="s">
        <v>70</v>
      </c>
      <c r="C48" s="7" t="s">
        <v>85</v>
      </c>
      <c r="D48" s="7" t="s">
        <v>86</v>
      </c>
      <c r="E48" s="1" t="s">
        <v>95</v>
      </c>
      <c r="F48" s="6" t="s">
        <v>96</v>
      </c>
      <c r="G48" s="17" t="s">
        <v>104</v>
      </c>
      <c r="H48" s="4" t="s">
        <v>98</v>
      </c>
      <c r="I48" s="13" t="s">
        <v>1272</v>
      </c>
      <c r="J48" s="68"/>
      <c r="K48" s="7" t="b">
        <v>0</v>
      </c>
      <c r="L48" s="66" t="s">
        <v>100</v>
      </c>
      <c r="M48" s="20">
        <v>44965</v>
      </c>
      <c r="N48" s="59">
        <v>170</v>
      </c>
      <c r="O48" s="59" t="s">
        <v>120</v>
      </c>
      <c r="P48" s="80" t="s">
        <v>78</v>
      </c>
      <c r="Q48" s="56">
        <v>0</v>
      </c>
      <c r="R48" s="58">
        <v>100</v>
      </c>
      <c r="T48" s="7"/>
      <c r="U48" s="7"/>
      <c r="V48" s="6" t="s">
        <v>101</v>
      </c>
      <c r="W48" s="7" t="s">
        <v>93</v>
      </c>
      <c r="X48" s="7">
        <v>4</v>
      </c>
      <c r="Y48" s="26">
        <v>44866</v>
      </c>
      <c r="Z48" s="26">
        <f t="shared" si="4"/>
        <v>44987.68</v>
      </c>
      <c r="AA48" s="24">
        <f t="shared" ca="1" si="5"/>
        <v>-22.680000000000291</v>
      </c>
      <c r="AB48" s="7"/>
      <c r="AC48" s="300">
        <v>1</v>
      </c>
      <c r="AD48" s="1" t="s">
        <v>105</v>
      </c>
      <c r="AE48" s="1" t="s">
        <v>106</v>
      </c>
      <c r="AF48" s="96" t="s">
        <v>102</v>
      </c>
      <c r="AG48"/>
      <c r="AH48"/>
      <c r="AI48"/>
      <c r="AJ48" s="161" t="s">
        <v>1224</v>
      </c>
      <c r="AK48" s="90">
        <v>0</v>
      </c>
      <c r="AL48" s="90"/>
      <c r="AM48" s="306"/>
      <c r="AN48" s="312" t="s">
        <v>1275</v>
      </c>
    </row>
    <row r="49" spans="1:40" ht="204" customHeight="1">
      <c r="A49" s="6" t="s">
        <v>122</v>
      </c>
      <c r="B49" s="4" t="s">
        <v>70</v>
      </c>
      <c r="C49" s="6" t="s">
        <v>85</v>
      </c>
      <c r="D49" s="6" t="s">
        <v>86</v>
      </c>
      <c r="E49" s="1" t="s">
        <v>95</v>
      </c>
      <c r="F49" s="6" t="s">
        <v>96</v>
      </c>
      <c r="G49" s="17" t="s">
        <v>123</v>
      </c>
      <c r="H49" s="4" t="s">
        <v>124</v>
      </c>
      <c r="I49" s="45" t="s">
        <v>1272</v>
      </c>
      <c r="J49" s="68"/>
      <c r="K49" s="7" t="b">
        <v>0</v>
      </c>
      <c r="L49" s="66" t="s">
        <v>100</v>
      </c>
      <c r="M49" s="20">
        <v>44965</v>
      </c>
      <c r="N49" s="58">
        <v>193</v>
      </c>
      <c r="O49" s="59" t="s">
        <v>73</v>
      </c>
      <c r="P49" s="82" t="s">
        <v>78</v>
      </c>
      <c r="Q49" s="59">
        <v>0</v>
      </c>
      <c r="R49" s="59">
        <v>100</v>
      </c>
      <c r="T49" s="7"/>
      <c r="U49" s="7"/>
      <c r="V49" s="6" t="s">
        <v>101</v>
      </c>
      <c r="W49" s="7" t="s">
        <v>93</v>
      </c>
      <c r="X49" s="7">
        <v>4</v>
      </c>
      <c r="Y49" s="26">
        <v>44866</v>
      </c>
      <c r="Z49" s="26">
        <f t="shared" si="4"/>
        <v>44987.68</v>
      </c>
      <c r="AA49" s="24">
        <f t="shared" ca="1" si="5"/>
        <v>-22.680000000000291</v>
      </c>
      <c r="AB49" s="7"/>
      <c r="AC49" s="7"/>
      <c r="AD49" s="7"/>
      <c r="AE49" s="7"/>
      <c r="AF49" s="116" t="s">
        <v>125</v>
      </c>
      <c r="AK49" s="90">
        <v>0</v>
      </c>
      <c r="AL49" s="90"/>
      <c r="AM49" s="306"/>
      <c r="AN49" s="312" t="s">
        <v>1275</v>
      </c>
    </row>
    <row r="50" spans="1:40" ht="154.25" customHeight="1">
      <c r="A50" s="6" t="s">
        <v>209</v>
      </c>
      <c r="B50" s="4" t="s">
        <v>70</v>
      </c>
      <c r="C50" s="6" t="s">
        <v>85</v>
      </c>
      <c r="D50" s="6" t="s">
        <v>86</v>
      </c>
      <c r="E50" s="1" t="s">
        <v>95</v>
      </c>
      <c r="F50" s="6" t="s">
        <v>96</v>
      </c>
      <c r="G50" s="17" t="s">
        <v>104</v>
      </c>
      <c r="H50" s="4" t="s">
        <v>98</v>
      </c>
      <c r="I50" s="45" t="s">
        <v>1272</v>
      </c>
      <c r="J50" s="68"/>
      <c r="K50" s="7" t="b">
        <v>0</v>
      </c>
      <c r="L50" s="66" t="s">
        <v>100</v>
      </c>
      <c r="M50" s="20">
        <v>44965</v>
      </c>
      <c r="N50" s="58">
        <v>180</v>
      </c>
      <c r="O50" s="59" t="s">
        <v>120</v>
      </c>
      <c r="P50" s="80" t="s">
        <v>210</v>
      </c>
      <c r="Q50" s="59">
        <v>6.5</v>
      </c>
      <c r="R50" s="58">
        <v>100</v>
      </c>
      <c r="T50" s="7"/>
      <c r="U50" s="7"/>
      <c r="V50" s="6" t="s">
        <v>101</v>
      </c>
      <c r="W50" s="7" t="s">
        <v>93</v>
      </c>
      <c r="X50" s="7">
        <v>4</v>
      </c>
      <c r="Y50" s="26">
        <v>44866</v>
      </c>
      <c r="Z50" s="26">
        <f t="shared" si="4"/>
        <v>44987.68</v>
      </c>
      <c r="AA50" s="24">
        <f t="shared" ca="1" si="5"/>
        <v>-22.680000000000291</v>
      </c>
      <c r="AB50" s="7"/>
      <c r="AC50" s="7"/>
      <c r="AD50" s="7"/>
      <c r="AE50" s="7"/>
      <c r="AF50" s="62"/>
      <c r="AG50"/>
      <c r="AH50"/>
      <c r="AI50"/>
      <c r="AJ50" s="161" t="s">
        <v>1224</v>
      </c>
      <c r="AK50" s="90">
        <v>0</v>
      </c>
      <c r="AL50" s="90"/>
      <c r="AM50" s="306"/>
      <c r="AN50" s="312" t="s">
        <v>1275</v>
      </c>
    </row>
    <row r="51" spans="1:40" ht="100.25" customHeight="1">
      <c r="A51" s="6" t="s">
        <v>211</v>
      </c>
      <c r="B51" s="4" t="s">
        <v>70</v>
      </c>
      <c r="C51" s="6" t="s">
        <v>85</v>
      </c>
      <c r="D51" s="6" t="s">
        <v>86</v>
      </c>
      <c r="E51" s="1" t="s">
        <v>95</v>
      </c>
      <c r="F51" s="6" t="s">
        <v>96</v>
      </c>
      <c r="G51" s="17" t="s">
        <v>212</v>
      </c>
      <c r="H51" s="4" t="s">
        <v>98</v>
      </c>
      <c r="I51" s="45" t="s">
        <v>1272</v>
      </c>
      <c r="J51" s="68" t="s">
        <v>213</v>
      </c>
      <c r="K51" s="7" t="b">
        <v>0</v>
      </c>
      <c r="L51" s="66" t="s">
        <v>100</v>
      </c>
      <c r="M51" s="20">
        <v>44965</v>
      </c>
      <c r="N51" s="58">
        <v>180</v>
      </c>
      <c r="O51" s="58" t="s">
        <v>73</v>
      </c>
      <c r="P51" s="80" t="s">
        <v>214</v>
      </c>
      <c r="Q51" s="58">
        <v>0</v>
      </c>
      <c r="R51" s="58">
        <v>430.13</v>
      </c>
      <c r="T51" s="7"/>
      <c r="U51" s="7"/>
      <c r="V51" s="6" t="s">
        <v>101</v>
      </c>
      <c r="W51" s="7" t="s">
        <v>93</v>
      </c>
      <c r="X51" s="7">
        <v>4</v>
      </c>
      <c r="Y51" s="26">
        <v>44866</v>
      </c>
      <c r="Z51" s="26">
        <f t="shared" si="4"/>
        <v>44987.68</v>
      </c>
      <c r="AA51" s="24">
        <f t="shared" ca="1" si="5"/>
        <v>-22.680000000000291</v>
      </c>
      <c r="AB51" s="7"/>
      <c r="AC51" s="7"/>
      <c r="AD51" s="7"/>
      <c r="AE51" s="7"/>
      <c r="AF51" s="62"/>
      <c r="AG51"/>
      <c r="AH51"/>
      <c r="AI51"/>
      <c r="AJ51" s="161"/>
      <c r="AK51" s="90">
        <v>0</v>
      </c>
      <c r="AL51" s="90"/>
      <c r="AM51" s="306"/>
      <c r="AN51" s="312" t="s">
        <v>1275</v>
      </c>
    </row>
    <row r="52" spans="1:40" ht="100.25" customHeight="1">
      <c r="A52" s="6" t="s">
        <v>666</v>
      </c>
      <c r="B52" s="4" t="s">
        <v>70</v>
      </c>
      <c r="C52" s="6" t="s">
        <v>659</v>
      </c>
      <c r="D52" s="6" t="s">
        <v>660</v>
      </c>
      <c r="E52" s="1" t="s">
        <v>95</v>
      </c>
      <c r="F52" s="6" t="s">
        <v>96</v>
      </c>
      <c r="G52" s="1" t="s">
        <v>667</v>
      </c>
      <c r="H52" s="4" t="s">
        <v>98</v>
      </c>
      <c r="I52" s="13" t="s">
        <v>1272</v>
      </c>
      <c r="J52" s="13" t="s">
        <v>668</v>
      </c>
      <c r="K52" s="7" t="b">
        <v>0</v>
      </c>
      <c r="L52"/>
      <c r="M52" s="20">
        <v>44965</v>
      </c>
      <c r="N52" s="7">
        <v>193</v>
      </c>
      <c r="O52" s="7" t="s">
        <v>120</v>
      </c>
      <c r="P52" s="84" t="s">
        <v>78</v>
      </c>
      <c r="Q52" s="7">
        <v>0</v>
      </c>
      <c r="R52" s="6">
        <v>100</v>
      </c>
      <c r="T52" s="7"/>
      <c r="U52" s="7"/>
      <c r="V52" s="6" t="s">
        <v>101</v>
      </c>
      <c r="W52" s="7" t="s">
        <v>93</v>
      </c>
      <c r="X52" s="7">
        <v>4</v>
      </c>
      <c r="Y52" s="26">
        <v>44866</v>
      </c>
      <c r="Z52" s="26">
        <f t="shared" si="4"/>
        <v>44987.68</v>
      </c>
      <c r="AA52" s="24">
        <f t="shared" ca="1" si="5"/>
        <v>-22.680000000000291</v>
      </c>
      <c r="AB52" s="7"/>
      <c r="AC52" s="7"/>
      <c r="AD52" s="7"/>
      <c r="AE52" s="7"/>
      <c r="AF52" s="7"/>
      <c r="AG52" s="1" t="s">
        <v>669</v>
      </c>
      <c r="AH52" s="1" t="s">
        <v>665</v>
      </c>
      <c r="AK52" s="90">
        <v>0</v>
      </c>
      <c r="AL52" s="90"/>
      <c r="AM52" s="306"/>
      <c r="AN52" s="312" t="s">
        <v>1275</v>
      </c>
    </row>
    <row r="53" spans="1:40" customFormat="1" ht="42.5" customHeight="1">
      <c r="A53" s="6" t="s">
        <v>670</v>
      </c>
      <c r="B53" s="104" t="s">
        <v>671</v>
      </c>
      <c r="C53" s="6" t="s">
        <v>659</v>
      </c>
      <c r="D53" s="6" t="s">
        <v>660</v>
      </c>
      <c r="E53" s="1" t="s">
        <v>95</v>
      </c>
      <c r="F53" s="6" t="s">
        <v>96</v>
      </c>
      <c r="G53" s="1" t="s">
        <v>672</v>
      </c>
      <c r="H53" s="4" t="s">
        <v>98</v>
      </c>
      <c r="I53" s="13" t="s">
        <v>1272</v>
      </c>
      <c r="J53" s="13" t="s">
        <v>668</v>
      </c>
      <c r="K53" s="7" t="b">
        <v>0</v>
      </c>
      <c r="M53" s="20">
        <v>44965</v>
      </c>
      <c r="N53" s="7">
        <v>193</v>
      </c>
      <c r="O53" s="7" t="s">
        <v>120</v>
      </c>
      <c r="P53" s="84" t="s">
        <v>78</v>
      </c>
      <c r="Q53" s="7">
        <v>0</v>
      </c>
      <c r="R53" s="6">
        <v>100</v>
      </c>
      <c r="S53" s="1"/>
      <c r="T53" s="7"/>
      <c r="U53" s="7"/>
      <c r="V53" s="6" t="s">
        <v>101</v>
      </c>
      <c r="W53" s="7" t="s">
        <v>93</v>
      </c>
      <c r="X53" s="7">
        <v>4</v>
      </c>
      <c r="Y53" s="26">
        <v>44866</v>
      </c>
      <c r="Z53" s="26">
        <f t="shared" si="4"/>
        <v>44987.68</v>
      </c>
      <c r="AA53" s="24">
        <f t="shared" ca="1" si="5"/>
        <v>-22.680000000000291</v>
      </c>
      <c r="AB53" s="7"/>
      <c r="AC53" s="7"/>
      <c r="AD53" s="7"/>
      <c r="AE53" s="7"/>
      <c r="AF53" s="7"/>
      <c r="AG53" t="s">
        <v>673</v>
      </c>
      <c r="AH53" t="s">
        <v>665</v>
      </c>
      <c r="AJ53" s="161"/>
      <c r="AK53" s="90">
        <v>0</v>
      </c>
      <c r="AL53" s="90"/>
      <c r="AM53" s="306"/>
      <c r="AN53" s="312" t="s">
        <v>1275</v>
      </c>
    </row>
    <row r="54" spans="1:40" ht="100.25" customHeight="1">
      <c r="A54" s="6" t="s">
        <v>674</v>
      </c>
      <c r="B54" s="104" t="s">
        <v>671</v>
      </c>
      <c r="C54" s="6" t="s">
        <v>659</v>
      </c>
      <c r="D54" s="6" t="s">
        <v>660</v>
      </c>
      <c r="E54" s="1" t="s">
        <v>95</v>
      </c>
      <c r="F54" s="6" t="s">
        <v>96</v>
      </c>
      <c r="G54" s="1" t="s">
        <v>675</v>
      </c>
      <c r="H54" s="4" t="s">
        <v>98</v>
      </c>
      <c r="I54" s="13" t="s">
        <v>1272</v>
      </c>
      <c r="J54" s="13" t="s">
        <v>668</v>
      </c>
      <c r="K54" s="7" t="b">
        <v>0</v>
      </c>
      <c r="L54"/>
      <c r="M54" s="20">
        <v>44965</v>
      </c>
      <c r="N54" s="7">
        <v>193</v>
      </c>
      <c r="O54" s="7" t="s">
        <v>120</v>
      </c>
      <c r="P54" s="84" t="s">
        <v>78</v>
      </c>
      <c r="Q54" s="7">
        <v>0</v>
      </c>
      <c r="R54" s="6">
        <v>100</v>
      </c>
      <c r="T54" s="7"/>
      <c r="U54" s="7"/>
      <c r="V54" s="6" t="s">
        <v>101</v>
      </c>
      <c r="W54" s="7" t="s">
        <v>93</v>
      </c>
      <c r="X54" s="7">
        <v>4</v>
      </c>
      <c r="Y54" s="26">
        <v>44866</v>
      </c>
      <c r="Z54" s="26">
        <f t="shared" si="4"/>
        <v>44987.68</v>
      </c>
      <c r="AA54" s="24">
        <f t="shared" ca="1" si="5"/>
        <v>-22.680000000000291</v>
      </c>
      <c r="AB54" s="7"/>
      <c r="AC54" s="7"/>
      <c r="AD54" s="7"/>
      <c r="AE54" s="7"/>
      <c r="AF54" s="7"/>
      <c r="AG54" s="1" t="s">
        <v>676</v>
      </c>
      <c r="AH54" s="1" t="s">
        <v>665</v>
      </c>
      <c r="AK54" s="90">
        <v>0</v>
      </c>
      <c r="AL54" s="90"/>
      <c r="AM54" s="306"/>
      <c r="AN54" s="312" t="s">
        <v>1275</v>
      </c>
    </row>
    <row r="55" spans="1:40" ht="100.25" customHeight="1">
      <c r="A55" s="100" t="s">
        <v>879</v>
      </c>
      <c r="B55" s="100" t="s">
        <v>144</v>
      </c>
      <c r="C55" s="6" t="s">
        <v>659</v>
      </c>
      <c r="D55" s="6" t="s">
        <v>687</v>
      </c>
      <c r="E55" s="1" t="s">
        <v>95</v>
      </c>
      <c r="F55" s="6" t="s">
        <v>96</v>
      </c>
      <c r="G55" s="17" t="s">
        <v>880</v>
      </c>
      <c r="H55" s="4" t="s">
        <v>98</v>
      </c>
      <c r="I55" s="13" t="s">
        <v>1272</v>
      </c>
      <c r="J55" s="13"/>
      <c r="K55" s="7"/>
      <c r="L55"/>
      <c r="M55" s="20">
        <v>44965</v>
      </c>
      <c r="N55" s="7">
        <v>193</v>
      </c>
      <c r="O55" s="7" t="s">
        <v>120</v>
      </c>
      <c r="P55" s="98" t="s">
        <v>78</v>
      </c>
      <c r="Q55" s="7">
        <v>0</v>
      </c>
      <c r="R55" s="1">
        <v>100</v>
      </c>
      <c r="T55" s="7"/>
      <c r="U55" s="7"/>
      <c r="V55" s="6" t="s">
        <v>101</v>
      </c>
      <c r="W55" s="7" t="s">
        <v>93</v>
      </c>
      <c r="X55" s="7">
        <v>4</v>
      </c>
      <c r="Y55" s="26">
        <v>44866</v>
      </c>
      <c r="Z55" s="26"/>
      <c r="AB55" s="7"/>
      <c r="AC55" s="7"/>
      <c r="AD55" s="7"/>
      <c r="AE55" s="7"/>
      <c r="AF55" s="7"/>
      <c r="AG55" s="1" t="s">
        <v>881</v>
      </c>
      <c r="AH55" s="1" t="s">
        <v>882</v>
      </c>
      <c r="AI55"/>
      <c r="AJ55" s="161"/>
      <c r="AK55" s="90">
        <v>0</v>
      </c>
      <c r="AL55" s="90"/>
      <c r="AM55" s="312"/>
      <c r="AN55" s="312" t="s">
        <v>1273</v>
      </c>
    </row>
    <row r="56" spans="1:40" ht="100.25" customHeight="1">
      <c r="A56" s="100" t="s">
        <v>883</v>
      </c>
      <c r="B56" s="4" t="s">
        <v>70</v>
      </c>
      <c r="C56" s="6" t="s">
        <v>659</v>
      </c>
      <c r="D56" s="6" t="s">
        <v>687</v>
      </c>
      <c r="E56" s="1" t="s">
        <v>95</v>
      </c>
      <c r="F56" s="6" t="s">
        <v>96</v>
      </c>
      <c r="G56" s="1" t="s">
        <v>884</v>
      </c>
      <c r="H56" s="4" t="s">
        <v>98</v>
      </c>
      <c r="I56" s="13" t="s">
        <v>1272</v>
      </c>
      <c r="J56" s="13"/>
      <c r="K56" s="7" t="b">
        <v>0</v>
      </c>
      <c r="L56"/>
      <c r="M56" s="20">
        <v>44965</v>
      </c>
      <c r="N56" s="7">
        <v>193</v>
      </c>
      <c r="O56" s="7" t="s">
        <v>120</v>
      </c>
      <c r="P56" s="84" t="s">
        <v>78</v>
      </c>
      <c r="Q56" s="7">
        <v>0</v>
      </c>
      <c r="R56" s="6">
        <v>100</v>
      </c>
      <c r="T56" s="7"/>
      <c r="U56" s="7"/>
      <c r="V56" s="6" t="s">
        <v>101</v>
      </c>
      <c r="W56" s="7" t="s">
        <v>93</v>
      </c>
      <c r="X56" s="7">
        <v>4</v>
      </c>
      <c r="Y56" s="26">
        <v>44866</v>
      </c>
      <c r="Z56" s="26">
        <f t="shared" ref="Z56:Z66" si="6">Y56+(X56*30.42)</f>
        <v>44987.68</v>
      </c>
      <c r="AA56" s="24">
        <f t="shared" ref="AA56:AA66" ca="1" si="7">TODAY()-Z56</f>
        <v>-22.680000000000291</v>
      </c>
      <c r="AB56" s="7"/>
      <c r="AC56" s="7"/>
      <c r="AD56" s="7"/>
      <c r="AE56" s="7"/>
      <c r="AF56" s="7"/>
      <c r="AG56" s="1" t="s">
        <v>885</v>
      </c>
      <c r="AH56" s="1" t="s">
        <v>886</v>
      </c>
      <c r="AI56"/>
      <c r="AJ56" s="161"/>
      <c r="AK56" s="90">
        <v>0</v>
      </c>
      <c r="AL56" s="90"/>
      <c r="AM56" s="306"/>
      <c r="AN56" s="312" t="s">
        <v>1275</v>
      </c>
    </row>
    <row r="57" spans="1:40" ht="100.25" customHeight="1">
      <c r="A57" s="100" t="s">
        <v>887</v>
      </c>
      <c r="B57" s="4"/>
      <c r="C57" s="6" t="s">
        <v>659</v>
      </c>
      <c r="D57" s="6" t="s">
        <v>687</v>
      </c>
      <c r="E57" s="1" t="s">
        <v>95</v>
      </c>
      <c r="F57" s="6" t="s">
        <v>96</v>
      </c>
      <c r="G57" s="1" t="s">
        <v>888</v>
      </c>
      <c r="H57" s="4" t="s">
        <v>98</v>
      </c>
      <c r="I57" s="13" t="s">
        <v>1272</v>
      </c>
      <c r="J57" s="13"/>
      <c r="K57" s="7" t="b">
        <v>0</v>
      </c>
      <c r="L57"/>
      <c r="M57" s="20">
        <v>44965</v>
      </c>
      <c r="N57" s="7">
        <v>193</v>
      </c>
      <c r="O57" s="7" t="s">
        <v>120</v>
      </c>
      <c r="P57" s="84" t="s">
        <v>78</v>
      </c>
      <c r="Q57" s="7">
        <v>0</v>
      </c>
      <c r="R57" s="6">
        <v>100</v>
      </c>
      <c r="T57" s="7"/>
      <c r="U57" s="7"/>
      <c r="V57" s="6" t="s">
        <v>101</v>
      </c>
      <c r="W57" s="7" t="s">
        <v>93</v>
      </c>
      <c r="X57" s="7">
        <v>4</v>
      </c>
      <c r="Y57" s="26">
        <v>44866</v>
      </c>
      <c r="Z57" s="26">
        <f t="shared" si="6"/>
        <v>44987.68</v>
      </c>
      <c r="AA57" s="24">
        <f t="shared" ca="1" si="7"/>
        <v>-22.680000000000291</v>
      </c>
      <c r="AB57" s="7"/>
      <c r="AC57" s="7"/>
      <c r="AD57" s="7"/>
      <c r="AE57" s="7"/>
      <c r="AF57" s="7"/>
      <c r="AG57" s="1" t="s">
        <v>889</v>
      </c>
      <c r="AH57" s="1" t="s">
        <v>802</v>
      </c>
      <c r="AI57"/>
      <c r="AJ57" s="161"/>
      <c r="AK57" s="90">
        <v>0</v>
      </c>
      <c r="AL57" s="90"/>
      <c r="AM57" s="306"/>
      <c r="AN57" s="312" t="s">
        <v>1275</v>
      </c>
    </row>
    <row r="58" spans="1:40" ht="100.25" customHeight="1">
      <c r="A58" s="100" t="s">
        <v>890</v>
      </c>
      <c r="B58" s="4" t="s">
        <v>70</v>
      </c>
      <c r="C58" s="6" t="s">
        <v>659</v>
      </c>
      <c r="D58" s="6" t="s">
        <v>687</v>
      </c>
      <c r="E58" s="1" t="s">
        <v>95</v>
      </c>
      <c r="F58" s="6" t="s">
        <v>96</v>
      </c>
      <c r="G58" s="1" t="s">
        <v>891</v>
      </c>
      <c r="H58" s="4" t="s">
        <v>98</v>
      </c>
      <c r="I58" s="13" t="s">
        <v>1272</v>
      </c>
      <c r="J58" s="13"/>
      <c r="K58" s="7" t="b">
        <v>0</v>
      </c>
      <c r="L58"/>
      <c r="M58" s="20">
        <v>44965</v>
      </c>
      <c r="N58" s="7">
        <v>193</v>
      </c>
      <c r="O58" s="7" t="s">
        <v>120</v>
      </c>
      <c r="P58" s="84" t="s">
        <v>78</v>
      </c>
      <c r="Q58" s="7">
        <v>0</v>
      </c>
      <c r="R58" s="6">
        <v>100</v>
      </c>
      <c r="T58" s="7"/>
      <c r="U58" s="7"/>
      <c r="V58" s="6" t="s">
        <v>101</v>
      </c>
      <c r="W58" s="7" t="s">
        <v>93</v>
      </c>
      <c r="X58" s="7">
        <v>4</v>
      </c>
      <c r="Y58" s="26">
        <v>44866</v>
      </c>
      <c r="Z58" s="26">
        <f t="shared" si="6"/>
        <v>44987.68</v>
      </c>
      <c r="AA58" s="24">
        <f t="shared" ca="1" si="7"/>
        <v>-22.680000000000291</v>
      </c>
      <c r="AB58" s="7"/>
      <c r="AC58" s="7"/>
      <c r="AD58" s="7"/>
      <c r="AE58" s="7"/>
      <c r="AF58" s="7"/>
      <c r="AG58" s="1" t="s">
        <v>892</v>
      </c>
      <c r="AH58" s="1" t="s">
        <v>802</v>
      </c>
      <c r="AI58"/>
      <c r="AJ58" s="161"/>
      <c r="AK58" s="90">
        <v>0</v>
      </c>
      <c r="AL58" s="90"/>
      <c r="AM58" s="306"/>
      <c r="AN58" s="312" t="s">
        <v>1275</v>
      </c>
    </row>
    <row r="59" spans="1:40" ht="100.25" customHeight="1">
      <c r="A59" s="6" t="s">
        <v>893</v>
      </c>
      <c r="B59" s="4" t="s">
        <v>70</v>
      </c>
      <c r="C59" s="6" t="s">
        <v>659</v>
      </c>
      <c r="D59" s="6" t="s">
        <v>687</v>
      </c>
      <c r="E59" s="1" t="s">
        <v>95</v>
      </c>
      <c r="F59" s="6" t="s">
        <v>96</v>
      </c>
      <c r="G59" s="1" t="s">
        <v>894</v>
      </c>
      <c r="H59" s="4" t="s">
        <v>98</v>
      </c>
      <c r="I59" s="13" t="s">
        <v>1272</v>
      </c>
      <c r="J59" s="13"/>
      <c r="K59" s="7" t="b">
        <v>0</v>
      </c>
      <c r="L59"/>
      <c r="M59" s="20">
        <v>44965</v>
      </c>
      <c r="N59" s="7">
        <v>193</v>
      </c>
      <c r="O59" s="7" t="s">
        <v>120</v>
      </c>
      <c r="P59" s="84" t="s">
        <v>78</v>
      </c>
      <c r="Q59" s="7">
        <v>0</v>
      </c>
      <c r="R59" s="6">
        <v>100</v>
      </c>
      <c r="T59" s="7"/>
      <c r="U59" s="7"/>
      <c r="V59" s="6" t="s">
        <v>101</v>
      </c>
      <c r="W59" s="7" t="s">
        <v>93</v>
      </c>
      <c r="X59" s="7">
        <v>4</v>
      </c>
      <c r="Y59" s="26">
        <v>44866</v>
      </c>
      <c r="Z59" s="26">
        <f t="shared" si="6"/>
        <v>44987.68</v>
      </c>
      <c r="AA59" s="24">
        <f t="shared" ca="1" si="7"/>
        <v>-22.680000000000291</v>
      </c>
      <c r="AB59" s="7"/>
      <c r="AC59" s="7"/>
      <c r="AD59" s="7"/>
      <c r="AE59" s="7"/>
      <c r="AF59" s="7"/>
      <c r="AG59" s="1" t="s">
        <v>895</v>
      </c>
      <c r="AH59" s="1" t="s">
        <v>802</v>
      </c>
      <c r="AI59"/>
      <c r="AJ59" s="161"/>
      <c r="AK59" s="90">
        <v>0</v>
      </c>
      <c r="AL59" s="90"/>
      <c r="AM59" s="306"/>
      <c r="AN59" s="312" t="s">
        <v>1275</v>
      </c>
    </row>
    <row r="60" spans="1:40" ht="100.25" customHeight="1">
      <c r="A60" s="6" t="s">
        <v>921</v>
      </c>
      <c r="B60" s="6" t="s">
        <v>220</v>
      </c>
      <c r="C60" s="6" t="s">
        <v>659</v>
      </c>
      <c r="D60" s="6" t="s">
        <v>687</v>
      </c>
      <c r="E60" s="1" t="s">
        <v>95</v>
      </c>
      <c r="F60" s="6" t="s">
        <v>96</v>
      </c>
      <c r="G60" s="1" t="s">
        <v>922</v>
      </c>
      <c r="H60" s="4" t="s">
        <v>98</v>
      </c>
      <c r="I60" s="13" t="s">
        <v>1272</v>
      </c>
      <c r="J60" s="13"/>
      <c r="K60" s="7" t="b">
        <v>0</v>
      </c>
      <c r="L60"/>
      <c r="M60" s="20">
        <v>44965</v>
      </c>
      <c r="N60" s="7">
        <v>193</v>
      </c>
      <c r="O60" s="7" t="s">
        <v>120</v>
      </c>
      <c r="P60" s="84" t="s">
        <v>78</v>
      </c>
      <c r="Q60" s="7">
        <v>0</v>
      </c>
      <c r="R60" s="6">
        <v>100</v>
      </c>
      <c r="T60" s="7"/>
      <c r="U60" s="7"/>
      <c r="V60" s="6" t="s">
        <v>101</v>
      </c>
      <c r="W60" s="7" t="s">
        <v>93</v>
      </c>
      <c r="X60" s="7">
        <v>4</v>
      </c>
      <c r="Y60" s="26">
        <v>44866</v>
      </c>
      <c r="Z60" s="26">
        <f t="shared" si="6"/>
        <v>44987.68</v>
      </c>
      <c r="AA60" s="24">
        <f t="shared" ca="1" si="7"/>
        <v>-22.680000000000291</v>
      </c>
      <c r="AB60" s="7"/>
      <c r="AC60" s="7"/>
      <c r="AD60" s="7"/>
      <c r="AE60" s="7"/>
      <c r="AF60" s="7"/>
      <c r="AG60" s="1" t="s">
        <v>923</v>
      </c>
      <c r="AH60" s="1" t="s">
        <v>924</v>
      </c>
      <c r="AK60" s="90">
        <v>0</v>
      </c>
      <c r="AL60" s="90"/>
      <c r="AM60" s="306"/>
      <c r="AN60" s="312" t="s">
        <v>1275</v>
      </c>
    </row>
    <row r="61" spans="1:40" ht="100.25" customHeight="1">
      <c r="A61" s="6" t="s">
        <v>931</v>
      </c>
      <c r="B61" s="6" t="s">
        <v>220</v>
      </c>
      <c r="C61" s="6" t="s">
        <v>659</v>
      </c>
      <c r="D61" s="6" t="s">
        <v>687</v>
      </c>
      <c r="E61" s="1" t="s">
        <v>95</v>
      </c>
      <c r="F61" s="6" t="s">
        <v>96</v>
      </c>
      <c r="G61" s="1" t="s">
        <v>932</v>
      </c>
      <c r="H61" s="4" t="s">
        <v>98</v>
      </c>
      <c r="I61" s="13" t="s">
        <v>1272</v>
      </c>
      <c r="J61" s="13"/>
      <c r="K61" s="7" t="b">
        <v>0</v>
      </c>
      <c r="L61"/>
      <c r="M61" s="20">
        <v>44480</v>
      </c>
      <c r="N61" s="7">
        <v>193</v>
      </c>
      <c r="O61" s="7" t="s">
        <v>120</v>
      </c>
      <c r="P61" s="84" t="s">
        <v>78</v>
      </c>
      <c r="Q61" s="7">
        <v>0</v>
      </c>
      <c r="R61" s="6">
        <v>100</v>
      </c>
      <c r="T61" s="7"/>
      <c r="U61" s="7"/>
      <c r="V61" s="6" t="s">
        <v>101</v>
      </c>
      <c r="W61" s="7" t="s">
        <v>93</v>
      </c>
      <c r="X61" s="7">
        <v>4</v>
      </c>
      <c r="Y61" s="26">
        <v>44866</v>
      </c>
      <c r="Z61" s="26">
        <f t="shared" si="6"/>
        <v>44987.68</v>
      </c>
      <c r="AA61" s="24">
        <f t="shared" ca="1" si="7"/>
        <v>-22.680000000000291</v>
      </c>
      <c r="AB61" s="7"/>
      <c r="AC61" s="7"/>
      <c r="AD61" s="7"/>
      <c r="AE61" s="7"/>
      <c r="AF61" s="7"/>
      <c r="AG61" s="1" t="s">
        <v>933</v>
      </c>
      <c r="AH61" s="1" t="s">
        <v>934</v>
      </c>
      <c r="AI61"/>
      <c r="AJ61" s="161"/>
      <c r="AK61" s="90">
        <v>0</v>
      </c>
      <c r="AL61" s="90"/>
      <c r="AM61" s="307"/>
      <c r="AN61" s="312" t="s">
        <v>1274</v>
      </c>
    </row>
    <row r="62" spans="1:40" ht="100.25" customHeight="1">
      <c r="A62" s="6" t="s">
        <v>942</v>
      </c>
      <c r="B62" s="6" t="s">
        <v>671</v>
      </c>
      <c r="C62" s="6" t="s">
        <v>659</v>
      </c>
      <c r="D62" s="6" t="s">
        <v>687</v>
      </c>
      <c r="E62" s="1" t="s">
        <v>95</v>
      </c>
      <c r="F62" s="6" t="s">
        <v>96</v>
      </c>
      <c r="G62" s="1" t="s">
        <v>943</v>
      </c>
      <c r="H62" s="4" t="s">
        <v>98</v>
      </c>
      <c r="I62" s="13" t="s">
        <v>1272</v>
      </c>
      <c r="J62" s="13"/>
      <c r="K62" s="7" t="b">
        <v>0</v>
      </c>
      <c r="L62"/>
      <c r="M62" s="20">
        <v>44965</v>
      </c>
      <c r="N62" s="7">
        <v>193</v>
      </c>
      <c r="O62" s="7" t="s">
        <v>120</v>
      </c>
      <c r="P62" s="84" t="s">
        <v>78</v>
      </c>
      <c r="Q62" s="7">
        <v>0</v>
      </c>
      <c r="R62" s="6">
        <v>100</v>
      </c>
      <c r="T62" s="7"/>
      <c r="U62" s="7"/>
      <c r="V62" s="6" t="s">
        <v>101</v>
      </c>
      <c r="W62" s="7" t="s">
        <v>93</v>
      </c>
      <c r="X62" s="7">
        <v>4</v>
      </c>
      <c r="Y62" s="26">
        <v>44866</v>
      </c>
      <c r="Z62" s="26">
        <f t="shared" si="6"/>
        <v>44987.68</v>
      </c>
      <c r="AA62" s="24">
        <f t="shared" ca="1" si="7"/>
        <v>-22.680000000000291</v>
      </c>
      <c r="AB62" s="7"/>
      <c r="AC62" s="7"/>
      <c r="AD62" s="7"/>
      <c r="AE62" s="7"/>
      <c r="AF62" s="7"/>
      <c r="AG62" s="1" t="s">
        <v>944</v>
      </c>
      <c r="AH62" s="1" t="s">
        <v>941</v>
      </c>
      <c r="AI62"/>
      <c r="AJ62" s="161"/>
      <c r="AK62" s="90">
        <v>0</v>
      </c>
      <c r="AL62" s="90"/>
      <c r="AM62" s="306"/>
      <c r="AN62" s="312" t="s">
        <v>1275</v>
      </c>
    </row>
    <row r="63" spans="1:40" ht="100.25" customHeight="1">
      <c r="A63" s="6" t="s">
        <v>271</v>
      </c>
      <c r="B63" s="100" t="s">
        <v>161</v>
      </c>
      <c r="C63" s="6" t="s">
        <v>85</v>
      </c>
      <c r="D63" s="6" t="s">
        <v>86</v>
      </c>
      <c r="E63" s="1" t="s">
        <v>272</v>
      </c>
      <c r="F63" s="14" t="s">
        <v>273</v>
      </c>
      <c r="G63" s="17" t="s">
        <v>274</v>
      </c>
      <c r="H63" s="13" t="s">
        <v>275</v>
      </c>
      <c r="I63" s="13" t="s">
        <v>276</v>
      </c>
      <c r="J63" s="5"/>
      <c r="K63" s="6" t="b">
        <v>1</v>
      </c>
      <c r="L63" s="66" t="s">
        <v>277</v>
      </c>
      <c r="M63" s="20">
        <v>44453</v>
      </c>
      <c r="N63" s="59">
        <v>193</v>
      </c>
      <c r="O63" s="59" t="s">
        <v>73</v>
      </c>
      <c r="P63" s="82" t="s">
        <v>78</v>
      </c>
      <c r="Q63" s="59">
        <v>0</v>
      </c>
      <c r="R63" s="59">
        <v>100</v>
      </c>
      <c r="S63" s="6"/>
      <c r="T63" s="6"/>
      <c r="U63" s="6"/>
      <c r="V63" s="6" t="s">
        <v>278</v>
      </c>
      <c r="W63" s="6" t="s">
        <v>80</v>
      </c>
      <c r="X63" s="6">
        <v>12</v>
      </c>
      <c r="Y63" s="26">
        <v>44197</v>
      </c>
      <c r="Z63" s="26">
        <f t="shared" si="6"/>
        <v>44562.04</v>
      </c>
      <c r="AA63" s="24">
        <f t="shared" ca="1" si="7"/>
        <v>402.95999999999913</v>
      </c>
      <c r="AB63" s="6"/>
      <c r="AC63" s="6"/>
      <c r="AD63" s="6"/>
      <c r="AE63" s="6"/>
      <c r="AF63" s="6"/>
      <c r="AG63"/>
      <c r="AH63"/>
      <c r="AI63"/>
      <c r="AJ63" s="161"/>
      <c r="AK63" s="90">
        <v>0</v>
      </c>
      <c r="AL63" s="90"/>
      <c r="AM63" s="306"/>
      <c r="AN63" s="198"/>
    </row>
    <row r="64" spans="1:40" ht="100.25" customHeight="1">
      <c r="A64" s="6" t="s">
        <v>779</v>
      </c>
      <c r="B64" s="4" t="s">
        <v>70</v>
      </c>
      <c r="C64" s="6" t="s">
        <v>659</v>
      </c>
      <c r="D64" s="6" t="s">
        <v>740</v>
      </c>
      <c r="E64" t="s">
        <v>780</v>
      </c>
      <c r="F64" s="14" t="s">
        <v>781</v>
      </c>
      <c r="G64" s="6" t="s">
        <v>779</v>
      </c>
      <c r="H64" s="4" t="s">
        <v>782</v>
      </c>
      <c r="I64" s="13" t="s">
        <v>783</v>
      </c>
      <c r="J64" s="13"/>
      <c r="K64" s="6" t="b">
        <v>0</v>
      </c>
      <c r="L64" s="12" t="s">
        <v>784</v>
      </c>
      <c r="M64" s="20">
        <v>44452</v>
      </c>
      <c r="N64" s="6">
        <v>217</v>
      </c>
      <c r="O64" s="6" t="s">
        <v>73</v>
      </c>
      <c r="P64" s="84"/>
      <c r="Q64" s="6"/>
      <c r="R64" s="6"/>
      <c r="S64" s="6"/>
      <c r="T64" s="6"/>
      <c r="U64" s="6"/>
      <c r="V64" s="6"/>
      <c r="W64" s="6" t="s">
        <v>194</v>
      </c>
      <c r="X64" s="6">
        <v>12</v>
      </c>
      <c r="Y64" s="34">
        <v>43383</v>
      </c>
      <c r="Z64" s="26">
        <f t="shared" si="6"/>
        <v>43748.04</v>
      </c>
      <c r="AA64" s="24">
        <f t="shared" ca="1" si="7"/>
        <v>1216.9599999999991</v>
      </c>
      <c r="AB64" s="6"/>
      <c r="AC64" s="6"/>
      <c r="AD64" s="6"/>
      <c r="AE64" s="6"/>
      <c r="AF64" s="6"/>
      <c r="AG64" s="1" t="s">
        <v>785</v>
      </c>
      <c r="AH64" s="1" t="s">
        <v>786</v>
      </c>
      <c r="AI64"/>
      <c r="AJ64" s="161"/>
      <c r="AK64" s="90">
        <v>0</v>
      </c>
      <c r="AL64" s="90"/>
      <c r="AM64" s="306"/>
      <c r="AN64" s="198"/>
    </row>
    <row r="65" spans="1:40" ht="100.25" customHeight="1">
      <c r="A65" s="6" t="s">
        <v>787</v>
      </c>
      <c r="B65" s="4" t="s">
        <v>788</v>
      </c>
      <c r="C65" s="6" t="s">
        <v>659</v>
      </c>
      <c r="D65" s="6" t="s">
        <v>740</v>
      </c>
      <c r="E65" s="14" t="s">
        <v>789</v>
      </c>
      <c r="F65" s="6" t="s">
        <v>790</v>
      </c>
      <c r="G65" s="17" t="s">
        <v>791</v>
      </c>
      <c r="H65" t="s">
        <v>792</v>
      </c>
      <c r="I65" s="1" t="s">
        <v>793</v>
      </c>
      <c r="J65" s="1"/>
      <c r="K65" s="7" t="b">
        <v>1</v>
      </c>
      <c r="L65"/>
      <c r="M65" s="20">
        <v>44452</v>
      </c>
      <c r="N65" s="7">
        <v>54</v>
      </c>
      <c r="O65" s="7" t="s">
        <v>120</v>
      </c>
      <c r="P65" s="84" t="s">
        <v>78</v>
      </c>
      <c r="Q65" s="7">
        <v>0</v>
      </c>
      <c r="R65" s="6">
        <v>100</v>
      </c>
      <c r="S65" s="7"/>
      <c r="T65" s="7"/>
      <c r="U65" s="7"/>
      <c r="V65" s="6" t="s">
        <v>794</v>
      </c>
      <c r="W65" s="7" t="s">
        <v>80</v>
      </c>
      <c r="X65" s="7">
        <v>12</v>
      </c>
      <c r="Y65" s="35">
        <v>43343</v>
      </c>
      <c r="Z65" s="26">
        <f t="shared" si="6"/>
        <v>43708.04</v>
      </c>
      <c r="AA65" s="24">
        <f t="shared" ca="1" si="7"/>
        <v>1256.9599999999991</v>
      </c>
      <c r="AB65" s="7"/>
      <c r="AC65" s="7"/>
      <c r="AD65" s="7"/>
      <c r="AE65" s="7"/>
      <c r="AF65" s="7"/>
      <c r="AG65" s="1" t="s">
        <v>795</v>
      </c>
      <c r="AH65" s="1" t="s">
        <v>796</v>
      </c>
      <c r="AK65" s="90">
        <v>0</v>
      </c>
      <c r="AL65" s="90"/>
      <c r="AM65" s="306"/>
      <c r="AN65" s="198"/>
    </row>
    <row r="66" spans="1:40" ht="100.25" customHeight="1">
      <c r="A66" s="6" t="s">
        <v>317</v>
      </c>
      <c r="B66" s="6" t="s">
        <v>220</v>
      </c>
      <c r="C66" s="6" t="s">
        <v>85</v>
      </c>
      <c r="D66" s="6" t="s">
        <v>281</v>
      </c>
      <c r="E66" s="1" t="s">
        <v>318</v>
      </c>
      <c r="F66" s="6" t="s">
        <v>319</v>
      </c>
      <c r="G66" s="17" t="s">
        <v>320</v>
      </c>
      <c r="H66" t="s">
        <v>321</v>
      </c>
      <c r="I66" s="111" t="s">
        <v>322</v>
      </c>
      <c r="J66" s="56"/>
      <c r="K66" s="6" t="b">
        <v>1</v>
      </c>
      <c r="M66" s="20">
        <v>44458</v>
      </c>
      <c r="N66" s="59">
        <v>32</v>
      </c>
      <c r="O66" s="59" t="s">
        <v>73</v>
      </c>
      <c r="P66" s="82" t="s">
        <v>323</v>
      </c>
      <c r="Q66" s="59">
        <v>0</v>
      </c>
      <c r="R66" s="59">
        <v>60</v>
      </c>
      <c r="S66" s="6"/>
      <c r="T66" s="6"/>
      <c r="U66" s="6"/>
      <c r="V66" s="6" t="s">
        <v>324</v>
      </c>
      <c r="W66" s="6" t="s">
        <v>93</v>
      </c>
      <c r="X66" s="6">
        <v>0</v>
      </c>
      <c r="Y66" s="28">
        <v>44095</v>
      </c>
      <c r="Z66" s="26">
        <f t="shared" si="6"/>
        <v>44095</v>
      </c>
      <c r="AA66" s="24">
        <f t="shared" ca="1" si="7"/>
        <v>870</v>
      </c>
      <c r="AB66" s="6"/>
      <c r="AC66" s="6"/>
      <c r="AD66" s="6"/>
      <c r="AE66" s="6"/>
      <c r="AF66" s="6"/>
      <c r="AG66"/>
      <c r="AH66"/>
      <c r="AI66"/>
      <c r="AJ66" s="161"/>
      <c r="AK66" s="90">
        <v>0</v>
      </c>
      <c r="AL66" s="90"/>
      <c r="AM66" s="306"/>
      <c r="AN66" s="198"/>
    </row>
    <row r="67" spans="1:40" ht="70">
      <c r="A67" s="6" t="s">
        <v>1041</v>
      </c>
      <c r="B67" s="4" t="s">
        <v>70</v>
      </c>
      <c r="C67" s="6" t="s">
        <v>85</v>
      </c>
      <c r="D67" s="6" t="s">
        <v>1026</v>
      </c>
      <c r="E67" s="6" t="s">
        <v>1042</v>
      </c>
      <c r="F67" s="6" t="s">
        <v>1043</v>
      </c>
      <c r="G67" s="6" t="s">
        <v>1044</v>
      </c>
      <c r="H67" s="13" t="s">
        <v>1045</v>
      </c>
      <c r="I67" s="13" t="s">
        <v>1046</v>
      </c>
      <c r="J67" s="13"/>
      <c r="K67" s="6" t="b">
        <v>0</v>
      </c>
      <c r="L67" s="66" t="s">
        <v>100</v>
      </c>
      <c r="M67" s="6">
        <v>2021</v>
      </c>
      <c r="N67" s="6">
        <v>193</v>
      </c>
      <c r="O67" s="6" t="s">
        <v>120</v>
      </c>
      <c r="P67" s="84" t="s">
        <v>78</v>
      </c>
      <c r="Q67" s="6">
        <v>0</v>
      </c>
      <c r="R67" s="6">
        <v>100</v>
      </c>
      <c r="S67" s="6"/>
      <c r="T67" s="6"/>
      <c r="U67" s="6"/>
      <c r="V67" s="6" t="s">
        <v>1047</v>
      </c>
      <c r="W67" s="6"/>
      <c r="X67" s="6"/>
      <c r="AB67" s="6"/>
      <c r="AC67" s="6"/>
      <c r="AD67" s="6"/>
      <c r="AE67" s="6"/>
      <c r="AF67" s="6"/>
      <c r="AK67" s="90">
        <v>0</v>
      </c>
      <c r="AL67" s="90"/>
      <c r="AM67" s="306"/>
      <c r="AN67" s="198"/>
    </row>
    <row r="68" spans="1:40" ht="131.75" customHeight="1">
      <c r="A68" s="1" t="s">
        <v>1089</v>
      </c>
      <c r="B68" s="6" t="s">
        <v>144</v>
      </c>
      <c r="C68" s="184" t="s">
        <v>956</v>
      </c>
      <c r="D68" s="184" t="s">
        <v>1014</v>
      </c>
      <c r="E68" s="1" t="s">
        <v>1090</v>
      </c>
      <c r="F68" s="192"/>
      <c r="G68" s="192"/>
      <c r="H68" s="192"/>
      <c r="I68" s="192"/>
      <c r="J68" s="192"/>
      <c r="K68" s="184"/>
      <c r="L68" s="184"/>
      <c r="M68" s="184"/>
      <c r="N68" s="184"/>
      <c r="O68" s="184"/>
      <c r="P68" s="184"/>
      <c r="Q68" s="184"/>
      <c r="R68" s="184"/>
      <c r="S68" s="184"/>
      <c r="T68" s="184"/>
      <c r="U68" s="184"/>
      <c r="V68" s="97"/>
      <c r="W68" s="171"/>
      <c r="X68" s="184"/>
      <c r="Y68" s="286"/>
      <c r="Z68" s="286"/>
      <c r="AA68" s="24">
        <f ca="1">TODAY()-Z68</f>
        <v>44965</v>
      </c>
      <c r="AB68" s="184"/>
      <c r="AC68" s="184"/>
      <c r="AD68" s="184"/>
      <c r="AE68" s="184"/>
      <c r="AF68" s="184"/>
      <c r="AG68" s="184"/>
      <c r="AH68" s="184"/>
      <c r="AI68" s="184"/>
      <c r="AJ68" s="303"/>
      <c r="AK68" s="90">
        <v>0</v>
      </c>
      <c r="AL68" s="90"/>
      <c r="AM68" s="306"/>
      <c r="AN68" s="198"/>
    </row>
    <row r="69" spans="1:40" ht="100.25" customHeight="1">
      <c r="A69" s="17" t="s">
        <v>1066</v>
      </c>
      <c r="C69" s="6" t="s">
        <v>387</v>
      </c>
      <c r="D69" s="6"/>
      <c r="E69" s="6" t="s">
        <v>1067</v>
      </c>
      <c r="F69" s="6"/>
      <c r="G69" s="6" t="s">
        <v>1068</v>
      </c>
      <c r="H69" s="13" t="s">
        <v>1069</v>
      </c>
      <c r="I69" s="6" t="s">
        <v>1070</v>
      </c>
      <c r="K69" s="6" t="b">
        <v>0</v>
      </c>
      <c r="L69" s="6"/>
      <c r="N69" s="6">
        <v>34</v>
      </c>
      <c r="O69" s="6"/>
      <c r="P69" s="84" t="s">
        <v>141</v>
      </c>
      <c r="Q69" s="6">
        <v>0</v>
      </c>
      <c r="R69" s="6">
        <v>1</v>
      </c>
      <c r="U69" s="6"/>
      <c r="X69" s="26"/>
      <c r="Y69" s="38"/>
      <c r="Z69" s="24"/>
      <c r="AA69" s="6"/>
      <c r="AE69" s="17" t="s">
        <v>1071</v>
      </c>
      <c r="AK69" s="90"/>
      <c r="AL69" s="90"/>
      <c r="AM69" s="306"/>
      <c r="AN69" s="198"/>
    </row>
    <row r="70" spans="1:40" ht="100.25" customHeight="1">
      <c r="A70" s="6" t="s">
        <v>1025</v>
      </c>
      <c r="B70" s="4" t="s">
        <v>70</v>
      </c>
      <c r="C70" s="6" t="s">
        <v>85</v>
      </c>
      <c r="D70" s="6" t="s">
        <v>1026</v>
      </c>
      <c r="E70" s="6" t="s">
        <v>1027</v>
      </c>
      <c r="F70" s="6" t="s">
        <v>587</v>
      </c>
      <c r="G70" s="6" t="s">
        <v>1028</v>
      </c>
      <c r="H70" s="13" t="s">
        <v>1029</v>
      </c>
      <c r="I70" s="13" t="s">
        <v>1030</v>
      </c>
      <c r="K70" s="6" t="b">
        <v>0</v>
      </c>
      <c r="L70" s="13" t="s">
        <v>1031</v>
      </c>
      <c r="M70" s="6">
        <v>2020</v>
      </c>
      <c r="N70" s="6">
        <v>28</v>
      </c>
      <c r="O70" s="6" t="s">
        <v>120</v>
      </c>
      <c r="P70" s="84" t="s">
        <v>78</v>
      </c>
      <c r="Q70" s="6">
        <v>0</v>
      </c>
      <c r="R70" s="6">
        <v>100</v>
      </c>
      <c r="S70" s="6"/>
      <c r="T70" s="6"/>
      <c r="U70" s="6"/>
      <c r="V70" s="6" t="s">
        <v>1027</v>
      </c>
      <c r="W70" s="6" t="s">
        <v>1032</v>
      </c>
      <c r="X70" s="6"/>
      <c r="Y70" s="26">
        <v>44024</v>
      </c>
      <c r="Z70" s="92">
        <f>Y70+(X70*30.42)</f>
        <v>44024</v>
      </c>
      <c r="AA70" s="24">
        <f ca="1">TODAY()-Z70</f>
        <v>941</v>
      </c>
      <c r="AB70" s="6"/>
      <c r="AC70" s="6"/>
      <c r="AD70" s="6"/>
      <c r="AE70" s="6"/>
      <c r="AF70" s="6"/>
      <c r="AK70" s="90">
        <v>0</v>
      </c>
      <c r="AL70" s="90"/>
      <c r="AM70" s="306"/>
      <c r="AN70" s="198"/>
    </row>
    <row r="71" spans="1:40" ht="100.25" customHeight="1">
      <c r="A71" s="100" t="s">
        <v>424</v>
      </c>
      <c r="B71" s="4" t="s">
        <v>425</v>
      </c>
      <c r="C71" s="7" t="s">
        <v>387</v>
      </c>
      <c r="D71" s="7" t="s">
        <v>426</v>
      </c>
      <c r="E71" s="1" t="s">
        <v>427</v>
      </c>
      <c r="F71" s="6" t="s">
        <v>428</v>
      </c>
      <c r="G71" s="69" t="s">
        <v>429</v>
      </c>
      <c r="H71" s="66" t="s">
        <v>430</v>
      </c>
      <c r="I71" s="13" t="s">
        <v>431</v>
      </c>
      <c r="J71" s="43" t="s">
        <v>125</v>
      </c>
      <c r="K71" s="16" t="s">
        <v>140</v>
      </c>
      <c r="L71"/>
      <c r="M71" s="20">
        <v>44453</v>
      </c>
      <c r="N71" s="7">
        <v>18</v>
      </c>
      <c r="O71" s="7" t="s">
        <v>120</v>
      </c>
      <c r="P71" s="83" t="s">
        <v>78</v>
      </c>
      <c r="Q71" s="7">
        <v>0</v>
      </c>
      <c r="R71" s="7">
        <v>100</v>
      </c>
      <c r="S71" s="7"/>
      <c r="T71" s="7"/>
      <c r="U71" s="7"/>
      <c r="V71" s="6" t="s">
        <v>432</v>
      </c>
      <c r="W71" s="19" t="s">
        <v>80</v>
      </c>
      <c r="X71" s="8">
        <v>12</v>
      </c>
      <c r="Y71" s="33">
        <v>41925</v>
      </c>
      <c r="Z71" s="26">
        <f>Y71+(X71*30.42)</f>
        <v>42290.04</v>
      </c>
      <c r="AA71" s="24">
        <f ca="1">TODAY()-Z71</f>
        <v>2674.9599999999991</v>
      </c>
      <c r="AB71" s="7"/>
      <c r="AC71" s="7"/>
      <c r="AD71" s="7"/>
      <c r="AE71" s="7"/>
      <c r="AF71" s="7"/>
      <c r="AG71" s="69" t="s">
        <v>429</v>
      </c>
      <c r="AK71" s="90">
        <v>0</v>
      </c>
      <c r="AL71" s="90"/>
      <c r="AM71" s="306"/>
      <c r="AN71" s="198"/>
    </row>
    <row r="72" spans="1:40" ht="100.25" customHeight="1">
      <c r="A72" s="6" t="s">
        <v>564</v>
      </c>
      <c r="B72" s="4" t="s">
        <v>425</v>
      </c>
      <c r="C72" s="7" t="s">
        <v>520</v>
      </c>
      <c r="D72" s="7" t="s">
        <v>521</v>
      </c>
      <c r="E72" t="s">
        <v>427</v>
      </c>
      <c r="F72" s="6" t="s">
        <v>565</v>
      </c>
      <c r="G72" s="6" t="s">
        <v>566</v>
      </c>
      <c r="H72" t="s">
        <v>567</v>
      </c>
      <c r="I72" s="13" t="s">
        <v>568</v>
      </c>
      <c r="J72" s="110" t="s">
        <v>569</v>
      </c>
      <c r="K72" s="7" t="b">
        <v>1</v>
      </c>
      <c r="L72"/>
      <c r="M72" s="20">
        <v>44452</v>
      </c>
      <c r="N72" s="7">
        <v>29</v>
      </c>
      <c r="O72" s="7" t="s">
        <v>120</v>
      </c>
      <c r="P72" s="84" t="s">
        <v>78</v>
      </c>
      <c r="Q72" s="7">
        <v>0</v>
      </c>
      <c r="R72" s="6">
        <v>100</v>
      </c>
      <c r="S72" s="7"/>
      <c r="T72" s="7"/>
      <c r="U72" s="7"/>
      <c r="V72" s="6" t="s">
        <v>570</v>
      </c>
      <c r="W72" s="19" t="s">
        <v>80</v>
      </c>
      <c r="X72" s="7">
        <v>12</v>
      </c>
      <c r="Y72" s="29">
        <v>43962</v>
      </c>
      <c r="Z72" s="26">
        <f>Y72+(X72*30.42)</f>
        <v>44327.040000000001</v>
      </c>
      <c r="AA72" s="24">
        <f ca="1">TODAY()-Z72</f>
        <v>637.95999999999913</v>
      </c>
      <c r="AB72" s="7"/>
      <c r="AC72" s="7"/>
      <c r="AD72" s="7"/>
      <c r="AE72" s="7"/>
      <c r="AF72" s="7"/>
      <c r="AG72" s="65" t="s">
        <v>571</v>
      </c>
      <c r="AH72"/>
      <c r="AI72"/>
      <c r="AJ72" s="161"/>
      <c r="AK72" s="90">
        <v>0</v>
      </c>
      <c r="AL72" s="90"/>
      <c r="AM72" s="306"/>
      <c r="AN72" s="198"/>
    </row>
    <row r="73" spans="1:40" customFormat="1" ht="123.5" customHeight="1">
      <c r="A73" s="6" t="s">
        <v>724</v>
      </c>
      <c r="B73" s="4" t="s">
        <v>425</v>
      </c>
      <c r="C73" s="7" t="s">
        <v>659</v>
      </c>
      <c r="D73" s="7" t="s">
        <v>706</v>
      </c>
      <c r="E73" t="s">
        <v>427</v>
      </c>
      <c r="F73" s="6" t="s">
        <v>725</v>
      </c>
      <c r="G73" s="6" t="s">
        <v>726</v>
      </c>
      <c r="H73" t="s">
        <v>567</v>
      </c>
      <c r="I73" s="66" t="s">
        <v>727</v>
      </c>
      <c r="J73" s="66"/>
      <c r="K73" s="7" t="b">
        <v>1</v>
      </c>
      <c r="M73" s="22">
        <v>44449</v>
      </c>
      <c r="N73" s="7">
        <v>37</v>
      </c>
      <c r="O73" s="7" t="s">
        <v>120</v>
      </c>
      <c r="P73" s="84" t="s">
        <v>78</v>
      </c>
      <c r="Q73" s="7">
        <v>0</v>
      </c>
      <c r="R73" s="6">
        <v>100</v>
      </c>
      <c r="S73" s="7"/>
      <c r="T73" s="7"/>
      <c r="U73" s="7"/>
      <c r="V73" s="6" t="s">
        <v>728</v>
      </c>
      <c r="W73" s="19" t="s">
        <v>80</v>
      </c>
      <c r="X73" s="7">
        <v>12</v>
      </c>
      <c r="Y73" s="26">
        <v>44409</v>
      </c>
      <c r="Z73" s="26">
        <f>Y73+(X73*30.42)</f>
        <v>44774.04</v>
      </c>
      <c r="AA73" s="24">
        <f ca="1">TODAY()-Z73</f>
        <v>190.95999999999913</v>
      </c>
      <c r="AB73" s="7"/>
      <c r="AC73" s="7"/>
      <c r="AD73" s="7"/>
      <c r="AE73" s="7"/>
      <c r="AF73" s="7"/>
      <c r="AG73" t="s">
        <v>729</v>
      </c>
      <c r="AH73" t="s">
        <v>723</v>
      </c>
      <c r="AJ73" s="161"/>
      <c r="AK73" s="90">
        <v>0</v>
      </c>
      <c r="AL73" s="90"/>
      <c r="AM73" s="306"/>
      <c r="AN73" s="311"/>
    </row>
    <row r="74" spans="1:40" ht="100.25" customHeight="1">
      <c r="A74" s="6" t="s">
        <v>757</v>
      </c>
      <c r="B74" s="4" t="s">
        <v>144</v>
      </c>
      <c r="C74" s="6" t="s">
        <v>659</v>
      </c>
      <c r="D74" s="6" t="s">
        <v>740</v>
      </c>
      <c r="E74" s="6" t="s">
        <v>427</v>
      </c>
      <c r="F74" s="6" t="s">
        <v>758</v>
      </c>
      <c r="G74" s="6" t="s">
        <v>743</v>
      </c>
      <c r="H74" s="13" t="s">
        <v>759</v>
      </c>
      <c r="I74" s="13" t="s">
        <v>760</v>
      </c>
      <c r="J74" s="13"/>
      <c r="K74" s="6" t="b">
        <v>0</v>
      </c>
      <c r="L74"/>
      <c r="M74" s="7"/>
      <c r="N74" s="7"/>
      <c r="O74" s="7"/>
      <c r="P74" s="83"/>
      <c r="Q74" s="7"/>
      <c r="R74" s="7"/>
      <c r="S74" s="7"/>
      <c r="T74" s="7"/>
      <c r="U74" s="7"/>
      <c r="V74" s="7"/>
      <c r="W74" s="7"/>
      <c r="X74" s="7"/>
      <c r="Z74" s="26"/>
      <c r="AB74" s="7"/>
      <c r="AC74" s="7"/>
      <c r="AD74" s="7"/>
      <c r="AE74" s="7"/>
      <c r="AF74" s="7"/>
      <c r="AG74" s="1" t="s">
        <v>761</v>
      </c>
      <c r="AH74" s="1" t="s">
        <v>762</v>
      </c>
      <c r="AK74" s="140">
        <v>0</v>
      </c>
      <c r="AL74" s="90"/>
      <c r="AM74" s="307" t="s">
        <v>1233</v>
      </c>
      <c r="AN74" s="198"/>
    </row>
    <row r="75" spans="1:40" ht="100.25" customHeight="1">
      <c r="A75" s="6" t="s">
        <v>763</v>
      </c>
      <c r="B75" s="4" t="s">
        <v>144</v>
      </c>
      <c r="C75" s="6" t="s">
        <v>659</v>
      </c>
      <c r="D75" s="6" t="s">
        <v>740</v>
      </c>
      <c r="E75" s="6" t="s">
        <v>427</v>
      </c>
      <c r="F75" s="6" t="s">
        <v>764</v>
      </c>
      <c r="G75" s="6" t="s">
        <v>743</v>
      </c>
      <c r="H75" s="13" t="s">
        <v>759</v>
      </c>
      <c r="I75" s="13" t="s">
        <v>760</v>
      </c>
      <c r="J75" s="13"/>
      <c r="K75" s="6" t="b">
        <v>0</v>
      </c>
      <c r="L75"/>
      <c r="M75" s="7"/>
      <c r="N75" s="7"/>
      <c r="O75" s="7"/>
      <c r="P75" s="83"/>
      <c r="Q75" s="7"/>
      <c r="R75" s="7"/>
      <c r="S75" s="7"/>
      <c r="T75" s="7"/>
      <c r="U75" s="7"/>
      <c r="V75" s="7"/>
      <c r="W75" s="7"/>
      <c r="X75" s="7"/>
      <c r="Z75" s="26"/>
      <c r="AB75" s="7"/>
      <c r="AC75" s="7"/>
      <c r="AD75" s="7"/>
      <c r="AE75" s="7"/>
      <c r="AF75" s="7"/>
      <c r="AG75" s="1" t="s">
        <v>765</v>
      </c>
      <c r="AH75" s="1" t="s">
        <v>766</v>
      </c>
      <c r="AK75" s="90">
        <v>0</v>
      </c>
      <c r="AL75" s="90"/>
      <c r="AM75" s="306"/>
      <c r="AN75" s="198"/>
    </row>
    <row r="76" spans="1:40" ht="100.25" customHeight="1">
      <c r="A76" s="6" t="s">
        <v>767</v>
      </c>
      <c r="B76" s="4" t="s">
        <v>425</v>
      </c>
      <c r="C76" s="6" t="s">
        <v>659</v>
      </c>
      <c r="D76" s="6" t="s">
        <v>740</v>
      </c>
      <c r="E76" t="s">
        <v>427</v>
      </c>
      <c r="F76" s="6" t="s">
        <v>768</v>
      </c>
      <c r="G76" s="6" t="s">
        <v>769</v>
      </c>
      <c r="H76" s="4" t="s">
        <v>770</v>
      </c>
      <c r="I76" s="1" t="s">
        <v>771</v>
      </c>
      <c r="J76" s="1"/>
      <c r="K76" s="7" t="b">
        <v>1</v>
      </c>
      <c r="L76"/>
      <c r="M76" s="20">
        <v>44452</v>
      </c>
      <c r="N76" s="7">
        <v>27</v>
      </c>
      <c r="O76" s="7" t="s">
        <v>120</v>
      </c>
      <c r="P76" s="84" t="s">
        <v>78</v>
      </c>
      <c r="Q76" s="7">
        <v>0</v>
      </c>
      <c r="R76" s="6">
        <v>100</v>
      </c>
      <c r="S76" s="7"/>
      <c r="T76" s="7"/>
      <c r="U76" s="7"/>
      <c r="V76" s="6" t="s">
        <v>767</v>
      </c>
      <c r="W76" s="19" t="s">
        <v>80</v>
      </c>
      <c r="X76" s="7">
        <v>12</v>
      </c>
      <c r="Y76" s="31">
        <v>44312</v>
      </c>
      <c r="Z76" s="26">
        <f>Y76+(X76*30.42)</f>
        <v>44677.04</v>
      </c>
      <c r="AA76" s="24">
        <f ca="1">TODAY()-Z76</f>
        <v>287.95999999999913</v>
      </c>
      <c r="AB76" s="7"/>
      <c r="AC76" s="7"/>
      <c r="AD76" s="7"/>
      <c r="AE76" s="7"/>
      <c r="AF76" s="7"/>
      <c r="AG76" s="1" t="s">
        <v>772</v>
      </c>
      <c r="AH76" s="1" t="s">
        <v>773</v>
      </c>
      <c r="AI76"/>
      <c r="AJ76" s="161"/>
      <c r="AK76" s="140" t="s">
        <v>340</v>
      </c>
      <c r="AL76" s="90"/>
      <c r="AM76" s="306"/>
      <c r="AN76" s="198"/>
    </row>
    <row r="77" spans="1:40" ht="100.25" customHeight="1">
      <c r="A77" s="6" t="s">
        <v>774</v>
      </c>
      <c r="B77" s="4" t="s">
        <v>425</v>
      </c>
      <c r="C77" s="6" t="s">
        <v>659</v>
      </c>
      <c r="D77" s="6" t="s">
        <v>740</v>
      </c>
      <c r="E77" t="s">
        <v>427</v>
      </c>
      <c r="F77" s="6" t="s">
        <v>775</v>
      </c>
      <c r="G77" s="6" t="s">
        <v>776</v>
      </c>
      <c r="H77" s="4" t="s">
        <v>770</v>
      </c>
      <c r="I77" s="4" t="s">
        <v>777</v>
      </c>
      <c r="K77" s="7" t="b">
        <v>1</v>
      </c>
      <c r="L77"/>
      <c r="M77" s="20">
        <v>44452</v>
      </c>
      <c r="N77" s="7">
        <v>27</v>
      </c>
      <c r="O77" s="7" t="s">
        <v>120</v>
      </c>
      <c r="P77" s="84" t="s">
        <v>78</v>
      </c>
      <c r="Q77" s="7">
        <v>0</v>
      </c>
      <c r="R77" s="6">
        <v>100</v>
      </c>
      <c r="S77" s="7"/>
      <c r="T77" s="7"/>
      <c r="U77" s="7"/>
      <c r="V77" s="23" t="s">
        <v>774</v>
      </c>
      <c r="W77" s="19" t="s">
        <v>80</v>
      </c>
      <c r="X77" s="7">
        <v>12</v>
      </c>
      <c r="Y77" s="31">
        <v>44312</v>
      </c>
      <c r="Z77" s="26">
        <f>Y77+(X77*30.42)</f>
        <v>44677.04</v>
      </c>
      <c r="AA77" s="24">
        <f ca="1">TODAY()-Z77</f>
        <v>287.95999999999913</v>
      </c>
      <c r="AB77" s="7"/>
      <c r="AC77" s="7"/>
      <c r="AD77" s="7"/>
      <c r="AE77" s="7"/>
      <c r="AF77" s="7"/>
      <c r="AG77" s="1" t="s">
        <v>778</v>
      </c>
      <c r="AH77" s="1" t="s">
        <v>773</v>
      </c>
      <c r="AI77"/>
      <c r="AJ77" s="161"/>
      <c r="AK77" s="90">
        <v>0</v>
      </c>
      <c r="AL77" s="90"/>
      <c r="AM77" s="306"/>
      <c r="AN77" s="198"/>
    </row>
    <row r="78" spans="1:40" ht="100.25" customHeight="1">
      <c r="A78" s="6" t="s">
        <v>797</v>
      </c>
      <c r="B78" s="4" t="s">
        <v>144</v>
      </c>
      <c r="C78" s="6" t="s">
        <v>659</v>
      </c>
      <c r="D78" s="6" t="s">
        <v>740</v>
      </c>
      <c r="E78" s="6" t="s">
        <v>427</v>
      </c>
      <c r="F78" s="6" t="s">
        <v>798</v>
      </c>
      <c r="G78" s="1" t="s">
        <v>799</v>
      </c>
      <c r="H78" s="13" t="s">
        <v>800</v>
      </c>
      <c r="I78" s="13" t="s">
        <v>800</v>
      </c>
      <c r="J78" s="13"/>
      <c r="K78" s="6" t="b">
        <v>0</v>
      </c>
      <c r="L78"/>
      <c r="M78" s="7"/>
      <c r="N78" s="7"/>
      <c r="O78" s="7"/>
      <c r="P78" s="83"/>
      <c r="Q78" s="7"/>
      <c r="R78" s="7"/>
      <c r="S78" s="7"/>
      <c r="T78" s="7"/>
      <c r="U78" s="7"/>
      <c r="V78" s="7"/>
      <c r="W78" s="7"/>
      <c r="X78" s="7"/>
      <c r="Z78" s="26"/>
      <c r="AB78" s="7"/>
      <c r="AC78" s="7"/>
      <c r="AD78" s="7"/>
      <c r="AE78" s="7"/>
      <c r="AF78" s="7"/>
      <c r="AG78" s="1" t="s">
        <v>801</v>
      </c>
      <c r="AH78" s="1" t="s">
        <v>802</v>
      </c>
      <c r="AK78" s="140" t="s">
        <v>340</v>
      </c>
      <c r="AL78" s="90"/>
      <c r="AM78" s="306"/>
      <c r="AN78" s="198"/>
    </row>
    <row r="79" spans="1:40" ht="100.25" customHeight="1">
      <c r="A79" s="6" t="s">
        <v>576</v>
      </c>
      <c r="B79" s="4" t="s">
        <v>425</v>
      </c>
      <c r="C79" s="7" t="s">
        <v>520</v>
      </c>
      <c r="D79" s="7" t="s">
        <v>521</v>
      </c>
      <c r="E79" t="s">
        <v>577</v>
      </c>
      <c r="F79" s="6" t="s">
        <v>578</v>
      </c>
      <c r="G79" s="6" t="s">
        <v>579</v>
      </c>
      <c r="H79" s="4" t="s">
        <v>356</v>
      </c>
      <c r="I79" s="13" t="s">
        <v>580</v>
      </c>
      <c r="J79" s="13" t="s">
        <v>581</v>
      </c>
      <c r="K79" s="7" t="b">
        <v>1</v>
      </c>
      <c r="L79"/>
      <c r="M79" s="20">
        <v>44449</v>
      </c>
      <c r="N79" s="7">
        <v>21</v>
      </c>
      <c r="O79" s="7" t="s">
        <v>120</v>
      </c>
      <c r="P79" s="84" t="s">
        <v>78</v>
      </c>
      <c r="Q79" s="7">
        <v>0</v>
      </c>
      <c r="R79" s="6">
        <v>100</v>
      </c>
      <c r="S79" s="7"/>
      <c r="T79" s="7"/>
      <c r="U79" s="7"/>
      <c r="V79" s="6" t="s">
        <v>582</v>
      </c>
      <c r="W79" s="19" t="s">
        <v>80</v>
      </c>
      <c r="X79" s="7">
        <v>12</v>
      </c>
      <c r="Y79" s="29">
        <v>44573</v>
      </c>
      <c r="Z79" s="26">
        <f t="shared" ref="Z79:Z85" si="8">Y79+(X79*30.42)</f>
        <v>44938.04</v>
      </c>
      <c r="AA79" s="24">
        <f t="shared" ref="AA79:AA85" ca="1" si="9">TODAY()-Z79</f>
        <v>26.959999999999127</v>
      </c>
      <c r="AB79" s="7"/>
      <c r="AC79" s="7"/>
      <c r="AD79" s="7"/>
      <c r="AE79" s="7"/>
      <c r="AF79" s="7"/>
      <c r="AG79" s="1" t="s">
        <v>583</v>
      </c>
      <c r="AH79" s="1" t="s">
        <v>584</v>
      </c>
      <c r="AK79" s="140" t="s">
        <v>340</v>
      </c>
      <c r="AL79" s="90"/>
      <c r="AM79" s="306"/>
      <c r="AN79" s="198"/>
    </row>
    <row r="80" spans="1:40" ht="100.25" customHeight="1">
      <c r="A80" s="6" t="s">
        <v>585</v>
      </c>
      <c r="B80" s="4" t="s">
        <v>425</v>
      </c>
      <c r="C80" s="7" t="s">
        <v>520</v>
      </c>
      <c r="D80" s="7" t="s">
        <v>521</v>
      </c>
      <c r="E80" s="14" t="s">
        <v>586</v>
      </c>
      <c r="F80" s="6" t="s">
        <v>587</v>
      </c>
      <c r="G80" s="6" t="s">
        <v>588</v>
      </c>
      <c r="H80" t="s">
        <v>589</v>
      </c>
      <c r="I80" s="13" t="s">
        <v>590</v>
      </c>
      <c r="J80" s="13" t="s">
        <v>591</v>
      </c>
      <c r="K80" s="7" t="b">
        <v>1</v>
      </c>
      <c r="L80"/>
      <c r="M80" s="20">
        <v>44449</v>
      </c>
      <c r="N80" s="7">
        <v>20</v>
      </c>
      <c r="O80" s="7" t="s">
        <v>120</v>
      </c>
      <c r="P80" s="84" t="s">
        <v>78</v>
      </c>
      <c r="Q80" s="7">
        <v>0</v>
      </c>
      <c r="R80" s="6">
        <v>100</v>
      </c>
      <c r="S80" s="7"/>
      <c r="T80" s="7"/>
      <c r="U80" s="7"/>
      <c r="V80" s="6" t="s">
        <v>592</v>
      </c>
      <c r="W80" s="19" t="s">
        <v>93</v>
      </c>
      <c r="X80" s="7">
        <v>12</v>
      </c>
      <c r="Y80" s="26">
        <v>43200</v>
      </c>
      <c r="Z80" s="26">
        <f t="shared" si="8"/>
        <v>43565.04</v>
      </c>
      <c r="AA80" s="24">
        <f t="shared" ca="1" si="9"/>
        <v>1399.9599999999991</v>
      </c>
      <c r="AB80" s="7"/>
      <c r="AC80" s="7"/>
      <c r="AD80" s="7"/>
      <c r="AE80" s="7"/>
      <c r="AF80" s="7"/>
      <c r="AG80" s="1" t="s">
        <v>593</v>
      </c>
      <c r="AH80" s="1" t="s">
        <v>584</v>
      </c>
      <c r="AK80" s="163">
        <v>1</v>
      </c>
      <c r="AL80" s="90" t="s">
        <v>1234</v>
      </c>
      <c r="AM80" s="309" t="s">
        <v>1235</v>
      </c>
      <c r="AN80" s="198"/>
    </row>
    <row r="81" spans="1:40" ht="100.25" customHeight="1">
      <c r="A81" s="6" t="s">
        <v>352</v>
      </c>
      <c r="B81" s="6" t="s">
        <v>220</v>
      </c>
      <c r="C81" s="6" t="s">
        <v>85</v>
      </c>
      <c r="D81" s="6" t="s">
        <v>281</v>
      </c>
      <c r="E81" s="17" t="s">
        <v>353</v>
      </c>
      <c r="F81" s="6" t="s">
        <v>354</v>
      </c>
      <c r="G81" s="17" t="s">
        <v>355</v>
      </c>
      <c r="H81" s="4" t="s">
        <v>356</v>
      </c>
      <c r="I81" s="111" t="s">
        <v>356</v>
      </c>
      <c r="J81" s="5"/>
      <c r="K81" s="15" t="s">
        <v>140</v>
      </c>
      <c r="M81" s="22">
        <v>44461</v>
      </c>
      <c r="N81" s="58">
        <v>143</v>
      </c>
      <c r="O81" s="58" t="s">
        <v>73</v>
      </c>
      <c r="P81" s="80" t="s">
        <v>222</v>
      </c>
      <c r="Q81" s="58">
        <v>0</v>
      </c>
      <c r="R81" s="58"/>
      <c r="S81" s="6"/>
      <c r="T81" s="6"/>
      <c r="U81" s="6"/>
      <c r="V81" s="6" t="s">
        <v>357</v>
      </c>
      <c r="W81" t="s">
        <v>80</v>
      </c>
      <c r="X81" s="6">
        <v>12</v>
      </c>
      <c r="Y81" s="26">
        <v>43965</v>
      </c>
      <c r="Z81" s="26">
        <f t="shared" si="8"/>
        <v>44330.04</v>
      </c>
      <c r="AA81" s="24">
        <f t="shared" ca="1" si="9"/>
        <v>634.95999999999913</v>
      </c>
      <c r="AB81" s="6"/>
      <c r="AC81" s="6"/>
      <c r="AD81" s="6"/>
      <c r="AE81" s="6"/>
      <c r="AF81" s="6"/>
      <c r="AH81" s="61" t="s">
        <v>358</v>
      </c>
      <c r="AK81" s="140">
        <v>0</v>
      </c>
      <c r="AL81" s="90"/>
      <c r="AM81" s="309" t="s">
        <v>1235</v>
      </c>
      <c r="AN81" s="198"/>
    </row>
    <row r="82" spans="1:40" ht="100.25" customHeight="1">
      <c r="A82" s="6" t="s">
        <v>644</v>
      </c>
      <c r="B82" s="4" t="s">
        <v>645</v>
      </c>
      <c r="C82" s="7" t="s">
        <v>520</v>
      </c>
      <c r="D82" s="7" t="s">
        <v>611</v>
      </c>
      <c r="E82" t="s">
        <v>646</v>
      </c>
      <c r="F82" s="6" t="s">
        <v>647</v>
      </c>
      <c r="G82" s="13"/>
      <c r="H82" s="4" t="s">
        <v>356</v>
      </c>
      <c r="I82" s="13" t="s">
        <v>648</v>
      </c>
      <c r="J82" s="13" t="s">
        <v>609</v>
      </c>
      <c r="K82" s="7" t="b">
        <v>1</v>
      </c>
      <c r="L82"/>
      <c r="M82" s="20">
        <v>44448</v>
      </c>
      <c r="N82" s="7">
        <v>30</v>
      </c>
      <c r="O82" s="7" t="s">
        <v>73</v>
      </c>
      <c r="P82" s="83"/>
      <c r="Q82" s="7"/>
      <c r="R82" s="7"/>
      <c r="S82" s="7"/>
      <c r="T82" s="7"/>
      <c r="U82" s="7"/>
      <c r="V82" s="21" t="s">
        <v>649</v>
      </c>
      <c r="W82" s="7" t="s">
        <v>80</v>
      </c>
      <c r="X82" s="6">
        <v>12</v>
      </c>
      <c r="Y82" s="29">
        <v>44573</v>
      </c>
      <c r="Z82" s="26">
        <f t="shared" si="8"/>
        <v>44938.04</v>
      </c>
      <c r="AA82" s="24">
        <f t="shared" ca="1" si="9"/>
        <v>26.959999999999127</v>
      </c>
      <c r="AB82" s="7"/>
      <c r="AC82" s="7"/>
      <c r="AD82" s="7"/>
      <c r="AE82" s="7"/>
      <c r="AF82" s="7"/>
      <c r="AG82" s="61" t="s">
        <v>650</v>
      </c>
      <c r="AH82"/>
      <c r="AI82"/>
      <c r="AJ82" s="161"/>
      <c r="AK82" s="140">
        <v>0</v>
      </c>
      <c r="AL82" s="90"/>
      <c r="AM82" s="309" t="s">
        <v>1235</v>
      </c>
      <c r="AN82" s="198"/>
    </row>
    <row r="83" spans="1:40" ht="100.25" customHeight="1">
      <c r="A83" s="6" t="s">
        <v>196</v>
      </c>
      <c r="B83" s="101" t="s">
        <v>161</v>
      </c>
      <c r="C83" s="6" t="s">
        <v>85</v>
      </c>
      <c r="D83" s="6" t="s">
        <v>86</v>
      </c>
      <c r="E83" s="17" t="s">
        <v>197</v>
      </c>
      <c r="F83" s="6" t="s">
        <v>198</v>
      </c>
      <c r="G83" s="17" t="s">
        <v>199</v>
      </c>
      <c r="H83" s="13" t="s">
        <v>200</v>
      </c>
      <c r="I83" s="45" t="s">
        <v>200</v>
      </c>
      <c r="J83" s="68"/>
      <c r="K83" s="6" t="b">
        <v>1</v>
      </c>
      <c r="L83" s="66"/>
      <c r="M83" s="20">
        <v>44791</v>
      </c>
      <c r="N83" s="59">
        <v>172</v>
      </c>
      <c r="O83" s="59" t="s">
        <v>73</v>
      </c>
      <c r="P83" s="82" t="s">
        <v>201</v>
      </c>
      <c r="Q83" s="82">
        <v>0</v>
      </c>
      <c r="R83" s="82">
        <v>197.97</v>
      </c>
      <c r="S83" s="6"/>
      <c r="T83" s="6"/>
      <c r="U83" s="6"/>
      <c r="V83" s="6" t="s">
        <v>202</v>
      </c>
      <c r="W83" s="17" t="s">
        <v>207</v>
      </c>
      <c r="X83" s="6">
        <v>1</v>
      </c>
      <c r="Y83" s="30">
        <v>44757</v>
      </c>
      <c r="Z83" s="26">
        <f t="shared" si="8"/>
        <v>44787.42</v>
      </c>
      <c r="AA83" s="24">
        <f t="shared" ca="1" si="9"/>
        <v>177.58000000000175</v>
      </c>
      <c r="AB83" s="6"/>
      <c r="AC83" s="6"/>
      <c r="AD83" s="6"/>
      <c r="AE83" s="6"/>
      <c r="AF83" s="62"/>
      <c r="AG83"/>
      <c r="AH83"/>
      <c r="AI83"/>
      <c r="AJ83" s="161"/>
      <c r="AK83" s="140"/>
      <c r="AL83" s="90"/>
      <c r="AM83" s="306"/>
      <c r="AN83" s="198"/>
    </row>
    <row r="84" spans="1:40" customFormat="1" ht="28" customHeight="1">
      <c r="A84" s="6" t="s">
        <v>203</v>
      </c>
      <c r="B84" s="6" t="s">
        <v>161</v>
      </c>
      <c r="C84" s="6" t="s">
        <v>85</v>
      </c>
      <c r="D84" s="6" t="s">
        <v>86</v>
      </c>
      <c r="E84" s="17" t="s">
        <v>197</v>
      </c>
      <c r="F84" s="14" t="s">
        <v>204</v>
      </c>
      <c r="G84" s="17" t="s">
        <v>199</v>
      </c>
      <c r="H84" s="13" t="s">
        <v>200</v>
      </c>
      <c r="I84" s="45" t="s">
        <v>200</v>
      </c>
      <c r="J84" s="68"/>
      <c r="K84" s="6" t="b">
        <v>1</v>
      </c>
      <c r="L84" s="66"/>
      <c r="M84" s="20">
        <v>44791</v>
      </c>
      <c r="N84" s="59">
        <v>172</v>
      </c>
      <c r="O84" s="59" t="s">
        <v>73</v>
      </c>
      <c r="P84" s="82" t="s">
        <v>205</v>
      </c>
      <c r="Q84" s="59">
        <v>0</v>
      </c>
      <c r="R84" s="59">
        <v>135.35</v>
      </c>
      <c r="S84" s="6"/>
      <c r="T84" s="6"/>
      <c r="U84" s="6"/>
      <c r="V84" s="6" t="s">
        <v>206</v>
      </c>
      <c r="W84" s="17" t="s">
        <v>207</v>
      </c>
      <c r="X84" s="7">
        <v>1</v>
      </c>
      <c r="Y84" s="26">
        <v>44757</v>
      </c>
      <c r="Z84" s="26">
        <f t="shared" si="8"/>
        <v>44787.42</v>
      </c>
      <c r="AA84" s="24">
        <f t="shared" ca="1" si="9"/>
        <v>177.58000000000175</v>
      </c>
      <c r="AB84" s="6"/>
      <c r="AC84" s="6"/>
      <c r="AD84" s="6"/>
      <c r="AE84" s="6"/>
      <c r="AF84" s="62"/>
      <c r="AG84" s="1"/>
      <c r="AH84" s="61" t="s">
        <v>208</v>
      </c>
      <c r="AI84" s="1"/>
      <c r="AJ84" s="160"/>
      <c r="AK84" s="90">
        <v>0</v>
      </c>
      <c r="AL84" s="90"/>
      <c r="AM84" s="306"/>
      <c r="AN84" s="311"/>
    </row>
    <row r="85" spans="1:40" ht="100.25" customHeight="1">
      <c r="A85" s="6" t="s">
        <v>215</v>
      </c>
      <c r="B85" s="6" t="s">
        <v>161</v>
      </c>
      <c r="C85" s="6" t="s">
        <v>85</v>
      </c>
      <c r="D85" s="6" t="s">
        <v>86</v>
      </c>
      <c r="E85" s="17" t="s">
        <v>197</v>
      </c>
      <c r="F85" s="14" t="s">
        <v>216</v>
      </c>
      <c r="G85" s="17" t="s">
        <v>217</v>
      </c>
      <c r="H85" s="13" t="s">
        <v>218</v>
      </c>
      <c r="I85" s="13" t="s">
        <v>200</v>
      </c>
      <c r="J85" s="68"/>
      <c r="K85" s="6" t="b">
        <v>1</v>
      </c>
      <c r="M85" s="20">
        <v>44453</v>
      </c>
      <c r="N85" s="59">
        <v>170</v>
      </c>
      <c r="O85" s="59" t="s">
        <v>73</v>
      </c>
      <c r="P85" s="82" t="s">
        <v>78</v>
      </c>
      <c r="Q85" s="59">
        <v>0</v>
      </c>
      <c r="R85" s="59">
        <v>100</v>
      </c>
      <c r="S85" s="6"/>
      <c r="T85" s="6"/>
      <c r="U85" s="6"/>
      <c r="V85" s="6" t="s">
        <v>206</v>
      </c>
      <c r="W85" s="17" t="s">
        <v>207</v>
      </c>
      <c r="X85" s="6">
        <v>1</v>
      </c>
      <c r="Y85" s="26">
        <v>44454</v>
      </c>
      <c r="Z85" s="26">
        <f t="shared" si="8"/>
        <v>44484.42</v>
      </c>
      <c r="AA85" s="24">
        <f t="shared" ca="1" si="9"/>
        <v>480.58000000000175</v>
      </c>
      <c r="AB85" s="6"/>
      <c r="AC85" s="6"/>
      <c r="AD85" s="6"/>
      <c r="AE85" s="6"/>
      <c r="AF85" s="111"/>
      <c r="AK85" s="90">
        <v>0</v>
      </c>
      <c r="AL85" s="90"/>
      <c r="AM85" s="306"/>
      <c r="AN85" s="198"/>
    </row>
    <row r="86" spans="1:40" ht="100.25" customHeight="1">
      <c r="A86" s="6" t="s">
        <v>219</v>
      </c>
      <c r="B86" s="4" t="s">
        <v>220</v>
      </c>
      <c r="C86" s="6" t="s">
        <v>85</v>
      </c>
      <c r="D86" s="6" t="s">
        <v>86</v>
      </c>
      <c r="E86" s="17" t="s">
        <v>197</v>
      </c>
      <c r="F86" s="6"/>
      <c r="G86" s="17" t="s">
        <v>219</v>
      </c>
      <c r="H86" s="4" t="s">
        <v>98</v>
      </c>
      <c r="I86" s="45" t="s">
        <v>99</v>
      </c>
      <c r="J86" s="68" t="s">
        <v>221</v>
      </c>
      <c r="K86" s="6" t="b">
        <v>0</v>
      </c>
      <c r="L86" s="66"/>
      <c r="M86" s="20"/>
      <c r="N86" s="59">
        <v>139</v>
      </c>
      <c r="O86" s="59" t="s">
        <v>73</v>
      </c>
      <c r="P86" s="82" t="s">
        <v>222</v>
      </c>
      <c r="Q86" s="59">
        <v>0</v>
      </c>
      <c r="R86" s="59"/>
      <c r="S86" s="6"/>
      <c r="T86" s="6"/>
      <c r="U86" s="6"/>
      <c r="V86" s="6" t="s">
        <v>223</v>
      </c>
      <c r="W86" s="17"/>
      <c r="X86" s="6"/>
      <c r="Z86" s="26"/>
      <c r="AB86" s="6"/>
      <c r="AC86" s="6"/>
      <c r="AD86" s="6"/>
      <c r="AE86" s="6"/>
      <c r="AF86" s="111"/>
      <c r="AK86" s="163">
        <v>1</v>
      </c>
      <c r="AL86" s="164" t="s">
        <v>1236</v>
      </c>
      <c r="AM86" s="307" t="s">
        <v>1237</v>
      </c>
      <c r="AN86" s="198"/>
    </row>
    <row r="87" spans="1:40" ht="100.25" customHeight="1">
      <c r="A87" s="6" t="s">
        <v>224</v>
      </c>
      <c r="B87" s="4" t="s">
        <v>220</v>
      </c>
      <c r="C87" s="6" t="s">
        <v>85</v>
      </c>
      <c r="D87" s="6" t="s">
        <v>86</v>
      </c>
      <c r="E87" s="17" t="s">
        <v>197</v>
      </c>
      <c r="F87" s="6"/>
      <c r="G87" s="17" t="s">
        <v>224</v>
      </c>
      <c r="H87" s="4" t="s">
        <v>98</v>
      </c>
      <c r="I87" s="45" t="s">
        <v>99</v>
      </c>
      <c r="J87" s="68"/>
      <c r="K87" s="6" t="b">
        <v>0</v>
      </c>
      <c r="L87" s="66" t="s">
        <v>100</v>
      </c>
      <c r="M87" s="20"/>
      <c r="N87" s="59">
        <v>172</v>
      </c>
      <c r="O87" s="59" t="s">
        <v>73</v>
      </c>
      <c r="P87" s="80" t="s">
        <v>222</v>
      </c>
      <c r="Q87" s="59">
        <v>0</v>
      </c>
      <c r="R87" s="56"/>
      <c r="S87" s="6"/>
      <c r="T87" s="6"/>
      <c r="U87" s="6"/>
      <c r="V87" s="6" t="s">
        <v>225</v>
      </c>
      <c r="W87" s="17"/>
      <c r="X87" s="6"/>
      <c r="Z87" s="26"/>
      <c r="AB87" s="6"/>
      <c r="AC87" s="6"/>
      <c r="AD87" s="6"/>
      <c r="AE87" s="6"/>
      <c r="AF87" s="111"/>
      <c r="AK87" s="90">
        <v>0</v>
      </c>
      <c r="AL87" s="90"/>
      <c r="AM87" s="306"/>
      <c r="AN87" s="198"/>
    </row>
    <row r="88" spans="1:40" customFormat="1" ht="179.75" customHeight="1">
      <c r="A88" s="6" t="s">
        <v>226</v>
      </c>
      <c r="B88" s="4" t="s">
        <v>220</v>
      </c>
      <c r="C88" s="7" t="s">
        <v>85</v>
      </c>
      <c r="D88" s="7" t="s">
        <v>86</v>
      </c>
      <c r="E88" s="17" t="s">
        <v>197</v>
      </c>
      <c r="F88" s="6"/>
      <c r="G88" s="17" t="s">
        <v>227</v>
      </c>
      <c r="H88" s="4" t="s">
        <v>98</v>
      </c>
      <c r="I88" s="45" t="s">
        <v>99</v>
      </c>
      <c r="J88" s="68" t="s">
        <v>228</v>
      </c>
      <c r="K88" s="6" t="b">
        <v>0</v>
      </c>
      <c r="L88" s="66" t="s">
        <v>100</v>
      </c>
      <c r="M88" s="20"/>
      <c r="N88" s="59">
        <v>172</v>
      </c>
      <c r="O88" s="59" t="s">
        <v>73</v>
      </c>
      <c r="P88" s="80" t="s">
        <v>222</v>
      </c>
      <c r="Q88" s="59">
        <v>0</v>
      </c>
      <c r="R88" s="56"/>
      <c r="S88" s="7"/>
      <c r="T88" s="7"/>
      <c r="U88" s="7"/>
      <c r="V88" s="6" t="s">
        <v>229</v>
      </c>
      <c r="W88" s="17"/>
      <c r="X88" s="6"/>
      <c r="Y88" s="26"/>
      <c r="Z88" s="26"/>
      <c r="AA88" s="24"/>
      <c r="AB88" s="7"/>
      <c r="AC88" s="7"/>
      <c r="AD88" s="7"/>
      <c r="AE88" s="7"/>
      <c r="AF88" s="7"/>
      <c r="AG88" s="1"/>
      <c r="AH88" s="1"/>
      <c r="AI88" s="1"/>
      <c r="AJ88" s="160"/>
      <c r="AK88" s="90">
        <v>0</v>
      </c>
      <c r="AL88" s="90"/>
      <c r="AM88" s="306"/>
      <c r="AN88" s="311"/>
    </row>
    <row r="89" spans="1:40" ht="100.25" customHeight="1">
      <c r="A89" s="6" t="s">
        <v>230</v>
      </c>
      <c r="B89" s="4" t="s">
        <v>231</v>
      </c>
      <c r="C89" s="7" t="s">
        <v>85</v>
      </c>
      <c r="D89" s="7" t="s">
        <v>86</v>
      </c>
      <c r="E89" s="17" t="s">
        <v>197</v>
      </c>
      <c r="F89" s="6"/>
      <c r="G89" s="17" t="s">
        <v>232</v>
      </c>
      <c r="H89" s="4" t="s">
        <v>218</v>
      </c>
      <c r="I89" s="13" t="s">
        <v>200</v>
      </c>
      <c r="J89" s="68" t="s">
        <v>228</v>
      </c>
      <c r="K89" s="7" t="b">
        <v>1</v>
      </c>
      <c r="L89"/>
      <c r="M89" s="20">
        <v>44453</v>
      </c>
      <c r="N89" s="59">
        <v>193</v>
      </c>
      <c r="O89" s="59" t="s">
        <v>73</v>
      </c>
      <c r="P89" s="80"/>
      <c r="Q89" s="59"/>
      <c r="R89" s="56"/>
      <c r="S89" s="7"/>
      <c r="T89" s="7"/>
      <c r="U89" s="7"/>
      <c r="V89" s="6" t="s">
        <v>206</v>
      </c>
      <c r="W89" s="17" t="s">
        <v>207</v>
      </c>
      <c r="X89" s="6">
        <v>1</v>
      </c>
      <c r="Y89" s="26">
        <v>44454</v>
      </c>
      <c r="Z89" s="26">
        <f>Y89+(X89*30.42)</f>
        <v>44484.42</v>
      </c>
      <c r="AA89" s="24">
        <f ca="1">TODAY()-Z89</f>
        <v>480.58000000000175</v>
      </c>
      <c r="AB89" s="7"/>
      <c r="AC89" s="7"/>
      <c r="AD89" s="7"/>
      <c r="AE89" s="7"/>
      <c r="AF89" s="7"/>
      <c r="AK89" s="90">
        <v>0</v>
      </c>
      <c r="AL89" s="90"/>
      <c r="AM89" s="306"/>
      <c r="AN89" s="198"/>
    </row>
    <row r="90" spans="1:40" ht="100.25" customHeight="1">
      <c r="A90" s="6" t="s">
        <v>238</v>
      </c>
      <c r="B90" s="6" t="s">
        <v>220</v>
      </c>
      <c r="C90" s="6" t="s">
        <v>85</v>
      </c>
      <c r="D90" s="6" t="s">
        <v>86</v>
      </c>
      <c r="E90" s="17" t="s">
        <v>197</v>
      </c>
      <c r="F90" s="14" t="s">
        <v>204</v>
      </c>
      <c r="G90" s="17" t="s">
        <v>239</v>
      </c>
      <c r="H90" s="4" t="s">
        <v>218</v>
      </c>
      <c r="I90" s="13" t="s">
        <v>200</v>
      </c>
      <c r="J90" s="68" t="s">
        <v>228</v>
      </c>
      <c r="K90" s="6" t="b">
        <v>1</v>
      </c>
      <c r="M90" s="20">
        <v>44453</v>
      </c>
      <c r="N90" s="59">
        <v>160</v>
      </c>
      <c r="O90" s="82" t="s">
        <v>73</v>
      </c>
      <c r="P90" s="82"/>
      <c r="Q90" s="59"/>
      <c r="R90" s="60"/>
      <c r="S90" s="6"/>
      <c r="T90" s="6"/>
      <c r="U90" s="6"/>
      <c r="V90" s="6" t="s">
        <v>206</v>
      </c>
      <c r="W90" s="17" t="s">
        <v>207</v>
      </c>
      <c r="X90" s="7">
        <v>1</v>
      </c>
      <c r="Y90" s="26">
        <v>44454</v>
      </c>
      <c r="Z90" s="26">
        <f>Y90+(X90*30.42)</f>
        <v>44484.42</v>
      </c>
      <c r="AA90" s="24">
        <f ca="1">TODAY()-Z90</f>
        <v>480.58000000000175</v>
      </c>
      <c r="AB90" s="6"/>
      <c r="AC90" s="6"/>
      <c r="AD90" s="6"/>
      <c r="AE90" s="6"/>
      <c r="AF90" s="6"/>
      <c r="AK90" s="90">
        <v>0</v>
      </c>
      <c r="AL90" s="90"/>
      <c r="AM90" s="306"/>
      <c r="AN90" s="198"/>
    </row>
    <row r="91" spans="1:40" ht="100.25" customHeight="1">
      <c r="A91" s="6" t="s">
        <v>240</v>
      </c>
      <c r="B91" s="4" t="s">
        <v>231</v>
      </c>
      <c r="C91" s="6" t="s">
        <v>85</v>
      </c>
      <c r="D91" s="6" t="s">
        <v>86</v>
      </c>
      <c r="E91" s="17" t="s">
        <v>197</v>
      </c>
      <c r="F91" s="6" t="s">
        <v>241</v>
      </c>
      <c r="G91" s="17" t="s">
        <v>242</v>
      </c>
      <c r="H91" s="4" t="s">
        <v>218</v>
      </c>
      <c r="I91" s="13" t="s">
        <v>200</v>
      </c>
      <c r="J91" s="68" t="s">
        <v>228</v>
      </c>
      <c r="K91"/>
      <c r="L91"/>
      <c r="M91"/>
      <c r="N91" s="59">
        <v>160</v>
      </c>
      <c r="O91" s="59" t="s">
        <v>120</v>
      </c>
      <c r="P91" s="82"/>
      <c r="Q91" s="59"/>
      <c r="R91" s="59"/>
      <c r="S91"/>
      <c r="T91"/>
      <c r="U91"/>
      <c r="V91" s="6" t="s">
        <v>243</v>
      </c>
      <c r="W91"/>
      <c r="X91"/>
      <c r="Y91"/>
      <c r="Z91"/>
      <c r="AA91"/>
      <c r="AB91"/>
      <c r="AC91"/>
      <c r="AD91"/>
      <c r="AE91"/>
      <c r="AF91"/>
      <c r="AG91"/>
      <c r="AH91"/>
      <c r="AI91"/>
      <c r="AJ91" s="161"/>
      <c r="AK91" s="90">
        <v>0</v>
      </c>
      <c r="AL91" s="90"/>
      <c r="AM91" s="306"/>
      <c r="AN91" s="198"/>
    </row>
    <row r="92" spans="1:40" customFormat="1" ht="28">
      <c r="A92" s="6" t="s">
        <v>244</v>
      </c>
      <c r="B92" s="4" t="s">
        <v>231</v>
      </c>
      <c r="C92" s="6" t="s">
        <v>85</v>
      </c>
      <c r="D92" s="6" t="s">
        <v>86</v>
      </c>
      <c r="E92" s="17" t="s">
        <v>197</v>
      </c>
      <c r="F92" s="6" t="s">
        <v>245</v>
      </c>
      <c r="G92" s="17" t="s">
        <v>244</v>
      </c>
      <c r="H92" s="4" t="s">
        <v>218</v>
      </c>
      <c r="I92" s="13" t="s">
        <v>200</v>
      </c>
      <c r="J92" s="68" t="s">
        <v>228</v>
      </c>
      <c r="N92" s="59">
        <v>160</v>
      </c>
      <c r="O92" s="59" t="s">
        <v>120</v>
      </c>
      <c r="P92" s="82" t="s">
        <v>78</v>
      </c>
      <c r="Q92" s="59">
        <v>0</v>
      </c>
      <c r="R92" s="59">
        <v>100</v>
      </c>
      <c r="V92" s="6" t="s">
        <v>243</v>
      </c>
      <c r="AJ92" s="161"/>
      <c r="AK92" s="90">
        <v>0</v>
      </c>
      <c r="AL92" s="90"/>
      <c r="AM92" s="306"/>
      <c r="AN92" s="311"/>
    </row>
    <row r="93" spans="1:40" ht="100.25" customHeight="1">
      <c r="A93" s="6" t="s">
        <v>246</v>
      </c>
      <c r="B93" s="4" t="s">
        <v>231</v>
      </c>
      <c r="C93" s="6" t="s">
        <v>85</v>
      </c>
      <c r="D93" s="6" t="s">
        <v>86</v>
      </c>
      <c r="E93" s="17" t="s">
        <v>197</v>
      </c>
      <c r="F93" s="6" t="s">
        <v>247</v>
      </c>
      <c r="G93" s="17" t="s">
        <v>246</v>
      </c>
      <c r="H93" s="4" t="s">
        <v>218</v>
      </c>
      <c r="I93" s="13" t="s">
        <v>200</v>
      </c>
      <c r="J93" s="68" t="s">
        <v>228</v>
      </c>
      <c r="K93"/>
      <c r="L93"/>
      <c r="M93"/>
      <c r="N93" s="59">
        <v>194</v>
      </c>
      <c r="O93" s="59" t="s">
        <v>120</v>
      </c>
      <c r="P93" s="82" t="s">
        <v>78</v>
      </c>
      <c r="Q93" s="59">
        <v>0</v>
      </c>
      <c r="R93" s="59">
        <v>100</v>
      </c>
      <c r="S93"/>
      <c r="T93"/>
      <c r="U93"/>
      <c r="V93" s="6" t="s">
        <v>243</v>
      </c>
      <c r="W93"/>
      <c r="X93"/>
      <c r="Y93"/>
      <c r="Z93"/>
      <c r="AA93"/>
      <c r="AB93"/>
      <c r="AC93"/>
      <c r="AD93"/>
      <c r="AE93"/>
      <c r="AF93"/>
      <c r="AG93"/>
      <c r="AH93"/>
      <c r="AI93"/>
      <c r="AJ93" s="161"/>
      <c r="AK93" s="90">
        <v>0</v>
      </c>
      <c r="AL93" s="90"/>
      <c r="AM93" s="306"/>
      <c r="AN93" s="198"/>
    </row>
    <row r="94" spans="1:40" ht="100.25" customHeight="1">
      <c r="A94" s="169" t="s">
        <v>1150</v>
      </c>
      <c r="B94" s="181" t="s">
        <v>161</v>
      </c>
      <c r="C94" s="169" t="s">
        <v>956</v>
      </c>
      <c r="D94" s="169" t="s">
        <v>957</v>
      </c>
      <c r="E94" s="169" t="s">
        <v>1150</v>
      </c>
      <c r="F94" s="40" t="s">
        <v>1151</v>
      </c>
      <c r="G94" s="169" t="s">
        <v>1152</v>
      </c>
      <c r="H94" s="207" t="s">
        <v>1153</v>
      </c>
      <c r="I94" s="203" t="s">
        <v>1154</v>
      </c>
      <c r="J94" s="223"/>
      <c r="K94" s="239" t="s">
        <v>140</v>
      </c>
      <c r="L94" s="207" t="s">
        <v>1155</v>
      </c>
      <c r="M94" s="253">
        <v>44693</v>
      </c>
      <c r="N94" s="126">
        <v>30</v>
      </c>
      <c r="O94" s="169" t="s">
        <v>120</v>
      </c>
      <c r="P94" s="268" t="s">
        <v>78</v>
      </c>
      <c r="Q94" s="126">
        <v>0</v>
      </c>
      <c r="R94" s="126">
        <v>100</v>
      </c>
      <c r="S94" s="126"/>
      <c r="T94" s="126"/>
      <c r="U94" s="126"/>
      <c r="V94" s="148" t="s">
        <v>1156</v>
      </c>
      <c r="W94" s="169" t="s">
        <v>1157</v>
      </c>
      <c r="X94" s="126">
        <v>15</v>
      </c>
      <c r="Y94" s="284">
        <v>42979</v>
      </c>
      <c r="Z94" s="294">
        <f>Y94+(X94*30.42)</f>
        <v>43435.3</v>
      </c>
      <c r="AA94" s="24">
        <f ca="1">TODAY()-Z94</f>
        <v>1529.6999999999971</v>
      </c>
      <c r="AF94" s="126"/>
      <c r="AG94" s="126"/>
      <c r="AH94" s="126"/>
      <c r="AI94" s="126"/>
      <c r="AK94" s="90">
        <v>0</v>
      </c>
      <c r="AL94" s="90"/>
      <c r="AM94" s="306"/>
      <c r="AN94" s="198"/>
    </row>
    <row r="95" spans="1:40" ht="132" customHeight="1">
      <c r="A95" s="169" t="s">
        <v>1158</v>
      </c>
      <c r="B95" s="181" t="s">
        <v>161</v>
      </c>
      <c r="C95" s="169" t="s">
        <v>956</v>
      </c>
      <c r="D95" s="169" t="s">
        <v>957</v>
      </c>
      <c r="E95" s="169" t="s">
        <v>1159</v>
      </c>
      <c r="F95" s="40" t="s">
        <v>1160</v>
      </c>
      <c r="G95" s="167" t="s">
        <v>1161</v>
      </c>
      <c r="H95" s="203" t="s">
        <v>1162</v>
      </c>
      <c r="I95" s="203" t="s">
        <v>1163</v>
      </c>
      <c r="J95" s="223" t="s">
        <v>1164</v>
      </c>
      <c r="K95" s="238" t="s">
        <v>140</v>
      </c>
      <c r="L95" s="203" t="s">
        <v>1165</v>
      </c>
      <c r="M95" s="253">
        <v>44693</v>
      </c>
      <c r="N95" s="126">
        <v>187</v>
      </c>
      <c r="O95" s="169" t="s">
        <v>120</v>
      </c>
      <c r="P95" s="268" t="s">
        <v>78</v>
      </c>
      <c r="Q95" s="126">
        <v>0</v>
      </c>
      <c r="R95" s="126">
        <v>100</v>
      </c>
      <c r="S95" s="126"/>
      <c r="T95" s="126"/>
      <c r="U95" s="126"/>
      <c r="V95" s="148" t="s">
        <v>1166</v>
      </c>
      <c r="W95" s="169" t="s">
        <v>1157</v>
      </c>
      <c r="X95" s="126">
        <v>12</v>
      </c>
      <c r="Y95" s="284">
        <v>44398</v>
      </c>
      <c r="Z95" s="294">
        <f>Y95+(X95*30.42)</f>
        <v>44763.040000000001</v>
      </c>
      <c r="AA95" s="24">
        <f ca="1">TODAY()-Z95</f>
        <v>201.95999999999913</v>
      </c>
      <c r="AF95" s="126"/>
      <c r="AG95" s="126"/>
      <c r="AH95" s="126"/>
      <c r="AI95" s="126"/>
      <c r="AK95" s="90">
        <v>0</v>
      </c>
      <c r="AL95" s="90"/>
      <c r="AM95" s="306"/>
      <c r="AN95" s="198"/>
    </row>
    <row r="96" spans="1:40" customFormat="1" ht="308" customHeight="1">
      <c r="A96" s="167" t="s">
        <v>1167</v>
      </c>
      <c r="B96" s="181" t="s">
        <v>161</v>
      </c>
      <c r="C96" s="169" t="s">
        <v>956</v>
      </c>
      <c r="D96" s="169" t="s">
        <v>957</v>
      </c>
      <c r="E96" s="169" t="s">
        <v>1159</v>
      </c>
      <c r="F96" s="40" t="s">
        <v>1160</v>
      </c>
      <c r="G96" s="167" t="s">
        <v>1161</v>
      </c>
      <c r="H96" s="203" t="s">
        <v>1162</v>
      </c>
      <c r="I96" s="203" t="s">
        <v>1163</v>
      </c>
      <c r="J96" s="223" t="s">
        <v>1164</v>
      </c>
      <c r="K96" s="238" t="s">
        <v>140</v>
      </c>
      <c r="L96" s="203" t="s">
        <v>1165</v>
      </c>
      <c r="M96" s="253">
        <v>44693</v>
      </c>
      <c r="N96" s="126">
        <v>187</v>
      </c>
      <c r="O96" s="169" t="s">
        <v>120</v>
      </c>
      <c r="P96" s="268" t="s">
        <v>78</v>
      </c>
      <c r="Q96" s="126">
        <v>0</v>
      </c>
      <c r="R96" s="126">
        <v>100</v>
      </c>
      <c r="S96" s="126"/>
      <c r="T96" s="126"/>
      <c r="U96" s="126"/>
      <c r="V96" s="148" t="s">
        <v>1168</v>
      </c>
      <c r="W96" s="169" t="s">
        <v>1157</v>
      </c>
      <c r="X96" s="126">
        <v>12</v>
      </c>
      <c r="Y96" s="284">
        <v>44398</v>
      </c>
      <c r="Z96" s="294">
        <f>Y96+(X96*30.42)</f>
        <v>44763.040000000001</v>
      </c>
      <c r="AA96" s="24">
        <f ca="1">TODAY()-Z96</f>
        <v>201.95999999999913</v>
      </c>
      <c r="AB96" s="1"/>
      <c r="AC96" s="1"/>
      <c r="AD96" s="1"/>
      <c r="AE96" s="1"/>
      <c r="AF96" s="126"/>
      <c r="AG96" s="126"/>
      <c r="AH96" s="126"/>
      <c r="AI96" s="126"/>
      <c r="AJ96" s="160"/>
      <c r="AK96" s="90">
        <v>0</v>
      </c>
      <c r="AL96" s="90"/>
      <c r="AM96" s="306"/>
      <c r="AN96" s="311"/>
    </row>
    <row r="97" spans="1:40" ht="100.25" customHeight="1">
      <c r="A97" s="6" t="s">
        <v>1013</v>
      </c>
      <c r="B97" s="4" t="s">
        <v>70</v>
      </c>
      <c r="C97" s="6" t="s">
        <v>956</v>
      </c>
      <c r="D97" s="6" t="s">
        <v>1014</v>
      </c>
      <c r="E97" t="s">
        <v>1015</v>
      </c>
      <c r="F97" s="14" t="s">
        <v>1016</v>
      </c>
      <c r="G97" s="17" t="s">
        <v>1017</v>
      </c>
      <c r="H97" s="4" t="s">
        <v>1018</v>
      </c>
      <c r="I97" s="45" t="s">
        <v>1019</v>
      </c>
      <c r="J97" s="113" t="s">
        <v>1020</v>
      </c>
      <c r="K97" s="15" t="s">
        <v>140</v>
      </c>
      <c r="L97" s="123" t="s">
        <v>1021</v>
      </c>
      <c r="M97" s="22">
        <v>44452</v>
      </c>
      <c r="N97" s="6">
        <v>94</v>
      </c>
      <c r="O97" s="6" t="s">
        <v>120</v>
      </c>
      <c r="P97" s="84" t="s">
        <v>78</v>
      </c>
      <c r="Q97" s="6">
        <v>0</v>
      </c>
      <c r="R97" s="6">
        <v>100</v>
      </c>
      <c r="S97" s="6"/>
      <c r="T97" s="6"/>
      <c r="U97" s="6"/>
      <c r="V97" s="17" t="s">
        <v>1022</v>
      </c>
      <c r="W97" s="6" t="s">
        <v>93</v>
      </c>
      <c r="X97" s="6">
        <v>12</v>
      </c>
      <c r="Y97" s="26">
        <v>43243</v>
      </c>
      <c r="Z97" s="26">
        <f>Y97+(X97*30.42)</f>
        <v>43608.04</v>
      </c>
      <c r="AA97" s="24">
        <f ca="1">TODAY()-Z97</f>
        <v>1356.9599999999991</v>
      </c>
      <c r="AB97" s="6"/>
      <c r="AC97" s="6"/>
      <c r="AD97" s="6"/>
      <c r="AE97" s="6"/>
      <c r="AF97" s="73" t="s">
        <v>1023</v>
      </c>
      <c r="AK97" s="90">
        <v>0</v>
      </c>
      <c r="AL97" s="90"/>
      <c r="AM97" s="306"/>
      <c r="AN97" s="198"/>
    </row>
    <row r="98" spans="1:40" ht="100.25" customHeight="1">
      <c r="A98" s="6" t="s">
        <v>177</v>
      </c>
      <c r="B98" s="101" t="s">
        <v>161</v>
      </c>
      <c r="C98" s="6" t="s">
        <v>85</v>
      </c>
      <c r="D98" s="6" t="s">
        <v>86</v>
      </c>
      <c r="E98" s="6" t="s">
        <v>178</v>
      </c>
      <c r="F98" s="14" t="s">
        <v>179</v>
      </c>
      <c r="G98" s="17" t="s">
        <v>180</v>
      </c>
      <c r="H98" s="13" t="s">
        <v>181</v>
      </c>
      <c r="I98" s="13" t="s">
        <v>181</v>
      </c>
      <c r="J98" s="5"/>
      <c r="K98" s="6" t="b">
        <v>0</v>
      </c>
      <c r="L98" s="66" t="s">
        <v>182</v>
      </c>
      <c r="M98" s="6"/>
      <c r="N98" s="58">
        <v>193</v>
      </c>
      <c r="O98" s="58" t="s">
        <v>73</v>
      </c>
      <c r="P98" s="80" t="s">
        <v>78</v>
      </c>
      <c r="Q98" s="58">
        <v>0</v>
      </c>
      <c r="R98" s="58">
        <v>100</v>
      </c>
      <c r="S98" s="6" t="s">
        <v>165</v>
      </c>
      <c r="T98" s="6"/>
      <c r="U98" s="6"/>
      <c r="V98" s="6" t="s">
        <v>183</v>
      </c>
      <c r="W98" s="6" t="s">
        <v>184</v>
      </c>
      <c r="X98" s="6" t="s">
        <v>185</v>
      </c>
      <c r="Z98" s="26"/>
      <c r="AB98" s="6"/>
      <c r="AC98" s="6"/>
      <c r="AD98" s="6"/>
      <c r="AE98" s="6"/>
      <c r="AF98" s="62"/>
      <c r="AK98" s="90">
        <v>0</v>
      </c>
      <c r="AL98" s="90"/>
      <c r="AM98" s="306"/>
      <c r="AN98" s="198"/>
    </row>
    <row r="99" spans="1:40" ht="100.25" customHeight="1">
      <c r="A99" s="6" t="s">
        <v>186</v>
      </c>
      <c r="B99" s="6" t="s">
        <v>161</v>
      </c>
      <c r="C99" s="6" t="s">
        <v>85</v>
      </c>
      <c r="D99" s="6" t="s">
        <v>86</v>
      </c>
      <c r="E99" s="1" t="s">
        <v>187</v>
      </c>
      <c r="F99" s="14" t="s">
        <v>188</v>
      </c>
      <c r="G99" s="17" t="s">
        <v>189</v>
      </c>
      <c r="H99" s="13" t="s">
        <v>190</v>
      </c>
      <c r="I99" s="13" t="s">
        <v>190</v>
      </c>
      <c r="J99" s="5"/>
      <c r="K99" s="7" t="b">
        <v>1</v>
      </c>
      <c r="L99" s="66" t="s">
        <v>191</v>
      </c>
      <c r="M99" s="22">
        <v>44754</v>
      </c>
      <c r="N99" s="59">
        <v>172</v>
      </c>
      <c r="O99" s="59" t="s">
        <v>73</v>
      </c>
      <c r="P99" s="82" t="s">
        <v>192</v>
      </c>
      <c r="Q99" s="59">
        <v>0</v>
      </c>
      <c r="R99" s="59">
        <v>6.91</v>
      </c>
      <c r="T99" s="6"/>
      <c r="U99" s="6"/>
      <c r="V99" s="6" t="s">
        <v>193</v>
      </c>
      <c r="W99" s="6" t="s">
        <v>194</v>
      </c>
      <c r="X99" s="6">
        <v>12</v>
      </c>
      <c r="Y99" s="26">
        <v>44743</v>
      </c>
      <c r="Z99" s="26">
        <f t="shared" ref="Z99:Z105" si="10">Y99+(X99*30.42)</f>
        <v>45108.04</v>
      </c>
      <c r="AA99" s="24">
        <f t="shared" ref="AA99:AA105" ca="1" si="11">TODAY()-Z99</f>
        <v>-143.04000000000087</v>
      </c>
      <c r="AB99" s="6"/>
      <c r="AC99" s="6"/>
      <c r="AD99" s="6"/>
      <c r="AE99" s="6"/>
      <c r="AF99" s="62"/>
      <c r="AH99" s="61" t="s">
        <v>195</v>
      </c>
      <c r="AK99" s="90">
        <v>0</v>
      </c>
      <c r="AL99" s="90"/>
      <c r="AM99" s="306"/>
      <c r="AN99" s="198"/>
    </row>
    <row r="100" spans="1:40" ht="100.25" customHeight="1">
      <c r="A100" s="6" t="s">
        <v>531</v>
      </c>
      <c r="B100" s="6" t="s">
        <v>161</v>
      </c>
      <c r="C100" s="6" t="s">
        <v>520</v>
      </c>
      <c r="D100" s="6" t="s">
        <v>521</v>
      </c>
      <c r="E100" s="1" t="s">
        <v>532</v>
      </c>
      <c r="F100" s="6" t="s">
        <v>533</v>
      </c>
      <c r="G100" s="6" t="s">
        <v>534</v>
      </c>
      <c r="H100" s="4" t="s">
        <v>535</v>
      </c>
      <c r="I100" s="13" t="s">
        <v>536</v>
      </c>
      <c r="J100" s="109" t="s">
        <v>537</v>
      </c>
      <c r="K100" s="6" t="b">
        <v>1</v>
      </c>
      <c r="M100" s="20">
        <v>44454</v>
      </c>
      <c r="N100" s="6">
        <v>130</v>
      </c>
      <c r="O100" s="6" t="s">
        <v>120</v>
      </c>
      <c r="P100" s="84" t="s">
        <v>78</v>
      </c>
      <c r="Q100" s="7">
        <v>0</v>
      </c>
      <c r="R100" s="6">
        <v>100</v>
      </c>
      <c r="S100" s="6"/>
      <c r="T100" s="6"/>
      <c r="U100" s="6"/>
      <c r="V100" s="6" t="s">
        <v>538</v>
      </c>
      <c r="W100" s="19" t="s">
        <v>80</v>
      </c>
      <c r="X100" s="7">
        <v>12</v>
      </c>
      <c r="Y100" s="26">
        <v>44573</v>
      </c>
      <c r="Z100" s="26">
        <f t="shared" si="10"/>
        <v>44938.04</v>
      </c>
      <c r="AA100" s="24">
        <f t="shared" ca="1" si="11"/>
        <v>26.959999999999127</v>
      </c>
      <c r="AB100" s="6"/>
      <c r="AC100" s="6"/>
      <c r="AD100" s="6"/>
      <c r="AE100" s="6"/>
      <c r="AF100" s="6"/>
      <c r="AK100" s="90">
        <v>0</v>
      </c>
      <c r="AL100" s="90"/>
      <c r="AM100" s="306"/>
      <c r="AN100" s="198"/>
    </row>
    <row r="101" spans="1:40" ht="100.25" customHeight="1">
      <c r="A101" s="6" t="s">
        <v>594</v>
      </c>
      <c r="B101" s="4" t="s">
        <v>161</v>
      </c>
      <c r="C101" s="7" t="s">
        <v>520</v>
      </c>
      <c r="D101" s="7" t="s">
        <v>521</v>
      </c>
      <c r="E101" s="1" t="s">
        <v>532</v>
      </c>
      <c r="F101" s="6" t="s">
        <v>595</v>
      </c>
      <c r="G101" s="6" t="s">
        <v>596</v>
      </c>
      <c r="H101" s="4" t="s">
        <v>535</v>
      </c>
      <c r="I101" s="13" t="s">
        <v>536</v>
      </c>
      <c r="J101" s="13" t="s">
        <v>591</v>
      </c>
      <c r="K101" s="7" t="b">
        <v>1</v>
      </c>
      <c r="M101" s="20">
        <v>44448</v>
      </c>
      <c r="N101" s="7">
        <v>130</v>
      </c>
      <c r="O101" s="7" t="s">
        <v>120</v>
      </c>
      <c r="P101" s="84" t="s">
        <v>78</v>
      </c>
      <c r="Q101" s="7">
        <v>0</v>
      </c>
      <c r="R101" s="6">
        <v>100</v>
      </c>
      <c r="S101" s="7"/>
      <c r="T101" s="7"/>
      <c r="U101" s="7"/>
      <c r="V101" s="6" t="s">
        <v>597</v>
      </c>
      <c r="W101" s="19" t="s">
        <v>80</v>
      </c>
      <c r="X101" s="7">
        <v>12</v>
      </c>
      <c r="Y101" s="26">
        <v>44573</v>
      </c>
      <c r="Z101" s="26">
        <f t="shared" si="10"/>
        <v>44938.04</v>
      </c>
      <c r="AA101" s="24">
        <f t="shared" ca="1" si="11"/>
        <v>26.959999999999127</v>
      </c>
      <c r="AB101" s="6"/>
      <c r="AC101" s="6"/>
      <c r="AD101" s="6"/>
      <c r="AE101" s="6"/>
      <c r="AF101" s="6"/>
      <c r="AK101" s="90">
        <v>0</v>
      </c>
      <c r="AL101" s="90"/>
      <c r="AM101" s="306"/>
      <c r="AN101" s="198"/>
    </row>
    <row r="102" spans="1:40" ht="100.25" customHeight="1">
      <c r="A102" s="6" t="s">
        <v>598</v>
      </c>
      <c r="B102" s="4" t="s">
        <v>161</v>
      </c>
      <c r="C102" s="7" t="s">
        <v>520</v>
      </c>
      <c r="D102" s="7" t="s">
        <v>521</v>
      </c>
      <c r="E102" s="1" t="s">
        <v>532</v>
      </c>
      <c r="F102" s="14" t="s">
        <v>599</v>
      </c>
      <c r="G102" s="6" t="s">
        <v>600</v>
      </c>
      <c r="H102" s="4" t="s">
        <v>535</v>
      </c>
      <c r="I102" s="13" t="s">
        <v>536</v>
      </c>
      <c r="J102" s="13" t="s">
        <v>601</v>
      </c>
      <c r="K102" s="7" t="b">
        <v>1</v>
      </c>
      <c r="M102" s="20">
        <v>44448</v>
      </c>
      <c r="N102" s="7">
        <v>130</v>
      </c>
      <c r="O102" s="7" t="s">
        <v>120</v>
      </c>
      <c r="P102" s="84" t="s">
        <v>78</v>
      </c>
      <c r="Q102" s="7">
        <v>0</v>
      </c>
      <c r="R102" s="6">
        <v>100</v>
      </c>
      <c r="S102" s="7"/>
      <c r="T102" s="7"/>
      <c r="U102" s="7"/>
      <c r="V102" s="6" t="s">
        <v>602</v>
      </c>
      <c r="W102" s="19" t="s">
        <v>80</v>
      </c>
      <c r="X102" s="7">
        <v>12</v>
      </c>
      <c r="Y102" s="26">
        <v>44573</v>
      </c>
      <c r="Z102" s="26">
        <f t="shared" si="10"/>
        <v>44938.04</v>
      </c>
      <c r="AA102" s="24">
        <f t="shared" ca="1" si="11"/>
        <v>26.959999999999127</v>
      </c>
      <c r="AB102" s="6"/>
      <c r="AC102" s="6"/>
      <c r="AD102" s="6"/>
      <c r="AE102" s="6"/>
      <c r="AF102" s="6"/>
      <c r="AK102" s="90">
        <v>0</v>
      </c>
      <c r="AL102" s="90"/>
      <c r="AM102" s="306"/>
      <c r="AN102" s="198"/>
    </row>
    <row r="103" spans="1:40" ht="100.25" customHeight="1">
      <c r="A103" s="6" t="s">
        <v>603</v>
      </c>
      <c r="B103" s="4" t="s">
        <v>161</v>
      </c>
      <c r="C103" s="7" t="s">
        <v>520</v>
      </c>
      <c r="D103" s="7" t="s">
        <v>521</v>
      </c>
      <c r="E103" s="1" t="s">
        <v>532</v>
      </c>
      <c r="F103" s="6" t="s">
        <v>604</v>
      </c>
      <c r="G103" s="6" t="s">
        <v>605</v>
      </c>
      <c r="H103" s="4" t="s">
        <v>535</v>
      </c>
      <c r="I103" s="13" t="s">
        <v>536</v>
      </c>
      <c r="J103" s="13" t="s">
        <v>601</v>
      </c>
      <c r="K103" s="7" t="b">
        <v>1</v>
      </c>
      <c r="M103" s="20">
        <v>44448</v>
      </c>
      <c r="N103" s="7">
        <v>130</v>
      </c>
      <c r="O103" s="7" t="s">
        <v>120</v>
      </c>
      <c r="P103" s="84" t="s">
        <v>78</v>
      </c>
      <c r="Q103" s="7">
        <v>0</v>
      </c>
      <c r="R103" s="6">
        <v>100</v>
      </c>
      <c r="S103" s="7"/>
      <c r="T103" s="7"/>
      <c r="U103" s="7"/>
      <c r="V103" s="6" t="s">
        <v>606</v>
      </c>
      <c r="W103" s="19" t="s">
        <v>80</v>
      </c>
      <c r="X103" s="7">
        <v>12</v>
      </c>
      <c r="Y103" s="26">
        <v>44573</v>
      </c>
      <c r="Z103" s="26">
        <f t="shared" si="10"/>
        <v>44938.04</v>
      </c>
      <c r="AA103" s="24">
        <f t="shared" ca="1" si="11"/>
        <v>26.959999999999127</v>
      </c>
      <c r="AB103" s="6"/>
      <c r="AC103" s="6"/>
      <c r="AD103" s="6"/>
      <c r="AE103" s="6"/>
      <c r="AF103" s="6"/>
      <c r="AK103" s="90">
        <v>0</v>
      </c>
      <c r="AL103" s="90"/>
      <c r="AM103" s="306"/>
      <c r="AN103" s="198"/>
    </row>
    <row r="104" spans="1:40" customFormat="1" ht="112">
      <c r="A104" s="6" t="s">
        <v>748</v>
      </c>
      <c r="B104" s="6" t="s">
        <v>652</v>
      </c>
      <c r="C104" s="6" t="s">
        <v>659</v>
      </c>
      <c r="D104" s="6" t="s">
        <v>740</v>
      </c>
      <c r="E104" s="1" t="s">
        <v>749</v>
      </c>
      <c r="F104" s="6" t="s">
        <v>750</v>
      </c>
      <c r="G104" s="6" t="s">
        <v>751</v>
      </c>
      <c r="H104" s="4" t="s">
        <v>535</v>
      </c>
      <c r="I104" s="1" t="s">
        <v>752</v>
      </c>
      <c r="J104" s="1"/>
      <c r="K104" s="6" t="b">
        <v>1</v>
      </c>
      <c r="L104" s="1"/>
      <c r="M104" s="22">
        <v>44449</v>
      </c>
      <c r="N104" s="6">
        <v>130</v>
      </c>
      <c r="O104" s="7" t="s">
        <v>120</v>
      </c>
      <c r="P104" s="84" t="s">
        <v>78</v>
      </c>
      <c r="Q104" s="7">
        <v>0</v>
      </c>
      <c r="R104" s="6">
        <v>100</v>
      </c>
      <c r="S104" s="6"/>
      <c r="T104" s="6"/>
      <c r="U104" s="6"/>
      <c r="V104" s="6" t="s">
        <v>753</v>
      </c>
      <c r="W104" s="6" t="s">
        <v>754</v>
      </c>
      <c r="X104" s="7">
        <v>12</v>
      </c>
      <c r="Y104" s="26">
        <v>44573</v>
      </c>
      <c r="Z104" s="26">
        <f t="shared" si="10"/>
        <v>44938.04</v>
      </c>
      <c r="AA104" s="24">
        <f t="shared" ca="1" si="11"/>
        <v>26.959999999999127</v>
      </c>
      <c r="AB104" s="6"/>
      <c r="AC104" s="6"/>
      <c r="AD104" s="6"/>
      <c r="AE104" s="6"/>
      <c r="AF104" s="6"/>
      <c r="AG104" s="1" t="s">
        <v>755</v>
      </c>
      <c r="AH104" s="1" t="s">
        <v>756</v>
      </c>
      <c r="AI104" s="1"/>
      <c r="AJ104" s="160"/>
      <c r="AK104" s="90">
        <v>0</v>
      </c>
      <c r="AL104" s="90"/>
      <c r="AM104" s="306"/>
      <c r="AN104" s="311"/>
    </row>
    <row r="105" spans="1:40" ht="100.25" customHeight="1">
      <c r="A105" s="6" t="s">
        <v>851</v>
      </c>
      <c r="B105" s="4" t="s">
        <v>652</v>
      </c>
      <c r="C105" s="6" t="s">
        <v>659</v>
      </c>
      <c r="D105" s="6" t="s">
        <v>687</v>
      </c>
      <c r="E105" s="1" t="s">
        <v>749</v>
      </c>
      <c r="F105" s="6" t="s">
        <v>852</v>
      </c>
      <c r="G105" s="6" t="s">
        <v>853</v>
      </c>
      <c r="H105" s="4" t="s">
        <v>535</v>
      </c>
      <c r="I105" s="1" t="s">
        <v>752</v>
      </c>
      <c r="J105" s="1"/>
      <c r="K105" s="7" t="b">
        <v>1</v>
      </c>
      <c r="M105" s="20">
        <v>44452</v>
      </c>
      <c r="N105" s="7">
        <v>130</v>
      </c>
      <c r="O105" s="7" t="s">
        <v>120</v>
      </c>
      <c r="P105" s="84" t="s">
        <v>78</v>
      </c>
      <c r="Q105" s="7">
        <v>0</v>
      </c>
      <c r="R105" s="6">
        <v>100</v>
      </c>
      <c r="S105" s="7"/>
      <c r="T105" s="7"/>
      <c r="U105" s="7"/>
      <c r="V105" s="6" t="s">
        <v>854</v>
      </c>
      <c r="W105" s="7" t="s">
        <v>754</v>
      </c>
      <c r="X105" s="7">
        <v>12</v>
      </c>
      <c r="Y105" s="26">
        <v>44573</v>
      </c>
      <c r="Z105" s="26">
        <f t="shared" si="10"/>
        <v>44938.04</v>
      </c>
      <c r="AA105" s="24">
        <f t="shared" ca="1" si="11"/>
        <v>26.959999999999127</v>
      </c>
      <c r="AB105" s="6"/>
      <c r="AC105" s="6"/>
      <c r="AD105" s="6"/>
      <c r="AE105" s="6"/>
      <c r="AF105" s="6"/>
      <c r="AG105" s="1" t="s">
        <v>855</v>
      </c>
      <c r="AH105" s="1" t="s">
        <v>856</v>
      </c>
      <c r="AI105"/>
      <c r="AJ105" s="161"/>
      <c r="AK105" s="90">
        <v>0</v>
      </c>
      <c r="AL105" s="90"/>
      <c r="AM105" s="306"/>
      <c r="AN105" s="198"/>
    </row>
    <row r="106" spans="1:40" customFormat="1" ht="56">
      <c r="A106" s="6" t="s">
        <v>857</v>
      </c>
      <c r="B106" s="4" t="s">
        <v>144</v>
      </c>
      <c r="C106" s="6" t="s">
        <v>659</v>
      </c>
      <c r="D106" s="6" t="s">
        <v>687</v>
      </c>
      <c r="E106" s="1" t="s">
        <v>749</v>
      </c>
      <c r="F106" s="6" t="s">
        <v>852</v>
      </c>
      <c r="G106" s="6" t="s">
        <v>858</v>
      </c>
      <c r="H106" s="4" t="s">
        <v>535</v>
      </c>
      <c r="I106" s="13" t="s">
        <v>859</v>
      </c>
      <c r="J106" s="13"/>
      <c r="K106" s="6" t="b">
        <v>0</v>
      </c>
      <c r="M106" s="20"/>
      <c r="N106" s="7"/>
      <c r="O106" s="7"/>
      <c r="P106" s="84"/>
      <c r="Q106" s="7"/>
      <c r="R106" s="6"/>
      <c r="S106" s="7"/>
      <c r="T106" s="7"/>
      <c r="U106" s="7"/>
      <c r="V106" s="6"/>
      <c r="W106" s="7"/>
      <c r="X106" s="7"/>
      <c r="Y106" s="26"/>
      <c r="Z106" s="26"/>
      <c r="AA106" s="24"/>
      <c r="AB106" s="7"/>
      <c r="AC106" s="7"/>
      <c r="AD106" s="7"/>
      <c r="AE106" s="7"/>
      <c r="AF106" s="7"/>
      <c r="AG106" s="1" t="s">
        <v>860</v>
      </c>
      <c r="AH106" s="1" t="s">
        <v>861</v>
      </c>
      <c r="AJ106" s="161"/>
      <c r="AK106" s="90">
        <v>0</v>
      </c>
      <c r="AL106" s="90"/>
      <c r="AM106" s="306"/>
      <c r="AN106" s="311"/>
    </row>
    <row r="107" spans="1:40" ht="100.25" customHeight="1">
      <c r="A107" s="6" t="s">
        <v>955</v>
      </c>
      <c r="B107" s="6" t="s">
        <v>70</v>
      </c>
      <c r="C107" s="6" t="s">
        <v>956</v>
      </c>
      <c r="D107" s="6" t="s">
        <v>957</v>
      </c>
      <c r="E107" s="1" t="s">
        <v>749</v>
      </c>
      <c r="F107" s="14" t="s">
        <v>958</v>
      </c>
      <c r="G107" s="6" t="s">
        <v>959</v>
      </c>
      <c r="H107" s="13" t="s">
        <v>535</v>
      </c>
      <c r="I107" s="45" t="s">
        <v>960</v>
      </c>
      <c r="J107" s="113"/>
      <c r="K107" s="15" t="s">
        <v>140</v>
      </c>
      <c r="L107" s="13" t="s">
        <v>961</v>
      </c>
      <c r="M107" s="22">
        <v>44452</v>
      </c>
      <c r="N107" s="6">
        <v>130</v>
      </c>
      <c r="O107" s="7" t="s">
        <v>120</v>
      </c>
      <c r="P107" s="84" t="s">
        <v>78</v>
      </c>
      <c r="Q107" s="7">
        <v>0</v>
      </c>
      <c r="R107" s="6">
        <v>100</v>
      </c>
      <c r="S107" s="6"/>
      <c r="T107" s="6"/>
      <c r="U107" s="6"/>
      <c r="V107" s="6" t="s">
        <v>959</v>
      </c>
      <c r="W107" s="6" t="s">
        <v>80</v>
      </c>
      <c r="X107" s="7">
        <v>12</v>
      </c>
      <c r="Y107" s="26">
        <v>44531</v>
      </c>
      <c r="Z107" s="26">
        <f>Y107+(X107*30.42)</f>
        <v>44896.04</v>
      </c>
      <c r="AA107" s="24">
        <f t="shared" ref="AA107:AA119" ca="1" si="12">TODAY()-Z107</f>
        <v>68.959999999999127</v>
      </c>
      <c r="AB107" s="6"/>
      <c r="AC107" s="6"/>
      <c r="AD107" s="6"/>
      <c r="AE107" s="6"/>
      <c r="AF107" s="73" t="s">
        <v>962</v>
      </c>
      <c r="AK107" s="90">
        <v>0</v>
      </c>
      <c r="AL107" s="90"/>
      <c r="AM107" s="306"/>
      <c r="AN107" s="198"/>
    </row>
    <row r="108" spans="1:40" customFormat="1" ht="30" customHeight="1">
      <c r="A108" s="100" t="s">
        <v>496</v>
      </c>
      <c r="B108" s="111" t="s">
        <v>70</v>
      </c>
      <c r="C108" s="6" t="s">
        <v>457</v>
      </c>
      <c r="D108" s="6" t="s">
        <v>486</v>
      </c>
      <c r="E108" s="13" t="s">
        <v>497</v>
      </c>
      <c r="F108" s="4" t="s">
        <v>498</v>
      </c>
      <c r="G108" s="17" t="s">
        <v>499</v>
      </c>
      <c r="H108" s="13" t="s">
        <v>500</v>
      </c>
      <c r="I108" s="45" t="s">
        <v>501</v>
      </c>
      <c r="J108" s="45"/>
      <c r="K108" s="6" t="b">
        <v>0</v>
      </c>
      <c r="L108" s="13" t="s">
        <v>502</v>
      </c>
      <c r="M108" s="22" t="s">
        <v>503</v>
      </c>
      <c r="N108" s="6">
        <v>70</v>
      </c>
      <c r="O108" s="6" t="s">
        <v>73</v>
      </c>
      <c r="P108" s="84" t="s">
        <v>78</v>
      </c>
      <c r="Q108" s="6">
        <v>0</v>
      </c>
      <c r="R108" s="6">
        <v>100</v>
      </c>
      <c r="S108" s="6"/>
      <c r="T108" s="6"/>
      <c r="U108" s="6"/>
      <c r="V108" s="6" t="s">
        <v>504</v>
      </c>
      <c r="W108" s="6" t="s">
        <v>379</v>
      </c>
      <c r="X108" s="6">
        <v>12</v>
      </c>
      <c r="Y108" s="31">
        <v>44347</v>
      </c>
      <c r="Z108" s="26">
        <v>44712</v>
      </c>
      <c r="AA108" s="24">
        <f t="shared" ca="1" si="12"/>
        <v>253</v>
      </c>
      <c r="AB108" s="6"/>
      <c r="AC108" s="6"/>
      <c r="AD108" s="6"/>
      <c r="AE108" s="6"/>
      <c r="AF108" s="6"/>
      <c r="AG108" s="17" t="s">
        <v>483</v>
      </c>
      <c r="AH108" s="17" t="s">
        <v>484</v>
      </c>
      <c r="AI108" s="1"/>
      <c r="AJ108" s="160"/>
      <c r="AK108" s="90">
        <v>0</v>
      </c>
      <c r="AL108" s="90"/>
      <c r="AM108" s="306"/>
      <c r="AN108" s="311"/>
    </row>
    <row r="109" spans="1:40" customFormat="1" ht="113" customHeight="1">
      <c r="A109" s="100" t="s">
        <v>407</v>
      </c>
      <c r="B109" s="4" t="s">
        <v>231</v>
      </c>
      <c r="C109" s="7" t="s">
        <v>387</v>
      </c>
      <c r="D109" s="7" t="s">
        <v>388</v>
      </c>
      <c r="E109" s="17" t="s">
        <v>408</v>
      </c>
      <c r="F109" s="6" t="s">
        <v>409</v>
      </c>
      <c r="G109" s="6" t="s">
        <v>410</v>
      </c>
      <c r="H109" s="4" t="s">
        <v>411</v>
      </c>
      <c r="I109" s="66" t="s">
        <v>412</v>
      </c>
      <c r="J109" t="s">
        <v>116</v>
      </c>
      <c r="K109" s="16" t="s">
        <v>140</v>
      </c>
      <c r="M109" s="20">
        <v>44459</v>
      </c>
      <c r="N109" s="7">
        <v>20</v>
      </c>
      <c r="O109" s="7" t="s">
        <v>73</v>
      </c>
      <c r="P109" s="83"/>
      <c r="Q109" s="7"/>
      <c r="R109" s="7"/>
      <c r="S109" s="7"/>
      <c r="T109" s="7"/>
      <c r="U109" s="7"/>
      <c r="V109" s="6" t="s">
        <v>413</v>
      </c>
      <c r="W109" s="7" t="s">
        <v>207</v>
      </c>
      <c r="X109" s="7">
        <v>0</v>
      </c>
      <c r="Y109" s="26">
        <v>44025</v>
      </c>
      <c r="Z109" s="26">
        <f t="shared" ref="Z109:Z123" si="13">Y109+(X109*30.42)</f>
        <v>44025</v>
      </c>
      <c r="AA109" s="24">
        <f t="shared" ca="1" si="12"/>
        <v>940</v>
      </c>
      <c r="AB109" s="7"/>
      <c r="AC109" s="7"/>
      <c r="AD109" s="7"/>
      <c r="AE109" s="7"/>
      <c r="AF109" s="7"/>
      <c r="AG109" s="1"/>
      <c r="AH109" s="61" t="s">
        <v>414</v>
      </c>
      <c r="AI109" s="1"/>
      <c r="AJ109" s="160"/>
      <c r="AK109" s="90">
        <v>0</v>
      </c>
      <c r="AL109" s="90"/>
      <c r="AM109" s="306"/>
      <c r="AN109" s="311"/>
    </row>
    <row r="110" spans="1:40" ht="100.25" customHeight="1">
      <c r="A110" s="6" t="s">
        <v>344</v>
      </c>
      <c r="B110" s="6" t="s">
        <v>220</v>
      </c>
      <c r="C110" s="6" t="s">
        <v>85</v>
      </c>
      <c r="D110" s="6" t="s">
        <v>281</v>
      </c>
      <c r="E110" s="17" t="s">
        <v>345</v>
      </c>
      <c r="F110" s="40" t="s">
        <v>346</v>
      </c>
      <c r="G110" s="17" t="s">
        <v>347</v>
      </c>
      <c r="H110" s="4" t="s">
        <v>348</v>
      </c>
      <c r="I110" s="111" t="s">
        <v>348</v>
      </c>
      <c r="J110" s="5"/>
      <c r="K110" s="6" t="b">
        <v>1</v>
      </c>
      <c r="M110" s="20">
        <v>44453</v>
      </c>
      <c r="N110" s="58">
        <v>104</v>
      </c>
      <c r="O110" s="58" t="s">
        <v>120</v>
      </c>
      <c r="P110" s="80" t="s">
        <v>78</v>
      </c>
      <c r="Q110" s="58">
        <v>0</v>
      </c>
      <c r="R110" s="58">
        <v>100</v>
      </c>
      <c r="S110" s="6"/>
      <c r="T110" s="6"/>
      <c r="U110" s="6"/>
      <c r="V110" s="6" t="s">
        <v>349</v>
      </c>
      <c r="W110" s="7" t="s">
        <v>207</v>
      </c>
      <c r="X110" s="6">
        <v>12</v>
      </c>
      <c r="Y110" s="28">
        <v>44007</v>
      </c>
      <c r="Z110" s="26">
        <f t="shared" si="13"/>
        <v>44372.04</v>
      </c>
      <c r="AA110" s="24">
        <f t="shared" ca="1" si="12"/>
        <v>592.95999999999913</v>
      </c>
      <c r="AB110" s="6"/>
      <c r="AC110" s="6"/>
      <c r="AD110" s="6"/>
      <c r="AE110" s="6"/>
      <c r="AF110" s="6"/>
      <c r="AK110" s="90">
        <v>0</v>
      </c>
      <c r="AL110" s="90"/>
      <c r="AM110" s="306"/>
      <c r="AN110" s="198"/>
    </row>
    <row r="111" spans="1:40" customFormat="1" ht="14" customHeight="1">
      <c r="A111" s="6" t="s">
        <v>350</v>
      </c>
      <c r="B111" s="6" t="s">
        <v>220</v>
      </c>
      <c r="C111" s="6" t="s">
        <v>85</v>
      </c>
      <c r="D111" s="6" t="s">
        <v>281</v>
      </c>
      <c r="E111" s="1" t="s">
        <v>345</v>
      </c>
      <c r="F111" s="40" t="s">
        <v>346</v>
      </c>
      <c r="G111" s="17" t="s">
        <v>351</v>
      </c>
      <c r="H111" s="4" t="s">
        <v>348</v>
      </c>
      <c r="I111" s="13" t="s">
        <v>348</v>
      </c>
      <c r="J111" s="5"/>
      <c r="K111" s="6" t="b">
        <v>1</v>
      </c>
      <c r="L111" s="1"/>
      <c r="M111" s="20">
        <v>44453</v>
      </c>
      <c r="N111" s="58">
        <v>128</v>
      </c>
      <c r="O111" s="58" t="s">
        <v>120</v>
      </c>
      <c r="P111" s="80" t="s">
        <v>78</v>
      </c>
      <c r="Q111" s="58">
        <v>0</v>
      </c>
      <c r="R111" s="58">
        <v>100</v>
      </c>
      <c r="S111" s="6"/>
      <c r="T111" s="6"/>
      <c r="U111" s="6"/>
      <c r="V111" s="6" t="s">
        <v>349</v>
      </c>
      <c r="W111" s="7" t="s">
        <v>207</v>
      </c>
      <c r="X111" s="6">
        <v>12</v>
      </c>
      <c r="Y111" s="28">
        <v>44007</v>
      </c>
      <c r="Z111" s="26">
        <f t="shared" si="13"/>
        <v>44372.04</v>
      </c>
      <c r="AA111" s="24">
        <f t="shared" ca="1" si="12"/>
        <v>592.95999999999913</v>
      </c>
      <c r="AB111" s="6"/>
      <c r="AC111" s="6"/>
      <c r="AD111" s="6"/>
      <c r="AE111" s="6"/>
      <c r="AF111" s="6"/>
      <c r="AG111" s="1"/>
      <c r="AH111" s="1"/>
      <c r="AI111" s="1"/>
      <c r="AJ111" s="160"/>
      <c r="AK111" s="90">
        <v>0</v>
      </c>
      <c r="AL111" s="90"/>
      <c r="AM111" s="306"/>
      <c r="AN111" s="311"/>
    </row>
    <row r="112" spans="1:40" ht="100.25" customHeight="1">
      <c r="A112" s="6" t="s">
        <v>335</v>
      </c>
      <c r="B112" s="6" t="s">
        <v>220</v>
      </c>
      <c r="C112" s="6" t="s">
        <v>85</v>
      </c>
      <c r="D112" s="6" t="s">
        <v>281</v>
      </c>
      <c r="E112" s="17" t="s">
        <v>336</v>
      </c>
      <c r="F112" s="40" t="s">
        <v>337</v>
      </c>
      <c r="G112" s="17" t="s">
        <v>338</v>
      </c>
      <c r="H112" s="4" t="s">
        <v>339</v>
      </c>
      <c r="I112" s="111" t="s">
        <v>339</v>
      </c>
      <c r="J112" s="5"/>
      <c r="K112" s="6" t="b">
        <v>1</v>
      </c>
      <c r="M112" s="20">
        <v>44453</v>
      </c>
      <c r="N112" s="58">
        <v>131</v>
      </c>
      <c r="O112" s="58" t="s">
        <v>120</v>
      </c>
      <c r="P112" s="80" t="s">
        <v>340</v>
      </c>
      <c r="Q112" s="58">
        <v>0</v>
      </c>
      <c r="R112" s="58">
        <v>100</v>
      </c>
      <c r="S112" s="6"/>
      <c r="T112" s="6"/>
      <c r="U112" s="6"/>
      <c r="V112" s="6" t="s">
        <v>341</v>
      </c>
      <c r="W112" s="6" t="s">
        <v>342</v>
      </c>
      <c r="X112" s="6">
        <v>0</v>
      </c>
      <c r="Y112" s="28">
        <v>44166</v>
      </c>
      <c r="Z112" s="26">
        <f t="shared" si="13"/>
        <v>44166</v>
      </c>
      <c r="AA112" s="24">
        <f t="shared" ca="1" si="12"/>
        <v>799</v>
      </c>
      <c r="AB112" s="6"/>
      <c r="AC112" s="6"/>
      <c r="AD112" s="6"/>
      <c r="AE112" s="6"/>
      <c r="AF112" s="6"/>
      <c r="AH112" s="61" t="s">
        <v>343</v>
      </c>
      <c r="AK112" s="90">
        <v>0</v>
      </c>
      <c r="AL112" s="90"/>
      <c r="AM112" s="306"/>
      <c r="AN112" s="198"/>
    </row>
    <row r="113" spans="1:40" customFormat="1" ht="71" customHeight="1">
      <c r="A113" s="100" t="s">
        <v>557</v>
      </c>
      <c r="B113" s="100" t="s">
        <v>558</v>
      </c>
      <c r="C113" s="6" t="s">
        <v>520</v>
      </c>
      <c r="D113" s="6" t="s">
        <v>521</v>
      </c>
      <c r="E113" s="17" t="s">
        <v>336</v>
      </c>
      <c r="F113" s="6" t="s">
        <v>559</v>
      </c>
      <c r="G113" s="6" t="s">
        <v>560</v>
      </c>
      <c r="H113" s="4" t="s">
        <v>339</v>
      </c>
      <c r="I113" s="45" t="s">
        <v>561</v>
      </c>
      <c r="J113" s="6" t="s">
        <v>562</v>
      </c>
      <c r="K113" s="6" t="b">
        <v>1</v>
      </c>
      <c r="L113" s="1"/>
      <c r="M113" s="20">
        <v>44452</v>
      </c>
      <c r="N113" s="6">
        <v>24</v>
      </c>
      <c r="O113" s="6" t="s">
        <v>120</v>
      </c>
      <c r="P113" s="84" t="s">
        <v>78</v>
      </c>
      <c r="Q113" s="7">
        <v>0</v>
      </c>
      <c r="R113" s="6">
        <v>100</v>
      </c>
      <c r="S113" s="6"/>
      <c r="T113" s="6"/>
      <c r="U113" s="6"/>
      <c r="V113" s="6" t="s">
        <v>563</v>
      </c>
      <c r="W113" s="6" t="s">
        <v>342</v>
      </c>
      <c r="X113" s="6">
        <v>0</v>
      </c>
      <c r="Y113" s="26">
        <v>43160</v>
      </c>
      <c r="Z113" s="26">
        <f t="shared" si="13"/>
        <v>43160</v>
      </c>
      <c r="AA113" s="24">
        <f t="shared" ca="1" si="12"/>
        <v>1805</v>
      </c>
      <c r="AB113" s="6"/>
      <c r="AC113" s="6"/>
      <c r="AD113" s="6"/>
      <c r="AE113" s="6"/>
      <c r="AF113" s="6"/>
      <c r="AG113" s="1"/>
      <c r="AH113" s="1"/>
      <c r="AI113" s="1"/>
      <c r="AJ113" s="160"/>
      <c r="AK113" s="90">
        <v>0</v>
      </c>
      <c r="AL113" s="90"/>
      <c r="AM113" s="306"/>
      <c r="AN113" s="311"/>
    </row>
    <row r="114" spans="1:40" customFormat="1" ht="81" customHeight="1">
      <c r="A114" s="6" t="s">
        <v>677</v>
      </c>
      <c r="B114" s="6" t="s">
        <v>678</v>
      </c>
      <c r="C114" s="6" t="s">
        <v>659</v>
      </c>
      <c r="D114" s="6" t="s">
        <v>660</v>
      </c>
      <c r="E114" s="17" t="s">
        <v>336</v>
      </c>
      <c r="F114" s="6" t="s">
        <v>679</v>
      </c>
      <c r="G114" s="6" t="s">
        <v>680</v>
      </c>
      <c r="H114" s="4" t="s">
        <v>339</v>
      </c>
      <c r="I114" s="1" t="s">
        <v>681</v>
      </c>
      <c r="J114" s="1" t="s">
        <v>682</v>
      </c>
      <c r="K114" s="6" t="b">
        <v>1</v>
      </c>
      <c r="L114" s="1"/>
      <c r="M114" s="22">
        <v>44449</v>
      </c>
      <c r="N114" s="6">
        <v>55</v>
      </c>
      <c r="O114" s="7" t="s">
        <v>120</v>
      </c>
      <c r="P114" s="84" t="s">
        <v>78</v>
      </c>
      <c r="Q114" s="7">
        <v>0</v>
      </c>
      <c r="R114" s="6">
        <v>100</v>
      </c>
      <c r="S114" s="6"/>
      <c r="T114" s="6"/>
      <c r="U114" s="6"/>
      <c r="V114" s="6" t="s">
        <v>683</v>
      </c>
      <c r="W114" s="6" t="s">
        <v>342</v>
      </c>
      <c r="X114" s="6">
        <v>0</v>
      </c>
      <c r="Y114" s="26">
        <v>44228</v>
      </c>
      <c r="Z114" s="26">
        <f t="shared" si="13"/>
        <v>44228</v>
      </c>
      <c r="AA114" s="24">
        <f t="shared" ca="1" si="12"/>
        <v>737</v>
      </c>
      <c r="AB114" s="6"/>
      <c r="AC114" s="6"/>
      <c r="AD114" s="6"/>
      <c r="AE114" s="6"/>
      <c r="AF114" s="6"/>
      <c r="AG114" t="s">
        <v>684</v>
      </c>
      <c r="AH114" t="s">
        <v>685</v>
      </c>
      <c r="AJ114" s="161"/>
      <c r="AK114" s="90">
        <v>0</v>
      </c>
      <c r="AL114" s="90"/>
      <c r="AM114" s="306"/>
      <c r="AN114" s="311"/>
    </row>
    <row r="115" spans="1:40" customFormat="1" ht="44" customHeight="1">
      <c r="A115" s="6" t="s">
        <v>896</v>
      </c>
      <c r="B115" s="6" t="s">
        <v>652</v>
      </c>
      <c r="C115" s="6" t="s">
        <v>659</v>
      </c>
      <c r="D115" s="6" t="s">
        <v>687</v>
      </c>
      <c r="E115" s="17" t="s">
        <v>336</v>
      </c>
      <c r="F115" s="6" t="s">
        <v>897</v>
      </c>
      <c r="G115" s="1" t="s">
        <v>898</v>
      </c>
      <c r="H115" s="4" t="s">
        <v>339</v>
      </c>
      <c r="I115" s="1" t="s">
        <v>899</v>
      </c>
      <c r="J115" s="1"/>
      <c r="K115" s="16" t="s">
        <v>140</v>
      </c>
      <c r="M115" s="20">
        <v>44491</v>
      </c>
      <c r="N115" s="7">
        <v>46</v>
      </c>
      <c r="O115" s="7" t="s">
        <v>120</v>
      </c>
      <c r="P115" s="84" t="s">
        <v>78</v>
      </c>
      <c r="Q115" s="7">
        <v>0</v>
      </c>
      <c r="R115" s="6">
        <v>100</v>
      </c>
      <c r="S115" s="1"/>
      <c r="T115" s="7"/>
      <c r="U115" s="7"/>
      <c r="V115" s="6" t="s">
        <v>900</v>
      </c>
      <c r="W115" s="6" t="s">
        <v>342</v>
      </c>
      <c r="X115" s="7">
        <v>12</v>
      </c>
      <c r="Y115" s="26">
        <v>44573</v>
      </c>
      <c r="Z115" s="26">
        <f t="shared" si="13"/>
        <v>44938.04</v>
      </c>
      <c r="AA115" s="24">
        <f t="shared" ca="1" si="12"/>
        <v>26.959999999999127</v>
      </c>
      <c r="AB115" s="7"/>
      <c r="AC115" s="7"/>
      <c r="AD115" s="7"/>
      <c r="AE115" s="7"/>
      <c r="AF115" s="7"/>
      <c r="AG115" s="1" t="s">
        <v>722</v>
      </c>
      <c r="AH115" s="1" t="s">
        <v>786</v>
      </c>
      <c r="AJ115" s="161"/>
      <c r="AK115" s="90">
        <v>0</v>
      </c>
      <c r="AL115" s="90"/>
      <c r="AM115" s="306"/>
      <c r="AN115" s="311"/>
    </row>
    <row r="116" spans="1:40" customFormat="1" ht="58" customHeight="1">
      <c r="A116" s="6" t="s">
        <v>935</v>
      </c>
      <c r="B116" s="6" t="s">
        <v>652</v>
      </c>
      <c r="C116" s="6" t="s">
        <v>659</v>
      </c>
      <c r="D116" s="6" t="s">
        <v>687</v>
      </c>
      <c r="E116" s="17" t="s">
        <v>336</v>
      </c>
      <c r="F116" s="14" t="s">
        <v>936</v>
      </c>
      <c r="G116" s="1" t="s">
        <v>937</v>
      </c>
      <c r="H116" s="4" t="s">
        <v>339</v>
      </c>
      <c r="I116" s="1" t="s">
        <v>938</v>
      </c>
      <c r="J116" s="1"/>
      <c r="K116" s="15" t="s">
        <v>140</v>
      </c>
      <c r="L116" s="1"/>
      <c r="M116" s="22">
        <v>44458</v>
      </c>
      <c r="N116" s="6">
        <v>20</v>
      </c>
      <c r="O116" s="7" t="s">
        <v>120</v>
      </c>
      <c r="P116" s="84" t="s">
        <v>141</v>
      </c>
      <c r="Q116" s="7">
        <v>0</v>
      </c>
      <c r="R116" s="6">
        <v>1</v>
      </c>
      <c r="S116" s="6"/>
      <c r="T116" s="6"/>
      <c r="U116" s="6"/>
      <c r="V116" s="6" t="s">
        <v>939</v>
      </c>
      <c r="W116" s="6" t="s">
        <v>342</v>
      </c>
      <c r="X116" s="6">
        <v>0</v>
      </c>
      <c r="Y116" s="26">
        <v>44573</v>
      </c>
      <c r="Z116" s="26">
        <f t="shared" si="13"/>
        <v>44573</v>
      </c>
      <c r="AA116" s="24">
        <f t="shared" ca="1" si="12"/>
        <v>392</v>
      </c>
      <c r="AB116" s="6"/>
      <c r="AC116" s="6"/>
      <c r="AD116" s="6"/>
      <c r="AE116" s="6"/>
      <c r="AF116" s="6"/>
      <c r="AG116" s="1" t="s">
        <v>940</v>
      </c>
      <c r="AH116" s="1" t="s">
        <v>941</v>
      </c>
      <c r="AJ116" s="161"/>
      <c r="AK116" s="89">
        <v>1</v>
      </c>
      <c r="AL116" s="90" t="s">
        <v>105</v>
      </c>
      <c r="AM116" s="307"/>
      <c r="AN116" s="311"/>
    </row>
    <row r="117" spans="1:40" customFormat="1" ht="70" customHeight="1">
      <c r="A117" s="6" t="s">
        <v>739</v>
      </c>
      <c r="B117" s="4" t="s">
        <v>652</v>
      </c>
      <c r="C117" s="6" t="s">
        <v>659</v>
      </c>
      <c r="D117" s="6" t="s">
        <v>740</v>
      </c>
      <c r="E117" s="17" t="s">
        <v>741</v>
      </c>
      <c r="F117" s="6" t="s">
        <v>742</v>
      </c>
      <c r="G117" s="6" t="s">
        <v>743</v>
      </c>
      <c r="H117" s="4" t="s">
        <v>339</v>
      </c>
      <c r="I117" s="1" t="s">
        <v>744</v>
      </c>
      <c r="J117" s="1"/>
      <c r="K117" s="7" t="b">
        <v>1</v>
      </c>
      <c r="M117" s="22">
        <v>44449</v>
      </c>
      <c r="N117" s="7">
        <v>14</v>
      </c>
      <c r="O117" s="7" t="s">
        <v>73</v>
      </c>
      <c r="P117" s="83"/>
      <c r="Q117" s="7"/>
      <c r="R117" s="7"/>
      <c r="S117" s="7"/>
      <c r="T117" s="7"/>
      <c r="U117" s="7"/>
      <c r="V117" s="6" t="s">
        <v>745</v>
      </c>
      <c r="W117" s="7" t="s">
        <v>342</v>
      </c>
      <c r="X117" s="7">
        <v>0</v>
      </c>
      <c r="Y117" s="26">
        <v>44197</v>
      </c>
      <c r="Z117" s="26">
        <f t="shared" si="13"/>
        <v>44197</v>
      </c>
      <c r="AA117" s="24">
        <f t="shared" ca="1" si="12"/>
        <v>768</v>
      </c>
      <c r="AB117" s="7"/>
      <c r="AC117" s="7"/>
      <c r="AD117" s="7"/>
      <c r="AE117" s="7"/>
      <c r="AF117" s="7"/>
      <c r="AG117" s="61" t="s">
        <v>746</v>
      </c>
      <c r="AH117" s="61" t="s">
        <v>747</v>
      </c>
      <c r="AJ117" s="161"/>
      <c r="AK117" s="89">
        <v>1</v>
      </c>
      <c r="AL117" s="90" t="s">
        <v>105</v>
      </c>
      <c r="AM117" s="315" t="s">
        <v>1238</v>
      </c>
      <c r="AN117" s="311"/>
    </row>
    <row r="118" spans="1:40" ht="100.25" customHeight="1">
      <c r="A118" s="6" t="s">
        <v>143</v>
      </c>
      <c r="B118" s="4" t="s">
        <v>144</v>
      </c>
      <c r="C118" s="7" t="s">
        <v>85</v>
      </c>
      <c r="D118" s="7" t="s">
        <v>86</v>
      </c>
      <c r="E118" s="17" t="s">
        <v>145</v>
      </c>
      <c r="F118" s="6" t="s">
        <v>146</v>
      </c>
      <c r="G118" s="1" t="s">
        <v>147</v>
      </c>
      <c r="I118" s="5"/>
      <c r="J118" s="5"/>
      <c r="K118" s="7" t="b">
        <v>0</v>
      </c>
      <c r="L118"/>
      <c r="M118" s="20">
        <v>44453</v>
      </c>
      <c r="N118" s="59">
        <v>170</v>
      </c>
      <c r="O118" s="59" t="s">
        <v>120</v>
      </c>
      <c r="P118" s="82" t="s">
        <v>78</v>
      </c>
      <c r="Q118" s="59">
        <v>0</v>
      </c>
      <c r="R118" s="59">
        <v>100</v>
      </c>
      <c r="S118" s="7"/>
      <c r="T118" s="7"/>
      <c r="U118" s="7"/>
      <c r="V118" s="6" t="s">
        <v>148</v>
      </c>
      <c r="W118" s="6" t="s">
        <v>80</v>
      </c>
      <c r="X118" s="7">
        <v>12</v>
      </c>
      <c r="Y118" s="29">
        <v>44048</v>
      </c>
      <c r="Z118" s="26">
        <f t="shared" si="13"/>
        <v>44413.04</v>
      </c>
      <c r="AA118" s="24">
        <f t="shared" ca="1" si="12"/>
        <v>551.95999999999913</v>
      </c>
      <c r="AB118" s="7"/>
      <c r="AC118" s="7"/>
      <c r="AD118" s="7"/>
      <c r="AE118" s="7"/>
      <c r="AF118" s="111" t="s">
        <v>131</v>
      </c>
      <c r="AK118" s="89">
        <v>1</v>
      </c>
      <c r="AL118" s="90" t="s">
        <v>105</v>
      </c>
      <c r="AM118" s="316"/>
      <c r="AN118" s="198"/>
    </row>
    <row r="119" spans="1:40" customFormat="1" ht="14">
      <c r="A119" s="6" t="s">
        <v>950</v>
      </c>
      <c r="B119" s="4" t="s">
        <v>70</v>
      </c>
      <c r="C119" s="6" t="s">
        <v>951</v>
      </c>
      <c r="D119" s="6" t="s">
        <v>952</v>
      </c>
      <c r="E119" s="1" t="s">
        <v>145</v>
      </c>
      <c r="F119" s="14" t="s">
        <v>953</v>
      </c>
      <c r="G119" s="6"/>
      <c r="H119" s="4" t="s">
        <v>954</v>
      </c>
      <c r="I119" s="4" t="s">
        <v>954</v>
      </c>
      <c r="J119" s="4"/>
      <c r="K119" s="6" t="b">
        <v>0</v>
      </c>
      <c r="L119" s="1"/>
      <c r="M119" s="22">
        <v>44452</v>
      </c>
      <c r="N119" s="6">
        <v>193</v>
      </c>
      <c r="O119" s="7" t="s">
        <v>120</v>
      </c>
      <c r="P119" s="84" t="s">
        <v>78</v>
      </c>
      <c r="Q119" s="7">
        <v>0</v>
      </c>
      <c r="R119" s="6">
        <v>100</v>
      </c>
      <c r="S119" s="6"/>
      <c r="T119" s="6"/>
      <c r="U119" s="6"/>
      <c r="V119" s="6" t="s">
        <v>148</v>
      </c>
      <c r="W119" s="6" t="s">
        <v>80</v>
      </c>
      <c r="X119" s="6">
        <v>12</v>
      </c>
      <c r="Y119" s="36">
        <v>44361</v>
      </c>
      <c r="Z119" s="26">
        <f t="shared" si="13"/>
        <v>44726.04</v>
      </c>
      <c r="AA119" s="24">
        <f t="shared" ca="1" si="12"/>
        <v>238.95999999999913</v>
      </c>
      <c r="AB119" s="7"/>
      <c r="AC119" s="7"/>
      <c r="AD119" s="7"/>
      <c r="AE119" s="7"/>
      <c r="AF119" s="7"/>
      <c r="AJ119" s="161"/>
      <c r="AK119" s="90">
        <v>0</v>
      </c>
      <c r="AL119" s="90"/>
      <c r="AM119" s="306"/>
      <c r="AN119" s="311"/>
    </row>
    <row r="120" spans="1:40" ht="100.25" customHeight="1">
      <c r="A120" s="148" t="s">
        <v>1189</v>
      </c>
      <c r="B120" s="181" t="s">
        <v>161</v>
      </c>
      <c r="C120" s="148" t="s">
        <v>956</v>
      </c>
      <c r="D120" s="148" t="s">
        <v>992</v>
      </c>
      <c r="E120" s="148" t="s">
        <v>1190</v>
      </c>
      <c r="F120" s="40" t="s">
        <v>1191</v>
      </c>
      <c r="G120" s="62" t="s">
        <v>1192</v>
      </c>
      <c r="H120" s="210" t="s">
        <v>1193</v>
      </c>
      <c r="I120" s="210" t="s">
        <v>1194</v>
      </c>
      <c r="J120" s="4" t="s">
        <v>1195</v>
      </c>
      <c r="K120" s="17" t="s">
        <v>140</v>
      </c>
      <c r="L120" s="210" t="s">
        <v>1196</v>
      </c>
      <c r="M120" s="149">
        <v>44706</v>
      </c>
      <c r="N120" s="1">
        <v>120</v>
      </c>
      <c r="O120" s="148" t="s">
        <v>73</v>
      </c>
      <c r="P120" s="98" t="s">
        <v>1197</v>
      </c>
      <c r="Q120" s="1">
        <v>0</v>
      </c>
      <c r="R120" s="1">
        <v>2</v>
      </c>
      <c r="V120" s="280" t="s">
        <v>1198</v>
      </c>
      <c r="W120" s="148" t="s">
        <v>207</v>
      </c>
      <c r="X120" s="255">
        <v>12</v>
      </c>
      <c r="Z120" s="294">
        <f t="shared" si="13"/>
        <v>365.04</v>
      </c>
      <c r="AF120" s="17"/>
      <c r="AK120" s="90">
        <v>0</v>
      </c>
      <c r="AL120" s="90"/>
      <c r="AM120" s="306"/>
      <c r="AN120" s="198"/>
    </row>
    <row r="121" spans="1:40" customFormat="1" ht="98">
      <c r="A121" s="148" t="s">
        <v>1199</v>
      </c>
      <c r="B121" s="181" t="s">
        <v>161</v>
      </c>
      <c r="C121" s="148" t="s">
        <v>956</v>
      </c>
      <c r="D121" s="148" t="s">
        <v>1014</v>
      </c>
      <c r="E121" s="148" t="s">
        <v>1190</v>
      </c>
      <c r="F121" s="40" t="s">
        <v>1191</v>
      </c>
      <c r="G121" s="62" t="s">
        <v>1200</v>
      </c>
      <c r="H121" s="210" t="s">
        <v>1193</v>
      </c>
      <c r="I121" s="210" t="s">
        <v>1201</v>
      </c>
      <c r="J121" s="4" t="s">
        <v>1195</v>
      </c>
      <c r="K121" s="17" t="s">
        <v>140</v>
      </c>
      <c r="L121" s="210" t="s">
        <v>1196</v>
      </c>
      <c r="M121" s="149">
        <v>44706</v>
      </c>
      <c r="N121" s="1">
        <v>120</v>
      </c>
      <c r="O121" s="148" t="s">
        <v>73</v>
      </c>
      <c r="P121" s="98" t="s">
        <v>1197</v>
      </c>
      <c r="Q121" s="1">
        <v>0</v>
      </c>
      <c r="R121" s="1">
        <v>2</v>
      </c>
      <c r="S121" s="1"/>
      <c r="T121" s="1"/>
      <c r="U121" s="1"/>
      <c r="V121" s="148" t="s">
        <v>1202</v>
      </c>
      <c r="W121" s="148" t="s">
        <v>207</v>
      </c>
      <c r="X121" s="255">
        <v>12</v>
      </c>
      <c r="Y121" s="26"/>
      <c r="Z121" s="294">
        <f t="shared" si="13"/>
        <v>365.04</v>
      </c>
      <c r="AA121" s="24"/>
      <c r="AB121" s="1"/>
      <c r="AC121" s="1"/>
      <c r="AD121" s="1"/>
      <c r="AE121" s="1"/>
      <c r="AF121" s="17"/>
      <c r="AG121" s="1"/>
      <c r="AH121" s="1"/>
      <c r="AI121" s="1"/>
      <c r="AJ121" s="160"/>
      <c r="AK121" s="90">
        <v>0</v>
      </c>
      <c r="AL121" s="90"/>
      <c r="AM121" s="306"/>
      <c r="AN121" s="311"/>
    </row>
    <row r="122" spans="1:40" customFormat="1" ht="65">
      <c r="A122" s="6" t="s">
        <v>287</v>
      </c>
      <c r="B122" s="6" t="s">
        <v>70</v>
      </c>
      <c r="C122" s="6" t="s">
        <v>85</v>
      </c>
      <c r="D122" s="6" t="s">
        <v>281</v>
      </c>
      <c r="E122" s="17" t="s">
        <v>288</v>
      </c>
      <c r="F122" s="4" t="s">
        <v>289</v>
      </c>
      <c r="G122" s="54" t="s">
        <v>290</v>
      </c>
      <c r="H122" s="13" t="s">
        <v>291</v>
      </c>
      <c r="I122" s="45" t="s">
        <v>292</v>
      </c>
      <c r="J122" s="5"/>
      <c r="K122" s="6" t="b">
        <v>1</v>
      </c>
      <c r="L122" s="66" t="s">
        <v>293</v>
      </c>
      <c r="M122" s="20">
        <v>44453</v>
      </c>
      <c r="N122" s="58">
        <v>65</v>
      </c>
      <c r="O122" s="58" t="s">
        <v>120</v>
      </c>
      <c r="P122" s="80" t="s">
        <v>78</v>
      </c>
      <c r="Q122" s="58">
        <v>0</v>
      </c>
      <c r="R122" s="58">
        <v>100</v>
      </c>
      <c r="S122" s="6"/>
      <c r="T122" s="6"/>
      <c r="U122" s="6"/>
      <c r="V122" s="6" t="s">
        <v>294</v>
      </c>
      <c r="W122" s="6" t="s">
        <v>93</v>
      </c>
      <c r="X122" s="6">
        <v>12</v>
      </c>
      <c r="Y122" s="26">
        <v>43466</v>
      </c>
      <c r="Z122" s="26">
        <f t="shared" si="13"/>
        <v>43831.040000000001</v>
      </c>
      <c r="AA122" s="24">
        <f ca="1">TODAY()-Z122</f>
        <v>1133.9599999999991</v>
      </c>
      <c r="AB122" s="6"/>
      <c r="AC122" s="6"/>
      <c r="AD122" s="6"/>
      <c r="AE122" s="6"/>
      <c r="AF122" s="6"/>
      <c r="AJ122" s="161"/>
      <c r="AK122" s="90">
        <v>0</v>
      </c>
      <c r="AL122" s="90"/>
      <c r="AM122" s="306"/>
      <c r="AN122" s="311"/>
    </row>
    <row r="123" spans="1:40" customFormat="1" ht="210">
      <c r="A123" s="6" t="s">
        <v>991</v>
      </c>
      <c r="B123" s="18" t="s">
        <v>161</v>
      </c>
      <c r="C123" s="6" t="s">
        <v>956</v>
      </c>
      <c r="D123" s="6" t="s">
        <v>992</v>
      </c>
      <c r="E123" s="1" t="s">
        <v>993</v>
      </c>
      <c r="F123" s="4" t="s">
        <v>994</v>
      </c>
      <c r="G123" s="17" t="s">
        <v>995</v>
      </c>
      <c r="H123" s="13" t="s">
        <v>996</v>
      </c>
      <c r="I123" s="13" t="s">
        <v>997</v>
      </c>
      <c r="J123" s="221" t="s">
        <v>998</v>
      </c>
      <c r="K123" s="6" t="b">
        <v>0</v>
      </c>
      <c r="L123" s="122" t="s">
        <v>999</v>
      </c>
      <c r="M123" s="22"/>
      <c r="N123" s="6">
        <v>198</v>
      </c>
      <c r="O123" s="6" t="s">
        <v>73</v>
      </c>
      <c r="P123" s="84" t="s">
        <v>78</v>
      </c>
      <c r="Q123" s="64">
        <v>0</v>
      </c>
      <c r="R123" s="62">
        <v>100</v>
      </c>
      <c r="S123" s="6"/>
      <c r="T123" s="6"/>
      <c r="U123" s="6"/>
      <c r="V123" s="18" t="s">
        <v>991</v>
      </c>
      <c r="W123" s="6" t="s">
        <v>93</v>
      </c>
      <c r="X123" s="6">
        <v>12</v>
      </c>
      <c r="Y123" s="26">
        <v>44274</v>
      </c>
      <c r="Z123" s="26">
        <f t="shared" si="13"/>
        <v>44639.040000000001</v>
      </c>
      <c r="AA123" s="24"/>
      <c r="AB123" s="6"/>
      <c r="AC123" s="6"/>
      <c r="AD123" s="6"/>
      <c r="AE123" s="6"/>
      <c r="AF123" s="6"/>
      <c r="AJ123" s="161"/>
      <c r="AK123" s="90">
        <v>0</v>
      </c>
      <c r="AL123" s="90"/>
      <c r="AM123" s="306"/>
      <c r="AN123" s="311"/>
    </row>
    <row r="124" spans="1:40" customFormat="1" ht="28">
      <c r="A124" s="4" t="s">
        <v>69</v>
      </c>
      <c r="B124" s="4" t="s">
        <v>70</v>
      </c>
      <c r="C124" s="6"/>
      <c r="D124" s="6"/>
      <c r="E124" s="17" t="s">
        <v>71</v>
      </c>
      <c r="F124" s="14" t="s">
        <v>69</v>
      </c>
      <c r="G124" s="6"/>
      <c r="H124" s="4" t="s">
        <v>72</v>
      </c>
      <c r="I124" s="4"/>
      <c r="J124" s="4"/>
      <c r="K124" s="7" t="b">
        <v>0</v>
      </c>
      <c r="L124" s="1"/>
      <c r="M124" s="20">
        <v>44454</v>
      </c>
      <c r="N124" s="58">
        <v>193</v>
      </c>
      <c r="O124" s="58"/>
      <c r="P124" s="80"/>
      <c r="Q124" s="58"/>
      <c r="R124" s="58"/>
      <c r="S124" s="6"/>
      <c r="T124" s="6"/>
      <c r="U124" s="6"/>
      <c r="V124" s="6" t="s">
        <v>74</v>
      </c>
      <c r="W124" s="6"/>
      <c r="X124" s="6"/>
      <c r="Y124" s="26"/>
      <c r="Z124" s="37"/>
      <c r="AA124" s="1"/>
      <c r="AB124" s="6"/>
      <c r="AC124" s="6"/>
      <c r="AD124" s="6"/>
      <c r="AE124" s="6"/>
      <c r="AF124" s="111"/>
      <c r="AG124" s="1"/>
      <c r="AH124" s="1"/>
      <c r="AI124" s="1"/>
      <c r="AJ124" s="160"/>
      <c r="AK124" s="90">
        <v>0</v>
      </c>
      <c r="AL124" s="90"/>
      <c r="AM124" s="306"/>
      <c r="AN124" s="311"/>
    </row>
    <row r="125" spans="1:40" customFormat="1" ht="155" customHeight="1">
      <c r="A125" s="6" t="s">
        <v>835</v>
      </c>
      <c r="B125" s="4" t="s">
        <v>70</v>
      </c>
      <c r="C125" s="6" t="s">
        <v>659</v>
      </c>
      <c r="D125" s="6" t="s">
        <v>740</v>
      </c>
      <c r="E125" s="17" t="s">
        <v>836</v>
      </c>
      <c r="F125" s="14" t="s">
        <v>837</v>
      </c>
      <c r="G125" s="1" t="s">
        <v>838</v>
      </c>
      <c r="H125" s="4" t="s">
        <v>839</v>
      </c>
      <c r="I125" s="13" t="s">
        <v>840</v>
      </c>
      <c r="J125" s="13"/>
      <c r="K125" s="6" t="b">
        <v>0</v>
      </c>
      <c r="L125" s="1"/>
      <c r="M125" s="20">
        <v>44452</v>
      </c>
      <c r="N125" s="6">
        <v>149</v>
      </c>
      <c r="O125" s="6" t="s">
        <v>120</v>
      </c>
      <c r="P125" s="84" t="s">
        <v>311</v>
      </c>
      <c r="Q125" s="7">
        <v>0</v>
      </c>
      <c r="R125" s="6">
        <v>10</v>
      </c>
      <c r="S125" s="6"/>
      <c r="T125" s="6"/>
      <c r="U125" s="6"/>
      <c r="V125" s="6" t="s">
        <v>841</v>
      </c>
      <c r="W125" s="6" t="s">
        <v>342</v>
      </c>
      <c r="X125" s="6">
        <v>12</v>
      </c>
      <c r="Y125" s="31">
        <v>44274</v>
      </c>
      <c r="Z125" s="26">
        <f>Y125+(X125*30.42)</f>
        <v>44639.040000000001</v>
      </c>
      <c r="AA125" s="24">
        <f ca="1">TODAY()-Z125</f>
        <v>325.95999999999913</v>
      </c>
      <c r="AB125" s="6"/>
      <c r="AC125" s="6"/>
      <c r="AD125" s="6"/>
      <c r="AE125" s="6"/>
      <c r="AF125" s="6"/>
      <c r="AG125" s="1" t="s">
        <v>842</v>
      </c>
      <c r="AH125" s="1" t="s">
        <v>843</v>
      </c>
      <c r="AI125" s="1"/>
      <c r="AJ125" s="160"/>
      <c r="AK125" s="90">
        <v>0</v>
      </c>
      <c r="AL125" s="90"/>
      <c r="AM125" s="306"/>
      <c r="AN125" s="198"/>
    </row>
    <row r="126" spans="1:40" customFormat="1" ht="126">
      <c r="A126" s="6" t="s">
        <v>386</v>
      </c>
      <c r="B126" s="100" t="s">
        <v>161</v>
      </c>
      <c r="C126" s="6" t="s">
        <v>387</v>
      </c>
      <c r="D126" s="6" t="s">
        <v>388</v>
      </c>
      <c r="E126" s="17" t="s">
        <v>389</v>
      </c>
      <c r="F126" s="195" t="s">
        <v>1261</v>
      </c>
      <c r="G126" s="17" t="s">
        <v>390</v>
      </c>
      <c r="H126" s="13" t="s">
        <v>391</v>
      </c>
      <c r="I126" s="13" t="s">
        <v>392</v>
      </c>
      <c r="J126" s="96" t="s">
        <v>393</v>
      </c>
      <c r="K126" s="6" t="b">
        <v>1</v>
      </c>
      <c r="L126" s="9" t="s">
        <v>394</v>
      </c>
      <c r="M126" s="20">
        <v>44910</v>
      </c>
      <c r="N126" s="8">
        <v>193</v>
      </c>
      <c r="O126" s="6" t="s">
        <v>120</v>
      </c>
      <c r="P126" s="84" t="s">
        <v>141</v>
      </c>
      <c r="Q126" s="6">
        <v>0</v>
      </c>
      <c r="R126" s="6">
        <v>1</v>
      </c>
      <c r="S126" s="6" t="s">
        <v>165</v>
      </c>
      <c r="T126" s="6" t="s">
        <v>395</v>
      </c>
      <c r="U126" s="6"/>
      <c r="V126" s="6" t="s">
        <v>396</v>
      </c>
      <c r="W126" s="6" t="s">
        <v>379</v>
      </c>
      <c r="X126" s="6">
        <v>24</v>
      </c>
      <c r="Y126" s="26">
        <v>44832</v>
      </c>
      <c r="Z126" s="26">
        <f>Y126+(X126*30.42)</f>
        <v>45562.080000000002</v>
      </c>
      <c r="AA126" s="70">
        <f ca="1">TODAY()-Z126</f>
        <v>-597.08000000000175</v>
      </c>
      <c r="AB126" s="6"/>
      <c r="AC126" s="6"/>
      <c r="AD126" s="6"/>
      <c r="AE126" s="6"/>
      <c r="AF126" s="6"/>
      <c r="AG126" s="1"/>
      <c r="AH126" s="1"/>
      <c r="AI126" s="1"/>
      <c r="AJ126" s="160"/>
      <c r="AK126" s="90">
        <v>0</v>
      </c>
      <c r="AL126" s="90">
        <v>0</v>
      </c>
      <c r="AM126" s="307" t="s">
        <v>1239</v>
      </c>
      <c r="AN126" s="198" t="s">
        <v>1262</v>
      </c>
    </row>
    <row r="127" spans="1:40" customFormat="1" ht="126">
      <c r="A127" s="6" t="s">
        <v>397</v>
      </c>
      <c r="B127" s="100" t="s">
        <v>161</v>
      </c>
      <c r="C127" s="6" t="s">
        <v>387</v>
      </c>
      <c r="D127" s="6" t="s">
        <v>388</v>
      </c>
      <c r="E127" s="17" t="s">
        <v>389</v>
      </c>
      <c r="F127" s="195" t="s">
        <v>1261</v>
      </c>
      <c r="G127" s="6" t="s">
        <v>398</v>
      </c>
      <c r="H127" s="4" t="s">
        <v>391</v>
      </c>
      <c r="I127" s="47" t="s">
        <v>392</v>
      </c>
      <c r="J127" s="96" t="s">
        <v>393</v>
      </c>
      <c r="K127" s="6" t="b">
        <v>1</v>
      </c>
      <c r="L127" s="9" t="s">
        <v>394</v>
      </c>
      <c r="M127" s="20">
        <v>44910</v>
      </c>
      <c r="N127" s="8">
        <v>193</v>
      </c>
      <c r="O127" s="6" t="s">
        <v>120</v>
      </c>
      <c r="P127" s="84" t="s">
        <v>141</v>
      </c>
      <c r="Q127" s="6">
        <v>0</v>
      </c>
      <c r="R127" s="6">
        <v>1</v>
      </c>
      <c r="S127" s="6" t="s">
        <v>165</v>
      </c>
      <c r="T127" s="6"/>
      <c r="U127" s="6"/>
      <c r="V127" s="6" t="s">
        <v>396</v>
      </c>
      <c r="W127" s="6" t="s">
        <v>379</v>
      </c>
      <c r="X127" s="6">
        <v>24</v>
      </c>
      <c r="Y127" s="26">
        <v>44832</v>
      </c>
      <c r="Z127" s="26">
        <f>Y127+(X127*30.42)</f>
        <v>45562.080000000002</v>
      </c>
      <c r="AA127" s="70">
        <f ca="1">TODAY()-Z127</f>
        <v>-597.08000000000175</v>
      </c>
      <c r="AB127" s="6"/>
      <c r="AC127" s="6"/>
      <c r="AD127" s="6"/>
      <c r="AE127" s="6"/>
      <c r="AF127" s="6"/>
      <c r="AG127" s="1"/>
      <c r="AH127" s="1"/>
      <c r="AI127" s="1"/>
      <c r="AJ127" s="160"/>
      <c r="AK127" s="90">
        <v>0</v>
      </c>
      <c r="AL127" s="90"/>
      <c r="AM127" s="306"/>
      <c r="AN127" s="198" t="s">
        <v>1262</v>
      </c>
    </row>
    <row r="128" spans="1:40" customFormat="1" ht="126">
      <c r="A128" s="6" t="s">
        <v>160</v>
      </c>
      <c r="B128" s="4" t="s">
        <v>161</v>
      </c>
      <c r="C128" s="6" t="s">
        <v>85</v>
      </c>
      <c r="D128" s="6" t="s">
        <v>86</v>
      </c>
      <c r="E128" s="17" t="s">
        <v>162</v>
      </c>
      <c r="F128" s="4" t="s">
        <v>1261</v>
      </c>
      <c r="G128" s="17" t="s">
        <v>163</v>
      </c>
      <c r="H128" s="13" t="s">
        <v>164</v>
      </c>
      <c r="I128" s="68" t="s">
        <v>164</v>
      </c>
      <c r="J128" s="68"/>
      <c r="K128" s="7" t="b">
        <v>1</v>
      </c>
      <c r="L128" s="1"/>
      <c r="M128" s="20">
        <v>44910</v>
      </c>
      <c r="N128" s="59">
        <v>193</v>
      </c>
      <c r="O128" s="59" t="s">
        <v>73</v>
      </c>
      <c r="P128" s="82" t="s">
        <v>141</v>
      </c>
      <c r="Q128" s="59">
        <v>0</v>
      </c>
      <c r="R128" s="59">
        <v>1</v>
      </c>
      <c r="S128" s="6" t="s">
        <v>165</v>
      </c>
      <c r="T128" s="6"/>
      <c r="U128" s="8">
        <v>5</v>
      </c>
      <c r="V128" s="6" t="s">
        <v>166</v>
      </c>
      <c r="W128" s="6" t="s">
        <v>167</v>
      </c>
      <c r="X128" s="6">
        <v>24</v>
      </c>
      <c r="Y128" s="26">
        <v>44832</v>
      </c>
      <c r="Z128" s="26">
        <f>Y128+(X128*30.42)</f>
        <v>45562.080000000002</v>
      </c>
      <c r="AA128" s="24">
        <f ca="1">TODAY()-Z128</f>
        <v>-597.08000000000175</v>
      </c>
      <c r="AB128" s="6"/>
      <c r="AC128" s="6"/>
      <c r="AD128" s="6"/>
      <c r="AE128" s="6"/>
      <c r="AF128" s="111" t="s">
        <v>131</v>
      </c>
      <c r="AG128" s="1"/>
      <c r="AH128" s="1"/>
      <c r="AI128" s="1"/>
      <c r="AJ128" s="160"/>
      <c r="AK128" s="90">
        <v>0</v>
      </c>
      <c r="AL128" s="90"/>
      <c r="AM128" s="306"/>
      <c r="AN128" s="198" t="s">
        <v>1266</v>
      </c>
    </row>
    <row r="129" spans="1:40" customFormat="1" ht="112" customHeight="1">
      <c r="A129" s="6" t="s">
        <v>658</v>
      </c>
      <c r="B129" s="100" t="s">
        <v>652</v>
      </c>
      <c r="C129" s="6" t="s">
        <v>659</v>
      </c>
      <c r="D129" s="6" t="s">
        <v>660</v>
      </c>
      <c r="E129" s="17" t="s">
        <v>162</v>
      </c>
      <c r="F129" s="14" t="s">
        <v>1261</v>
      </c>
      <c r="G129" s="6" t="s">
        <v>661</v>
      </c>
      <c r="H129" s="13" t="s">
        <v>391</v>
      </c>
      <c r="I129" s="13" t="s">
        <v>662</v>
      </c>
      <c r="J129" s="13" t="s">
        <v>663</v>
      </c>
      <c r="K129" s="7" t="b">
        <v>1</v>
      </c>
      <c r="L129" s="9" t="s">
        <v>394</v>
      </c>
      <c r="M129" s="20">
        <v>44910</v>
      </c>
      <c r="N129" s="8">
        <v>193</v>
      </c>
      <c r="O129" s="6" t="s">
        <v>120</v>
      </c>
      <c r="P129" s="84" t="s">
        <v>141</v>
      </c>
      <c r="Q129" s="7">
        <v>0</v>
      </c>
      <c r="R129" s="6">
        <v>1</v>
      </c>
      <c r="S129" s="6" t="s">
        <v>165</v>
      </c>
      <c r="T129" s="6" t="s">
        <v>395</v>
      </c>
      <c r="U129" s="6"/>
      <c r="V129" s="6" t="s">
        <v>396</v>
      </c>
      <c r="W129" s="6" t="s">
        <v>379</v>
      </c>
      <c r="X129" s="6">
        <v>24</v>
      </c>
      <c r="Y129" s="26">
        <v>44832</v>
      </c>
      <c r="Z129" s="26">
        <f>Y129+(X129*30.42)</f>
        <v>45562.080000000002</v>
      </c>
      <c r="AA129" s="24">
        <f ca="1">TODAY()-Z129</f>
        <v>-597.08000000000175</v>
      </c>
      <c r="AB129" s="6"/>
      <c r="AC129" s="6"/>
      <c r="AD129" s="6"/>
      <c r="AE129" s="6"/>
      <c r="AF129" s="6"/>
      <c r="AG129" t="s">
        <v>664</v>
      </c>
      <c r="AH129" t="s">
        <v>665</v>
      </c>
      <c r="AJ129" s="161"/>
      <c r="AK129" s="90">
        <v>0</v>
      </c>
      <c r="AL129" s="90"/>
      <c r="AM129" s="306"/>
      <c r="AN129" s="198" t="s">
        <v>1262</v>
      </c>
    </row>
    <row r="130" spans="1:40" ht="100.25" customHeight="1">
      <c r="A130" s="6" t="s">
        <v>829</v>
      </c>
      <c r="B130" s="4" t="s">
        <v>144</v>
      </c>
      <c r="C130" s="6" t="s">
        <v>659</v>
      </c>
      <c r="D130" s="6" t="s">
        <v>740</v>
      </c>
      <c r="E130" s="6" t="s">
        <v>830</v>
      </c>
      <c r="F130" s="6" t="s">
        <v>831</v>
      </c>
      <c r="G130" s="6" t="s">
        <v>832</v>
      </c>
      <c r="H130" s="13" t="s">
        <v>462</v>
      </c>
      <c r="I130" s="13" t="s">
        <v>463</v>
      </c>
      <c r="J130" s="13"/>
      <c r="K130" s="6" t="b">
        <v>0</v>
      </c>
      <c r="L130"/>
      <c r="M130" s="7"/>
      <c r="N130" s="7"/>
      <c r="O130" s="7"/>
      <c r="P130" s="83"/>
      <c r="Q130" s="7"/>
      <c r="R130" s="7"/>
      <c r="S130" s="7"/>
      <c r="T130" s="7"/>
      <c r="U130" s="7"/>
      <c r="V130" s="7"/>
      <c r="W130" s="7"/>
      <c r="X130" s="7"/>
      <c r="Z130" s="26"/>
      <c r="AB130" s="7"/>
      <c r="AC130" s="7"/>
      <c r="AD130" s="7"/>
      <c r="AE130" s="7"/>
      <c r="AF130" s="7"/>
      <c r="AG130" s="1" t="s">
        <v>833</v>
      </c>
      <c r="AH130" s="1" t="s">
        <v>834</v>
      </c>
      <c r="AK130" s="90">
        <v>0</v>
      </c>
      <c r="AL130" s="90"/>
      <c r="AM130" s="306"/>
      <c r="AN130" s="198" t="s">
        <v>1250</v>
      </c>
    </row>
    <row r="131" spans="1:40" ht="100.25" customHeight="1">
      <c r="A131" s="100" t="s">
        <v>519</v>
      </c>
      <c r="B131" s="100" t="s">
        <v>161</v>
      </c>
      <c r="C131" s="6" t="s">
        <v>520</v>
      </c>
      <c r="D131" s="6" t="s">
        <v>521</v>
      </c>
      <c r="E131" s="17" t="s">
        <v>522</v>
      </c>
      <c r="F131" s="4" t="s">
        <v>523</v>
      </c>
      <c r="G131" s="6" t="s">
        <v>524</v>
      </c>
      <c r="H131" s="66" t="s">
        <v>525</v>
      </c>
      <c r="I131" s="13" t="s">
        <v>526</v>
      </c>
      <c r="J131" s="1" t="s">
        <v>527</v>
      </c>
      <c r="K131" s="6" t="b">
        <v>1</v>
      </c>
      <c r="M131" s="22">
        <v>44910</v>
      </c>
      <c r="N131" s="6">
        <v>152</v>
      </c>
      <c r="O131" s="6" t="s">
        <v>120</v>
      </c>
      <c r="P131" s="84" t="s">
        <v>78</v>
      </c>
      <c r="Q131" s="7">
        <v>0</v>
      </c>
      <c r="R131" s="6">
        <v>100</v>
      </c>
      <c r="S131" s="6"/>
      <c r="T131" s="6"/>
      <c r="U131" s="6"/>
      <c r="V131" s="6" t="s">
        <v>528</v>
      </c>
      <c r="W131" s="6" t="s">
        <v>93</v>
      </c>
      <c r="X131" s="6">
        <v>12</v>
      </c>
      <c r="Y131" s="26">
        <v>44166</v>
      </c>
      <c r="Z131" s="26">
        <f t="shared" ref="Z131:Z146" si="14">Y131+(X131*30.42)</f>
        <v>44531.040000000001</v>
      </c>
      <c r="AA131" s="24">
        <f t="shared" ref="AA131:AA140" ca="1" si="15">TODAY()-Z131</f>
        <v>433.95999999999913</v>
      </c>
      <c r="AB131" s="6"/>
      <c r="AC131" s="6"/>
      <c r="AD131" s="6"/>
      <c r="AE131" s="6"/>
      <c r="AF131" s="6"/>
      <c r="AG131" s="1" t="s">
        <v>529</v>
      </c>
      <c r="AI131" s="13" t="s">
        <v>530</v>
      </c>
      <c r="AK131" s="90">
        <v>0</v>
      </c>
      <c r="AL131" s="90"/>
      <c r="AM131" s="306"/>
      <c r="AN131" s="312" t="s">
        <v>1249</v>
      </c>
    </row>
    <row r="132" spans="1:40" ht="100.25" customHeight="1">
      <c r="A132" s="100" t="s">
        <v>456</v>
      </c>
      <c r="B132" s="4" t="s">
        <v>70</v>
      </c>
      <c r="C132" s="6" t="s">
        <v>457</v>
      </c>
      <c r="D132" s="6" t="s">
        <v>458</v>
      </c>
      <c r="E132" s="1" t="s">
        <v>459</v>
      </c>
      <c r="F132" s="14" t="s">
        <v>460</v>
      </c>
      <c r="G132" s="17" t="s">
        <v>461</v>
      </c>
      <c r="H132" s="13" t="s">
        <v>462</v>
      </c>
      <c r="I132" s="45" t="s">
        <v>463</v>
      </c>
      <c r="J132" s="45"/>
      <c r="K132" s="7" t="b">
        <v>0</v>
      </c>
      <c r="L132" s="10" t="s">
        <v>464</v>
      </c>
      <c r="M132" s="22">
        <v>44910</v>
      </c>
      <c r="N132" s="7">
        <v>241</v>
      </c>
      <c r="O132" s="7" t="s">
        <v>73</v>
      </c>
      <c r="P132" s="83"/>
      <c r="Q132" s="7"/>
      <c r="R132" s="7"/>
      <c r="S132" s="7"/>
      <c r="T132" s="7"/>
      <c r="U132" s="7"/>
      <c r="V132" s="6" t="s">
        <v>465</v>
      </c>
      <c r="W132" s="6" t="s">
        <v>379</v>
      </c>
      <c r="X132" s="7">
        <v>12</v>
      </c>
      <c r="Y132" s="31">
        <v>44544</v>
      </c>
      <c r="Z132" s="26">
        <f t="shared" si="14"/>
        <v>44909.04</v>
      </c>
      <c r="AA132" s="24">
        <f t="shared" ca="1" si="15"/>
        <v>55.959999999999127</v>
      </c>
      <c r="AB132" s="7"/>
      <c r="AC132" s="7"/>
      <c r="AD132" s="7"/>
      <c r="AE132" s="7"/>
      <c r="AF132" s="7"/>
      <c r="AG132" s="17" t="s">
        <v>466</v>
      </c>
      <c r="AH132" s="17" t="s">
        <v>467</v>
      </c>
      <c r="AK132" s="90">
        <v>0</v>
      </c>
      <c r="AL132" s="90"/>
      <c r="AM132" s="306"/>
      <c r="AN132" s="312" t="s">
        <v>1247</v>
      </c>
    </row>
    <row r="133" spans="1:40" customFormat="1" ht="42">
      <c r="A133" s="100" t="s">
        <v>468</v>
      </c>
      <c r="B133" s="4" t="s">
        <v>70</v>
      </c>
      <c r="C133" s="6" t="s">
        <v>457</v>
      </c>
      <c r="D133" s="6" t="s">
        <v>458</v>
      </c>
      <c r="E133" s="17" t="s">
        <v>459</v>
      </c>
      <c r="F133" s="14" t="s">
        <v>460</v>
      </c>
      <c r="G133" s="17" t="s">
        <v>469</v>
      </c>
      <c r="H133" s="4" t="s">
        <v>462</v>
      </c>
      <c r="I133" s="45" t="s">
        <v>463</v>
      </c>
      <c r="J133" s="45"/>
      <c r="K133" s="7" t="b">
        <v>0</v>
      </c>
      <c r="L133" s="13" t="s">
        <v>470</v>
      </c>
      <c r="M133" s="22">
        <v>44910</v>
      </c>
      <c r="N133" s="7">
        <v>241</v>
      </c>
      <c r="O133" s="7" t="s">
        <v>73</v>
      </c>
      <c r="P133" s="83"/>
      <c r="Q133" s="7"/>
      <c r="R133" s="7"/>
      <c r="S133" s="6"/>
      <c r="T133" s="6"/>
      <c r="U133" s="6"/>
      <c r="V133" s="6" t="s">
        <v>465</v>
      </c>
      <c r="W133" s="6" t="s">
        <v>379</v>
      </c>
      <c r="X133" s="7">
        <v>12</v>
      </c>
      <c r="Y133" s="31">
        <v>44544</v>
      </c>
      <c r="Z133" s="26">
        <f t="shared" si="14"/>
        <v>44909.04</v>
      </c>
      <c r="AA133" s="24">
        <f t="shared" ca="1" si="15"/>
        <v>55.959999999999127</v>
      </c>
      <c r="AB133" s="6"/>
      <c r="AC133" s="6"/>
      <c r="AD133" s="6"/>
      <c r="AE133" s="6"/>
      <c r="AF133" s="6"/>
      <c r="AG133" s="17" t="s">
        <v>471</v>
      </c>
      <c r="AH133" s="17" t="s">
        <v>472</v>
      </c>
      <c r="AI133" s="1"/>
      <c r="AJ133" s="160"/>
      <c r="AK133" s="90">
        <v>0</v>
      </c>
      <c r="AL133" s="90"/>
      <c r="AM133" s="306"/>
      <c r="AN133" s="312" t="s">
        <v>1248</v>
      </c>
    </row>
    <row r="134" spans="1:40" customFormat="1" ht="112" customHeight="1">
      <c r="A134" s="100" t="s">
        <v>465</v>
      </c>
      <c r="B134" s="4" t="s">
        <v>70</v>
      </c>
      <c r="C134" s="6" t="s">
        <v>457</v>
      </c>
      <c r="D134" s="6" t="s">
        <v>458</v>
      </c>
      <c r="E134" s="1" t="s">
        <v>459</v>
      </c>
      <c r="F134" t="s">
        <v>460</v>
      </c>
      <c r="G134" s="17" t="s">
        <v>473</v>
      </c>
      <c r="H134" s="4" t="s">
        <v>462</v>
      </c>
      <c r="I134" s="45" t="s">
        <v>463</v>
      </c>
      <c r="J134" s="45"/>
      <c r="K134" s="7" t="b">
        <v>0</v>
      </c>
      <c r="L134" s="112" t="s">
        <v>470</v>
      </c>
      <c r="M134" s="22">
        <v>44910</v>
      </c>
      <c r="N134" s="7">
        <v>241</v>
      </c>
      <c r="O134" s="7" t="s">
        <v>73</v>
      </c>
      <c r="P134" s="83"/>
      <c r="Q134" s="7"/>
      <c r="R134" s="7"/>
      <c r="S134" s="6"/>
      <c r="T134" s="6"/>
      <c r="U134" s="6"/>
      <c r="V134" s="6" t="s">
        <v>465</v>
      </c>
      <c r="W134" s="6" t="s">
        <v>379</v>
      </c>
      <c r="X134" s="7">
        <v>12</v>
      </c>
      <c r="Y134" s="31">
        <v>44544</v>
      </c>
      <c r="Z134" s="26">
        <f t="shared" si="14"/>
        <v>44909.04</v>
      </c>
      <c r="AA134" s="24">
        <f t="shared" ca="1" si="15"/>
        <v>55.959999999999127</v>
      </c>
      <c r="AB134" s="6"/>
      <c r="AC134" s="6"/>
      <c r="AD134" s="6"/>
      <c r="AE134" s="6"/>
      <c r="AF134" s="6"/>
      <c r="AG134" s="17" t="s">
        <v>474</v>
      </c>
      <c r="AH134" s="17" t="s">
        <v>475</v>
      </c>
      <c r="AI134" s="1"/>
      <c r="AJ134" s="160"/>
      <c r="AK134" s="90">
        <v>0</v>
      </c>
      <c r="AL134" s="90"/>
      <c r="AM134" s="306"/>
      <c r="AN134" s="312" t="s">
        <v>1248</v>
      </c>
    </row>
    <row r="135" spans="1:40" customFormat="1" ht="57" customHeight="1">
      <c r="A135" s="6" t="s">
        <v>539</v>
      </c>
      <c r="B135" s="6" t="s">
        <v>220</v>
      </c>
      <c r="C135" s="6" t="s">
        <v>520</v>
      </c>
      <c r="D135" s="6" t="s">
        <v>521</v>
      </c>
      <c r="E135" s="1" t="s">
        <v>540</v>
      </c>
      <c r="F135" s="14" t="s">
        <v>1260</v>
      </c>
      <c r="G135" s="1" t="s">
        <v>541</v>
      </c>
      <c r="H135" s="13" t="s">
        <v>542</v>
      </c>
      <c r="I135" s="13" t="s">
        <v>543</v>
      </c>
      <c r="J135" s="1"/>
      <c r="K135" s="6" t="b">
        <v>1</v>
      </c>
      <c r="L135" s="1"/>
      <c r="M135" s="20">
        <v>44910</v>
      </c>
      <c r="N135" s="6"/>
      <c r="O135" s="6" t="s">
        <v>73</v>
      </c>
      <c r="P135" s="84" t="s">
        <v>78</v>
      </c>
      <c r="Q135" s="6">
        <v>0</v>
      </c>
      <c r="R135" s="6">
        <v>100</v>
      </c>
      <c r="S135" s="6"/>
      <c r="T135" s="6"/>
      <c r="U135" s="6"/>
      <c r="V135" s="6" t="s">
        <v>544</v>
      </c>
      <c r="W135" s="6" t="s">
        <v>167</v>
      </c>
      <c r="X135" s="6">
        <v>12</v>
      </c>
      <c r="Y135" s="26">
        <v>44825</v>
      </c>
      <c r="Z135" s="26">
        <f t="shared" si="14"/>
        <v>45190.04</v>
      </c>
      <c r="AA135" s="24">
        <f t="shared" ca="1" si="15"/>
        <v>-225.04000000000087</v>
      </c>
      <c r="AB135" s="6"/>
      <c r="AC135" s="6"/>
      <c r="AD135" s="6"/>
      <c r="AE135" s="6"/>
      <c r="AF135" s="6"/>
      <c r="AG135" s="1" t="s">
        <v>545</v>
      </c>
      <c r="AH135" s="1"/>
      <c r="AI135" s="1"/>
      <c r="AJ135" s="160"/>
      <c r="AK135" s="90">
        <v>0</v>
      </c>
      <c r="AL135" s="90"/>
      <c r="AM135" s="306"/>
      <c r="AN135" s="312" t="s">
        <v>1265</v>
      </c>
    </row>
    <row r="136" spans="1:40" ht="100.25" customHeight="1">
      <c r="A136" s="6" t="s">
        <v>546</v>
      </c>
      <c r="B136" s="6" t="s">
        <v>220</v>
      </c>
      <c r="C136" s="6" t="s">
        <v>520</v>
      </c>
      <c r="D136" s="6" t="s">
        <v>521</v>
      </c>
      <c r="E136" s="1" t="s">
        <v>540</v>
      </c>
      <c r="F136" s="14" t="s">
        <v>1260</v>
      </c>
      <c r="G136" s="1" t="s">
        <v>547</v>
      </c>
      <c r="H136" s="4" t="s">
        <v>542</v>
      </c>
      <c r="I136" s="13" t="s">
        <v>543</v>
      </c>
      <c r="K136" s="6" t="b">
        <v>1</v>
      </c>
      <c r="M136" s="20">
        <v>44910</v>
      </c>
      <c r="N136" s="6"/>
      <c r="O136" s="6" t="s">
        <v>73</v>
      </c>
      <c r="P136" s="84" t="s">
        <v>78</v>
      </c>
      <c r="Q136" s="6">
        <v>0</v>
      </c>
      <c r="R136" s="6">
        <v>100</v>
      </c>
      <c r="S136" s="6"/>
      <c r="T136" s="6"/>
      <c r="U136" s="6"/>
      <c r="V136" s="6" t="s">
        <v>544</v>
      </c>
      <c r="W136" s="6" t="s">
        <v>167</v>
      </c>
      <c r="X136" s="6">
        <v>12</v>
      </c>
      <c r="Y136" s="26">
        <v>44825</v>
      </c>
      <c r="Z136" s="26">
        <f t="shared" si="14"/>
        <v>45190.04</v>
      </c>
      <c r="AA136" s="24">
        <f t="shared" ca="1" si="15"/>
        <v>-225.04000000000087</v>
      </c>
      <c r="AB136" s="6"/>
      <c r="AC136" s="6"/>
      <c r="AD136" s="6"/>
      <c r="AE136" s="6"/>
      <c r="AF136" s="6"/>
      <c r="AG136" t="s">
        <v>548</v>
      </c>
      <c r="AH136"/>
      <c r="AI136"/>
      <c r="AJ136" s="161"/>
      <c r="AK136" s="140" t="s">
        <v>340</v>
      </c>
      <c r="AL136" s="90"/>
      <c r="AM136" s="306"/>
      <c r="AN136" s="312" t="s">
        <v>1265</v>
      </c>
    </row>
    <row r="137" spans="1:40" ht="100.25" customHeight="1">
      <c r="A137" s="6" t="s">
        <v>549</v>
      </c>
      <c r="B137" s="6" t="s">
        <v>220</v>
      </c>
      <c r="C137" s="6" t="s">
        <v>520</v>
      </c>
      <c r="D137" s="6" t="s">
        <v>521</v>
      </c>
      <c r="E137" s="1" t="s">
        <v>550</v>
      </c>
      <c r="F137" s="14" t="s">
        <v>1259</v>
      </c>
      <c r="G137" s="1" t="s">
        <v>551</v>
      </c>
      <c r="H137" s="4" t="s">
        <v>542</v>
      </c>
      <c r="I137" s="13" t="s">
        <v>552</v>
      </c>
      <c r="K137" s="6" t="b">
        <v>1</v>
      </c>
      <c r="M137" s="20">
        <v>44910</v>
      </c>
      <c r="N137" s="6"/>
      <c r="O137" s="6" t="s">
        <v>73</v>
      </c>
      <c r="P137" s="84" t="s">
        <v>78</v>
      </c>
      <c r="Q137" s="6">
        <v>0</v>
      </c>
      <c r="R137" s="6">
        <v>100</v>
      </c>
      <c r="S137" s="6"/>
      <c r="T137" s="6"/>
      <c r="U137" s="6"/>
      <c r="V137" s="6" t="s">
        <v>553</v>
      </c>
      <c r="W137" s="6" t="s">
        <v>167</v>
      </c>
      <c r="X137" s="6">
        <v>12</v>
      </c>
      <c r="Y137" s="26">
        <v>44841</v>
      </c>
      <c r="Z137" s="26">
        <f t="shared" si="14"/>
        <v>45206.04</v>
      </c>
      <c r="AA137" s="24">
        <f t="shared" ca="1" si="15"/>
        <v>-241.04000000000087</v>
      </c>
      <c r="AB137" s="6"/>
      <c r="AC137" s="6"/>
      <c r="AD137" s="6"/>
      <c r="AE137" s="6"/>
      <c r="AF137" s="6"/>
      <c r="AG137" s="1" t="s">
        <v>554</v>
      </c>
      <c r="AK137" s="140" t="s">
        <v>340</v>
      </c>
      <c r="AL137" s="90"/>
      <c r="AM137" s="306"/>
      <c r="AN137" s="312" t="s">
        <v>1264</v>
      </c>
    </row>
    <row r="138" spans="1:40" ht="100.25" customHeight="1">
      <c r="A138" s="6" t="s">
        <v>555</v>
      </c>
      <c r="B138" s="6" t="s">
        <v>220</v>
      </c>
      <c r="C138" s="6" t="s">
        <v>520</v>
      </c>
      <c r="D138" s="6" t="s">
        <v>521</v>
      </c>
      <c r="E138" s="1" t="s">
        <v>550</v>
      </c>
      <c r="F138" s="14" t="s">
        <v>1259</v>
      </c>
      <c r="G138" s="17" t="s">
        <v>1245</v>
      </c>
      <c r="H138" s="4" t="s">
        <v>542</v>
      </c>
      <c r="I138" s="13" t="s">
        <v>552</v>
      </c>
      <c r="K138" s="6" t="b">
        <v>1</v>
      </c>
      <c r="M138" s="20">
        <v>44910</v>
      </c>
      <c r="N138" s="6"/>
      <c r="O138" s="6" t="s">
        <v>73</v>
      </c>
      <c r="P138" s="84" t="s">
        <v>78</v>
      </c>
      <c r="Q138" s="6">
        <v>0</v>
      </c>
      <c r="R138" s="6">
        <v>100</v>
      </c>
      <c r="S138" s="6"/>
      <c r="T138" s="6"/>
      <c r="U138" s="6"/>
      <c r="V138" s="6" t="s">
        <v>553</v>
      </c>
      <c r="W138" s="6" t="s">
        <v>167</v>
      </c>
      <c r="X138" s="6">
        <v>12</v>
      </c>
      <c r="Y138" s="26">
        <v>44841</v>
      </c>
      <c r="Z138" s="26">
        <f t="shared" si="14"/>
        <v>45206.04</v>
      </c>
      <c r="AA138" s="24">
        <f t="shared" ca="1" si="15"/>
        <v>-241.04000000000087</v>
      </c>
      <c r="AB138" s="6"/>
      <c r="AC138" s="6"/>
      <c r="AD138" s="6"/>
      <c r="AE138" s="6"/>
      <c r="AF138" s="6"/>
      <c r="AG138" s="1" t="s">
        <v>556</v>
      </c>
      <c r="AK138" s="90">
        <v>0</v>
      </c>
      <c r="AL138" s="90"/>
      <c r="AM138" s="306"/>
      <c r="AN138" s="312" t="s">
        <v>1263</v>
      </c>
    </row>
    <row r="139" spans="1:40" ht="100.25" customHeight="1">
      <c r="A139" s="6" t="s">
        <v>705</v>
      </c>
      <c r="B139" s="6" t="s">
        <v>70</v>
      </c>
      <c r="C139" s="6" t="s">
        <v>659</v>
      </c>
      <c r="D139" s="6" t="s">
        <v>706</v>
      </c>
      <c r="E139" t="s">
        <v>707</v>
      </c>
      <c r="F139" s="14" t="s">
        <v>708</v>
      </c>
      <c r="G139" s="6" t="s">
        <v>709</v>
      </c>
      <c r="H139" s="4" t="s">
        <v>710</v>
      </c>
      <c r="I139" s="13" t="s">
        <v>711</v>
      </c>
      <c r="J139" s="13"/>
      <c r="K139" s="6" t="b">
        <v>0</v>
      </c>
      <c r="M139" s="22">
        <v>44449</v>
      </c>
      <c r="N139" s="6">
        <v>189</v>
      </c>
      <c r="O139" s="6" t="s">
        <v>120</v>
      </c>
      <c r="P139" s="84" t="s">
        <v>141</v>
      </c>
      <c r="Q139" s="7">
        <v>0</v>
      </c>
      <c r="R139" s="6">
        <v>1</v>
      </c>
      <c r="S139" s="6"/>
      <c r="T139" s="6"/>
      <c r="U139" s="6"/>
      <c r="V139" s="6" t="s">
        <v>712</v>
      </c>
      <c r="W139" s="6" t="s">
        <v>167</v>
      </c>
      <c r="X139" s="6">
        <v>12</v>
      </c>
      <c r="Y139" s="26">
        <v>44170</v>
      </c>
      <c r="Z139" s="26">
        <f t="shared" si="14"/>
        <v>44535.040000000001</v>
      </c>
      <c r="AA139" s="24">
        <f t="shared" ca="1" si="15"/>
        <v>429.95999999999913</v>
      </c>
      <c r="AB139" s="6"/>
      <c r="AC139" s="6"/>
      <c r="AD139" s="6"/>
      <c r="AE139" s="6"/>
      <c r="AF139" s="6"/>
      <c r="AG139" t="s">
        <v>713</v>
      </c>
      <c r="AH139" t="s">
        <v>704</v>
      </c>
      <c r="AI139"/>
      <c r="AJ139" s="161"/>
      <c r="AK139" s="90">
        <v>0</v>
      </c>
      <c r="AL139" s="90"/>
      <c r="AM139" s="306"/>
      <c r="AN139" s="198"/>
    </row>
    <row r="140" spans="1:40" ht="100.25" customHeight="1">
      <c r="A140" s="17" t="s">
        <v>694</v>
      </c>
      <c r="B140" s="17" t="s">
        <v>695</v>
      </c>
      <c r="C140" s="6" t="s">
        <v>659</v>
      </c>
      <c r="D140" s="6" t="s">
        <v>660</v>
      </c>
      <c r="E140" t="s">
        <v>696</v>
      </c>
      <c r="F140" s="14" t="s">
        <v>697</v>
      </c>
      <c r="G140" s="1" t="s">
        <v>698</v>
      </c>
      <c r="H140" s="4" t="s">
        <v>699</v>
      </c>
      <c r="I140" s="13" t="s">
        <v>700</v>
      </c>
      <c r="J140" s="13" t="s">
        <v>601</v>
      </c>
      <c r="K140" s="6" t="b">
        <v>1</v>
      </c>
      <c r="M140" s="22">
        <v>44455</v>
      </c>
      <c r="N140" s="6">
        <v>193</v>
      </c>
      <c r="O140" s="6" t="s">
        <v>73</v>
      </c>
      <c r="P140" s="84"/>
      <c r="Q140" s="6"/>
      <c r="R140" s="6"/>
      <c r="S140" s="6"/>
      <c r="T140" s="6" t="s">
        <v>701</v>
      </c>
      <c r="U140" s="6"/>
      <c r="V140" s="6" t="s">
        <v>702</v>
      </c>
      <c r="W140" s="6" t="s">
        <v>93</v>
      </c>
      <c r="X140" s="6">
        <v>12</v>
      </c>
      <c r="Y140" s="31">
        <v>44100</v>
      </c>
      <c r="Z140" s="26">
        <f t="shared" si="14"/>
        <v>44465.04</v>
      </c>
      <c r="AA140" s="24">
        <f t="shared" ca="1" si="15"/>
        <v>499.95999999999913</v>
      </c>
      <c r="AB140" s="6"/>
      <c r="AC140" s="6"/>
      <c r="AD140" s="6"/>
      <c r="AE140" s="6"/>
      <c r="AF140" s="6"/>
      <c r="AG140" t="s">
        <v>703</v>
      </c>
      <c r="AH140" t="s">
        <v>704</v>
      </c>
      <c r="AI140"/>
      <c r="AJ140" s="161"/>
      <c r="AK140" s="90">
        <v>0</v>
      </c>
      <c r="AL140" s="90"/>
      <c r="AM140" s="306"/>
      <c r="AN140" s="198"/>
    </row>
    <row r="141" spans="1:40" ht="100.25" customHeight="1">
      <c r="A141" s="148" t="s">
        <v>1203</v>
      </c>
      <c r="B141" s="181" t="s">
        <v>70</v>
      </c>
      <c r="C141" s="148" t="s">
        <v>956</v>
      </c>
      <c r="D141" s="148" t="s">
        <v>992</v>
      </c>
      <c r="E141" s="148" t="s">
        <v>1204</v>
      </c>
      <c r="F141" s="40" t="s">
        <v>1205</v>
      </c>
      <c r="G141" s="148" t="s">
        <v>1206</v>
      </c>
      <c r="H141" s="13" t="s">
        <v>1207</v>
      </c>
      <c r="I141" s="13" t="s">
        <v>1208</v>
      </c>
      <c r="J141" s="223" t="s">
        <v>1209</v>
      </c>
      <c r="K141" s="17" t="b">
        <v>0</v>
      </c>
      <c r="M141" s="149">
        <v>44714</v>
      </c>
      <c r="N141" s="1">
        <v>233</v>
      </c>
      <c r="O141" s="260" t="s">
        <v>120</v>
      </c>
      <c r="P141" s="98" t="s">
        <v>78</v>
      </c>
      <c r="Q141" s="1">
        <v>0</v>
      </c>
      <c r="R141" s="1">
        <v>100</v>
      </c>
      <c r="V141" s="148" t="s">
        <v>1210</v>
      </c>
      <c r="W141" s="148" t="s">
        <v>1211</v>
      </c>
      <c r="X141" s="255">
        <v>12</v>
      </c>
      <c r="Y141" s="156">
        <v>44682</v>
      </c>
      <c r="Z141" s="294">
        <f t="shared" si="14"/>
        <v>45047.040000000001</v>
      </c>
      <c r="AJ141" s="160" t="s">
        <v>1225</v>
      </c>
      <c r="AK141" s="90">
        <v>0</v>
      </c>
      <c r="AL141" s="90"/>
      <c r="AM141" s="309"/>
      <c r="AN141" s="198"/>
    </row>
    <row r="142" spans="1:40" ht="100.25" customHeight="1">
      <c r="A142" s="148" t="s">
        <v>1212</v>
      </c>
      <c r="B142" s="181" t="s">
        <v>70</v>
      </c>
      <c r="C142" s="148" t="s">
        <v>956</v>
      </c>
      <c r="D142" s="148" t="s">
        <v>992</v>
      </c>
      <c r="E142" s="148" t="s">
        <v>1204</v>
      </c>
      <c r="F142" s="195" t="s">
        <v>1205</v>
      </c>
      <c r="G142" s="148" t="s">
        <v>1206</v>
      </c>
      <c r="H142" s="13" t="s">
        <v>1207</v>
      </c>
      <c r="I142" s="13" t="s">
        <v>1208</v>
      </c>
      <c r="J142" s="223" t="s">
        <v>1209</v>
      </c>
      <c r="K142" s="17" t="b">
        <v>0</v>
      </c>
      <c r="M142" s="149">
        <v>44714</v>
      </c>
      <c r="N142" s="1">
        <v>233</v>
      </c>
      <c r="O142" s="260" t="s">
        <v>120</v>
      </c>
      <c r="P142" s="98" t="s">
        <v>78</v>
      </c>
      <c r="Q142" s="1">
        <v>0</v>
      </c>
      <c r="R142" s="1">
        <v>100</v>
      </c>
      <c r="V142" s="148" t="s">
        <v>1213</v>
      </c>
      <c r="W142" s="148" t="s">
        <v>1211</v>
      </c>
      <c r="X142" s="255">
        <v>12</v>
      </c>
      <c r="Y142" s="156">
        <v>44682</v>
      </c>
      <c r="Z142" s="294">
        <f t="shared" si="14"/>
        <v>45047.040000000001</v>
      </c>
      <c r="AJ142" s="160" t="s">
        <v>1225</v>
      </c>
      <c r="AK142" s="90">
        <v>0</v>
      </c>
      <c r="AL142" s="90"/>
      <c r="AM142" s="306"/>
      <c r="AN142" s="198"/>
    </row>
    <row r="143" spans="1:40" ht="100.25" customHeight="1">
      <c r="A143" s="148" t="s">
        <v>1214</v>
      </c>
      <c r="B143" s="181" t="s">
        <v>70</v>
      </c>
      <c r="C143" s="148" t="s">
        <v>956</v>
      </c>
      <c r="D143" s="148" t="s">
        <v>992</v>
      </c>
      <c r="E143" s="148" t="s">
        <v>1204</v>
      </c>
      <c r="F143" s="40" t="s">
        <v>1205</v>
      </c>
      <c r="G143" s="148" t="s">
        <v>1206</v>
      </c>
      <c r="H143" s="13" t="s">
        <v>1207</v>
      </c>
      <c r="I143" s="13" t="s">
        <v>1208</v>
      </c>
      <c r="J143" s="223" t="s">
        <v>1209</v>
      </c>
      <c r="K143" s="17" t="b">
        <v>0</v>
      </c>
      <c r="M143" s="149">
        <v>44714</v>
      </c>
      <c r="N143" s="1">
        <v>233</v>
      </c>
      <c r="O143" s="260" t="s">
        <v>120</v>
      </c>
      <c r="P143" s="98" t="s">
        <v>78</v>
      </c>
      <c r="Q143" s="1">
        <v>0</v>
      </c>
      <c r="R143" s="1">
        <v>100</v>
      </c>
      <c r="V143" s="148" t="s">
        <v>1215</v>
      </c>
      <c r="W143" s="148" t="s">
        <v>1211</v>
      </c>
      <c r="X143" s="255">
        <v>12</v>
      </c>
      <c r="Y143" s="156">
        <v>44682</v>
      </c>
      <c r="Z143" s="294">
        <f t="shared" si="14"/>
        <v>45047.040000000001</v>
      </c>
      <c r="AJ143" s="160" t="s">
        <v>1225</v>
      </c>
      <c r="AK143" s="90">
        <v>0</v>
      </c>
      <c r="AL143" s="90"/>
      <c r="AM143" s="306"/>
      <c r="AN143" s="198"/>
    </row>
    <row r="144" spans="1:40" ht="100.25" customHeight="1">
      <c r="A144" s="6" t="s">
        <v>248</v>
      </c>
      <c r="B144" s="6" t="s">
        <v>161</v>
      </c>
      <c r="C144" s="6" t="s">
        <v>85</v>
      </c>
      <c r="D144" s="6" t="s">
        <v>86</v>
      </c>
      <c r="E144" s="1" t="s">
        <v>249</v>
      </c>
      <c r="F144" s="14" t="s">
        <v>250</v>
      </c>
      <c r="G144" t="s">
        <v>251</v>
      </c>
      <c r="H144" s="13" t="s">
        <v>252</v>
      </c>
      <c r="I144" s="13" t="s">
        <v>253</v>
      </c>
      <c r="J144" s="68"/>
      <c r="K144" s="6" t="b">
        <v>1</v>
      </c>
      <c r="M144" s="20">
        <v>44453</v>
      </c>
      <c r="N144" s="59">
        <v>168</v>
      </c>
      <c r="O144" s="59" t="s">
        <v>120</v>
      </c>
      <c r="P144" s="82" t="s">
        <v>78</v>
      </c>
      <c r="Q144" s="59">
        <v>0</v>
      </c>
      <c r="R144" s="59">
        <v>100</v>
      </c>
      <c r="S144" s="6"/>
      <c r="T144" s="6"/>
      <c r="U144" s="6"/>
      <c r="V144" s="6" t="s">
        <v>254</v>
      </c>
      <c r="W144" s="6"/>
      <c r="X144" s="6"/>
      <c r="Y144" s="28">
        <v>44044</v>
      </c>
      <c r="Z144" s="26">
        <f t="shared" si="14"/>
        <v>44044</v>
      </c>
      <c r="AA144" s="24">
        <f ca="1">TODAY()-Z144</f>
        <v>921</v>
      </c>
      <c r="AB144" s="6"/>
      <c r="AC144" s="6"/>
      <c r="AD144" s="6"/>
      <c r="AE144" s="6"/>
      <c r="AF144" s="6"/>
      <c r="AK144" s="90">
        <v>0</v>
      </c>
      <c r="AL144" s="90"/>
      <c r="AM144" s="306"/>
      <c r="AN144" s="198"/>
    </row>
    <row r="145" spans="1:40" customFormat="1" ht="42" customHeight="1">
      <c r="A145" s="6" t="s">
        <v>373</v>
      </c>
      <c r="B145" s="6" t="s">
        <v>220</v>
      </c>
      <c r="C145" s="6" t="s">
        <v>85</v>
      </c>
      <c r="D145" s="6" t="s">
        <v>281</v>
      </c>
      <c r="E145" s="17" t="s">
        <v>374</v>
      </c>
      <c r="F145" s="6" t="s">
        <v>375</v>
      </c>
      <c r="G145" s="17" t="s">
        <v>376</v>
      </c>
      <c r="H145" t="s">
        <v>377</v>
      </c>
      <c r="I145" s="13" t="s">
        <v>378</v>
      </c>
      <c r="J145" s="56"/>
      <c r="K145" s="16" t="s">
        <v>140</v>
      </c>
      <c r="M145" s="20">
        <v>44505</v>
      </c>
      <c r="N145" s="7">
        <v>143</v>
      </c>
      <c r="O145" s="7" t="s">
        <v>73</v>
      </c>
      <c r="P145" s="83" t="s">
        <v>222</v>
      </c>
      <c r="Q145" s="7">
        <v>0</v>
      </c>
      <c r="R145" s="7"/>
      <c r="S145" s="7"/>
      <c r="T145" s="7"/>
      <c r="U145" s="7"/>
      <c r="V145" s="50" t="s">
        <v>373</v>
      </c>
      <c r="W145" s="7" t="s">
        <v>379</v>
      </c>
      <c r="X145" s="6">
        <v>12</v>
      </c>
      <c r="Y145" s="29">
        <v>43831</v>
      </c>
      <c r="Z145" s="26">
        <f t="shared" si="14"/>
        <v>44196.04</v>
      </c>
      <c r="AA145" s="24">
        <f ca="1">TODAY()-Z145</f>
        <v>768.95999999999913</v>
      </c>
      <c r="AB145" s="7"/>
      <c r="AC145" s="7"/>
      <c r="AD145" s="7"/>
      <c r="AE145" s="7"/>
      <c r="AF145" s="7"/>
      <c r="AG145" s="1"/>
      <c r="AH145" s="61" t="s">
        <v>380</v>
      </c>
      <c r="AI145" s="1"/>
      <c r="AJ145" s="160"/>
      <c r="AK145" s="90">
        <v>0</v>
      </c>
      <c r="AL145" s="90"/>
      <c r="AM145" s="306"/>
      <c r="AN145" s="311"/>
    </row>
    <row r="146" spans="1:40" customFormat="1" ht="70" customHeight="1">
      <c r="A146" s="6" t="s">
        <v>381</v>
      </c>
      <c r="B146" s="6" t="s">
        <v>220</v>
      </c>
      <c r="C146" s="6" t="s">
        <v>85</v>
      </c>
      <c r="D146" s="6" t="s">
        <v>281</v>
      </c>
      <c r="E146" s="17" t="s">
        <v>374</v>
      </c>
      <c r="F146" s="6" t="s">
        <v>382</v>
      </c>
      <c r="G146" s="17" t="s">
        <v>383</v>
      </c>
      <c r="H146" t="s">
        <v>377</v>
      </c>
      <c r="I146" s="13" t="s">
        <v>384</v>
      </c>
      <c r="J146" s="56"/>
      <c r="K146" s="16" t="s">
        <v>140</v>
      </c>
      <c r="M146" s="20">
        <v>44505</v>
      </c>
      <c r="N146" s="7">
        <v>73</v>
      </c>
      <c r="O146" s="7" t="s">
        <v>73</v>
      </c>
      <c r="P146" s="83" t="s">
        <v>222</v>
      </c>
      <c r="Q146" s="7">
        <v>0</v>
      </c>
      <c r="R146" s="7"/>
      <c r="S146" s="7"/>
      <c r="T146" s="7"/>
      <c r="U146" s="7"/>
      <c r="V146" s="50" t="s">
        <v>385</v>
      </c>
      <c r="W146" s="7" t="s">
        <v>379</v>
      </c>
      <c r="X146" s="6">
        <v>12</v>
      </c>
      <c r="Y146" s="29">
        <v>43831</v>
      </c>
      <c r="Z146" s="26">
        <f t="shared" si="14"/>
        <v>44196.04</v>
      </c>
      <c r="AA146" s="24">
        <f ca="1">TODAY()-Z146</f>
        <v>768.95999999999913</v>
      </c>
      <c r="AB146" s="7"/>
      <c r="AC146" s="7"/>
      <c r="AD146" s="7"/>
      <c r="AE146" s="7"/>
      <c r="AF146" s="7"/>
      <c r="AG146" s="1"/>
      <c r="AH146" s="61" t="s">
        <v>380</v>
      </c>
      <c r="AI146" s="1"/>
      <c r="AJ146" s="160"/>
      <c r="AK146" s="90">
        <v>0</v>
      </c>
      <c r="AL146" s="90"/>
      <c r="AM146" s="306"/>
      <c r="AN146" s="311"/>
    </row>
    <row r="147" spans="1:40" customFormat="1" ht="42">
      <c r="A147" s="17" t="s">
        <v>1078</v>
      </c>
      <c r="B147" s="1"/>
      <c r="C147" s="62" t="s">
        <v>387</v>
      </c>
      <c r="D147" s="62"/>
      <c r="E147" s="6" t="s">
        <v>1078</v>
      </c>
      <c r="F147" s="62"/>
      <c r="G147" s="17" t="s">
        <v>1079</v>
      </c>
      <c r="H147" s="6" t="s">
        <v>1010</v>
      </c>
      <c r="I147" s="6" t="s">
        <v>1077</v>
      </c>
      <c r="J147" s="6"/>
      <c r="K147" s="62"/>
      <c r="L147" s="1"/>
      <c r="M147" s="62"/>
      <c r="N147" s="6">
        <v>198</v>
      </c>
      <c r="O147" s="6"/>
      <c r="P147" s="84" t="s">
        <v>141</v>
      </c>
      <c r="Q147" s="62"/>
      <c r="R147" s="62"/>
      <c r="S147" s="62"/>
      <c r="T147" s="1"/>
      <c r="U147" s="1"/>
      <c r="V147" s="7" t="s">
        <v>419</v>
      </c>
      <c r="W147" s="7" t="s">
        <v>93</v>
      </c>
      <c r="X147" s="7">
        <v>12</v>
      </c>
      <c r="Y147" s="26">
        <v>44621</v>
      </c>
      <c r="Z147" s="94"/>
      <c r="AA147" s="24"/>
      <c r="AB147" s="1"/>
      <c r="AC147" s="1"/>
      <c r="AD147" s="1"/>
      <c r="AE147" s="1"/>
      <c r="AF147" s="1"/>
      <c r="AG147" s="1"/>
      <c r="AH147" s="1"/>
      <c r="AI147" s="1"/>
      <c r="AJ147" s="160"/>
      <c r="AK147" s="90">
        <v>0</v>
      </c>
      <c r="AL147" s="90"/>
      <c r="AM147" s="306"/>
      <c r="AN147" s="311"/>
    </row>
    <row r="148" spans="1:40" customFormat="1" ht="29" customHeight="1">
      <c r="A148" s="6" t="s">
        <v>610</v>
      </c>
      <c r="B148" s="6" t="s">
        <v>70</v>
      </c>
      <c r="C148" s="6" t="s">
        <v>520</v>
      </c>
      <c r="D148" s="6" t="s">
        <v>611</v>
      </c>
      <c r="E148" t="s">
        <v>612</v>
      </c>
      <c r="F148" s="14" t="s">
        <v>613</v>
      </c>
      <c r="G148" s="6" t="s">
        <v>614</v>
      </c>
      <c r="H148" s="4" t="s">
        <v>90</v>
      </c>
      <c r="I148" s="13" t="s">
        <v>615</v>
      </c>
      <c r="J148" s="13" t="s">
        <v>616</v>
      </c>
      <c r="K148" s="6" t="b">
        <v>0</v>
      </c>
      <c r="L148" s="1"/>
      <c r="M148" s="20">
        <v>44449</v>
      </c>
      <c r="N148" s="6">
        <v>190</v>
      </c>
      <c r="O148" s="6" t="s">
        <v>120</v>
      </c>
      <c r="P148" s="84" t="s">
        <v>617</v>
      </c>
      <c r="Q148" s="6">
        <v>0</v>
      </c>
      <c r="R148" s="6">
        <v>100</v>
      </c>
      <c r="S148" s="6"/>
      <c r="T148" s="6"/>
      <c r="U148" s="6"/>
      <c r="V148" s="6"/>
      <c r="W148" s="19" t="s">
        <v>93</v>
      </c>
      <c r="X148" s="6">
        <v>12</v>
      </c>
      <c r="Y148" s="26">
        <v>44573</v>
      </c>
      <c r="Z148" s="26">
        <f>Y148+(X148*30.42)</f>
        <v>44938.04</v>
      </c>
      <c r="AA148" s="24">
        <f ca="1">TODAY()-Z148</f>
        <v>26.959999999999127</v>
      </c>
      <c r="AB148" s="6"/>
      <c r="AC148" s="6"/>
      <c r="AD148" s="6"/>
      <c r="AE148" s="6"/>
      <c r="AF148" s="6"/>
      <c r="AG148" s="1"/>
      <c r="AH148" s="1"/>
      <c r="AI148" s="1"/>
      <c r="AJ148" s="160"/>
      <c r="AK148" s="90">
        <v>0</v>
      </c>
      <c r="AL148" s="90"/>
      <c r="AM148" s="306"/>
      <c r="AN148" s="311"/>
    </row>
    <row r="149" spans="1:40" ht="100.25" customHeight="1">
      <c r="A149" s="6" t="s">
        <v>629</v>
      </c>
      <c r="B149" s="6" t="s">
        <v>220</v>
      </c>
      <c r="C149" s="6" t="s">
        <v>520</v>
      </c>
      <c r="D149" s="6" t="s">
        <v>611</v>
      </c>
      <c r="E149" t="s">
        <v>630</v>
      </c>
      <c r="F149" s="14" t="s">
        <v>631</v>
      </c>
      <c r="G149" s="6"/>
      <c r="H149" s="4" t="s">
        <v>90</v>
      </c>
      <c r="I149" s="13" t="s">
        <v>632</v>
      </c>
      <c r="J149" s="4" t="s">
        <v>622</v>
      </c>
      <c r="K149" s="6" t="b">
        <v>1</v>
      </c>
      <c r="M149" s="20">
        <v>44449</v>
      </c>
      <c r="N149" s="6">
        <v>217</v>
      </c>
      <c r="O149" s="6" t="s">
        <v>120</v>
      </c>
      <c r="P149" s="84" t="s">
        <v>617</v>
      </c>
      <c r="Q149" s="6"/>
      <c r="R149" s="6"/>
      <c r="S149" s="6"/>
      <c r="T149" s="6"/>
      <c r="U149" s="6"/>
      <c r="V149" s="6" t="s">
        <v>633</v>
      </c>
      <c r="W149" s="19" t="s">
        <v>93</v>
      </c>
      <c r="X149" s="6">
        <v>12</v>
      </c>
      <c r="Y149" s="26">
        <v>43586</v>
      </c>
      <c r="Z149" s="26">
        <f>Y149+(X149*30.42)</f>
        <v>43951.040000000001</v>
      </c>
      <c r="AA149" s="24">
        <f ca="1">TODAY()-Z149</f>
        <v>1013.9599999999991</v>
      </c>
      <c r="AB149" s="6"/>
      <c r="AC149" s="6"/>
      <c r="AD149" s="6"/>
      <c r="AE149" s="6"/>
      <c r="AF149" s="6"/>
      <c r="AK149" s="90">
        <v>0</v>
      </c>
      <c r="AL149" s="90"/>
      <c r="AM149" s="306"/>
      <c r="AN149" s="198"/>
    </row>
    <row r="150" spans="1:40" customFormat="1" ht="29" customHeight="1">
      <c r="A150" s="1" t="s">
        <v>1104</v>
      </c>
      <c r="B150" s="1"/>
      <c r="C150" s="1" t="s">
        <v>520</v>
      </c>
      <c r="D150" s="1"/>
      <c r="E150" s="1" t="s">
        <v>1105</v>
      </c>
      <c r="G150" s="1" t="s">
        <v>1106</v>
      </c>
      <c r="H150" s="13" t="s">
        <v>1107</v>
      </c>
      <c r="I150" s="13" t="s">
        <v>1108</v>
      </c>
      <c r="J150" s="4" t="s">
        <v>537</v>
      </c>
      <c r="K150" s="1"/>
      <c r="L150" s="1"/>
      <c r="M150" s="1"/>
      <c r="N150" s="1">
        <v>165</v>
      </c>
      <c r="O150" s="1" t="s">
        <v>73</v>
      </c>
      <c r="P150" s="98"/>
      <c r="Q150" s="1"/>
      <c r="R150" s="1"/>
      <c r="S150" s="1"/>
      <c r="T150" s="1"/>
      <c r="U150" s="1"/>
      <c r="V150" s="1"/>
      <c r="W150" s="1"/>
      <c r="X150" s="1">
        <v>12</v>
      </c>
      <c r="Y150" s="26"/>
      <c r="Z150" s="38"/>
      <c r="AA150" s="24"/>
      <c r="AB150" s="1"/>
      <c r="AC150" s="1"/>
      <c r="AD150" s="1"/>
      <c r="AE150" s="1"/>
      <c r="AF150" s="1"/>
      <c r="AG150" s="1"/>
      <c r="AH150" s="1"/>
      <c r="AI150" s="1"/>
      <c r="AJ150" s="160"/>
      <c r="AK150" s="90">
        <v>0</v>
      </c>
      <c r="AL150" s="90"/>
      <c r="AM150" s="306"/>
      <c r="AN150" s="311"/>
    </row>
    <row r="151" spans="1:40" customFormat="1" ht="84">
      <c r="A151" s="6" t="s">
        <v>844</v>
      </c>
      <c r="B151" s="4" t="s">
        <v>70</v>
      </c>
      <c r="C151" s="6" t="s">
        <v>659</v>
      </c>
      <c r="D151" s="6" t="s">
        <v>687</v>
      </c>
      <c r="E151" t="s">
        <v>845</v>
      </c>
      <c r="F151" s="14" t="s">
        <v>846</v>
      </c>
      <c r="G151" s="6" t="s">
        <v>847</v>
      </c>
      <c r="H151" s="13" t="s">
        <v>90</v>
      </c>
      <c r="I151" s="13" t="s">
        <v>918</v>
      </c>
      <c r="J151" s="13"/>
      <c r="K151" s="6" t="b">
        <v>0</v>
      </c>
      <c r="L151" s="1"/>
      <c r="M151" s="22">
        <v>44957</v>
      </c>
      <c r="N151" s="6">
        <v>192</v>
      </c>
      <c r="O151" s="6" t="s">
        <v>120</v>
      </c>
      <c r="P151" s="84" t="s">
        <v>78</v>
      </c>
      <c r="Q151" s="7">
        <v>0</v>
      </c>
      <c r="R151" s="6">
        <v>100</v>
      </c>
      <c r="S151" s="6"/>
      <c r="T151" s="6"/>
      <c r="U151" s="6"/>
      <c r="V151" s="6" t="s">
        <v>848</v>
      </c>
      <c r="W151" s="6" t="s">
        <v>93</v>
      </c>
      <c r="X151" s="6">
        <v>36</v>
      </c>
      <c r="Y151" s="26">
        <v>44848</v>
      </c>
      <c r="Z151" s="26">
        <f t="shared" ref="Z151:Z184" si="16">Y151+(X151*30.42)</f>
        <v>45943.12</v>
      </c>
      <c r="AA151" s="24">
        <f t="shared" ref="AA151:AA182" ca="1" si="17">TODAY()-Z151</f>
        <v>-978.12000000000262</v>
      </c>
      <c r="AB151" s="6"/>
      <c r="AC151" s="6"/>
      <c r="AD151" s="6"/>
      <c r="AE151" s="6"/>
      <c r="AF151" s="6"/>
      <c r="AG151" s="1" t="s">
        <v>849</v>
      </c>
      <c r="AH151" s="1" t="s">
        <v>850</v>
      </c>
      <c r="AJ151" s="161"/>
      <c r="AK151" s="90">
        <v>0</v>
      </c>
      <c r="AL151" s="90"/>
      <c r="AM151" s="306"/>
      <c r="AN151" s="312" t="s">
        <v>1268</v>
      </c>
    </row>
    <row r="152" spans="1:40" customFormat="1" ht="98">
      <c r="A152" s="6" t="s">
        <v>915</v>
      </c>
      <c r="B152" s="4" t="s">
        <v>70</v>
      </c>
      <c r="C152" s="6" t="s">
        <v>659</v>
      </c>
      <c r="D152" s="6" t="s">
        <v>687</v>
      </c>
      <c r="E152" t="s">
        <v>845</v>
      </c>
      <c r="F152" s="14" t="s">
        <v>916</v>
      </c>
      <c r="G152" s="6" t="s">
        <v>917</v>
      </c>
      <c r="H152" s="47" t="s">
        <v>90</v>
      </c>
      <c r="I152" s="13" t="s">
        <v>918</v>
      </c>
      <c r="J152" s="13"/>
      <c r="K152" s="6" t="b">
        <v>0</v>
      </c>
      <c r="L152" s="1"/>
      <c r="M152" s="22">
        <v>44957</v>
      </c>
      <c r="N152" s="6">
        <v>159</v>
      </c>
      <c r="O152" s="7" t="s">
        <v>120</v>
      </c>
      <c r="P152" s="84" t="s">
        <v>78</v>
      </c>
      <c r="Q152" s="7">
        <v>0</v>
      </c>
      <c r="R152" s="6">
        <v>100</v>
      </c>
      <c r="S152" s="6"/>
      <c r="T152" s="6"/>
      <c r="U152" s="6"/>
      <c r="V152" s="6" t="s">
        <v>848</v>
      </c>
      <c r="W152" s="6" t="s">
        <v>93</v>
      </c>
      <c r="X152" s="6">
        <v>36</v>
      </c>
      <c r="Y152" s="26">
        <v>44848</v>
      </c>
      <c r="Z152" s="26">
        <f t="shared" si="16"/>
        <v>45943.12</v>
      </c>
      <c r="AA152" s="24">
        <f t="shared" ca="1" si="17"/>
        <v>-978.12000000000262</v>
      </c>
      <c r="AB152" s="6"/>
      <c r="AC152" s="6"/>
      <c r="AD152" s="6"/>
      <c r="AE152" s="6"/>
      <c r="AF152" s="6"/>
      <c r="AG152" s="1" t="s">
        <v>919</v>
      </c>
      <c r="AH152" s="1" t="s">
        <v>920</v>
      </c>
      <c r="AJ152" s="161"/>
      <c r="AK152" s="90">
        <v>0</v>
      </c>
      <c r="AL152" s="90">
        <v>0</v>
      </c>
      <c r="AM152" s="232" t="s">
        <v>1240</v>
      </c>
      <c r="AN152" s="312" t="s">
        <v>1269</v>
      </c>
    </row>
    <row r="153" spans="1:40" customFormat="1" ht="409.6">
      <c r="A153" s="6" t="s">
        <v>963</v>
      </c>
      <c r="B153" s="6" t="s">
        <v>70</v>
      </c>
      <c r="C153" s="6" t="s">
        <v>956</v>
      </c>
      <c r="D153" s="6" t="s">
        <v>957</v>
      </c>
      <c r="E153" t="s">
        <v>845</v>
      </c>
      <c r="F153" s="40" t="s">
        <v>916</v>
      </c>
      <c r="G153" s="62" t="s">
        <v>1258</v>
      </c>
      <c r="H153" s="13" t="s">
        <v>964</v>
      </c>
      <c r="I153" s="45" t="s">
        <v>965</v>
      </c>
      <c r="J153" s="113"/>
      <c r="K153" s="15" t="b">
        <v>0</v>
      </c>
      <c r="L153" s="122" t="s">
        <v>92</v>
      </c>
      <c r="M153" s="22">
        <v>44957</v>
      </c>
      <c r="N153" s="6">
        <v>159</v>
      </c>
      <c r="O153" s="7" t="s">
        <v>120</v>
      </c>
      <c r="P153" s="84" t="s">
        <v>78</v>
      </c>
      <c r="Q153" s="7">
        <v>0</v>
      </c>
      <c r="R153" s="6">
        <v>100</v>
      </c>
      <c r="S153" s="6"/>
      <c r="T153" s="6"/>
      <c r="U153" s="6"/>
      <c r="V153" s="62" t="s">
        <v>966</v>
      </c>
      <c r="W153" s="6" t="s">
        <v>93</v>
      </c>
      <c r="X153" s="6">
        <v>36</v>
      </c>
      <c r="Y153" s="26">
        <v>44848</v>
      </c>
      <c r="Z153" s="26">
        <f t="shared" si="16"/>
        <v>45943.12</v>
      </c>
      <c r="AA153" s="24">
        <f t="shared" ca="1" si="17"/>
        <v>-978.12000000000262</v>
      </c>
      <c r="AB153" s="6"/>
      <c r="AC153" s="6"/>
      <c r="AD153" s="6"/>
      <c r="AE153" s="6"/>
      <c r="AF153" s="73" t="s">
        <v>967</v>
      </c>
      <c r="AG153" s="1"/>
      <c r="AH153" s="1"/>
      <c r="AI153" s="1"/>
      <c r="AJ153" s="161" t="s">
        <v>1224</v>
      </c>
      <c r="AK153" s="90">
        <v>0</v>
      </c>
      <c r="AL153" s="90">
        <v>0</v>
      </c>
      <c r="AM153" s="307" t="s">
        <v>1241</v>
      </c>
      <c r="AN153" s="312" t="s">
        <v>1267</v>
      </c>
    </row>
    <row r="154" spans="1:40" customFormat="1" ht="238">
      <c r="A154" s="6" t="s">
        <v>968</v>
      </c>
      <c r="B154" s="6" t="s">
        <v>70</v>
      </c>
      <c r="C154" s="6" t="s">
        <v>956</v>
      </c>
      <c r="D154" s="6" t="s">
        <v>957</v>
      </c>
      <c r="E154" t="s">
        <v>845</v>
      </c>
      <c r="F154" s="40" t="s">
        <v>916</v>
      </c>
      <c r="G154" s="62" t="s">
        <v>1258</v>
      </c>
      <c r="H154" s="13" t="s">
        <v>964</v>
      </c>
      <c r="I154" s="45" t="s">
        <v>965</v>
      </c>
      <c r="J154" s="113"/>
      <c r="K154" s="15" t="b">
        <v>0</v>
      </c>
      <c r="L154" s="122" t="s">
        <v>92</v>
      </c>
      <c r="M154" s="22">
        <v>44957</v>
      </c>
      <c r="N154" s="71">
        <v>159</v>
      </c>
      <c r="O154" s="7" t="s">
        <v>120</v>
      </c>
      <c r="P154" s="84" t="s">
        <v>78</v>
      </c>
      <c r="Q154" s="7">
        <v>0</v>
      </c>
      <c r="R154" s="6">
        <v>100</v>
      </c>
      <c r="S154" s="6"/>
      <c r="T154" s="6"/>
      <c r="U154" s="6"/>
      <c r="V154" s="143" t="s">
        <v>969</v>
      </c>
      <c r="W154" s="6" t="s">
        <v>93</v>
      </c>
      <c r="X154" s="6">
        <v>36</v>
      </c>
      <c r="Y154" s="26">
        <v>44848</v>
      </c>
      <c r="Z154" s="26">
        <f t="shared" si="16"/>
        <v>45943.12</v>
      </c>
      <c r="AA154" s="24">
        <f t="shared" ca="1" si="17"/>
        <v>-978.12000000000262</v>
      </c>
      <c r="AB154" s="6"/>
      <c r="AC154" s="6"/>
      <c r="AD154" s="6"/>
      <c r="AE154" s="6"/>
      <c r="AF154" s="73" t="s">
        <v>970</v>
      </c>
      <c r="AG154" s="1"/>
      <c r="AH154" s="1"/>
      <c r="AI154" s="1"/>
      <c r="AJ154" s="161" t="s">
        <v>1224</v>
      </c>
      <c r="AK154" s="140" t="s">
        <v>340</v>
      </c>
      <c r="AL154" s="90"/>
      <c r="AM154" s="307" t="s">
        <v>1242</v>
      </c>
      <c r="AN154" s="312" t="s">
        <v>1267</v>
      </c>
    </row>
    <row r="155" spans="1:40" customFormat="1" ht="168">
      <c r="A155" s="6" t="s">
        <v>971</v>
      </c>
      <c r="B155" s="6" t="s">
        <v>70</v>
      </c>
      <c r="C155" s="6" t="s">
        <v>956</v>
      </c>
      <c r="D155" s="6" t="s">
        <v>957</v>
      </c>
      <c r="E155" t="s">
        <v>845</v>
      </c>
      <c r="F155" s="40" t="s">
        <v>916</v>
      </c>
      <c r="G155" s="62" t="s">
        <v>1258</v>
      </c>
      <c r="H155" s="13" t="s">
        <v>964</v>
      </c>
      <c r="I155" s="121" t="s">
        <v>965</v>
      </c>
      <c r="J155" s="113"/>
      <c r="K155" s="15" t="b">
        <v>0</v>
      </c>
      <c r="L155" s="122" t="s">
        <v>92</v>
      </c>
      <c r="M155" s="22">
        <v>44957</v>
      </c>
      <c r="N155" s="6">
        <v>159</v>
      </c>
      <c r="O155" s="7" t="s">
        <v>120</v>
      </c>
      <c r="P155" s="84" t="s">
        <v>78</v>
      </c>
      <c r="Q155" s="7">
        <v>0</v>
      </c>
      <c r="R155" s="6">
        <v>100</v>
      </c>
      <c r="S155" s="6"/>
      <c r="T155" s="6"/>
      <c r="U155" s="6"/>
      <c r="V155" s="143" t="s">
        <v>972</v>
      </c>
      <c r="W155" s="6" t="s">
        <v>93</v>
      </c>
      <c r="X155" s="6">
        <v>36</v>
      </c>
      <c r="Y155" s="26">
        <v>44848</v>
      </c>
      <c r="Z155" s="26">
        <f t="shared" si="16"/>
        <v>45943.12</v>
      </c>
      <c r="AA155" s="24">
        <f t="shared" ca="1" si="17"/>
        <v>-978.12000000000262</v>
      </c>
      <c r="AB155" s="6"/>
      <c r="AC155" s="6"/>
      <c r="AD155" s="6"/>
      <c r="AE155" s="6"/>
      <c r="AF155" s="73" t="s">
        <v>970</v>
      </c>
      <c r="AG155" s="1"/>
      <c r="AH155" s="1"/>
      <c r="AI155" s="1"/>
      <c r="AJ155" s="161" t="s">
        <v>1224</v>
      </c>
      <c r="AK155" s="140" t="s">
        <v>340</v>
      </c>
      <c r="AL155" s="90"/>
      <c r="AM155" s="306"/>
      <c r="AN155" s="312" t="s">
        <v>1267</v>
      </c>
    </row>
    <row r="156" spans="1:40" customFormat="1" ht="69" customHeight="1">
      <c r="A156" s="6" t="s">
        <v>975</v>
      </c>
      <c r="B156" s="6" t="s">
        <v>70</v>
      </c>
      <c r="C156" s="6" t="s">
        <v>956</v>
      </c>
      <c r="D156" s="6" t="s">
        <v>957</v>
      </c>
      <c r="E156" t="s">
        <v>845</v>
      </c>
      <c r="F156" s="40" t="s">
        <v>916</v>
      </c>
      <c r="G156" s="62" t="s">
        <v>1258</v>
      </c>
      <c r="H156" s="13" t="s">
        <v>964</v>
      </c>
      <c r="I156" s="121" t="s">
        <v>965</v>
      </c>
      <c r="J156" s="113"/>
      <c r="K156" s="15" t="b">
        <v>0</v>
      </c>
      <c r="L156" s="122" t="s">
        <v>92</v>
      </c>
      <c r="M156" s="22">
        <v>44957</v>
      </c>
      <c r="N156" s="6">
        <v>159</v>
      </c>
      <c r="O156" s="7" t="s">
        <v>120</v>
      </c>
      <c r="P156" s="84" t="s">
        <v>78</v>
      </c>
      <c r="Q156" s="7">
        <v>0</v>
      </c>
      <c r="R156" s="6">
        <v>100</v>
      </c>
      <c r="S156" s="6"/>
      <c r="T156" s="6"/>
      <c r="U156" s="6"/>
      <c r="V156" s="6" t="s">
        <v>976</v>
      </c>
      <c r="W156" s="6" t="s">
        <v>93</v>
      </c>
      <c r="X156" s="6">
        <v>36</v>
      </c>
      <c r="Y156" s="26">
        <v>44848</v>
      </c>
      <c r="Z156" s="26">
        <f t="shared" si="16"/>
        <v>45943.12</v>
      </c>
      <c r="AA156" s="24">
        <f t="shared" ca="1" si="17"/>
        <v>-978.12000000000262</v>
      </c>
      <c r="AB156" s="6"/>
      <c r="AC156" s="6"/>
      <c r="AD156" s="6"/>
      <c r="AE156" s="6"/>
      <c r="AF156" s="73" t="s">
        <v>970</v>
      </c>
      <c r="AG156" s="1"/>
      <c r="AH156" s="1"/>
      <c r="AI156" s="1"/>
      <c r="AJ156" s="161" t="s">
        <v>1224</v>
      </c>
      <c r="AK156" s="90">
        <v>0</v>
      </c>
      <c r="AL156" s="90"/>
      <c r="AM156" s="307" t="s">
        <v>1241</v>
      </c>
      <c r="AN156" s="312" t="s">
        <v>1267</v>
      </c>
    </row>
    <row r="157" spans="1:40" customFormat="1" ht="112">
      <c r="A157" s="6" t="s">
        <v>978</v>
      </c>
      <c r="B157" s="6" t="s">
        <v>70</v>
      </c>
      <c r="C157" s="6" t="s">
        <v>956</v>
      </c>
      <c r="D157" s="6" t="s">
        <v>957</v>
      </c>
      <c r="E157" t="s">
        <v>845</v>
      </c>
      <c r="F157" s="40" t="s">
        <v>916</v>
      </c>
      <c r="G157" s="62" t="s">
        <v>1258</v>
      </c>
      <c r="H157" s="13" t="s">
        <v>964</v>
      </c>
      <c r="I157" s="121" t="s">
        <v>965</v>
      </c>
      <c r="J157" s="113"/>
      <c r="K157" s="15" t="b">
        <v>0</v>
      </c>
      <c r="L157" s="122" t="s">
        <v>92</v>
      </c>
      <c r="M157" s="22">
        <v>44957</v>
      </c>
      <c r="N157" s="6">
        <v>159</v>
      </c>
      <c r="O157" s="7" t="s">
        <v>120</v>
      </c>
      <c r="P157" s="84" t="s">
        <v>78</v>
      </c>
      <c r="Q157" s="7">
        <v>0</v>
      </c>
      <c r="R157" s="6">
        <v>100</v>
      </c>
      <c r="S157" s="6"/>
      <c r="T157" s="6"/>
      <c r="U157" s="6"/>
      <c r="V157" s="17" t="s">
        <v>979</v>
      </c>
      <c r="W157" s="6" t="s">
        <v>93</v>
      </c>
      <c r="X157" s="6">
        <v>36</v>
      </c>
      <c r="Y157" s="26">
        <v>44848</v>
      </c>
      <c r="Z157" s="26">
        <f t="shared" si="16"/>
        <v>45943.12</v>
      </c>
      <c r="AA157" s="24">
        <f t="shared" ca="1" si="17"/>
        <v>-978.12000000000262</v>
      </c>
      <c r="AB157" s="6"/>
      <c r="AC157" s="6"/>
      <c r="AD157" s="6"/>
      <c r="AE157" s="6"/>
      <c r="AF157" s="73" t="s">
        <v>970</v>
      </c>
      <c r="AG157" s="1"/>
      <c r="AH157" s="1"/>
      <c r="AI157" s="1"/>
      <c r="AJ157" s="161" t="s">
        <v>1224</v>
      </c>
      <c r="AK157" s="90">
        <v>0</v>
      </c>
      <c r="AL157" s="90"/>
      <c r="AM157" s="306"/>
      <c r="AN157" s="312" t="s">
        <v>1267</v>
      </c>
    </row>
    <row r="158" spans="1:40" customFormat="1" ht="112">
      <c r="A158" s="6" t="s">
        <v>980</v>
      </c>
      <c r="B158" s="6" t="s">
        <v>70</v>
      </c>
      <c r="C158" s="6" t="s">
        <v>956</v>
      </c>
      <c r="D158" s="6" t="s">
        <v>957</v>
      </c>
      <c r="E158" t="s">
        <v>845</v>
      </c>
      <c r="F158" s="195" t="s">
        <v>916</v>
      </c>
      <c r="G158" s="62" t="s">
        <v>1258</v>
      </c>
      <c r="H158" s="13" t="s">
        <v>964</v>
      </c>
      <c r="I158" s="121" t="s">
        <v>965</v>
      </c>
      <c r="J158" s="113"/>
      <c r="K158" s="15" t="b">
        <v>0</v>
      </c>
      <c r="L158" s="122" t="s">
        <v>92</v>
      </c>
      <c r="M158" s="22">
        <v>44957</v>
      </c>
      <c r="N158" s="6">
        <v>159</v>
      </c>
      <c r="O158" s="7" t="s">
        <v>120</v>
      </c>
      <c r="P158" s="84" t="s">
        <v>78</v>
      </c>
      <c r="Q158" s="7">
        <v>0</v>
      </c>
      <c r="R158" s="6">
        <v>100</v>
      </c>
      <c r="S158" s="6"/>
      <c r="T158" s="6"/>
      <c r="U158" s="6"/>
      <c r="V158" s="17" t="s">
        <v>981</v>
      </c>
      <c r="W158" s="6" t="s">
        <v>93</v>
      </c>
      <c r="X158" s="6">
        <v>36</v>
      </c>
      <c r="Y158" s="26">
        <v>44848</v>
      </c>
      <c r="Z158" s="26">
        <f t="shared" si="16"/>
        <v>45943.12</v>
      </c>
      <c r="AA158" s="24">
        <f t="shared" ca="1" si="17"/>
        <v>-978.12000000000262</v>
      </c>
      <c r="AB158" s="6"/>
      <c r="AC158" s="6"/>
      <c r="AD158" s="6"/>
      <c r="AE158" s="6"/>
      <c r="AF158" s="73" t="s">
        <v>970</v>
      </c>
      <c r="AG158" s="1"/>
      <c r="AH158" s="1"/>
      <c r="AI158" s="1"/>
      <c r="AJ158" s="161" t="s">
        <v>1224</v>
      </c>
      <c r="AK158" s="90">
        <v>0</v>
      </c>
      <c r="AL158" s="90"/>
      <c r="AM158" s="310" t="s">
        <v>1241</v>
      </c>
      <c r="AN158" s="312" t="s">
        <v>1267</v>
      </c>
    </row>
    <row r="159" spans="1:40" customFormat="1" ht="112">
      <c r="A159" s="6" t="s">
        <v>982</v>
      </c>
      <c r="B159" s="6" t="s">
        <v>70</v>
      </c>
      <c r="C159" s="6" t="s">
        <v>956</v>
      </c>
      <c r="D159" s="6" t="s">
        <v>957</v>
      </c>
      <c r="E159" t="s">
        <v>845</v>
      </c>
      <c r="F159" s="40" t="s">
        <v>916</v>
      </c>
      <c r="G159" s="62" t="s">
        <v>1258</v>
      </c>
      <c r="H159" s="13" t="s">
        <v>964</v>
      </c>
      <c r="I159" s="121" t="s">
        <v>965</v>
      </c>
      <c r="J159" s="113"/>
      <c r="K159" s="15" t="b">
        <v>0</v>
      </c>
      <c r="L159" s="122" t="s">
        <v>92</v>
      </c>
      <c r="M159" s="22">
        <v>44957</v>
      </c>
      <c r="N159" s="6">
        <v>159</v>
      </c>
      <c r="O159" s="7" t="s">
        <v>120</v>
      </c>
      <c r="P159" s="84" t="s">
        <v>78</v>
      </c>
      <c r="Q159" s="7">
        <v>0</v>
      </c>
      <c r="R159" s="6">
        <v>100</v>
      </c>
      <c r="S159" s="6"/>
      <c r="T159" s="6"/>
      <c r="U159" s="6"/>
      <c r="V159" s="144" t="s">
        <v>983</v>
      </c>
      <c r="W159" s="6" t="s">
        <v>93</v>
      </c>
      <c r="X159" s="6">
        <v>36</v>
      </c>
      <c r="Y159" s="26">
        <v>44848</v>
      </c>
      <c r="Z159" s="26">
        <f t="shared" si="16"/>
        <v>45943.12</v>
      </c>
      <c r="AA159" s="24">
        <f t="shared" ca="1" si="17"/>
        <v>-978.12000000000262</v>
      </c>
      <c r="AB159" s="6"/>
      <c r="AC159" s="6"/>
      <c r="AD159" s="6"/>
      <c r="AE159" s="6"/>
      <c r="AF159" s="73" t="s">
        <v>970</v>
      </c>
      <c r="AG159" s="1"/>
      <c r="AH159" s="1"/>
      <c r="AI159" s="1"/>
      <c r="AJ159" s="161" t="s">
        <v>1224</v>
      </c>
      <c r="AK159" s="90">
        <v>0</v>
      </c>
      <c r="AL159" s="90"/>
      <c r="AM159" s="306"/>
      <c r="AN159" s="312" t="s">
        <v>1267</v>
      </c>
    </row>
    <row r="160" spans="1:40" ht="115.25" customHeight="1">
      <c r="A160" s="169" t="s">
        <v>1109</v>
      </c>
      <c r="B160" s="178" t="s">
        <v>70</v>
      </c>
      <c r="C160" s="169" t="s">
        <v>956</v>
      </c>
      <c r="D160" s="169" t="s">
        <v>957</v>
      </c>
      <c r="E160" s="188" t="s">
        <v>845</v>
      </c>
      <c r="F160" s="40" t="s">
        <v>916</v>
      </c>
      <c r="G160" s="62" t="s">
        <v>1258</v>
      </c>
      <c r="H160" s="203" t="s">
        <v>964</v>
      </c>
      <c r="I160" s="203" t="s">
        <v>965</v>
      </c>
      <c r="J160" s="223"/>
      <c r="K160" s="126" t="b">
        <v>0</v>
      </c>
      <c r="L160" s="241" t="s">
        <v>92</v>
      </c>
      <c r="M160" s="22">
        <v>44957</v>
      </c>
      <c r="N160" s="255">
        <v>159</v>
      </c>
      <c r="O160" s="260" t="s">
        <v>120</v>
      </c>
      <c r="P160" s="263" t="s">
        <v>78</v>
      </c>
      <c r="Q160" s="260">
        <v>0</v>
      </c>
      <c r="R160" s="255">
        <v>100</v>
      </c>
      <c r="S160" s="126"/>
      <c r="T160" s="126"/>
      <c r="U160" s="126"/>
      <c r="V160" s="1" t="s">
        <v>1110</v>
      </c>
      <c r="W160" s="255" t="s">
        <v>93</v>
      </c>
      <c r="X160" s="255">
        <v>36</v>
      </c>
      <c r="Y160" s="26">
        <v>44848</v>
      </c>
      <c r="Z160" s="294">
        <f t="shared" si="16"/>
        <v>45943.12</v>
      </c>
      <c r="AA160" s="24">
        <f t="shared" ca="1" si="17"/>
        <v>-978.12000000000262</v>
      </c>
      <c r="AF160" s="126"/>
      <c r="AG160" s="126"/>
      <c r="AH160" s="126"/>
      <c r="AI160" s="126"/>
      <c r="AJ160" s="161" t="s">
        <v>1224</v>
      </c>
      <c r="AK160" s="90">
        <v>0</v>
      </c>
      <c r="AL160" s="90"/>
      <c r="AM160" s="307"/>
      <c r="AN160" s="312" t="s">
        <v>1267</v>
      </c>
    </row>
    <row r="161" spans="1:40" ht="100.25" customHeight="1">
      <c r="A161" s="169" t="s">
        <v>1111</v>
      </c>
      <c r="B161" s="178" t="s">
        <v>70</v>
      </c>
      <c r="C161" s="169" t="s">
        <v>956</v>
      </c>
      <c r="D161" s="169" t="s">
        <v>957</v>
      </c>
      <c r="E161" s="188" t="s">
        <v>845</v>
      </c>
      <c r="F161" s="40" t="s">
        <v>916</v>
      </c>
      <c r="G161" s="62" t="s">
        <v>1258</v>
      </c>
      <c r="H161" s="203" t="s">
        <v>964</v>
      </c>
      <c r="I161" s="203" t="s">
        <v>965</v>
      </c>
      <c r="J161" s="146"/>
      <c r="K161" s="126" t="b">
        <v>0</v>
      </c>
      <c r="L161" s="241" t="s">
        <v>92</v>
      </c>
      <c r="M161" s="22">
        <v>44957</v>
      </c>
      <c r="N161" s="255">
        <v>159</v>
      </c>
      <c r="O161" s="260" t="s">
        <v>120</v>
      </c>
      <c r="P161" s="263" t="s">
        <v>78</v>
      </c>
      <c r="Q161" s="260">
        <v>0</v>
      </c>
      <c r="R161" s="255">
        <v>100</v>
      </c>
      <c r="S161" s="126"/>
      <c r="T161" s="126"/>
      <c r="U161" s="126"/>
      <c r="V161" s="1" t="s">
        <v>1112</v>
      </c>
      <c r="W161" s="255" t="s">
        <v>93</v>
      </c>
      <c r="X161" s="255">
        <v>36</v>
      </c>
      <c r="Y161" s="26">
        <v>44848</v>
      </c>
      <c r="Z161" s="294">
        <f t="shared" si="16"/>
        <v>45943.12</v>
      </c>
      <c r="AA161" s="24">
        <f t="shared" ca="1" si="17"/>
        <v>-978.12000000000262</v>
      </c>
      <c r="AF161" s="126"/>
      <c r="AG161" s="126"/>
      <c r="AH161" s="126"/>
      <c r="AI161" s="126"/>
      <c r="AJ161" s="161" t="s">
        <v>1224</v>
      </c>
      <c r="AK161" s="90">
        <v>0</v>
      </c>
      <c r="AL161" s="90"/>
      <c r="AM161" s="306"/>
      <c r="AN161" s="312" t="s">
        <v>1267</v>
      </c>
    </row>
    <row r="162" spans="1:40" customFormat="1" ht="112">
      <c r="A162" s="169" t="s">
        <v>1113</v>
      </c>
      <c r="B162" s="178" t="s">
        <v>70</v>
      </c>
      <c r="C162" s="169" t="s">
        <v>956</v>
      </c>
      <c r="D162" s="169" t="s">
        <v>957</v>
      </c>
      <c r="E162" s="188" t="s">
        <v>845</v>
      </c>
      <c r="F162" s="40" t="s">
        <v>916</v>
      </c>
      <c r="G162" s="62" t="s">
        <v>1258</v>
      </c>
      <c r="H162" s="203" t="s">
        <v>964</v>
      </c>
      <c r="I162" s="203" t="s">
        <v>965</v>
      </c>
      <c r="J162" s="223"/>
      <c r="K162" s="126" t="b">
        <v>0</v>
      </c>
      <c r="L162" s="241" t="s">
        <v>92</v>
      </c>
      <c r="M162" s="22">
        <v>44957</v>
      </c>
      <c r="N162" s="255">
        <v>159</v>
      </c>
      <c r="O162" s="260" t="s">
        <v>120</v>
      </c>
      <c r="P162" s="263" t="s">
        <v>78</v>
      </c>
      <c r="Q162" s="260">
        <v>0</v>
      </c>
      <c r="R162" s="255">
        <v>100</v>
      </c>
      <c r="S162" s="126"/>
      <c r="T162" s="126"/>
      <c r="U162" s="126"/>
      <c r="V162" s="1" t="s">
        <v>1114</v>
      </c>
      <c r="W162" s="255" t="s">
        <v>93</v>
      </c>
      <c r="X162" s="255">
        <v>36</v>
      </c>
      <c r="Y162" s="26">
        <v>44848</v>
      </c>
      <c r="Z162" s="294">
        <f t="shared" si="16"/>
        <v>45943.12</v>
      </c>
      <c r="AA162" s="24">
        <f t="shared" ca="1" si="17"/>
        <v>-978.12000000000262</v>
      </c>
      <c r="AB162" s="1"/>
      <c r="AC162" s="1"/>
      <c r="AD162" s="1"/>
      <c r="AE162" s="1"/>
      <c r="AF162" s="126"/>
      <c r="AG162" s="126"/>
      <c r="AH162" s="126"/>
      <c r="AI162" s="126"/>
      <c r="AJ162" s="161" t="s">
        <v>1224</v>
      </c>
      <c r="AK162" s="89">
        <v>1</v>
      </c>
      <c r="AL162" s="90" t="s">
        <v>105</v>
      </c>
      <c r="AM162" s="232" t="s">
        <v>1243</v>
      </c>
      <c r="AN162" s="312" t="s">
        <v>1267</v>
      </c>
    </row>
    <row r="163" spans="1:40" customFormat="1" ht="112">
      <c r="A163" s="169" t="s">
        <v>1115</v>
      </c>
      <c r="B163" s="178" t="s">
        <v>70</v>
      </c>
      <c r="C163" s="169" t="s">
        <v>956</v>
      </c>
      <c r="D163" s="169" t="s">
        <v>957</v>
      </c>
      <c r="E163" s="188" t="s">
        <v>845</v>
      </c>
      <c r="F163" s="40" t="s">
        <v>916</v>
      </c>
      <c r="G163" s="62" t="s">
        <v>1258</v>
      </c>
      <c r="H163" s="203" t="s">
        <v>964</v>
      </c>
      <c r="I163" s="203" t="s">
        <v>965</v>
      </c>
      <c r="J163" s="225"/>
      <c r="K163" s="126" t="b">
        <v>0</v>
      </c>
      <c r="L163" s="241" t="s">
        <v>92</v>
      </c>
      <c r="M163" s="22">
        <v>44957</v>
      </c>
      <c r="N163" s="255">
        <v>159</v>
      </c>
      <c r="O163" s="260" t="s">
        <v>120</v>
      </c>
      <c r="P163" s="263" t="s">
        <v>78</v>
      </c>
      <c r="Q163" s="260">
        <v>0</v>
      </c>
      <c r="R163" s="255">
        <v>100</v>
      </c>
      <c r="S163" s="126"/>
      <c r="T163" s="126"/>
      <c r="U163" s="126"/>
      <c r="V163" s="17" t="s">
        <v>1116</v>
      </c>
      <c r="W163" s="255" t="s">
        <v>93</v>
      </c>
      <c r="X163" s="255">
        <v>36</v>
      </c>
      <c r="Y163" s="26">
        <v>44848</v>
      </c>
      <c r="Z163" s="294">
        <f t="shared" si="16"/>
        <v>45943.12</v>
      </c>
      <c r="AA163" s="24">
        <f t="shared" ca="1" si="17"/>
        <v>-978.12000000000262</v>
      </c>
      <c r="AB163" s="1"/>
      <c r="AC163" s="1"/>
      <c r="AD163" s="1"/>
      <c r="AE163" s="1"/>
      <c r="AF163" s="126"/>
      <c r="AG163" s="126"/>
      <c r="AH163" s="126"/>
      <c r="AI163" s="126"/>
      <c r="AJ163" s="161" t="s">
        <v>1224</v>
      </c>
      <c r="AK163" s="89">
        <v>1</v>
      </c>
      <c r="AL163" s="90" t="s">
        <v>105</v>
      </c>
      <c r="AM163" s="307" t="s">
        <v>1244</v>
      </c>
      <c r="AN163" s="312" t="s">
        <v>1267</v>
      </c>
    </row>
    <row r="164" spans="1:40" customFormat="1" ht="112">
      <c r="A164" s="169" t="s">
        <v>1117</v>
      </c>
      <c r="B164" s="178" t="s">
        <v>70</v>
      </c>
      <c r="C164" s="169" t="s">
        <v>956</v>
      </c>
      <c r="D164" s="169" t="s">
        <v>957</v>
      </c>
      <c r="E164" s="188" t="s">
        <v>845</v>
      </c>
      <c r="F164" s="40" t="s">
        <v>916</v>
      </c>
      <c r="G164" s="62" t="s">
        <v>1258</v>
      </c>
      <c r="H164" s="203" t="s">
        <v>964</v>
      </c>
      <c r="I164" s="203" t="s">
        <v>965</v>
      </c>
      <c r="J164" s="223"/>
      <c r="K164" s="126" t="b">
        <v>0</v>
      </c>
      <c r="L164" s="241" t="s">
        <v>92</v>
      </c>
      <c r="M164" s="22">
        <v>44957</v>
      </c>
      <c r="N164" s="255">
        <v>159</v>
      </c>
      <c r="O164" s="260" t="s">
        <v>120</v>
      </c>
      <c r="P164" s="263" t="s">
        <v>78</v>
      </c>
      <c r="Q164" s="260">
        <v>0</v>
      </c>
      <c r="R164" s="255">
        <v>100</v>
      </c>
      <c r="S164" s="126"/>
      <c r="T164" s="126"/>
      <c r="U164" s="126"/>
      <c r="V164" s="1" t="s">
        <v>1118</v>
      </c>
      <c r="W164" s="255" t="s">
        <v>93</v>
      </c>
      <c r="X164" s="255">
        <v>36</v>
      </c>
      <c r="Y164" s="26">
        <v>44848</v>
      </c>
      <c r="Z164" s="294">
        <f t="shared" si="16"/>
        <v>45943.12</v>
      </c>
      <c r="AA164" s="24">
        <f t="shared" ca="1" si="17"/>
        <v>-978.12000000000262</v>
      </c>
      <c r="AB164" s="1"/>
      <c r="AC164" s="1"/>
      <c r="AD164" s="1"/>
      <c r="AE164" s="1"/>
      <c r="AF164" s="126"/>
      <c r="AG164" s="126"/>
      <c r="AH164" s="126"/>
      <c r="AI164" s="126"/>
      <c r="AJ164" s="161" t="s">
        <v>1224</v>
      </c>
      <c r="AK164" s="132">
        <v>0</v>
      </c>
      <c r="AL164" s="90"/>
      <c r="AM164" s="306"/>
      <c r="AN164" s="312" t="s">
        <v>1267</v>
      </c>
    </row>
    <row r="165" spans="1:40" customFormat="1" ht="112">
      <c r="A165" s="169" t="s">
        <v>1119</v>
      </c>
      <c r="B165" s="178" t="s">
        <v>70</v>
      </c>
      <c r="C165" s="169" t="s">
        <v>956</v>
      </c>
      <c r="D165" s="169" t="s">
        <v>957</v>
      </c>
      <c r="E165" s="188" t="s">
        <v>845</v>
      </c>
      <c r="F165" s="40" t="s">
        <v>916</v>
      </c>
      <c r="G165" s="62" t="s">
        <v>1258</v>
      </c>
      <c r="H165" s="203" t="s">
        <v>964</v>
      </c>
      <c r="I165" s="203" t="s">
        <v>965</v>
      </c>
      <c r="J165" s="223"/>
      <c r="K165" s="126" t="b">
        <v>0</v>
      </c>
      <c r="L165" s="241" t="s">
        <v>92</v>
      </c>
      <c r="M165" s="22">
        <v>44957</v>
      </c>
      <c r="N165" s="255">
        <v>159</v>
      </c>
      <c r="O165" s="260" t="s">
        <v>120</v>
      </c>
      <c r="P165" s="263" t="s">
        <v>78</v>
      </c>
      <c r="Q165" s="260">
        <v>0</v>
      </c>
      <c r="R165" s="255">
        <v>100</v>
      </c>
      <c r="S165" s="126"/>
      <c r="T165" s="126"/>
      <c r="U165" s="126"/>
      <c r="V165" s="1" t="s">
        <v>1120</v>
      </c>
      <c r="W165" s="255" t="s">
        <v>93</v>
      </c>
      <c r="X165" s="255">
        <v>36</v>
      </c>
      <c r="Y165" s="26">
        <v>44848</v>
      </c>
      <c r="Z165" s="294">
        <f t="shared" si="16"/>
        <v>45943.12</v>
      </c>
      <c r="AA165" s="24">
        <f t="shared" ca="1" si="17"/>
        <v>-978.12000000000262</v>
      </c>
      <c r="AB165" s="1"/>
      <c r="AC165" s="1"/>
      <c r="AD165" s="1"/>
      <c r="AE165" s="1"/>
      <c r="AF165" s="126"/>
      <c r="AG165" s="126"/>
      <c r="AH165" s="126"/>
      <c r="AI165" s="126"/>
      <c r="AJ165" s="161" t="s">
        <v>1224</v>
      </c>
      <c r="AK165" s="90">
        <v>0</v>
      </c>
      <c r="AL165" s="90"/>
      <c r="AM165" s="306"/>
      <c r="AN165" s="312" t="s">
        <v>1267</v>
      </c>
    </row>
    <row r="166" spans="1:40" customFormat="1" ht="112">
      <c r="A166" s="177" t="s">
        <v>1121</v>
      </c>
      <c r="B166" s="178" t="s">
        <v>70</v>
      </c>
      <c r="C166" s="169" t="s">
        <v>956</v>
      </c>
      <c r="D166" s="169" t="s">
        <v>957</v>
      </c>
      <c r="E166" s="188" t="s">
        <v>845</v>
      </c>
      <c r="F166" s="40" t="s">
        <v>916</v>
      </c>
      <c r="G166" s="62" t="s">
        <v>1258</v>
      </c>
      <c r="H166" s="203" t="s">
        <v>964</v>
      </c>
      <c r="I166" s="203" t="s">
        <v>965</v>
      </c>
      <c r="J166" s="223"/>
      <c r="K166" s="126" t="b">
        <v>0</v>
      </c>
      <c r="L166" s="241" t="s">
        <v>92</v>
      </c>
      <c r="M166" s="22">
        <v>44957</v>
      </c>
      <c r="N166" s="255">
        <v>159</v>
      </c>
      <c r="O166" s="260" t="s">
        <v>120</v>
      </c>
      <c r="P166" s="263" t="s">
        <v>78</v>
      </c>
      <c r="Q166" s="260">
        <v>0</v>
      </c>
      <c r="R166" s="255">
        <v>100</v>
      </c>
      <c r="S166" s="126"/>
      <c r="T166" s="126"/>
      <c r="U166" s="126"/>
      <c r="V166" s="1" t="s">
        <v>1122</v>
      </c>
      <c r="W166" s="255" t="s">
        <v>93</v>
      </c>
      <c r="X166" s="255">
        <v>36</v>
      </c>
      <c r="Y166" s="26">
        <v>44848</v>
      </c>
      <c r="Z166" s="294">
        <f t="shared" si="16"/>
        <v>45943.12</v>
      </c>
      <c r="AA166" s="24">
        <f t="shared" ca="1" si="17"/>
        <v>-978.12000000000262</v>
      </c>
      <c r="AB166" s="1"/>
      <c r="AC166" s="1"/>
      <c r="AD166" s="1"/>
      <c r="AE166" s="1"/>
      <c r="AF166" s="126"/>
      <c r="AG166" s="126"/>
      <c r="AH166" s="126"/>
      <c r="AI166" s="126"/>
      <c r="AJ166" s="161" t="s">
        <v>1224</v>
      </c>
      <c r="AK166" s="90">
        <v>0</v>
      </c>
      <c r="AL166" s="90"/>
      <c r="AM166" s="306"/>
      <c r="AN166" s="312" t="s">
        <v>1267</v>
      </c>
    </row>
    <row r="167" spans="1:40" ht="100.25" customHeight="1">
      <c r="A167" s="169" t="s">
        <v>1123</v>
      </c>
      <c r="B167" s="178" t="s">
        <v>70</v>
      </c>
      <c r="C167" s="169" t="s">
        <v>956</v>
      </c>
      <c r="D167" s="169" t="s">
        <v>957</v>
      </c>
      <c r="E167" s="188" t="s">
        <v>845</v>
      </c>
      <c r="F167" s="40" t="s">
        <v>916</v>
      </c>
      <c r="G167" s="62" t="s">
        <v>1258</v>
      </c>
      <c r="H167" s="203" t="s">
        <v>964</v>
      </c>
      <c r="I167" s="203" t="s">
        <v>965</v>
      </c>
      <c r="J167" s="223"/>
      <c r="K167" s="126" t="b">
        <v>0</v>
      </c>
      <c r="L167" s="241" t="s">
        <v>92</v>
      </c>
      <c r="M167" s="22">
        <v>44957</v>
      </c>
      <c r="N167" s="255">
        <v>159</v>
      </c>
      <c r="O167" s="260" t="s">
        <v>120</v>
      </c>
      <c r="P167" s="263" t="s">
        <v>78</v>
      </c>
      <c r="Q167" s="260">
        <v>0</v>
      </c>
      <c r="R167" s="255">
        <v>100</v>
      </c>
      <c r="S167" s="126"/>
      <c r="T167" s="126"/>
      <c r="U167" s="126"/>
      <c r="V167" s="1" t="s">
        <v>1122</v>
      </c>
      <c r="W167" s="255" t="s">
        <v>93</v>
      </c>
      <c r="X167" s="255">
        <v>36</v>
      </c>
      <c r="Y167" s="26">
        <v>44848</v>
      </c>
      <c r="Z167" s="294">
        <f t="shared" si="16"/>
        <v>45943.12</v>
      </c>
      <c r="AA167" s="24">
        <f t="shared" ca="1" si="17"/>
        <v>-978.12000000000262</v>
      </c>
      <c r="AF167" s="126"/>
      <c r="AG167" s="126"/>
      <c r="AH167" s="126"/>
      <c r="AI167" s="126"/>
      <c r="AJ167" s="161" t="s">
        <v>1224</v>
      </c>
      <c r="AK167" s="90">
        <v>0</v>
      </c>
      <c r="AL167" s="90"/>
      <c r="AM167" s="306"/>
      <c r="AN167" s="312" t="s">
        <v>1267</v>
      </c>
    </row>
    <row r="168" spans="1:40" ht="100.25" customHeight="1">
      <c r="A168" s="173" t="s">
        <v>1124</v>
      </c>
      <c r="B168" s="178" t="s">
        <v>70</v>
      </c>
      <c r="C168" s="169" t="s">
        <v>956</v>
      </c>
      <c r="D168" s="169" t="s">
        <v>957</v>
      </c>
      <c r="E168" s="188" t="s">
        <v>845</v>
      </c>
      <c r="F168" s="40" t="s">
        <v>916</v>
      </c>
      <c r="G168" s="62" t="s">
        <v>1258</v>
      </c>
      <c r="H168" s="203" t="s">
        <v>964</v>
      </c>
      <c r="I168" s="203" t="s">
        <v>965</v>
      </c>
      <c r="J168" s="223"/>
      <c r="K168" s="126" t="b">
        <v>0</v>
      </c>
      <c r="L168" s="241" t="s">
        <v>92</v>
      </c>
      <c r="M168" s="22">
        <v>44957</v>
      </c>
      <c r="N168" s="255">
        <v>159</v>
      </c>
      <c r="O168" s="260" t="s">
        <v>120</v>
      </c>
      <c r="P168" s="263" t="s">
        <v>78</v>
      </c>
      <c r="Q168" s="260">
        <v>0</v>
      </c>
      <c r="R168" s="255">
        <v>100</v>
      </c>
      <c r="S168" s="126"/>
      <c r="T168" s="126"/>
      <c r="U168" s="126"/>
      <c r="V168" s="1" t="s">
        <v>1125</v>
      </c>
      <c r="W168" s="255" t="s">
        <v>93</v>
      </c>
      <c r="X168" s="255">
        <v>36</v>
      </c>
      <c r="Y168" s="26">
        <v>44848</v>
      </c>
      <c r="Z168" s="294">
        <f t="shared" si="16"/>
        <v>45943.12</v>
      </c>
      <c r="AA168" s="24">
        <f t="shared" ca="1" si="17"/>
        <v>-978.12000000000262</v>
      </c>
      <c r="AF168" s="126"/>
      <c r="AG168" s="126"/>
      <c r="AH168" s="126"/>
      <c r="AI168" s="126"/>
      <c r="AJ168" s="161" t="s">
        <v>1224</v>
      </c>
      <c r="AK168" s="90">
        <v>0</v>
      </c>
      <c r="AL168" s="90"/>
      <c r="AM168" s="306"/>
      <c r="AN168" s="312" t="s">
        <v>1267</v>
      </c>
    </row>
    <row r="169" spans="1:40" ht="100.25" customHeight="1">
      <c r="A169" s="173" t="s">
        <v>1126</v>
      </c>
      <c r="B169" s="178" t="s">
        <v>70</v>
      </c>
      <c r="C169" s="169" t="s">
        <v>956</v>
      </c>
      <c r="D169" s="169" t="s">
        <v>957</v>
      </c>
      <c r="E169" s="188" t="s">
        <v>845</v>
      </c>
      <c r="F169" s="40" t="s">
        <v>916</v>
      </c>
      <c r="G169" s="62" t="s">
        <v>1258</v>
      </c>
      <c r="H169" s="203" t="s">
        <v>964</v>
      </c>
      <c r="I169" s="203" t="s">
        <v>965</v>
      </c>
      <c r="J169" s="223"/>
      <c r="K169" s="126" t="b">
        <v>0</v>
      </c>
      <c r="L169" s="241" t="s">
        <v>92</v>
      </c>
      <c r="M169" s="22">
        <v>44957</v>
      </c>
      <c r="N169" s="255">
        <v>159</v>
      </c>
      <c r="O169" s="260" t="s">
        <v>120</v>
      </c>
      <c r="P169" s="263" t="s">
        <v>78</v>
      </c>
      <c r="Q169" s="260">
        <v>0</v>
      </c>
      <c r="R169" s="255">
        <v>100</v>
      </c>
      <c r="S169" s="126"/>
      <c r="T169" s="126"/>
      <c r="U169" s="126"/>
      <c r="V169" s="1" t="s">
        <v>1127</v>
      </c>
      <c r="W169" s="255" t="s">
        <v>93</v>
      </c>
      <c r="X169" s="255">
        <v>36</v>
      </c>
      <c r="Y169" s="26">
        <v>44848</v>
      </c>
      <c r="Z169" s="294">
        <f t="shared" si="16"/>
        <v>45943.12</v>
      </c>
      <c r="AA169" s="24">
        <f t="shared" ca="1" si="17"/>
        <v>-978.12000000000262</v>
      </c>
      <c r="AF169" s="126"/>
      <c r="AG169" s="126"/>
      <c r="AH169" s="126"/>
      <c r="AI169" s="126"/>
      <c r="AJ169" s="161" t="s">
        <v>1224</v>
      </c>
      <c r="AK169" s="90">
        <v>0</v>
      </c>
      <c r="AL169" s="90"/>
      <c r="AM169" s="306"/>
      <c r="AN169" s="312" t="s">
        <v>1267</v>
      </c>
    </row>
    <row r="170" spans="1:40" ht="100.25" customHeight="1">
      <c r="A170" s="173" t="s">
        <v>1128</v>
      </c>
      <c r="B170" s="178" t="s">
        <v>70</v>
      </c>
      <c r="C170" s="169" t="s">
        <v>956</v>
      </c>
      <c r="D170" s="169" t="s">
        <v>957</v>
      </c>
      <c r="E170" s="188" t="s">
        <v>845</v>
      </c>
      <c r="F170" s="40" t="s">
        <v>916</v>
      </c>
      <c r="G170" s="62" t="s">
        <v>1258</v>
      </c>
      <c r="H170" s="203" t="s">
        <v>964</v>
      </c>
      <c r="I170" s="203" t="s">
        <v>965</v>
      </c>
      <c r="J170" s="223"/>
      <c r="K170" s="126" t="b">
        <v>0</v>
      </c>
      <c r="L170" s="241" t="s">
        <v>92</v>
      </c>
      <c r="M170" s="22">
        <v>44957</v>
      </c>
      <c r="N170" s="255">
        <v>159</v>
      </c>
      <c r="O170" s="260" t="s">
        <v>120</v>
      </c>
      <c r="P170" s="263" t="s">
        <v>78</v>
      </c>
      <c r="Q170" s="260">
        <v>0</v>
      </c>
      <c r="R170" s="255">
        <v>100</v>
      </c>
      <c r="S170" s="126"/>
      <c r="T170" s="126"/>
      <c r="U170" s="126"/>
      <c r="V170" s="1" t="s">
        <v>1129</v>
      </c>
      <c r="W170" s="255" t="s">
        <v>93</v>
      </c>
      <c r="X170" s="255">
        <v>36</v>
      </c>
      <c r="Y170" s="26">
        <v>44848</v>
      </c>
      <c r="Z170" s="294">
        <f t="shared" si="16"/>
        <v>45943.12</v>
      </c>
      <c r="AA170" s="24">
        <f t="shared" ca="1" si="17"/>
        <v>-978.12000000000262</v>
      </c>
      <c r="AF170" s="126"/>
      <c r="AG170" s="126"/>
      <c r="AH170" s="126"/>
      <c r="AI170" s="126"/>
      <c r="AJ170" s="161" t="s">
        <v>1224</v>
      </c>
      <c r="AK170" s="90">
        <v>0</v>
      </c>
      <c r="AL170" s="90"/>
      <c r="AM170" s="306"/>
      <c r="AN170" s="312" t="s">
        <v>1267</v>
      </c>
    </row>
    <row r="171" spans="1:40" ht="100.25" customHeight="1">
      <c r="A171" s="169" t="s">
        <v>1130</v>
      </c>
      <c r="B171" s="178" t="s">
        <v>70</v>
      </c>
      <c r="C171" s="169" t="s">
        <v>956</v>
      </c>
      <c r="D171" s="169" t="s">
        <v>957</v>
      </c>
      <c r="E171" s="188" t="s">
        <v>845</v>
      </c>
      <c r="F171" s="40" t="s">
        <v>916</v>
      </c>
      <c r="G171" s="62" t="s">
        <v>1258</v>
      </c>
      <c r="H171" s="203" t="s">
        <v>964</v>
      </c>
      <c r="I171" s="203" t="s">
        <v>965</v>
      </c>
      <c r="J171" s="223"/>
      <c r="K171" s="126" t="b">
        <v>0</v>
      </c>
      <c r="L171" s="241" t="s">
        <v>92</v>
      </c>
      <c r="M171" s="22">
        <v>44957</v>
      </c>
      <c r="N171" s="255">
        <v>159</v>
      </c>
      <c r="O171" s="260" t="s">
        <v>120</v>
      </c>
      <c r="P171" s="263" t="s">
        <v>78</v>
      </c>
      <c r="Q171" s="260">
        <v>0</v>
      </c>
      <c r="R171" s="255">
        <v>100</v>
      </c>
      <c r="S171" s="126"/>
      <c r="T171" s="126"/>
      <c r="U171" s="126"/>
      <c r="V171" s="1" t="s">
        <v>1131</v>
      </c>
      <c r="W171" s="255" t="s">
        <v>93</v>
      </c>
      <c r="X171" s="255">
        <v>36</v>
      </c>
      <c r="Y171" s="26">
        <v>44848</v>
      </c>
      <c r="Z171" s="294">
        <f t="shared" si="16"/>
        <v>45943.12</v>
      </c>
      <c r="AA171" s="24">
        <f t="shared" ca="1" si="17"/>
        <v>-978.12000000000262</v>
      </c>
      <c r="AF171" s="126"/>
      <c r="AG171" s="126"/>
      <c r="AH171" s="126"/>
      <c r="AI171" s="126"/>
      <c r="AJ171" s="161" t="s">
        <v>1224</v>
      </c>
      <c r="AK171" s="90">
        <v>0</v>
      </c>
      <c r="AL171" s="90"/>
      <c r="AM171" s="306"/>
      <c r="AN171" s="312" t="s">
        <v>1267</v>
      </c>
    </row>
    <row r="172" spans="1:40" ht="100.25" customHeight="1">
      <c r="A172" s="173" t="s">
        <v>1132</v>
      </c>
      <c r="B172" s="178" t="s">
        <v>70</v>
      </c>
      <c r="C172" s="169" t="s">
        <v>956</v>
      </c>
      <c r="D172" s="169" t="s">
        <v>957</v>
      </c>
      <c r="E172" s="188" t="s">
        <v>845</v>
      </c>
      <c r="F172" s="40" t="s">
        <v>916</v>
      </c>
      <c r="G172" s="62" t="s">
        <v>1258</v>
      </c>
      <c r="H172" s="203" t="s">
        <v>964</v>
      </c>
      <c r="I172" s="203" t="s">
        <v>965</v>
      </c>
      <c r="J172" s="223"/>
      <c r="K172" s="126" t="b">
        <v>0</v>
      </c>
      <c r="L172" s="241" t="s">
        <v>92</v>
      </c>
      <c r="M172" s="22">
        <v>44957</v>
      </c>
      <c r="N172" s="255">
        <v>159</v>
      </c>
      <c r="O172" s="260" t="s">
        <v>120</v>
      </c>
      <c r="P172" s="263" t="s">
        <v>78</v>
      </c>
      <c r="Q172" s="260">
        <v>0</v>
      </c>
      <c r="R172" s="255">
        <v>100</v>
      </c>
      <c r="S172" s="126"/>
      <c r="T172" s="126"/>
      <c r="U172" s="126"/>
      <c r="V172" s="1" t="s">
        <v>1133</v>
      </c>
      <c r="W172" s="255" t="s">
        <v>93</v>
      </c>
      <c r="X172" s="255">
        <v>36</v>
      </c>
      <c r="Y172" s="26">
        <v>44848</v>
      </c>
      <c r="Z172" s="284">
        <f t="shared" si="16"/>
        <v>45943.12</v>
      </c>
      <c r="AA172" s="24">
        <f t="shared" ca="1" si="17"/>
        <v>-978.12000000000262</v>
      </c>
      <c r="AF172" s="126"/>
      <c r="AG172" s="126"/>
      <c r="AH172" s="126"/>
      <c r="AI172" s="126"/>
      <c r="AJ172" s="161" t="s">
        <v>1224</v>
      </c>
      <c r="AK172" s="90">
        <v>0</v>
      </c>
      <c r="AL172" s="90"/>
      <c r="AM172" s="306"/>
      <c r="AN172" s="312" t="s">
        <v>1267</v>
      </c>
    </row>
    <row r="173" spans="1:40" ht="100.25" customHeight="1">
      <c r="A173" s="167" t="s">
        <v>1134</v>
      </c>
      <c r="B173" s="178" t="s">
        <v>70</v>
      </c>
      <c r="C173" s="169" t="s">
        <v>956</v>
      </c>
      <c r="D173" s="169" t="s">
        <v>957</v>
      </c>
      <c r="E173" s="188" t="s">
        <v>845</v>
      </c>
      <c r="F173" s="40" t="s">
        <v>916</v>
      </c>
      <c r="G173" s="62" t="s">
        <v>1258</v>
      </c>
      <c r="H173" s="203" t="s">
        <v>964</v>
      </c>
      <c r="I173" s="203" t="s">
        <v>965</v>
      </c>
      <c r="J173" s="223"/>
      <c r="K173" s="126" t="b">
        <v>0</v>
      </c>
      <c r="L173" s="241" t="s">
        <v>92</v>
      </c>
      <c r="M173" s="22">
        <v>44957</v>
      </c>
      <c r="N173" s="255">
        <v>159</v>
      </c>
      <c r="O173" s="260" t="s">
        <v>120</v>
      </c>
      <c r="P173" s="263" t="s">
        <v>78</v>
      </c>
      <c r="Q173" s="260">
        <v>0</v>
      </c>
      <c r="R173" s="255">
        <v>100</v>
      </c>
      <c r="S173" s="126"/>
      <c r="T173" s="126"/>
      <c r="U173" s="126"/>
      <c r="V173" s="1" t="s">
        <v>1135</v>
      </c>
      <c r="W173" s="255" t="s">
        <v>93</v>
      </c>
      <c r="X173" s="255">
        <v>36</v>
      </c>
      <c r="Y173" s="26">
        <v>44848</v>
      </c>
      <c r="Z173" s="294">
        <f t="shared" si="16"/>
        <v>45943.12</v>
      </c>
      <c r="AA173" s="24">
        <f t="shared" ca="1" si="17"/>
        <v>-978.12000000000262</v>
      </c>
      <c r="AF173" s="126"/>
      <c r="AG173" s="126"/>
      <c r="AH173" s="126"/>
      <c r="AI173" s="126"/>
      <c r="AJ173" s="161" t="s">
        <v>1224</v>
      </c>
      <c r="AK173" s="90">
        <v>0</v>
      </c>
      <c r="AL173" s="90"/>
      <c r="AM173" s="306"/>
      <c r="AN173" s="312" t="s">
        <v>1267</v>
      </c>
    </row>
    <row r="174" spans="1:40" ht="100.25" customHeight="1">
      <c r="A174" s="167" t="s">
        <v>1136</v>
      </c>
      <c r="B174" s="178" t="s">
        <v>70</v>
      </c>
      <c r="C174" s="169" t="s">
        <v>956</v>
      </c>
      <c r="D174" s="169" t="s">
        <v>957</v>
      </c>
      <c r="E174" s="188" t="s">
        <v>845</v>
      </c>
      <c r="F174" s="40" t="s">
        <v>916</v>
      </c>
      <c r="G174" s="62" t="s">
        <v>1258</v>
      </c>
      <c r="H174" s="203" t="s">
        <v>964</v>
      </c>
      <c r="I174" s="203" t="s">
        <v>965</v>
      </c>
      <c r="J174" s="223"/>
      <c r="K174" s="126" t="b">
        <v>0</v>
      </c>
      <c r="L174" s="241" t="s">
        <v>92</v>
      </c>
      <c r="M174" s="22">
        <v>44957</v>
      </c>
      <c r="N174" s="255">
        <v>159</v>
      </c>
      <c r="O174" s="260" t="s">
        <v>120</v>
      </c>
      <c r="P174" s="263" t="s">
        <v>78</v>
      </c>
      <c r="Q174" s="260">
        <v>0</v>
      </c>
      <c r="R174" s="255">
        <v>100</v>
      </c>
      <c r="S174" s="126"/>
      <c r="T174" s="126"/>
      <c r="U174" s="126"/>
      <c r="V174" s="148" t="s">
        <v>1137</v>
      </c>
      <c r="W174" s="255" t="s">
        <v>93</v>
      </c>
      <c r="X174" s="255">
        <v>36</v>
      </c>
      <c r="Y174" s="26">
        <v>44848</v>
      </c>
      <c r="Z174" s="294">
        <f t="shared" si="16"/>
        <v>45943.12</v>
      </c>
      <c r="AA174" s="24">
        <f t="shared" ca="1" si="17"/>
        <v>-978.12000000000262</v>
      </c>
      <c r="AF174" s="126"/>
      <c r="AG174" s="126"/>
      <c r="AH174" s="126"/>
      <c r="AI174" s="126"/>
      <c r="AJ174" s="161" t="s">
        <v>1224</v>
      </c>
      <c r="AK174" s="90">
        <v>0</v>
      </c>
      <c r="AL174" s="90"/>
      <c r="AM174" s="306"/>
      <c r="AN174" s="312" t="s">
        <v>1267</v>
      </c>
    </row>
    <row r="175" spans="1:40" ht="100.25" customHeight="1">
      <c r="A175" s="169" t="s">
        <v>1138</v>
      </c>
      <c r="B175" s="178" t="s">
        <v>70</v>
      </c>
      <c r="C175" s="169" t="s">
        <v>956</v>
      </c>
      <c r="D175" s="169" t="s">
        <v>957</v>
      </c>
      <c r="E175" s="188" t="s">
        <v>845</v>
      </c>
      <c r="F175" s="40" t="s">
        <v>916</v>
      </c>
      <c r="G175" s="62" t="s">
        <v>1258</v>
      </c>
      <c r="H175" s="203" t="s">
        <v>964</v>
      </c>
      <c r="I175" s="203" t="s">
        <v>965</v>
      </c>
      <c r="J175" s="223"/>
      <c r="K175" s="126" t="b">
        <v>0</v>
      </c>
      <c r="L175" s="241" t="s">
        <v>92</v>
      </c>
      <c r="M175" s="22">
        <v>44957</v>
      </c>
      <c r="N175" s="255">
        <v>159</v>
      </c>
      <c r="O175" s="260" t="s">
        <v>120</v>
      </c>
      <c r="P175" s="263" t="s">
        <v>78</v>
      </c>
      <c r="Q175" s="260">
        <v>0</v>
      </c>
      <c r="R175" s="255">
        <v>100</v>
      </c>
      <c r="S175" s="126"/>
      <c r="T175" s="126"/>
      <c r="U175" s="126"/>
      <c r="V175" s="148" t="s">
        <v>1139</v>
      </c>
      <c r="W175" s="255" t="s">
        <v>93</v>
      </c>
      <c r="X175" s="255">
        <v>36</v>
      </c>
      <c r="Y175" s="26">
        <v>44848</v>
      </c>
      <c r="Z175" s="294">
        <f t="shared" si="16"/>
        <v>45943.12</v>
      </c>
      <c r="AA175" s="24">
        <f t="shared" ca="1" si="17"/>
        <v>-978.12000000000262</v>
      </c>
      <c r="AF175" s="126"/>
      <c r="AG175" s="126"/>
      <c r="AH175" s="126"/>
      <c r="AI175" s="126"/>
      <c r="AJ175" s="161" t="s">
        <v>1224</v>
      </c>
      <c r="AK175" s="90">
        <v>0</v>
      </c>
      <c r="AL175" s="90"/>
      <c r="AM175" s="306"/>
      <c r="AN175" s="312" t="s">
        <v>1267</v>
      </c>
    </row>
    <row r="176" spans="1:40" ht="100.25" customHeight="1">
      <c r="A176" s="169" t="s">
        <v>1140</v>
      </c>
      <c r="B176" s="178" t="s">
        <v>70</v>
      </c>
      <c r="C176" s="169" t="s">
        <v>956</v>
      </c>
      <c r="D176" s="169" t="s">
        <v>957</v>
      </c>
      <c r="E176" s="188" t="s">
        <v>845</v>
      </c>
      <c r="F176" s="40" t="s">
        <v>916</v>
      </c>
      <c r="G176" s="62" t="s">
        <v>1258</v>
      </c>
      <c r="H176" s="203" t="s">
        <v>964</v>
      </c>
      <c r="I176" s="203" t="s">
        <v>965</v>
      </c>
      <c r="J176" s="223"/>
      <c r="K176" s="126" t="b">
        <v>0</v>
      </c>
      <c r="L176" s="241" t="s">
        <v>92</v>
      </c>
      <c r="M176" s="22">
        <v>44957</v>
      </c>
      <c r="N176" s="255">
        <v>159</v>
      </c>
      <c r="O176" s="260" t="s">
        <v>120</v>
      </c>
      <c r="P176" s="263" t="s">
        <v>78</v>
      </c>
      <c r="Q176" s="260">
        <v>0</v>
      </c>
      <c r="R176" s="255">
        <v>100</v>
      </c>
      <c r="S176" s="126"/>
      <c r="T176" s="126"/>
      <c r="U176" s="126"/>
      <c r="V176" s="17" t="s">
        <v>1141</v>
      </c>
      <c r="W176" s="255" t="s">
        <v>93</v>
      </c>
      <c r="X176" s="255">
        <v>36</v>
      </c>
      <c r="Y176" s="26">
        <v>44848</v>
      </c>
      <c r="Z176" s="294">
        <f t="shared" si="16"/>
        <v>45943.12</v>
      </c>
      <c r="AA176" s="24">
        <f t="shared" ca="1" si="17"/>
        <v>-978.12000000000262</v>
      </c>
      <c r="AF176" s="126"/>
      <c r="AG176" s="126"/>
      <c r="AH176" s="126"/>
      <c r="AI176" s="126"/>
      <c r="AJ176" s="161" t="s">
        <v>1224</v>
      </c>
      <c r="AK176" s="90">
        <v>0</v>
      </c>
      <c r="AL176" s="90"/>
      <c r="AM176" s="306"/>
      <c r="AN176" s="312" t="s">
        <v>1267</v>
      </c>
    </row>
    <row r="177" spans="1:40" ht="100.25" customHeight="1">
      <c r="A177" s="175" t="s">
        <v>1142</v>
      </c>
      <c r="B177" s="178" t="s">
        <v>70</v>
      </c>
      <c r="C177" s="169" t="s">
        <v>956</v>
      </c>
      <c r="D177" s="169" t="s">
        <v>957</v>
      </c>
      <c r="E177" s="188" t="s">
        <v>845</v>
      </c>
      <c r="F177" s="40" t="s">
        <v>916</v>
      </c>
      <c r="G177" s="62" t="s">
        <v>1258</v>
      </c>
      <c r="H177" s="203" t="s">
        <v>964</v>
      </c>
      <c r="I177" s="203" t="s">
        <v>965</v>
      </c>
      <c r="J177" s="223"/>
      <c r="K177" s="126" t="b">
        <v>0</v>
      </c>
      <c r="L177" s="241" t="s">
        <v>92</v>
      </c>
      <c r="M177" s="22">
        <v>44957</v>
      </c>
      <c r="N177" s="255">
        <v>159</v>
      </c>
      <c r="O177" s="260" t="s">
        <v>120</v>
      </c>
      <c r="P177" s="263" t="s">
        <v>78</v>
      </c>
      <c r="Q177" s="260">
        <v>0</v>
      </c>
      <c r="R177" s="255">
        <v>100</v>
      </c>
      <c r="S177" s="126"/>
      <c r="T177" s="126"/>
      <c r="U177" s="126"/>
      <c r="V177" s="14" t="s">
        <v>1143</v>
      </c>
      <c r="W177" s="255" t="s">
        <v>93</v>
      </c>
      <c r="X177" s="255">
        <v>36</v>
      </c>
      <c r="Y177" s="26">
        <v>44848</v>
      </c>
      <c r="Z177" s="294">
        <f t="shared" si="16"/>
        <v>45943.12</v>
      </c>
      <c r="AA177" s="24">
        <f t="shared" ca="1" si="17"/>
        <v>-978.12000000000262</v>
      </c>
      <c r="AF177" s="126"/>
      <c r="AG177" s="126"/>
      <c r="AH177" s="126"/>
      <c r="AI177" s="126"/>
      <c r="AJ177" s="161" t="s">
        <v>1224</v>
      </c>
      <c r="AK177" s="90">
        <v>0</v>
      </c>
      <c r="AL177" s="90"/>
      <c r="AM177" s="306"/>
      <c r="AN177" s="312" t="s">
        <v>1267</v>
      </c>
    </row>
    <row r="178" spans="1:40" ht="100.25" customHeight="1">
      <c r="A178" s="169" t="s">
        <v>1144</v>
      </c>
      <c r="B178" s="178" t="s">
        <v>70</v>
      </c>
      <c r="C178" s="169" t="s">
        <v>956</v>
      </c>
      <c r="D178" s="169" t="s">
        <v>957</v>
      </c>
      <c r="E178" s="188" t="s">
        <v>845</v>
      </c>
      <c r="F178" s="40" t="s">
        <v>916</v>
      </c>
      <c r="G178" s="62" t="s">
        <v>1258</v>
      </c>
      <c r="H178" s="203" t="s">
        <v>964</v>
      </c>
      <c r="I178" s="203" t="s">
        <v>965</v>
      </c>
      <c r="J178" s="223"/>
      <c r="K178" s="126" t="b">
        <v>0</v>
      </c>
      <c r="L178" s="241" t="s">
        <v>92</v>
      </c>
      <c r="M178" s="22">
        <v>44957</v>
      </c>
      <c r="N178" s="255">
        <v>159</v>
      </c>
      <c r="O178" s="260" t="s">
        <v>120</v>
      </c>
      <c r="P178" s="263" t="s">
        <v>78</v>
      </c>
      <c r="Q178" s="260">
        <v>0</v>
      </c>
      <c r="R178" s="255">
        <v>100</v>
      </c>
      <c r="S178" s="126"/>
      <c r="T178" s="126"/>
      <c r="U178" s="126"/>
      <c r="V178" s="148" t="s">
        <v>1145</v>
      </c>
      <c r="W178" s="255" t="s">
        <v>93</v>
      </c>
      <c r="X178" s="255">
        <v>36</v>
      </c>
      <c r="Y178" s="26">
        <v>44848</v>
      </c>
      <c r="Z178" s="294">
        <f t="shared" si="16"/>
        <v>45943.12</v>
      </c>
      <c r="AA178" s="24">
        <f t="shared" ca="1" si="17"/>
        <v>-978.12000000000262</v>
      </c>
      <c r="AF178" s="126"/>
      <c r="AG178" s="126"/>
      <c r="AH178" s="126"/>
      <c r="AI178" s="126"/>
      <c r="AJ178" s="161" t="s">
        <v>1224</v>
      </c>
      <c r="AK178" s="90">
        <v>0</v>
      </c>
      <c r="AL178" s="90"/>
      <c r="AM178" s="306"/>
      <c r="AN178" s="312" t="s">
        <v>1267</v>
      </c>
    </row>
    <row r="179" spans="1:40" ht="100.25" customHeight="1">
      <c r="A179" s="169" t="s">
        <v>1146</v>
      </c>
      <c r="B179" s="178" t="s">
        <v>70</v>
      </c>
      <c r="C179" s="169" t="s">
        <v>956</v>
      </c>
      <c r="D179" s="169" t="s">
        <v>957</v>
      </c>
      <c r="E179" s="188" t="s">
        <v>845</v>
      </c>
      <c r="F179" s="40" t="s">
        <v>916</v>
      </c>
      <c r="G179" s="62" t="s">
        <v>1258</v>
      </c>
      <c r="H179" s="203" t="s">
        <v>964</v>
      </c>
      <c r="I179" s="203" t="s">
        <v>965</v>
      </c>
      <c r="J179" s="223"/>
      <c r="K179" s="126" t="b">
        <v>0</v>
      </c>
      <c r="L179" s="241" t="s">
        <v>92</v>
      </c>
      <c r="M179" s="22">
        <v>44957</v>
      </c>
      <c r="N179" s="255">
        <v>159</v>
      </c>
      <c r="O179" s="260" t="s">
        <v>120</v>
      </c>
      <c r="P179" s="263" t="s">
        <v>78</v>
      </c>
      <c r="Q179" s="260">
        <v>0</v>
      </c>
      <c r="R179" s="255">
        <v>100</v>
      </c>
      <c r="S179" s="126"/>
      <c r="T179" s="126"/>
      <c r="U179" s="126"/>
      <c r="V179" s="148" t="s">
        <v>1147</v>
      </c>
      <c r="W179" s="255" t="s">
        <v>93</v>
      </c>
      <c r="X179" s="255">
        <v>36</v>
      </c>
      <c r="Y179" s="26">
        <v>44848</v>
      </c>
      <c r="Z179" s="294">
        <f t="shared" si="16"/>
        <v>45943.12</v>
      </c>
      <c r="AA179" s="24">
        <f t="shared" ca="1" si="17"/>
        <v>-978.12000000000262</v>
      </c>
      <c r="AF179" s="126"/>
      <c r="AG179" s="126"/>
      <c r="AH179" s="126"/>
      <c r="AI179" s="126"/>
      <c r="AJ179" s="161" t="s">
        <v>1224</v>
      </c>
      <c r="AK179" s="90">
        <v>0</v>
      </c>
      <c r="AL179" s="90"/>
      <c r="AM179" s="306"/>
      <c r="AN179" s="312" t="s">
        <v>1267</v>
      </c>
    </row>
    <row r="180" spans="1:40" ht="100.25" customHeight="1">
      <c r="A180" s="169" t="s">
        <v>1148</v>
      </c>
      <c r="B180" s="178" t="s">
        <v>70</v>
      </c>
      <c r="C180" s="169" t="s">
        <v>956</v>
      </c>
      <c r="D180" s="169" t="s">
        <v>957</v>
      </c>
      <c r="E180" s="188" t="s">
        <v>845</v>
      </c>
      <c r="F180" s="40" t="s">
        <v>916</v>
      </c>
      <c r="G180" s="62" t="s">
        <v>1258</v>
      </c>
      <c r="H180" s="203" t="s">
        <v>964</v>
      </c>
      <c r="I180" s="203" t="s">
        <v>965</v>
      </c>
      <c r="J180" s="223"/>
      <c r="K180" s="126" t="b">
        <v>0</v>
      </c>
      <c r="L180" s="241" t="s">
        <v>92</v>
      </c>
      <c r="M180" s="22">
        <v>44957</v>
      </c>
      <c r="N180" s="255">
        <v>159</v>
      </c>
      <c r="O180" s="260" t="s">
        <v>120</v>
      </c>
      <c r="P180" s="263" t="s">
        <v>78</v>
      </c>
      <c r="Q180" s="260">
        <v>0</v>
      </c>
      <c r="R180" s="255">
        <v>100</v>
      </c>
      <c r="S180" s="126"/>
      <c r="T180" s="126"/>
      <c r="U180" s="126"/>
      <c r="V180" s="148" t="s">
        <v>1149</v>
      </c>
      <c r="W180" s="255" t="s">
        <v>93</v>
      </c>
      <c r="X180" s="255">
        <v>36</v>
      </c>
      <c r="Y180" s="26">
        <v>44848</v>
      </c>
      <c r="Z180" s="294">
        <f t="shared" si="16"/>
        <v>45943.12</v>
      </c>
      <c r="AA180" s="24">
        <f t="shared" ca="1" si="17"/>
        <v>-978.12000000000262</v>
      </c>
      <c r="AF180" s="126"/>
      <c r="AG180" s="126"/>
      <c r="AH180" s="126"/>
      <c r="AI180" s="126"/>
      <c r="AJ180" s="161" t="s">
        <v>1224</v>
      </c>
      <c r="AK180" s="132">
        <v>0</v>
      </c>
      <c r="AL180" s="90"/>
      <c r="AM180" s="306"/>
      <c r="AN180" s="312" t="s">
        <v>1267</v>
      </c>
    </row>
    <row r="181" spans="1:40" customFormat="1" ht="210" customHeight="1">
      <c r="A181" s="6" t="s">
        <v>636</v>
      </c>
      <c r="B181" s="103" t="s">
        <v>161</v>
      </c>
      <c r="C181" s="7" t="s">
        <v>520</v>
      </c>
      <c r="D181" s="7" t="s">
        <v>611</v>
      </c>
      <c r="E181" t="s">
        <v>637</v>
      </c>
      <c r="F181" s="6" t="s">
        <v>638</v>
      </c>
      <c r="G181" s="6" t="s">
        <v>639</v>
      </c>
      <c r="H181" s="4" t="s">
        <v>90</v>
      </c>
      <c r="I181" s="13" t="s">
        <v>640</v>
      </c>
      <c r="J181" s="235" t="s">
        <v>641</v>
      </c>
      <c r="K181" s="7" t="b">
        <v>1</v>
      </c>
      <c r="M181" s="22">
        <v>44957</v>
      </c>
      <c r="N181" s="7">
        <v>139</v>
      </c>
      <c r="O181" s="7" t="s">
        <v>120</v>
      </c>
      <c r="P181" s="85" t="s">
        <v>642</v>
      </c>
      <c r="Q181" s="7">
        <v>1</v>
      </c>
      <c r="R181" s="52" t="s">
        <v>1220</v>
      </c>
      <c r="S181" s="7"/>
      <c r="T181" s="7"/>
      <c r="U181" s="7"/>
      <c r="V181" s="6" t="s">
        <v>643</v>
      </c>
      <c r="W181" s="19" t="s">
        <v>93</v>
      </c>
      <c r="X181" s="6">
        <v>12</v>
      </c>
      <c r="Y181" s="34">
        <v>43200</v>
      </c>
      <c r="Z181" s="26">
        <f t="shared" si="16"/>
        <v>43565.04</v>
      </c>
      <c r="AA181" s="24">
        <f t="shared" ca="1" si="17"/>
        <v>1399.9599999999991</v>
      </c>
      <c r="AB181" s="7"/>
      <c r="AC181" s="7"/>
      <c r="AD181" s="7"/>
      <c r="AE181" s="7"/>
      <c r="AF181" s="7"/>
      <c r="AJ181" s="161"/>
      <c r="AK181" s="132">
        <v>0</v>
      </c>
      <c r="AL181" s="90"/>
      <c r="AM181" s="306"/>
      <c r="AN181" s="312" t="s">
        <v>1248</v>
      </c>
    </row>
    <row r="182" spans="1:40" ht="100.25" customHeight="1">
      <c r="A182" s="100" t="s">
        <v>415</v>
      </c>
      <c r="B182" s="4" t="s">
        <v>220</v>
      </c>
      <c r="C182" s="7" t="s">
        <v>387</v>
      </c>
      <c r="D182" s="7" t="s">
        <v>388</v>
      </c>
      <c r="E182" s="1" t="s">
        <v>416</v>
      </c>
      <c r="F182" s="6" t="s">
        <v>417</v>
      </c>
      <c r="G182" s="69" t="s">
        <v>418</v>
      </c>
      <c r="H182" s="13" t="s">
        <v>90</v>
      </c>
      <c r="I182" s="47" t="s">
        <v>1010</v>
      </c>
      <c r="J182" s="222"/>
      <c r="K182" s="7" t="b">
        <v>0</v>
      </c>
      <c r="L182"/>
      <c r="M182" s="22">
        <v>44957</v>
      </c>
      <c r="N182" s="7">
        <v>198</v>
      </c>
      <c r="O182" s="7" t="s">
        <v>120</v>
      </c>
      <c r="P182" s="83" t="s">
        <v>141</v>
      </c>
      <c r="Q182" s="7">
        <v>0</v>
      </c>
      <c r="R182" s="7">
        <v>1</v>
      </c>
      <c r="S182" s="7"/>
      <c r="T182" s="7"/>
      <c r="U182" s="7"/>
      <c r="V182" s="7" t="s">
        <v>419</v>
      </c>
      <c r="W182" s="7" t="s">
        <v>93</v>
      </c>
      <c r="X182" s="7">
        <v>12</v>
      </c>
      <c r="Y182" s="32">
        <v>44461</v>
      </c>
      <c r="Z182" s="26">
        <f t="shared" si="16"/>
        <v>44826.04</v>
      </c>
      <c r="AA182" s="24">
        <f t="shared" ca="1" si="17"/>
        <v>138.95999999999913</v>
      </c>
      <c r="AB182" s="7"/>
      <c r="AC182" s="7"/>
      <c r="AD182" s="7"/>
      <c r="AE182" s="7"/>
      <c r="AF182" s="7"/>
      <c r="AK182" s="133"/>
      <c r="AL182" s="90"/>
      <c r="AM182" s="306"/>
      <c r="AN182" s="312" t="s">
        <v>1270</v>
      </c>
    </row>
    <row r="183" spans="1:40" ht="99.5" customHeight="1">
      <c r="A183" s="100" t="s">
        <v>434</v>
      </c>
      <c r="B183" s="4" t="s">
        <v>220</v>
      </c>
      <c r="C183" s="7" t="s">
        <v>387</v>
      </c>
      <c r="D183" s="7" t="s">
        <v>426</v>
      </c>
      <c r="E183" s="17" t="s">
        <v>416</v>
      </c>
      <c r="F183" s="6" t="s">
        <v>417</v>
      </c>
      <c r="G183" s="1" t="s">
        <v>435</v>
      </c>
      <c r="H183" s="4" t="s">
        <v>90</v>
      </c>
      <c r="I183" s="47" t="s">
        <v>1010</v>
      </c>
      <c r="J183" s="222"/>
      <c r="K183" s="7" t="b">
        <v>0</v>
      </c>
      <c r="L183"/>
      <c r="M183" s="22">
        <v>44957</v>
      </c>
      <c r="N183" s="7">
        <v>198</v>
      </c>
      <c r="O183" s="7"/>
      <c r="P183" s="85" t="s">
        <v>436</v>
      </c>
      <c r="Q183" s="7">
        <v>1</v>
      </c>
      <c r="R183" s="52" t="s">
        <v>1218</v>
      </c>
      <c r="S183" s="7"/>
      <c r="T183" s="7"/>
      <c r="U183" s="7"/>
      <c r="V183" s="7" t="s">
        <v>419</v>
      </c>
      <c r="W183" s="7" t="s">
        <v>93</v>
      </c>
      <c r="X183" s="7">
        <v>12</v>
      </c>
      <c r="Y183" s="32">
        <v>44461</v>
      </c>
      <c r="Z183" s="26">
        <f t="shared" si="16"/>
        <v>44826.04</v>
      </c>
      <c r="AA183" s="24">
        <f t="shared" ref="AA183:AA199" ca="1" si="18">TODAY()-Z183</f>
        <v>138.95999999999913</v>
      </c>
      <c r="AB183" s="7"/>
      <c r="AC183" s="7"/>
      <c r="AD183" s="7"/>
      <c r="AE183" s="7"/>
      <c r="AF183" s="7"/>
      <c r="AK183" s="90">
        <v>0</v>
      </c>
      <c r="AL183" s="90"/>
      <c r="AM183" s="306"/>
      <c r="AN183" s="312" t="s">
        <v>1270</v>
      </c>
    </row>
    <row r="184" spans="1:40" customFormat="1" ht="14" customHeight="1">
      <c r="A184" s="100" t="s">
        <v>437</v>
      </c>
      <c r="B184" s="100" t="s">
        <v>220</v>
      </c>
      <c r="C184" s="6" t="s">
        <v>387</v>
      </c>
      <c r="D184" s="6" t="s">
        <v>438</v>
      </c>
      <c r="E184" s="1" t="s">
        <v>416</v>
      </c>
      <c r="F184" s="6" t="s">
        <v>417</v>
      </c>
      <c r="G184" s="6" t="s">
        <v>439</v>
      </c>
      <c r="H184" s="4" t="s">
        <v>90</v>
      </c>
      <c r="I184" s="47" t="s">
        <v>1010</v>
      </c>
      <c r="J184" s="43" t="s">
        <v>131</v>
      </c>
      <c r="K184" s="7" t="b">
        <v>0</v>
      </c>
      <c r="L184" s="1"/>
      <c r="M184" s="22">
        <v>44957</v>
      </c>
      <c r="N184" s="7">
        <v>198</v>
      </c>
      <c r="O184" s="7"/>
      <c r="P184" s="85" t="s">
        <v>440</v>
      </c>
      <c r="Q184" s="7">
        <v>-0.03</v>
      </c>
      <c r="R184" s="52" t="s">
        <v>1219</v>
      </c>
      <c r="S184" s="6"/>
      <c r="T184" s="6"/>
      <c r="U184" s="6"/>
      <c r="V184" s="7" t="s">
        <v>419</v>
      </c>
      <c r="W184" s="7" t="s">
        <v>93</v>
      </c>
      <c r="X184" s="7">
        <v>12</v>
      </c>
      <c r="Y184" s="32">
        <v>44461</v>
      </c>
      <c r="Z184" s="26">
        <f t="shared" si="16"/>
        <v>44826.04</v>
      </c>
      <c r="AA184" s="24">
        <f t="shared" ca="1" si="18"/>
        <v>138.95999999999913</v>
      </c>
      <c r="AB184" s="6"/>
      <c r="AC184" s="6"/>
      <c r="AD184" s="6"/>
      <c r="AE184" s="6"/>
      <c r="AF184" s="6"/>
      <c r="AG184" s="1"/>
      <c r="AH184" s="1"/>
      <c r="AI184" s="1"/>
      <c r="AJ184" s="160"/>
      <c r="AK184" s="90">
        <v>0</v>
      </c>
      <c r="AL184" s="90"/>
      <c r="AM184" s="306"/>
      <c r="AN184" s="312" t="s">
        <v>1270</v>
      </c>
    </row>
    <row r="185" spans="1:40" ht="100.25" customHeight="1">
      <c r="A185" s="6" t="s">
        <v>1008</v>
      </c>
      <c r="B185" s="4" t="s">
        <v>70</v>
      </c>
      <c r="C185" s="7" t="s">
        <v>956</v>
      </c>
      <c r="D185" s="7" t="s">
        <v>992</v>
      </c>
      <c r="E185" s="1" t="s">
        <v>416</v>
      </c>
      <c r="F185" s="6" t="s">
        <v>417</v>
      </c>
      <c r="G185" s="17" t="s">
        <v>1009</v>
      </c>
      <c r="H185" s="209" t="s">
        <v>996</v>
      </c>
      <c r="I185" s="47" t="s">
        <v>1010</v>
      </c>
      <c r="J185" s="221" t="s">
        <v>998</v>
      </c>
      <c r="K185" s="6" t="b">
        <v>0</v>
      </c>
      <c r="L185" s="122" t="s">
        <v>999</v>
      </c>
      <c r="M185" s="22">
        <v>44957</v>
      </c>
      <c r="N185" s="7">
        <v>198</v>
      </c>
      <c r="O185" s="6" t="s">
        <v>73</v>
      </c>
      <c r="P185" s="86" t="s">
        <v>141</v>
      </c>
      <c r="Q185" s="6">
        <v>0</v>
      </c>
      <c r="R185" s="51" t="s">
        <v>1011</v>
      </c>
      <c r="S185" s="7"/>
      <c r="T185" s="7"/>
      <c r="U185" s="7"/>
      <c r="V185" s="17" t="s">
        <v>1012</v>
      </c>
      <c r="W185" s="6" t="s">
        <v>93</v>
      </c>
      <c r="X185" s="7">
        <v>24</v>
      </c>
      <c r="Y185" s="286">
        <v>44631</v>
      </c>
      <c r="Z185" s="286">
        <v>45362</v>
      </c>
      <c r="AA185" s="24">
        <f t="shared" ca="1" si="18"/>
        <v>-397</v>
      </c>
      <c r="AB185" s="7"/>
      <c r="AC185" s="7"/>
      <c r="AD185" s="7"/>
      <c r="AE185" s="7"/>
      <c r="AF185" s="7"/>
      <c r="AK185" s="90">
        <v>0</v>
      </c>
      <c r="AL185" s="90"/>
      <c r="AM185" s="306"/>
      <c r="AN185" s="312" t="s">
        <v>1271</v>
      </c>
    </row>
    <row r="186" spans="1:40" ht="100.25" customHeight="1">
      <c r="A186" s="171" t="s">
        <v>1091</v>
      </c>
      <c r="B186" s="4" t="s">
        <v>70</v>
      </c>
      <c r="C186" s="184" t="s">
        <v>956</v>
      </c>
      <c r="D186" s="184" t="s">
        <v>1014</v>
      </c>
      <c r="E186" s="1" t="s">
        <v>416</v>
      </c>
      <c r="F186" s="192" t="s">
        <v>417</v>
      </c>
      <c r="G186" s="17" t="s">
        <v>1009</v>
      </c>
      <c r="H186" s="209" t="s">
        <v>996</v>
      </c>
      <c r="I186" s="209" t="s">
        <v>1010</v>
      </c>
      <c r="J186" s="147" t="s">
        <v>998</v>
      </c>
      <c r="K186" s="184" t="b">
        <v>0</v>
      </c>
      <c r="L186" s="184"/>
      <c r="M186" s="22">
        <v>44957</v>
      </c>
      <c r="N186" s="184">
        <v>198</v>
      </c>
      <c r="O186" s="6" t="s">
        <v>120</v>
      </c>
      <c r="P186" s="86" t="s">
        <v>141</v>
      </c>
      <c r="Q186" s="184">
        <v>0</v>
      </c>
      <c r="R186" s="184">
        <v>1</v>
      </c>
      <c r="S186" s="184"/>
      <c r="T186" s="184"/>
      <c r="U186" s="184"/>
      <c r="V186" s="171" t="s">
        <v>1092</v>
      </c>
      <c r="W186" s="171" t="s">
        <v>93</v>
      </c>
      <c r="X186" s="184">
        <v>24</v>
      </c>
      <c r="Y186" s="120">
        <v>44631</v>
      </c>
      <c r="Z186" s="120">
        <v>45362</v>
      </c>
      <c r="AA186" s="24">
        <f t="shared" ca="1" si="18"/>
        <v>-397</v>
      </c>
      <c r="AB186" s="184"/>
      <c r="AC186" s="184"/>
      <c r="AD186" s="184"/>
      <c r="AE186" s="184"/>
      <c r="AF186" s="184"/>
      <c r="AG186" s="184"/>
      <c r="AH186" s="184"/>
      <c r="AI186" s="184"/>
      <c r="AJ186" s="303"/>
      <c r="AK186"/>
      <c r="AL186"/>
      <c r="AM186"/>
      <c r="AN186" s="312" t="s">
        <v>1248</v>
      </c>
    </row>
    <row r="187" spans="1:40" ht="100.25" customHeight="1">
      <c r="A187" s="171" t="s">
        <v>1093</v>
      </c>
      <c r="B187" s="4" t="s">
        <v>70</v>
      </c>
      <c r="C187" s="184" t="s">
        <v>956</v>
      </c>
      <c r="D187" s="184" t="s">
        <v>1014</v>
      </c>
      <c r="E187" s="1" t="s">
        <v>416</v>
      </c>
      <c r="F187" s="192" t="s">
        <v>417</v>
      </c>
      <c r="G187" s="17" t="s">
        <v>1009</v>
      </c>
      <c r="H187" s="204" t="s">
        <v>996</v>
      </c>
      <c r="I187" s="204" t="s">
        <v>1010</v>
      </c>
      <c r="J187" s="221" t="s">
        <v>998</v>
      </c>
      <c r="K187" s="184" t="b">
        <v>0</v>
      </c>
      <c r="L187" s="184"/>
      <c r="M187" s="22">
        <v>44957</v>
      </c>
      <c r="N187" s="184">
        <v>198</v>
      </c>
      <c r="O187" s="6" t="s">
        <v>120</v>
      </c>
      <c r="P187" s="86" t="s">
        <v>141</v>
      </c>
      <c r="Q187" s="184">
        <v>0</v>
      </c>
      <c r="R187" s="184">
        <v>1</v>
      </c>
      <c r="S187" s="184"/>
      <c r="T187" s="184"/>
      <c r="U187" s="184"/>
      <c r="V187" s="184" t="s">
        <v>1094</v>
      </c>
      <c r="W187" s="171" t="s">
        <v>93</v>
      </c>
      <c r="X187" s="184">
        <v>24</v>
      </c>
      <c r="Y187" s="286">
        <v>44631</v>
      </c>
      <c r="Z187" s="286">
        <v>45362</v>
      </c>
      <c r="AA187" s="24">
        <f t="shared" ca="1" si="18"/>
        <v>-397</v>
      </c>
      <c r="AB187" s="184"/>
      <c r="AC187" s="184"/>
      <c r="AD187" s="184"/>
      <c r="AE187" s="184"/>
      <c r="AF187" s="184"/>
      <c r="AG187" s="184"/>
      <c r="AH187" s="184"/>
      <c r="AI187" s="184"/>
      <c r="AJ187" s="303"/>
      <c r="AK187" s="166"/>
      <c r="AM187" s="17"/>
      <c r="AN187" s="312" t="s">
        <v>1248</v>
      </c>
    </row>
    <row r="188" spans="1:40" customFormat="1" ht="15" customHeight="1">
      <c r="A188" s="171" t="s">
        <v>1095</v>
      </c>
      <c r="B188" s="4" t="s">
        <v>70</v>
      </c>
      <c r="C188" s="184" t="s">
        <v>956</v>
      </c>
      <c r="D188" s="184" t="s">
        <v>1014</v>
      </c>
      <c r="E188" s="1" t="s">
        <v>416</v>
      </c>
      <c r="F188" s="192" t="s">
        <v>417</v>
      </c>
      <c r="G188" s="17" t="s">
        <v>1009</v>
      </c>
      <c r="H188" s="204" t="s">
        <v>996</v>
      </c>
      <c r="I188" s="204" t="s">
        <v>1010</v>
      </c>
      <c r="J188" s="221" t="s">
        <v>998</v>
      </c>
      <c r="K188" s="184" t="b">
        <v>0</v>
      </c>
      <c r="L188" s="184"/>
      <c r="M188" s="22">
        <v>44957</v>
      </c>
      <c r="N188" s="184">
        <v>198</v>
      </c>
      <c r="O188" s="6" t="s">
        <v>120</v>
      </c>
      <c r="P188" s="86" t="s">
        <v>141</v>
      </c>
      <c r="Q188" s="184">
        <v>0</v>
      </c>
      <c r="R188" s="184">
        <v>1</v>
      </c>
      <c r="S188" s="184"/>
      <c r="T188" s="184"/>
      <c r="U188" s="184"/>
      <c r="V188" s="184" t="s">
        <v>1096</v>
      </c>
      <c r="W188" s="171" t="s">
        <v>93</v>
      </c>
      <c r="X188" s="184">
        <v>24</v>
      </c>
      <c r="Y188" s="286">
        <v>44631</v>
      </c>
      <c r="Z188" s="286">
        <v>45362</v>
      </c>
      <c r="AA188" s="24">
        <f t="shared" ca="1" si="18"/>
        <v>-397</v>
      </c>
      <c r="AB188" s="184"/>
      <c r="AC188" s="184"/>
      <c r="AD188" s="184"/>
      <c r="AE188" s="184"/>
      <c r="AF188" s="184"/>
      <c r="AG188" s="184"/>
      <c r="AH188" s="184"/>
      <c r="AI188" s="184"/>
      <c r="AJ188" s="303"/>
      <c r="AK188" s="166"/>
      <c r="AL188" s="17"/>
      <c r="AM188" s="1"/>
      <c r="AN188" s="312" t="s">
        <v>1248</v>
      </c>
    </row>
    <row r="189" spans="1:40" ht="56">
      <c r="A189" s="171" t="s">
        <v>1097</v>
      </c>
      <c r="B189" s="4" t="s">
        <v>70</v>
      </c>
      <c r="C189" s="184" t="s">
        <v>956</v>
      </c>
      <c r="D189" s="184" t="s">
        <v>1014</v>
      </c>
      <c r="E189" s="17" t="s">
        <v>416</v>
      </c>
      <c r="F189" s="192" t="s">
        <v>417</v>
      </c>
      <c r="G189" s="17" t="s">
        <v>1009</v>
      </c>
      <c r="H189" s="204" t="s">
        <v>996</v>
      </c>
      <c r="I189" s="204" t="s">
        <v>1010</v>
      </c>
      <c r="J189" s="221" t="s">
        <v>998</v>
      </c>
      <c r="K189" s="184" t="b">
        <v>0</v>
      </c>
      <c r="L189" s="184"/>
      <c r="M189" s="22">
        <v>44957</v>
      </c>
      <c r="N189" s="184">
        <v>198</v>
      </c>
      <c r="O189" s="6" t="s">
        <v>120</v>
      </c>
      <c r="P189" s="86" t="s">
        <v>141</v>
      </c>
      <c r="Q189" s="184">
        <v>0</v>
      </c>
      <c r="R189" s="184">
        <v>1</v>
      </c>
      <c r="S189" s="184"/>
      <c r="T189" s="184"/>
      <c r="U189" s="184"/>
      <c r="V189" s="184" t="s">
        <v>1098</v>
      </c>
      <c r="W189" s="171" t="s">
        <v>93</v>
      </c>
      <c r="X189" s="184">
        <v>24</v>
      </c>
      <c r="Y189" s="286">
        <v>44631</v>
      </c>
      <c r="Z189" s="286">
        <v>45362</v>
      </c>
      <c r="AA189" s="24">
        <f t="shared" ca="1" si="18"/>
        <v>-397</v>
      </c>
      <c r="AB189" s="184"/>
      <c r="AC189" s="184"/>
      <c r="AD189" s="184"/>
      <c r="AE189" s="184"/>
      <c r="AF189" s="184"/>
      <c r="AG189" s="184"/>
      <c r="AH189" s="184"/>
      <c r="AI189" s="184"/>
      <c r="AJ189" s="303"/>
      <c r="AN189" s="312" t="s">
        <v>1248</v>
      </c>
    </row>
    <row r="190" spans="1:40" ht="56">
      <c r="A190" s="171" t="s">
        <v>1099</v>
      </c>
      <c r="B190" s="4" t="s">
        <v>70</v>
      </c>
      <c r="C190" s="184" t="s">
        <v>956</v>
      </c>
      <c r="D190" s="184" t="s">
        <v>1014</v>
      </c>
      <c r="E190" s="1" t="s">
        <v>416</v>
      </c>
      <c r="F190" s="192" t="s">
        <v>417</v>
      </c>
      <c r="G190" s="17" t="s">
        <v>1009</v>
      </c>
      <c r="H190" s="209" t="s">
        <v>996</v>
      </c>
      <c r="I190" s="209" t="s">
        <v>1010</v>
      </c>
      <c r="J190" s="221" t="s">
        <v>998</v>
      </c>
      <c r="K190" s="184" t="b">
        <v>0</v>
      </c>
      <c r="L190" s="184"/>
      <c r="M190" s="22">
        <v>44957</v>
      </c>
      <c r="N190" s="184">
        <v>198</v>
      </c>
      <c r="O190" s="6" t="s">
        <v>120</v>
      </c>
      <c r="P190" s="86" t="s">
        <v>141</v>
      </c>
      <c r="Q190" s="184">
        <v>0</v>
      </c>
      <c r="R190" s="184">
        <v>1</v>
      </c>
      <c r="S190" s="184"/>
      <c r="T190" s="184"/>
      <c r="U190" s="184"/>
      <c r="V190" s="184" t="s">
        <v>1100</v>
      </c>
      <c r="W190" s="171" t="s">
        <v>93</v>
      </c>
      <c r="X190" s="184">
        <v>24</v>
      </c>
      <c r="Y190" s="286">
        <v>44631</v>
      </c>
      <c r="Z190" s="286">
        <v>45362</v>
      </c>
      <c r="AA190" s="24">
        <f t="shared" ca="1" si="18"/>
        <v>-397</v>
      </c>
      <c r="AB190" s="184"/>
      <c r="AC190" s="184"/>
      <c r="AD190" s="184"/>
      <c r="AE190" s="184"/>
      <c r="AF190" s="184"/>
      <c r="AG190" s="184"/>
      <c r="AH190" s="184"/>
      <c r="AI190" s="184"/>
      <c r="AJ190" s="303"/>
      <c r="AN190" s="312" t="s">
        <v>1248</v>
      </c>
    </row>
    <row r="191" spans="1:40" ht="56">
      <c r="A191" s="171" t="s">
        <v>1101</v>
      </c>
      <c r="B191" s="4" t="s">
        <v>70</v>
      </c>
      <c r="C191" s="184" t="s">
        <v>956</v>
      </c>
      <c r="D191" s="184" t="s">
        <v>1014</v>
      </c>
      <c r="E191" s="1" t="s">
        <v>416</v>
      </c>
      <c r="F191" s="192" t="s">
        <v>417</v>
      </c>
      <c r="G191" s="17" t="s">
        <v>1009</v>
      </c>
      <c r="H191" s="204" t="s">
        <v>996</v>
      </c>
      <c r="I191" s="215" t="s">
        <v>1010</v>
      </c>
      <c r="J191" s="221" t="s">
        <v>998</v>
      </c>
      <c r="K191" s="184" t="b">
        <v>0</v>
      </c>
      <c r="L191" s="184"/>
      <c r="M191" s="22">
        <v>44957</v>
      </c>
      <c r="N191" s="184">
        <v>198</v>
      </c>
      <c r="O191" s="6" t="s">
        <v>120</v>
      </c>
      <c r="P191" s="86" t="s">
        <v>141</v>
      </c>
      <c r="Q191" s="184">
        <v>0</v>
      </c>
      <c r="R191" s="184">
        <v>1</v>
      </c>
      <c r="S191" s="184"/>
      <c r="T191" s="184"/>
      <c r="U191" s="184"/>
      <c r="V191" s="184" t="s">
        <v>1102</v>
      </c>
      <c r="W191" s="171" t="s">
        <v>93</v>
      </c>
      <c r="X191" s="184">
        <v>24</v>
      </c>
      <c r="Y191" s="286">
        <v>44631</v>
      </c>
      <c r="Z191" s="286">
        <v>45362</v>
      </c>
      <c r="AA191" s="24">
        <f t="shared" ca="1" si="18"/>
        <v>-397</v>
      </c>
      <c r="AB191" s="184"/>
      <c r="AC191" s="184"/>
      <c r="AD191" s="184"/>
      <c r="AE191" s="184"/>
      <c r="AF191" s="184"/>
      <c r="AG191" s="184"/>
      <c r="AH191" s="184"/>
      <c r="AI191" s="184"/>
      <c r="AJ191" s="303"/>
      <c r="AN191" s="312" t="s">
        <v>1248</v>
      </c>
    </row>
    <row r="192" spans="1:40" ht="64.5" customHeight="1">
      <c r="A192" s="6" t="s">
        <v>1000</v>
      </c>
      <c r="B192" s="5" t="s">
        <v>161</v>
      </c>
      <c r="C192" s="6" t="s">
        <v>956</v>
      </c>
      <c r="D192" s="6" t="s">
        <v>992</v>
      </c>
      <c r="E192" s="17" t="s">
        <v>1001</v>
      </c>
      <c r="F192" s="4" t="s">
        <v>994</v>
      </c>
      <c r="G192" s="17" t="s">
        <v>995</v>
      </c>
      <c r="H192" s="13" t="s">
        <v>996</v>
      </c>
      <c r="I192" s="13" t="s">
        <v>997</v>
      </c>
      <c r="J192" s="221" t="s">
        <v>998</v>
      </c>
      <c r="K192" s="6" t="b">
        <v>0</v>
      </c>
      <c r="L192" s="122" t="s">
        <v>999</v>
      </c>
      <c r="M192" s="22">
        <v>44452</v>
      </c>
      <c r="N192" s="6">
        <v>198</v>
      </c>
      <c r="O192" s="7" t="s">
        <v>120</v>
      </c>
      <c r="P192" s="84" t="s">
        <v>78</v>
      </c>
      <c r="Q192" s="7">
        <v>0</v>
      </c>
      <c r="R192" s="6">
        <v>100</v>
      </c>
      <c r="S192" s="6"/>
      <c r="T192" s="6"/>
      <c r="U192" s="6"/>
      <c r="V192" s="6" t="s">
        <v>1002</v>
      </c>
      <c r="W192" s="6" t="s">
        <v>93</v>
      </c>
      <c r="X192" s="6">
        <v>12</v>
      </c>
      <c r="Y192" s="26">
        <v>43909</v>
      </c>
      <c r="Z192" s="26">
        <f t="shared" ref="Z192:Z199" si="19">Y192+(X192*30.42)</f>
        <v>44274.04</v>
      </c>
      <c r="AA192" s="24">
        <f t="shared" ca="1" si="18"/>
        <v>690.95999999999913</v>
      </c>
      <c r="AB192" s="6"/>
      <c r="AC192" s="6"/>
      <c r="AD192" s="6"/>
      <c r="AE192" s="6"/>
      <c r="AF192" s="6"/>
      <c r="AN192" s="198"/>
    </row>
    <row r="193" spans="1:162" ht="52.25" customHeight="1">
      <c r="A193" s="6" t="s">
        <v>1003</v>
      </c>
      <c r="B193" s="5" t="s">
        <v>1004</v>
      </c>
      <c r="C193" s="6" t="s">
        <v>956</v>
      </c>
      <c r="D193" s="6" t="s">
        <v>992</v>
      </c>
      <c r="E193" s="17" t="s">
        <v>1001</v>
      </c>
      <c r="F193" s="4" t="s">
        <v>994</v>
      </c>
      <c r="G193" s="17" t="s">
        <v>995</v>
      </c>
      <c r="H193" s="47" t="s">
        <v>996</v>
      </c>
      <c r="I193" s="47" t="s">
        <v>997</v>
      </c>
      <c r="J193" s="221" t="s">
        <v>998</v>
      </c>
      <c r="K193" s="6" t="b">
        <v>0</v>
      </c>
      <c r="L193" s="123" t="s">
        <v>999</v>
      </c>
      <c r="M193" s="22">
        <v>44452</v>
      </c>
      <c r="N193" s="6">
        <v>198</v>
      </c>
      <c r="O193" s="7" t="s">
        <v>120</v>
      </c>
      <c r="P193" s="84" t="s">
        <v>78</v>
      </c>
      <c r="Q193" s="7">
        <v>0</v>
      </c>
      <c r="R193" s="6">
        <v>100</v>
      </c>
      <c r="S193" s="6"/>
      <c r="T193" s="6"/>
      <c r="U193" s="6"/>
      <c r="V193" s="6" t="s">
        <v>1005</v>
      </c>
      <c r="W193" s="6" t="s">
        <v>93</v>
      </c>
      <c r="X193" s="6">
        <v>12</v>
      </c>
      <c r="Y193" s="26">
        <v>43909</v>
      </c>
      <c r="Z193" s="26">
        <f t="shared" si="19"/>
        <v>44274.04</v>
      </c>
      <c r="AA193" s="24">
        <f t="shared" ca="1" si="18"/>
        <v>690.95999999999913</v>
      </c>
      <c r="AB193" s="6"/>
      <c r="AC193" s="6"/>
      <c r="AD193" s="6"/>
      <c r="AE193" s="6"/>
      <c r="AF193" s="6"/>
      <c r="AN193" s="198"/>
    </row>
    <row r="194" spans="1:162" ht="54" customHeight="1">
      <c r="A194" s="6" t="s">
        <v>255</v>
      </c>
      <c r="B194" s="4" t="s">
        <v>70</v>
      </c>
      <c r="C194" s="6" t="s">
        <v>85</v>
      </c>
      <c r="D194" s="6" t="s">
        <v>86</v>
      </c>
      <c r="E194" s="1" t="s">
        <v>256</v>
      </c>
      <c r="F194" s="4" t="s">
        <v>257</v>
      </c>
      <c r="G194" s="17" t="s">
        <v>258</v>
      </c>
      <c r="H194" s="46" t="s">
        <v>90</v>
      </c>
      <c r="I194" s="4" t="s">
        <v>259</v>
      </c>
      <c r="J194" s="5"/>
      <c r="K194" s="6" t="b">
        <v>0</v>
      </c>
      <c r="L194" s="1" t="s">
        <v>260</v>
      </c>
      <c r="M194" s="20">
        <v>44453</v>
      </c>
      <c r="N194" s="59">
        <v>116</v>
      </c>
      <c r="O194" s="59" t="s">
        <v>120</v>
      </c>
      <c r="P194" s="82" t="s">
        <v>78</v>
      </c>
      <c r="Q194" s="59">
        <v>0</v>
      </c>
      <c r="R194" s="59">
        <v>100</v>
      </c>
      <c r="S194" s="6"/>
      <c r="T194" s="6"/>
      <c r="U194" s="6"/>
      <c r="V194" s="6" t="s">
        <v>261</v>
      </c>
      <c r="W194" s="6" t="s">
        <v>93</v>
      </c>
      <c r="X194" s="6">
        <v>24</v>
      </c>
      <c r="Y194" s="26">
        <v>43250</v>
      </c>
      <c r="Z194" s="26">
        <f t="shared" si="19"/>
        <v>43980.08</v>
      </c>
      <c r="AA194" s="24">
        <f t="shared" ca="1" si="18"/>
        <v>984.91999999999825</v>
      </c>
      <c r="AB194" s="6"/>
      <c r="AC194" s="6"/>
      <c r="AD194" s="6"/>
      <c r="AE194" s="6"/>
      <c r="AF194" s="6"/>
      <c r="AN194" s="198"/>
    </row>
    <row r="195" spans="1:162" ht="33" customHeight="1">
      <c r="A195" s="6" t="s">
        <v>84</v>
      </c>
      <c r="B195" s="4" t="s">
        <v>70</v>
      </c>
      <c r="C195" s="7" t="s">
        <v>85</v>
      </c>
      <c r="D195" s="7" t="s">
        <v>86</v>
      </c>
      <c r="E195" s="42" t="s">
        <v>87</v>
      </c>
      <c r="F195" s="6" t="s">
        <v>88</v>
      </c>
      <c r="G195" s="53" t="s">
        <v>89</v>
      </c>
      <c r="H195" s="66" t="s">
        <v>90</v>
      </c>
      <c r="I195" s="13" t="s">
        <v>91</v>
      </c>
      <c r="J195" s="67"/>
      <c r="K195" s="7" t="b">
        <v>0</v>
      </c>
      <c r="L195" s="66" t="s">
        <v>92</v>
      </c>
      <c r="M195" s="20">
        <v>44452</v>
      </c>
      <c r="N195" s="59">
        <v>170</v>
      </c>
      <c r="O195" s="59"/>
      <c r="P195" s="80"/>
      <c r="Q195" s="56"/>
      <c r="R195" s="58"/>
      <c r="T195" s="7"/>
      <c r="U195" s="7"/>
      <c r="V195" s="7" t="s">
        <v>84</v>
      </c>
      <c r="W195" s="7" t="s">
        <v>93</v>
      </c>
      <c r="X195" s="7">
        <v>12</v>
      </c>
      <c r="Y195" s="26">
        <v>44454</v>
      </c>
      <c r="Z195" s="26">
        <f t="shared" si="19"/>
        <v>44819.040000000001</v>
      </c>
      <c r="AA195" s="24">
        <f t="shared" ca="1" si="18"/>
        <v>145.95999999999913</v>
      </c>
      <c r="AB195" s="7"/>
      <c r="AC195" s="7"/>
      <c r="AD195" s="7"/>
      <c r="AE195" s="7"/>
      <c r="AF195" s="111"/>
      <c r="AN195" s="198"/>
    </row>
    <row r="196" spans="1:162" ht="15.75" customHeight="1">
      <c r="A196" s="6" t="s">
        <v>126</v>
      </c>
      <c r="B196" s="4" t="s">
        <v>70</v>
      </c>
      <c r="C196" s="6" t="s">
        <v>85</v>
      </c>
      <c r="D196" s="6" t="s">
        <v>86</v>
      </c>
      <c r="E196" s="42" t="s">
        <v>87</v>
      </c>
      <c r="F196" s="14" t="s">
        <v>127</v>
      </c>
      <c r="G196" s="17" t="s">
        <v>128</v>
      </c>
      <c r="H196" t="s">
        <v>90</v>
      </c>
      <c r="I196" s="45" t="s">
        <v>1227</v>
      </c>
      <c r="J196" s="57"/>
      <c r="K196" s="7" t="b">
        <v>1</v>
      </c>
      <c r="L196" s="66" t="s">
        <v>92</v>
      </c>
      <c r="M196" s="20">
        <v>44490</v>
      </c>
      <c r="N196" s="58">
        <v>85</v>
      </c>
      <c r="O196" s="58" t="s">
        <v>73</v>
      </c>
      <c r="P196" s="80" t="s">
        <v>129</v>
      </c>
      <c r="Q196" s="118">
        <v>0.05</v>
      </c>
      <c r="R196" s="58">
        <v>13.493</v>
      </c>
      <c r="S196" s="6"/>
      <c r="T196" s="6"/>
      <c r="U196" s="6"/>
      <c r="V196" s="6" t="s">
        <v>130</v>
      </c>
      <c r="W196" s="6" t="s">
        <v>93</v>
      </c>
      <c r="X196" s="6">
        <v>12</v>
      </c>
      <c r="Y196" s="26">
        <v>44286</v>
      </c>
      <c r="Z196" s="26">
        <f t="shared" si="19"/>
        <v>44651.040000000001</v>
      </c>
      <c r="AA196" s="24">
        <f t="shared" ca="1" si="18"/>
        <v>313.95999999999913</v>
      </c>
      <c r="AB196" s="6"/>
      <c r="AC196" s="6"/>
      <c r="AD196" s="6"/>
      <c r="AE196" s="6"/>
      <c r="AF196" s="111" t="s">
        <v>131</v>
      </c>
      <c r="AN196" s="198"/>
    </row>
    <row r="197" spans="1:162" ht="15.75" customHeight="1">
      <c r="A197" s="6" t="s">
        <v>132</v>
      </c>
      <c r="B197" s="4" t="s">
        <v>70</v>
      </c>
      <c r="C197" s="6" t="s">
        <v>85</v>
      </c>
      <c r="D197" s="6" t="s">
        <v>86</v>
      </c>
      <c r="E197" s="42" t="s">
        <v>87</v>
      </c>
      <c r="F197" s="14" t="s">
        <v>133</v>
      </c>
      <c r="G197" s="17" t="s">
        <v>104</v>
      </c>
      <c r="H197" s="4" t="s">
        <v>90</v>
      </c>
      <c r="I197" s="45" t="s">
        <v>1227</v>
      </c>
      <c r="J197" s="56"/>
      <c r="K197" s="7" t="b">
        <v>0</v>
      </c>
      <c r="L197" s="66" t="s">
        <v>92</v>
      </c>
      <c r="M197" s="20">
        <v>44453</v>
      </c>
      <c r="N197" s="58">
        <v>170</v>
      </c>
      <c r="O197" s="59" t="s">
        <v>120</v>
      </c>
      <c r="P197" s="82" t="s">
        <v>78</v>
      </c>
      <c r="Q197" s="59">
        <v>0</v>
      </c>
      <c r="R197" s="59">
        <v>100</v>
      </c>
      <c r="S197" s="6"/>
      <c r="T197" s="6"/>
      <c r="U197" s="6"/>
      <c r="V197" s="6" t="s">
        <v>134</v>
      </c>
      <c r="W197" s="6" t="s">
        <v>93</v>
      </c>
      <c r="X197" s="6">
        <v>12</v>
      </c>
      <c r="Y197" s="26">
        <v>44409</v>
      </c>
      <c r="Z197" s="26">
        <f t="shared" si="19"/>
        <v>44774.04</v>
      </c>
      <c r="AA197" s="24">
        <f t="shared" ca="1" si="18"/>
        <v>190.95999999999913</v>
      </c>
      <c r="AB197" s="6"/>
      <c r="AC197" s="6"/>
      <c r="AD197" s="6"/>
      <c r="AE197" s="6"/>
      <c r="AF197" s="116"/>
      <c r="AJ197" s="161" t="s">
        <v>1224</v>
      </c>
      <c r="AN197" s="198"/>
    </row>
    <row r="198" spans="1:162" ht="14" customHeight="1">
      <c r="A198" s="6" t="s">
        <v>135</v>
      </c>
      <c r="B198" s="4" t="s">
        <v>70</v>
      </c>
      <c r="C198" s="6" t="s">
        <v>85</v>
      </c>
      <c r="D198" s="6" t="s">
        <v>86</v>
      </c>
      <c r="E198" s="42" t="s">
        <v>87</v>
      </c>
      <c r="F198" s="6" t="s">
        <v>136</v>
      </c>
      <c r="G198" s="17" t="s">
        <v>137</v>
      </c>
      <c r="H198" s="13" t="s">
        <v>138</v>
      </c>
      <c r="I198" s="45" t="s">
        <v>139</v>
      </c>
      <c r="J198" s="67"/>
      <c r="K198" s="15" t="s">
        <v>140</v>
      </c>
      <c r="L198" s="66" t="s">
        <v>92</v>
      </c>
      <c r="M198" s="317">
        <v>44965</v>
      </c>
      <c r="N198" s="59">
        <v>193</v>
      </c>
      <c r="O198" s="59" t="s">
        <v>120</v>
      </c>
      <c r="P198" s="82"/>
      <c r="Q198" s="59">
        <v>1</v>
      </c>
      <c r="R198" s="59">
        <v>7</v>
      </c>
      <c r="S198" s="6"/>
      <c r="T198" s="6"/>
      <c r="U198" s="6"/>
      <c r="V198" s="6" t="s">
        <v>142</v>
      </c>
      <c r="W198" s="7" t="s">
        <v>93</v>
      </c>
      <c r="X198" s="6">
        <v>12</v>
      </c>
      <c r="Y198" s="26">
        <v>43466</v>
      </c>
      <c r="Z198" s="26">
        <f t="shared" si="19"/>
        <v>43831.040000000001</v>
      </c>
      <c r="AA198" s="24">
        <f t="shared" ca="1" si="18"/>
        <v>1133.9599999999991</v>
      </c>
      <c r="AB198" s="6"/>
      <c r="AC198" s="6"/>
      <c r="AD198" s="6"/>
      <c r="AE198" s="6"/>
      <c r="AF198" s="116" t="s">
        <v>131</v>
      </c>
      <c r="AN198" s="312" t="s">
        <v>1248</v>
      </c>
    </row>
    <row r="199" spans="1:162" ht="70" customHeight="1">
      <c r="A199" s="6" t="s">
        <v>262</v>
      </c>
      <c r="B199" s="102" t="s">
        <v>70</v>
      </c>
      <c r="C199" s="6" t="s">
        <v>85</v>
      </c>
      <c r="D199" s="6" t="s">
        <v>86</v>
      </c>
      <c r="E199" s="42" t="s">
        <v>87</v>
      </c>
      <c r="F199" s="6" t="s">
        <v>136</v>
      </c>
      <c r="G199" s="17"/>
      <c r="H199" s="13" t="s">
        <v>138</v>
      </c>
      <c r="I199" s="45" t="s">
        <v>139</v>
      </c>
      <c r="J199" s="67"/>
      <c r="K199" s="15" t="s">
        <v>140</v>
      </c>
      <c r="L199" s="66" t="s">
        <v>92</v>
      </c>
      <c r="M199" s="317">
        <v>44965</v>
      </c>
      <c r="N199" s="59">
        <v>193</v>
      </c>
      <c r="O199" s="59" t="s">
        <v>120</v>
      </c>
      <c r="P199" s="82"/>
      <c r="Q199" s="59">
        <v>1</v>
      </c>
      <c r="R199" s="59">
        <v>7</v>
      </c>
      <c r="S199" s="6"/>
      <c r="T199" s="6"/>
      <c r="U199" s="6"/>
      <c r="V199" s="6" t="s">
        <v>142</v>
      </c>
      <c r="W199" s="7" t="s">
        <v>93</v>
      </c>
      <c r="X199" s="6">
        <v>12</v>
      </c>
      <c r="Y199" s="26">
        <v>43466</v>
      </c>
      <c r="Z199" s="26">
        <f t="shared" si="19"/>
        <v>43831.040000000001</v>
      </c>
      <c r="AA199" s="24">
        <f t="shared" ca="1" si="18"/>
        <v>1133.9599999999991</v>
      </c>
      <c r="AB199" s="6"/>
      <c r="AC199" s="6"/>
      <c r="AD199" s="6"/>
      <c r="AE199" s="6"/>
      <c r="AF199" s="6"/>
      <c r="AG199"/>
      <c r="AH199"/>
      <c r="AI199"/>
      <c r="AJ199" s="161"/>
      <c r="AN199" s="312" t="s">
        <v>1248</v>
      </c>
    </row>
    <row r="200" spans="1:162" ht="42">
      <c r="A200" s="6" t="s">
        <v>142</v>
      </c>
      <c r="B200" s="6" t="s">
        <v>161</v>
      </c>
      <c r="C200" s="6" t="s">
        <v>85</v>
      </c>
      <c r="D200" s="6" t="s">
        <v>281</v>
      </c>
      <c r="E200" s="17" t="s">
        <v>87</v>
      </c>
      <c r="F200" s="6" t="s">
        <v>136</v>
      </c>
      <c r="G200" s="17" t="s">
        <v>359</v>
      </c>
      <c r="H200" t="s">
        <v>138</v>
      </c>
      <c r="I200" s="111" t="s">
        <v>139</v>
      </c>
      <c r="J200" s="56"/>
      <c r="K200" s="15" t="s">
        <v>140</v>
      </c>
      <c r="L200" s="1" t="s">
        <v>92</v>
      </c>
      <c r="M200" s="317">
        <v>44965</v>
      </c>
      <c r="N200" s="58">
        <v>193</v>
      </c>
      <c r="O200" s="58" t="s">
        <v>120</v>
      </c>
      <c r="P200" s="80"/>
      <c r="Q200" s="58">
        <v>1</v>
      </c>
      <c r="R200" s="58">
        <v>7</v>
      </c>
      <c r="S200" s="6"/>
      <c r="T200" s="6"/>
      <c r="U200" s="6"/>
      <c r="V200" s="6" t="s">
        <v>142</v>
      </c>
      <c r="W200" s="7" t="s">
        <v>93</v>
      </c>
      <c r="X200" s="6">
        <v>12</v>
      </c>
      <c r="Y200" s="26">
        <v>43466</v>
      </c>
      <c r="Z200" s="26">
        <v>43831</v>
      </c>
      <c r="AA200" s="24">
        <v>903</v>
      </c>
      <c r="AB200" s="6"/>
      <c r="AC200" s="6"/>
      <c r="AD200" s="6"/>
      <c r="AE200" s="6"/>
      <c r="AF200" s="6"/>
      <c r="AN200" s="312" t="s">
        <v>1248</v>
      </c>
    </row>
    <row r="201" spans="1:162" ht="42">
      <c r="A201" s="100" t="s">
        <v>1221</v>
      </c>
      <c r="B201" s="4" t="s">
        <v>70</v>
      </c>
      <c r="C201" s="7" t="s">
        <v>387</v>
      </c>
      <c r="D201" s="7" t="s">
        <v>426</v>
      </c>
      <c r="E201" s="1" t="s">
        <v>87</v>
      </c>
      <c r="F201" s="6" t="s">
        <v>136</v>
      </c>
      <c r="G201" s="69"/>
      <c r="H201" t="s">
        <v>138</v>
      </c>
      <c r="I201" s="13" t="s">
        <v>139</v>
      </c>
      <c r="J201" s="13"/>
      <c r="K201" s="15" t="s">
        <v>140</v>
      </c>
      <c r="L201" s="1" t="s">
        <v>92</v>
      </c>
      <c r="M201" s="317">
        <v>44965</v>
      </c>
      <c r="N201" s="6">
        <v>193</v>
      </c>
      <c r="O201" s="7" t="s">
        <v>120</v>
      </c>
      <c r="P201" s="86"/>
      <c r="Q201" s="7">
        <v>1</v>
      </c>
      <c r="R201" s="51" t="s">
        <v>1217</v>
      </c>
      <c r="S201" s="7"/>
      <c r="T201" s="7"/>
      <c r="U201" s="7"/>
      <c r="V201" s="6" t="s">
        <v>142</v>
      </c>
      <c r="W201" s="19" t="s">
        <v>93</v>
      </c>
      <c r="X201" s="8">
        <v>12</v>
      </c>
      <c r="Y201" s="33">
        <v>43466</v>
      </c>
      <c r="Z201" s="26">
        <v>43831</v>
      </c>
      <c r="AA201" s="24">
        <v>903</v>
      </c>
      <c r="AB201" s="7"/>
      <c r="AC201" s="7"/>
      <c r="AD201" s="7"/>
      <c r="AE201" s="7"/>
      <c r="AF201" s="7"/>
      <c r="AG201" s="69"/>
      <c r="AN201" s="312" t="s">
        <v>1248</v>
      </c>
    </row>
    <row r="202" spans="1:162" ht="42">
      <c r="A202" s="6" t="s">
        <v>607</v>
      </c>
      <c r="B202" s="4" t="s">
        <v>161</v>
      </c>
      <c r="C202" s="6" t="s">
        <v>520</v>
      </c>
      <c r="D202" s="6" t="s">
        <v>608</v>
      </c>
      <c r="E202" s="14" t="s">
        <v>87</v>
      </c>
      <c r="F202" s="6" t="s">
        <v>136</v>
      </c>
      <c r="G202" s="6"/>
      <c r="H202" t="s">
        <v>138</v>
      </c>
      <c r="I202" s="13" t="s">
        <v>139</v>
      </c>
      <c r="J202" s="13"/>
      <c r="K202" s="15" t="s">
        <v>140</v>
      </c>
      <c r="L202" s="1" t="s">
        <v>92</v>
      </c>
      <c r="M202" s="317">
        <v>44965</v>
      </c>
      <c r="N202" s="6">
        <v>193</v>
      </c>
      <c r="O202" s="7" t="s">
        <v>120</v>
      </c>
      <c r="P202" s="86"/>
      <c r="Q202" s="7">
        <v>1</v>
      </c>
      <c r="R202" s="51" t="s">
        <v>1217</v>
      </c>
      <c r="S202" s="6"/>
      <c r="T202" s="6"/>
      <c r="U202" s="6"/>
      <c r="V202" s="6" t="s">
        <v>142</v>
      </c>
      <c r="W202" s="7" t="s">
        <v>93</v>
      </c>
      <c r="X202" s="6">
        <v>12</v>
      </c>
      <c r="Y202" s="26">
        <v>43466</v>
      </c>
      <c r="Z202" s="26">
        <v>43831</v>
      </c>
      <c r="AA202" s="24">
        <v>903</v>
      </c>
      <c r="AB202" s="6"/>
      <c r="AC202" s="6"/>
      <c r="AD202" s="6"/>
      <c r="AE202" s="6"/>
      <c r="AF202" s="6"/>
      <c r="AG202"/>
      <c r="AH202"/>
      <c r="AI202"/>
      <c r="AJ202" s="161"/>
      <c r="AN202" s="312" t="s">
        <v>1248</v>
      </c>
    </row>
    <row r="203" spans="1:162" ht="101" customHeight="1">
      <c r="A203" s="159" t="s">
        <v>1222</v>
      </c>
      <c r="B203" s="4" t="s">
        <v>70</v>
      </c>
      <c r="C203" s="185" t="s">
        <v>520</v>
      </c>
      <c r="D203" s="185" t="s">
        <v>619</v>
      </c>
      <c r="E203" s="1" t="s">
        <v>87</v>
      </c>
      <c r="F203" s="186" t="s">
        <v>136</v>
      </c>
      <c r="G203" s="200"/>
      <c r="H203" s="197" t="s">
        <v>138</v>
      </c>
      <c r="I203" s="213" t="s">
        <v>139</v>
      </c>
      <c r="J203" s="213"/>
      <c r="K203" s="236" t="s">
        <v>140</v>
      </c>
      <c r="L203" s="242" t="s">
        <v>92</v>
      </c>
      <c r="M203" s="317">
        <v>44965</v>
      </c>
      <c r="N203" s="186">
        <v>193</v>
      </c>
      <c r="O203" s="185" t="s">
        <v>120</v>
      </c>
      <c r="P203" s="266"/>
      <c r="Q203" s="185">
        <v>1</v>
      </c>
      <c r="R203" s="276" t="s">
        <v>1217</v>
      </c>
      <c r="S203" s="185"/>
      <c r="T203" s="185"/>
      <c r="U203" s="185"/>
      <c r="V203" s="6" t="s">
        <v>142</v>
      </c>
      <c r="W203" s="281" t="s">
        <v>93</v>
      </c>
      <c r="X203" s="283">
        <v>12</v>
      </c>
      <c r="Y203" s="287">
        <v>43466</v>
      </c>
      <c r="Z203" s="289">
        <v>43831</v>
      </c>
      <c r="AA203" s="24">
        <v>903</v>
      </c>
      <c r="AB203" s="185"/>
      <c r="AC203" s="185"/>
      <c r="AD203" s="185"/>
      <c r="AE203" s="185"/>
      <c r="AF203" s="185"/>
      <c r="AG203" s="200"/>
      <c r="AH203" s="242"/>
      <c r="AI203" s="242"/>
      <c r="AJ203" s="304"/>
      <c r="AN203" s="312" t="s">
        <v>1248</v>
      </c>
      <c r="AO203" s="135"/>
      <c r="AP203" s="95"/>
      <c r="AQ203" s="95"/>
      <c r="AR203" s="95"/>
      <c r="AS203" s="95"/>
      <c r="AT203" s="95"/>
      <c r="AU203" s="95"/>
      <c r="AV203" s="95"/>
      <c r="AW203" s="95"/>
      <c r="AX203" s="95"/>
      <c r="AY203" s="95"/>
      <c r="AZ203" s="95"/>
      <c r="BA203" s="95"/>
      <c r="BB203" s="95"/>
      <c r="BC203" s="95"/>
      <c r="BD203" s="95"/>
      <c r="BE203" s="95"/>
      <c r="BF203" s="95"/>
      <c r="BG203" s="95"/>
      <c r="BH203" s="95"/>
      <c r="BI203" s="95"/>
      <c r="BJ203" s="95"/>
      <c r="BK203" s="95"/>
      <c r="BL203" s="95"/>
      <c r="BM203" s="95"/>
      <c r="BN203" s="95"/>
      <c r="BO203" s="95"/>
      <c r="BP203" s="95"/>
      <c r="BQ203" s="95"/>
      <c r="BR203" s="95"/>
      <c r="BS203" s="95"/>
      <c r="BT203" s="95"/>
      <c r="BU203" s="95"/>
      <c r="BV203" s="95"/>
      <c r="BW203" s="95"/>
      <c r="BX203" s="95"/>
      <c r="BY203" s="95"/>
      <c r="BZ203" s="95"/>
      <c r="CA203" s="95"/>
      <c r="CB203" s="95"/>
      <c r="CC203" s="95"/>
      <c r="CD203" s="95"/>
      <c r="CE203" s="95"/>
      <c r="CF203" s="95"/>
      <c r="CG203" s="95"/>
      <c r="CH203" s="95"/>
      <c r="CI203" s="95"/>
      <c r="CJ203" s="95"/>
      <c r="CK203" s="95"/>
      <c r="CL203" s="95"/>
      <c r="CM203" s="95"/>
      <c r="CN203" s="95"/>
      <c r="CO203" s="95"/>
      <c r="CP203" s="95"/>
      <c r="CQ203" s="95"/>
      <c r="CR203" s="95"/>
      <c r="CS203" s="95"/>
      <c r="CT203" s="95"/>
      <c r="CU203" s="95"/>
      <c r="CV203" s="95"/>
      <c r="CW203" s="95"/>
      <c r="CX203" s="95"/>
      <c r="CY203" s="95"/>
      <c r="CZ203" s="95"/>
      <c r="DA203" s="95"/>
      <c r="DB203" s="95"/>
      <c r="DC203" s="95"/>
      <c r="DD203" s="95"/>
      <c r="DE203" s="95"/>
      <c r="DF203" s="95"/>
      <c r="DG203" s="95"/>
      <c r="DH203" s="95"/>
      <c r="DI203" s="95"/>
      <c r="DJ203" s="95"/>
      <c r="DK203" s="95"/>
      <c r="DL203" s="95"/>
      <c r="DM203" s="95"/>
      <c r="DN203" s="95"/>
      <c r="DO203" s="95"/>
      <c r="DP203" s="95"/>
      <c r="DQ203" s="95"/>
      <c r="DR203" s="95"/>
      <c r="DS203" s="95"/>
      <c r="DT203" s="95"/>
      <c r="DU203" s="95"/>
      <c r="DV203" s="95"/>
      <c r="DW203" s="95"/>
      <c r="DX203" s="95"/>
      <c r="DY203" s="95"/>
      <c r="DZ203" s="95"/>
      <c r="EA203" s="95"/>
      <c r="EB203" s="95"/>
      <c r="EC203" s="95"/>
      <c r="ED203" s="95"/>
      <c r="EE203" s="95"/>
      <c r="EF203" s="95"/>
      <c r="EG203" s="95"/>
      <c r="EH203" s="95"/>
      <c r="EI203" s="95"/>
      <c r="EJ203" s="95"/>
      <c r="EK203" s="95"/>
      <c r="EL203" s="95"/>
      <c r="EM203" s="95"/>
      <c r="EN203" s="95"/>
      <c r="EO203" s="95"/>
      <c r="EP203" s="95"/>
      <c r="EQ203" s="95"/>
      <c r="ER203" s="95"/>
      <c r="ES203" s="95"/>
      <c r="ET203" s="95"/>
      <c r="EU203" s="95"/>
      <c r="EV203" s="95"/>
      <c r="EW203" s="95"/>
      <c r="EX203" s="95"/>
      <c r="EY203" s="95"/>
      <c r="EZ203" s="95"/>
      <c r="FA203" s="95"/>
      <c r="FB203" s="95"/>
      <c r="FC203" s="95"/>
      <c r="FD203" s="95"/>
      <c r="FE203" s="95"/>
      <c r="FF203" s="95"/>
    </row>
    <row r="204" spans="1:162" ht="100.25" customHeight="1">
      <c r="A204" s="172" t="s">
        <v>620</v>
      </c>
      <c r="B204" s="103" t="s">
        <v>161</v>
      </c>
      <c r="C204" s="186" t="s">
        <v>520</v>
      </c>
      <c r="D204" s="186" t="s">
        <v>611</v>
      </c>
      <c r="E204" s="41" t="s">
        <v>87</v>
      </c>
      <c r="F204" s="193" t="s">
        <v>136</v>
      </c>
      <c r="G204" s="6"/>
      <c r="H204" s="205" t="s">
        <v>90</v>
      </c>
      <c r="I204" s="205" t="s">
        <v>621</v>
      </c>
      <c r="J204" s="205" t="s">
        <v>622</v>
      </c>
      <c r="K204" s="237" t="b">
        <v>1</v>
      </c>
      <c r="L204" s="242"/>
      <c r="M204" s="317">
        <v>44965</v>
      </c>
      <c r="N204" s="237">
        <v>217</v>
      </c>
      <c r="O204" s="6" t="s">
        <v>120</v>
      </c>
      <c r="P204" s="84" t="s">
        <v>623</v>
      </c>
      <c r="Q204" s="186">
        <v>0</v>
      </c>
      <c r="R204" s="186">
        <v>12</v>
      </c>
      <c r="S204" s="186"/>
      <c r="T204" s="186"/>
      <c r="U204" s="186"/>
      <c r="V204" s="172" t="s">
        <v>624</v>
      </c>
      <c r="W204" s="281" t="s">
        <v>93</v>
      </c>
      <c r="X204" s="186">
        <v>12</v>
      </c>
      <c r="Y204" s="289">
        <v>44454</v>
      </c>
      <c r="Z204" s="289">
        <f t="shared" ref="Z204:Z211" si="20">Y204+(X204*30.42)</f>
        <v>44819.040000000001</v>
      </c>
      <c r="AA204" s="24">
        <f t="shared" ref="AA204:AA211" ca="1" si="21">TODAY()-Z204</f>
        <v>145.95999999999913</v>
      </c>
      <c r="AB204" s="186"/>
      <c r="AC204" s="186"/>
      <c r="AD204" s="186"/>
      <c r="AE204" s="186"/>
      <c r="AF204" s="186"/>
      <c r="AG204" s="197"/>
      <c r="AH204" s="197"/>
      <c r="AI204" s="197"/>
      <c r="AJ204" s="305"/>
      <c r="AN204" s="312" t="s">
        <v>1248</v>
      </c>
      <c r="AO204" s="135"/>
      <c r="AP204" s="95"/>
      <c r="AQ204" s="95"/>
      <c r="AR204" s="95"/>
      <c r="AS204" s="95"/>
      <c r="AT204" s="95"/>
      <c r="AU204" s="95"/>
      <c r="AV204" s="95"/>
      <c r="AW204" s="95"/>
      <c r="AX204" s="95"/>
      <c r="AY204" s="95"/>
      <c r="AZ204" s="95"/>
      <c r="BA204" s="95"/>
      <c r="BB204" s="95"/>
      <c r="BC204" s="95"/>
      <c r="BD204" s="95"/>
      <c r="BE204" s="95"/>
      <c r="BF204" s="95"/>
      <c r="BG204" s="95"/>
      <c r="BH204" s="95"/>
      <c r="BI204" s="95"/>
      <c r="BJ204" s="95"/>
      <c r="BK204" s="95"/>
      <c r="BL204" s="95"/>
      <c r="BM204" s="95"/>
      <c r="BN204" s="95"/>
      <c r="BO204" s="95"/>
      <c r="BP204" s="95"/>
      <c r="BQ204" s="95"/>
      <c r="BR204" s="95"/>
      <c r="BS204" s="95"/>
      <c r="BT204" s="95"/>
      <c r="BU204" s="95"/>
      <c r="BV204" s="95"/>
      <c r="BW204" s="95"/>
      <c r="BX204" s="95"/>
      <c r="BY204" s="95"/>
      <c r="BZ204" s="95"/>
      <c r="CA204" s="95"/>
      <c r="CB204" s="95"/>
      <c r="CC204" s="95"/>
      <c r="CD204" s="95"/>
      <c r="CE204" s="95"/>
      <c r="CF204" s="95"/>
      <c r="CG204" s="95"/>
      <c r="CH204" s="95"/>
      <c r="CI204" s="95"/>
      <c r="CJ204" s="95"/>
      <c r="CK204" s="95"/>
      <c r="CL204" s="95"/>
      <c r="CM204" s="95"/>
      <c r="CN204" s="95"/>
      <c r="CO204" s="95"/>
      <c r="CP204" s="95"/>
      <c r="CQ204" s="95"/>
      <c r="CR204" s="95"/>
      <c r="CS204" s="95"/>
      <c r="CT204" s="95"/>
      <c r="CU204" s="95"/>
      <c r="CV204" s="95"/>
      <c r="CW204" s="95"/>
      <c r="CX204" s="95"/>
      <c r="CY204" s="95"/>
      <c r="CZ204" s="95"/>
      <c r="DA204" s="95"/>
      <c r="DB204" s="95"/>
      <c r="DC204" s="95"/>
      <c r="DD204" s="95"/>
      <c r="DE204" s="95"/>
      <c r="DF204" s="95"/>
      <c r="DG204" s="95"/>
      <c r="DH204" s="95"/>
      <c r="DI204" s="95"/>
      <c r="DJ204" s="95"/>
      <c r="DK204" s="95"/>
      <c r="DL204" s="95"/>
      <c r="DM204" s="95"/>
      <c r="DN204" s="95"/>
      <c r="DO204" s="95"/>
      <c r="DP204" s="95"/>
      <c r="DQ204" s="95"/>
      <c r="DR204" s="95"/>
      <c r="DS204" s="95"/>
      <c r="DT204" s="95"/>
      <c r="DU204" s="95"/>
      <c r="DV204" s="95"/>
      <c r="DW204" s="95"/>
      <c r="DX204" s="95"/>
      <c r="DY204" s="95"/>
      <c r="DZ204" s="95"/>
      <c r="EA204" s="95"/>
      <c r="EB204" s="95"/>
      <c r="EC204" s="95"/>
      <c r="ED204" s="95"/>
      <c r="EE204" s="95"/>
      <c r="EF204" s="95"/>
      <c r="EG204" s="95"/>
      <c r="EH204" s="95"/>
      <c r="EI204" s="95"/>
      <c r="EJ204" s="95"/>
      <c r="EK204" s="95"/>
      <c r="EL204" s="95"/>
      <c r="EM204" s="95"/>
      <c r="EN204" s="95"/>
      <c r="EO204" s="95"/>
      <c r="EP204" s="95"/>
      <c r="EQ204" s="95"/>
      <c r="ER204" s="95"/>
      <c r="ES204" s="95"/>
      <c r="ET204" s="95"/>
      <c r="EU204" s="95"/>
      <c r="EV204" s="95"/>
      <c r="EW204" s="95"/>
      <c r="EX204" s="95"/>
      <c r="EY204" s="95"/>
      <c r="EZ204" s="95"/>
      <c r="FA204" s="95"/>
      <c r="FB204" s="95"/>
      <c r="FC204" s="95"/>
      <c r="FD204" s="95"/>
      <c r="FE204" s="95"/>
      <c r="FF204" s="95"/>
    </row>
    <row r="205" spans="1:162" ht="62" customHeight="1">
      <c r="A205" s="172" t="s">
        <v>625</v>
      </c>
      <c r="B205" s="103" t="s">
        <v>161</v>
      </c>
      <c r="C205" s="186" t="s">
        <v>520</v>
      </c>
      <c r="D205" s="186" t="s">
        <v>611</v>
      </c>
      <c r="E205" s="41" t="s">
        <v>87</v>
      </c>
      <c r="F205" s="193" t="s">
        <v>136</v>
      </c>
      <c r="G205" s="6"/>
      <c r="H205" s="205" t="s">
        <v>90</v>
      </c>
      <c r="I205" s="205" t="s">
        <v>626</v>
      </c>
      <c r="J205" s="205" t="s">
        <v>622</v>
      </c>
      <c r="K205" s="237" t="b">
        <v>1</v>
      </c>
      <c r="L205" s="242"/>
      <c r="M205" s="317">
        <v>44965</v>
      </c>
      <c r="N205" s="237">
        <v>217</v>
      </c>
      <c r="O205" s="6" t="s">
        <v>73</v>
      </c>
      <c r="P205" s="84"/>
      <c r="Q205" s="186"/>
      <c r="R205" s="186"/>
      <c r="S205" s="186"/>
      <c r="T205" s="186"/>
      <c r="U205" s="186"/>
      <c r="V205" s="278" t="s">
        <v>627</v>
      </c>
      <c r="W205" s="281" t="s">
        <v>93</v>
      </c>
      <c r="X205" s="186">
        <v>12</v>
      </c>
      <c r="Y205" s="289">
        <v>44454</v>
      </c>
      <c r="Z205" s="289">
        <f t="shared" si="20"/>
        <v>44819.040000000001</v>
      </c>
      <c r="AA205" s="24">
        <f t="shared" ca="1" si="21"/>
        <v>145.95999999999913</v>
      </c>
      <c r="AB205" s="186"/>
      <c r="AC205" s="186"/>
      <c r="AD205" s="186"/>
      <c r="AE205" s="186"/>
      <c r="AF205" s="186"/>
      <c r="AG205" s="301" t="s">
        <v>628</v>
      </c>
      <c r="AH205" s="197"/>
      <c r="AI205" s="197"/>
      <c r="AJ205" s="305"/>
      <c r="AN205" s="312" t="s">
        <v>1248</v>
      </c>
      <c r="AO205" s="135"/>
      <c r="AP205" s="95"/>
      <c r="AQ205" s="95"/>
      <c r="AR205" s="95"/>
      <c r="AS205" s="95"/>
      <c r="AT205" s="95"/>
      <c r="AU205" s="95"/>
      <c r="AV205" s="95"/>
      <c r="AW205" s="95"/>
      <c r="AX205" s="95"/>
      <c r="AY205" s="95"/>
      <c r="AZ205" s="95"/>
      <c r="BA205" s="95"/>
      <c r="BB205" s="95"/>
      <c r="BC205" s="95"/>
      <c r="BD205" s="95"/>
      <c r="BE205" s="95"/>
      <c r="BF205" s="95"/>
      <c r="BG205" s="95"/>
      <c r="BH205" s="95"/>
      <c r="BI205" s="95"/>
      <c r="BJ205" s="95"/>
      <c r="BK205" s="95"/>
      <c r="BL205" s="95"/>
      <c r="BM205" s="95"/>
      <c r="BN205" s="95"/>
      <c r="BO205" s="95"/>
      <c r="BP205" s="95"/>
      <c r="BQ205" s="95"/>
      <c r="BR205" s="95"/>
      <c r="BS205" s="95"/>
      <c r="BT205" s="95"/>
      <c r="BU205" s="95"/>
      <c r="BV205" s="95"/>
      <c r="BW205" s="95"/>
      <c r="BX205" s="95"/>
      <c r="BY205" s="95"/>
      <c r="BZ205" s="95"/>
      <c r="CA205" s="95"/>
      <c r="CB205" s="95"/>
      <c r="CC205" s="95"/>
      <c r="CD205" s="95"/>
      <c r="CE205" s="95"/>
      <c r="CF205" s="95"/>
      <c r="CG205" s="95"/>
      <c r="CH205" s="95"/>
      <c r="CI205" s="95"/>
      <c r="CJ205" s="95"/>
      <c r="CK205" s="95"/>
      <c r="CL205" s="95"/>
      <c r="CM205" s="95"/>
      <c r="CN205" s="95"/>
      <c r="CO205" s="95"/>
      <c r="CP205" s="95"/>
      <c r="CQ205" s="95"/>
      <c r="CR205" s="95"/>
      <c r="CS205" s="95"/>
      <c r="CT205" s="95"/>
      <c r="CU205" s="95"/>
      <c r="CV205" s="95"/>
      <c r="CW205" s="95"/>
      <c r="CX205" s="95"/>
      <c r="CY205" s="95"/>
      <c r="CZ205" s="95"/>
      <c r="DA205" s="95"/>
      <c r="DB205" s="95"/>
      <c r="DC205" s="95"/>
      <c r="DD205" s="95"/>
      <c r="DE205" s="95"/>
      <c r="DF205" s="95"/>
      <c r="DG205" s="95"/>
      <c r="DH205" s="95"/>
      <c r="DI205" s="95"/>
      <c r="DJ205" s="95"/>
      <c r="DK205" s="95"/>
      <c r="DL205" s="95"/>
      <c r="DM205" s="95"/>
      <c r="DN205" s="95"/>
      <c r="DO205" s="95"/>
      <c r="DP205" s="95"/>
      <c r="DQ205" s="95"/>
      <c r="DR205" s="95"/>
      <c r="DS205" s="95"/>
      <c r="DT205" s="95"/>
      <c r="DU205" s="95"/>
      <c r="DV205" s="95"/>
      <c r="DW205" s="95"/>
      <c r="DX205" s="95"/>
      <c r="DY205" s="95"/>
      <c r="DZ205" s="95"/>
      <c r="EA205" s="95"/>
      <c r="EB205" s="95"/>
      <c r="EC205" s="95"/>
      <c r="ED205" s="95"/>
      <c r="EE205" s="95"/>
      <c r="EF205" s="95"/>
      <c r="EG205" s="95"/>
      <c r="EH205" s="95"/>
      <c r="EI205" s="95"/>
      <c r="EJ205" s="95"/>
      <c r="EK205" s="95"/>
      <c r="EL205" s="95"/>
      <c r="EM205" s="95"/>
      <c r="EN205" s="95"/>
      <c r="EO205" s="95"/>
      <c r="EP205" s="95"/>
      <c r="EQ205" s="95"/>
      <c r="ER205" s="95"/>
      <c r="ES205" s="95"/>
      <c r="ET205" s="95"/>
      <c r="EU205" s="95"/>
      <c r="EV205" s="95"/>
      <c r="EW205" s="95"/>
      <c r="EX205" s="95"/>
      <c r="EY205" s="95"/>
      <c r="EZ205" s="95"/>
      <c r="FA205" s="95"/>
      <c r="FB205" s="95"/>
      <c r="FC205" s="95"/>
      <c r="FD205" s="95"/>
      <c r="FE205" s="95"/>
      <c r="FF205" s="95"/>
    </row>
    <row r="206" spans="1:162" ht="86" customHeight="1">
      <c r="A206" s="172" t="s">
        <v>295</v>
      </c>
      <c r="B206" s="6" t="s">
        <v>220</v>
      </c>
      <c r="C206" s="186" t="s">
        <v>85</v>
      </c>
      <c r="D206" s="186" t="s">
        <v>281</v>
      </c>
      <c r="E206" s="48" t="s">
        <v>296</v>
      </c>
      <c r="F206" s="193" t="s">
        <v>297</v>
      </c>
      <c r="G206" s="54" t="s">
        <v>298</v>
      </c>
      <c r="H206" s="205" t="s">
        <v>299</v>
      </c>
      <c r="I206" s="205"/>
      <c r="J206" s="230"/>
      <c r="K206" s="237" t="b">
        <v>1</v>
      </c>
      <c r="L206" s="242"/>
      <c r="M206" s="252">
        <v>44453</v>
      </c>
      <c r="N206" s="257">
        <v>100</v>
      </c>
      <c r="O206" s="59" t="s">
        <v>120</v>
      </c>
      <c r="P206" s="82" t="s">
        <v>78</v>
      </c>
      <c r="Q206" s="272">
        <v>0</v>
      </c>
      <c r="R206" s="272">
        <v>100</v>
      </c>
      <c r="S206" s="186"/>
      <c r="T206" s="186"/>
      <c r="U206" s="186"/>
      <c r="V206" s="172" t="s">
        <v>300</v>
      </c>
      <c r="W206" s="186" t="s">
        <v>301</v>
      </c>
      <c r="X206" s="186">
        <v>12</v>
      </c>
      <c r="Y206" s="292">
        <v>44061</v>
      </c>
      <c r="Z206" s="289">
        <f t="shared" si="20"/>
        <v>44426.04</v>
      </c>
      <c r="AA206" s="24">
        <f t="shared" ca="1" si="21"/>
        <v>538.95999999999913</v>
      </c>
      <c r="AB206" s="186"/>
      <c r="AC206" s="186"/>
      <c r="AD206" s="186"/>
      <c r="AE206" s="186"/>
      <c r="AF206" s="186"/>
      <c r="AG206" s="242"/>
      <c r="AH206" s="301" t="s">
        <v>302</v>
      </c>
      <c r="AI206" s="242"/>
      <c r="AJ206" s="304"/>
      <c r="AN206" s="313"/>
      <c r="AO206" s="135"/>
      <c r="AP206" s="95"/>
      <c r="AQ206" s="95"/>
      <c r="AR206" s="95"/>
      <c r="AS206" s="95"/>
      <c r="AT206" s="95"/>
      <c r="AU206" s="95"/>
      <c r="AV206" s="95"/>
      <c r="AW206" s="95"/>
      <c r="AX206" s="95"/>
      <c r="AY206" s="95"/>
      <c r="AZ206" s="95"/>
      <c r="BA206" s="95"/>
      <c r="BB206" s="95"/>
      <c r="BC206" s="95"/>
      <c r="BD206" s="95"/>
      <c r="BE206" s="95"/>
      <c r="BF206" s="95"/>
      <c r="BG206" s="95"/>
      <c r="BH206" s="95"/>
      <c r="BI206" s="95"/>
      <c r="BJ206" s="95"/>
      <c r="BK206" s="95"/>
      <c r="BL206" s="95"/>
      <c r="BM206" s="95"/>
      <c r="BN206" s="95"/>
      <c r="BO206" s="95"/>
      <c r="BP206" s="95"/>
      <c r="BQ206" s="95"/>
      <c r="BR206" s="95"/>
      <c r="BS206" s="95"/>
      <c r="BT206" s="95"/>
      <c r="BU206" s="95"/>
      <c r="BV206" s="95"/>
      <c r="BW206" s="95"/>
      <c r="BX206" s="95"/>
      <c r="BY206" s="95"/>
      <c r="BZ206" s="95"/>
      <c r="CA206" s="95"/>
      <c r="CB206" s="95"/>
      <c r="CC206" s="95"/>
      <c r="CD206" s="95"/>
      <c r="CE206" s="95"/>
      <c r="CF206" s="95"/>
      <c r="CG206" s="95"/>
      <c r="CH206" s="95"/>
      <c r="CI206" s="95"/>
      <c r="CJ206" s="95"/>
      <c r="CK206" s="95"/>
      <c r="CL206" s="95"/>
      <c r="CM206" s="95"/>
      <c r="CN206" s="95"/>
      <c r="CO206" s="95"/>
      <c r="CP206" s="95"/>
      <c r="CQ206" s="95"/>
      <c r="CR206" s="95"/>
      <c r="CS206" s="95"/>
      <c r="CT206" s="95"/>
      <c r="CU206" s="95"/>
      <c r="CV206" s="95"/>
      <c r="CW206" s="95"/>
      <c r="CX206" s="95"/>
      <c r="CY206" s="95"/>
      <c r="CZ206" s="95"/>
      <c r="DA206" s="95"/>
      <c r="DB206" s="95"/>
      <c r="DC206" s="95"/>
      <c r="DD206" s="95"/>
      <c r="DE206" s="95"/>
      <c r="DF206" s="95"/>
      <c r="DG206" s="95"/>
      <c r="DH206" s="95"/>
      <c r="DI206" s="95"/>
      <c r="DJ206" s="95"/>
      <c r="DK206" s="95"/>
      <c r="DL206" s="95"/>
      <c r="DM206" s="95"/>
      <c r="DN206" s="95"/>
      <c r="DO206" s="95"/>
      <c r="DP206" s="95"/>
      <c r="DQ206" s="95"/>
      <c r="DR206" s="95"/>
      <c r="DS206" s="95"/>
      <c r="DT206" s="95"/>
      <c r="DU206" s="95"/>
      <c r="DV206" s="95"/>
      <c r="DW206" s="95"/>
      <c r="DX206" s="95"/>
      <c r="DY206" s="95"/>
      <c r="DZ206" s="95"/>
      <c r="EA206" s="95"/>
      <c r="EB206" s="95"/>
      <c r="EC206" s="95"/>
      <c r="ED206" s="95"/>
      <c r="EE206" s="95"/>
      <c r="EF206" s="95"/>
      <c r="EG206" s="95"/>
      <c r="EH206" s="95"/>
      <c r="EI206" s="95"/>
      <c r="EJ206" s="95"/>
      <c r="EK206" s="95"/>
      <c r="EL206" s="95"/>
      <c r="EM206" s="95"/>
      <c r="EN206" s="95"/>
      <c r="EO206" s="95"/>
      <c r="EP206" s="95"/>
      <c r="EQ206" s="95"/>
      <c r="ER206" s="95"/>
      <c r="ES206" s="95"/>
      <c r="ET206" s="95"/>
      <c r="EU206" s="95"/>
      <c r="EV206" s="95"/>
      <c r="EW206" s="95"/>
      <c r="EX206" s="95"/>
      <c r="EY206" s="95"/>
      <c r="EZ206" s="95"/>
      <c r="FA206" s="95"/>
      <c r="FB206" s="95"/>
      <c r="FC206" s="95"/>
      <c r="FD206" s="95"/>
      <c r="FE206" s="95"/>
      <c r="FF206" s="95"/>
    </row>
    <row r="207" spans="1:162" ht="80" customHeight="1">
      <c r="A207" s="172" t="s">
        <v>303</v>
      </c>
      <c r="B207" s="6" t="s">
        <v>220</v>
      </c>
      <c r="C207" s="186" t="s">
        <v>85</v>
      </c>
      <c r="D207" s="186" t="s">
        <v>281</v>
      </c>
      <c r="E207" s="48" t="s">
        <v>296</v>
      </c>
      <c r="F207" s="197" t="s">
        <v>304</v>
      </c>
      <c r="G207" s="54" t="s">
        <v>298</v>
      </c>
      <c r="H207" s="208" t="s">
        <v>305</v>
      </c>
      <c r="I207" s="205"/>
      <c r="J207" s="230"/>
      <c r="K207" s="237" t="b">
        <v>1</v>
      </c>
      <c r="L207" s="242"/>
      <c r="M207" s="252">
        <v>44453</v>
      </c>
      <c r="N207" s="257">
        <v>162</v>
      </c>
      <c r="O207" s="59" t="s">
        <v>73</v>
      </c>
      <c r="P207" s="82" t="s">
        <v>78</v>
      </c>
      <c r="Q207" s="272">
        <v>0</v>
      </c>
      <c r="R207" s="272">
        <v>100</v>
      </c>
      <c r="S207" s="186"/>
      <c r="T207" s="186"/>
      <c r="U207" s="186"/>
      <c r="V207" s="172" t="s">
        <v>300</v>
      </c>
      <c r="W207" s="186" t="s">
        <v>301</v>
      </c>
      <c r="X207" s="186">
        <v>12</v>
      </c>
      <c r="Y207" s="292">
        <v>44061</v>
      </c>
      <c r="Z207" s="289">
        <f t="shared" si="20"/>
        <v>44426.04</v>
      </c>
      <c r="AA207" s="24">
        <f t="shared" ca="1" si="21"/>
        <v>538.95999999999913</v>
      </c>
      <c r="AB207" s="186"/>
      <c r="AC207" s="186"/>
      <c r="AD207" s="186"/>
      <c r="AE207" s="186"/>
      <c r="AF207" s="186"/>
      <c r="AG207" s="242"/>
      <c r="AH207" s="301" t="s">
        <v>302</v>
      </c>
      <c r="AI207" s="242"/>
      <c r="AJ207" s="304"/>
      <c r="AN207" s="313"/>
      <c r="AO207" s="135"/>
      <c r="AP207" s="95"/>
      <c r="AQ207" s="95"/>
      <c r="AR207" s="95"/>
      <c r="AS207" s="95"/>
      <c r="AT207" s="95"/>
      <c r="AU207" s="95"/>
      <c r="AV207" s="95"/>
      <c r="AW207" s="95"/>
      <c r="AX207" s="95"/>
      <c r="AY207" s="95"/>
      <c r="AZ207" s="95"/>
      <c r="BA207" s="95"/>
      <c r="BB207" s="95"/>
      <c r="BC207" s="95"/>
      <c r="BD207" s="95"/>
      <c r="BE207" s="95"/>
      <c r="BF207" s="95"/>
      <c r="BG207" s="95"/>
      <c r="BH207" s="95"/>
      <c r="BI207" s="95"/>
      <c r="BJ207" s="95"/>
      <c r="BK207" s="95"/>
      <c r="BL207" s="95"/>
      <c r="BM207" s="95"/>
      <c r="BN207" s="95"/>
      <c r="BO207" s="95"/>
      <c r="BP207" s="95"/>
      <c r="BQ207" s="95"/>
      <c r="BR207" s="95"/>
      <c r="BS207" s="95"/>
      <c r="BT207" s="95"/>
      <c r="BU207" s="95"/>
      <c r="BV207" s="95"/>
      <c r="BW207" s="95"/>
      <c r="BX207" s="95"/>
      <c r="BY207" s="95"/>
      <c r="BZ207" s="95"/>
      <c r="CA207" s="95"/>
      <c r="CB207" s="95"/>
      <c r="CC207" s="95"/>
      <c r="CD207" s="95"/>
      <c r="CE207" s="95"/>
      <c r="CF207" s="95"/>
      <c r="CG207" s="95"/>
      <c r="CH207" s="95"/>
      <c r="CI207" s="95"/>
      <c r="CJ207" s="95"/>
      <c r="CK207" s="95"/>
      <c r="CL207" s="95"/>
      <c r="CM207" s="95"/>
      <c r="CN207" s="95"/>
      <c r="CO207" s="95"/>
      <c r="CP207" s="95"/>
      <c r="CQ207" s="95"/>
      <c r="CR207" s="95"/>
      <c r="CS207" s="95"/>
      <c r="CT207" s="95"/>
      <c r="CU207" s="95"/>
      <c r="CV207" s="95"/>
      <c r="CW207" s="95"/>
      <c r="CX207" s="95"/>
      <c r="CY207" s="95"/>
      <c r="CZ207" s="95"/>
      <c r="DA207" s="95"/>
      <c r="DB207" s="95"/>
      <c r="DC207" s="95"/>
      <c r="DD207" s="95"/>
      <c r="DE207" s="95"/>
      <c r="DF207" s="95"/>
      <c r="DG207" s="95"/>
      <c r="DH207" s="95"/>
      <c r="DI207" s="95"/>
      <c r="DJ207" s="95"/>
      <c r="DK207" s="95"/>
      <c r="DL207" s="95"/>
      <c r="DM207" s="95"/>
      <c r="DN207" s="95"/>
      <c r="DO207" s="95"/>
      <c r="DP207" s="95"/>
      <c r="DQ207" s="95"/>
      <c r="DR207" s="95"/>
      <c r="DS207" s="95"/>
      <c r="DT207" s="95"/>
      <c r="DU207" s="95"/>
      <c r="DV207" s="95"/>
      <c r="DW207" s="95"/>
      <c r="DX207" s="95"/>
      <c r="DY207" s="95"/>
      <c r="DZ207" s="95"/>
      <c r="EA207" s="95"/>
      <c r="EB207" s="95"/>
      <c r="EC207" s="95"/>
      <c r="ED207" s="95"/>
      <c r="EE207" s="95"/>
      <c r="EF207" s="95"/>
      <c r="EG207" s="95"/>
      <c r="EH207" s="95"/>
      <c r="EI207" s="95"/>
      <c r="EJ207" s="95"/>
      <c r="EK207" s="95"/>
      <c r="EL207" s="95"/>
      <c r="EM207" s="95"/>
      <c r="EN207" s="95"/>
      <c r="EO207" s="95"/>
      <c r="EP207" s="95"/>
      <c r="EQ207" s="95"/>
      <c r="ER207" s="95"/>
      <c r="ES207" s="95"/>
      <c r="ET207" s="95"/>
      <c r="EU207" s="95"/>
      <c r="EV207" s="95"/>
      <c r="EW207" s="95"/>
      <c r="EX207" s="95"/>
      <c r="EY207" s="95"/>
      <c r="EZ207" s="95"/>
      <c r="FA207" s="95"/>
      <c r="FB207" s="95"/>
      <c r="FC207" s="95"/>
      <c r="FD207" s="95"/>
      <c r="FE207" s="95"/>
      <c r="FF207" s="95"/>
    </row>
    <row r="208" spans="1:162" ht="66" customHeight="1">
      <c r="A208" s="172" t="s">
        <v>306</v>
      </c>
      <c r="B208" s="6" t="s">
        <v>220</v>
      </c>
      <c r="C208" s="186" t="s">
        <v>85</v>
      </c>
      <c r="D208" s="186" t="s">
        <v>281</v>
      </c>
      <c r="E208" s="48" t="s">
        <v>296</v>
      </c>
      <c r="F208" s="197" t="s">
        <v>307</v>
      </c>
      <c r="G208" s="17" t="s">
        <v>308</v>
      </c>
      <c r="H208" s="208" t="s">
        <v>305</v>
      </c>
      <c r="I208" s="205"/>
      <c r="J208" s="231"/>
      <c r="K208" s="237" t="b">
        <v>1</v>
      </c>
      <c r="L208" s="242"/>
      <c r="M208" s="252">
        <v>44453</v>
      </c>
      <c r="N208" s="257">
        <v>26</v>
      </c>
      <c r="O208" s="59" t="s">
        <v>73</v>
      </c>
      <c r="P208" s="82" t="s">
        <v>222</v>
      </c>
      <c r="Q208" s="272">
        <v>0</v>
      </c>
      <c r="R208" s="272"/>
      <c r="S208" s="186"/>
      <c r="T208" s="186"/>
      <c r="U208" s="186"/>
      <c r="V208" s="172" t="s">
        <v>300</v>
      </c>
      <c r="W208" s="186" t="s">
        <v>301</v>
      </c>
      <c r="X208" s="186">
        <v>12</v>
      </c>
      <c r="Y208" s="292">
        <v>44061</v>
      </c>
      <c r="Z208" s="289">
        <f t="shared" si="20"/>
        <v>44426.04</v>
      </c>
      <c r="AA208" s="24">
        <f t="shared" ca="1" si="21"/>
        <v>538.95999999999913</v>
      </c>
      <c r="AB208" s="186"/>
      <c r="AC208" s="186"/>
      <c r="AD208" s="186"/>
      <c r="AE208" s="186"/>
      <c r="AF208" s="186"/>
      <c r="AG208" s="242"/>
      <c r="AH208" s="301" t="s">
        <v>302</v>
      </c>
      <c r="AI208" s="242"/>
      <c r="AJ208" s="304"/>
      <c r="AN208" s="313"/>
      <c r="AO208" s="135"/>
      <c r="AP208" s="95"/>
      <c r="AQ208" s="95"/>
      <c r="AR208" s="95"/>
      <c r="AS208" s="95"/>
      <c r="AT208" s="95"/>
      <c r="AU208" s="95"/>
      <c r="AV208" s="95"/>
      <c r="AW208" s="95"/>
      <c r="AX208" s="95"/>
      <c r="AY208" s="95"/>
      <c r="AZ208" s="95"/>
      <c r="BA208" s="95"/>
      <c r="BB208" s="95"/>
      <c r="BC208" s="95"/>
      <c r="BD208" s="95"/>
      <c r="BE208" s="95"/>
      <c r="BF208" s="95"/>
      <c r="BG208" s="95"/>
      <c r="BH208" s="95"/>
      <c r="BI208" s="95"/>
      <c r="BJ208" s="95"/>
      <c r="BK208" s="95"/>
      <c r="BL208" s="95"/>
      <c r="BM208" s="95"/>
      <c r="BN208" s="95"/>
      <c r="BO208" s="95"/>
      <c r="BP208" s="95"/>
      <c r="BQ208" s="95"/>
      <c r="BR208" s="95"/>
      <c r="BS208" s="95"/>
      <c r="BT208" s="95"/>
      <c r="BU208" s="95"/>
      <c r="BV208" s="95"/>
      <c r="BW208" s="95"/>
      <c r="BX208" s="95"/>
      <c r="BY208" s="95"/>
      <c r="BZ208" s="95"/>
      <c r="CA208" s="95"/>
      <c r="CB208" s="95"/>
      <c r="CC208" s="95"/>
      <c r="CD208" s="95"/>
      <c r="CE208" s="95"/>
      <c r="CF208" s="95"/>
      <c r="CG208" s="95"/>
      <c r="CH208" s="95"/>
      <c r="CI208" s="95"/>
      <c r="CJ208" s="95"/>
      <c r="CK208" s="95"/>
      <c r="CL208" s="95"/>
      <c r="CM208" s="95"/>
      <c r="CN208" s="95"/>
      <c r="CO208" s="95"/>
      <c r="CP208" s="95"/>
      <c r="CQ208" s="95"/>
      <c r="CR208" s="95"/>
      <c r="CS208" s="95"/>
      <c r="CT208" s="95"/>
      <c r="CU208" s="95"/>
      <c r="CV208" s="95"/>
      <c r="CW208" s="95"/>
      <c r="CX208" s="95"/>
      <c r="CY208" s="95"/>
      <c r="CZ208" s="95"/>
      <c r="DA208" s="95"/>
      <c r="DB208" s="95"/>
      <c r="DC208" s="95"/>
      <c r="DD208" s="95"/>
      <c r="DE208" s="95"/>
      <c r="DF208" s="95"/>
      <c r="DG208" s="95"/>
      <c r="DH208" s="95"/>
      <c r="DI208" s="95"/>
      <c r="DJ208" s="95"/>
      <c r="DK208" s="95"/>
      <c r="DL208" s="95"/>
      <c r="DM208" s="95"/>
      <c r="DN208" s="95"/>
      <c r="DO208" s="95"/>
      <c r="DP208" s="95"/>
      <c r="DQ208" s="95"/>
      <c r="DR208" s="95"/>
      <c r="DS208" s="95"/>
      <c r="DT208" s="95"/>
      <c r="DU208" s="95"/>
      <c r="DV208" s="95"/>
      <c r="DW208" s="95"/>
      <c r="DX208" s="95"/>
      <c r="DY208" s="95"/>
      <c r="DZ208" s="95"/>
      <c r="EA208" s="95"/>
      <c r="EB208" s="95"/>
      <c r="EC208" s="95"/>
      <c r="ED208" s="95"/>
      <c r="EE208" s="95"/>
      <c r="EF208" s="95"/>
      <c r="EG208" s="95"/>
      <c r="EH208" s="95"/>
      <c r="EI208" s="95"/>
      <c r="EJ208" s="95"/>
      <c r="EK208" s="95"/>
      <c r="EL208" s="95"/>
      <c r="EM208" s="95"/>
      <c r="EN208" s="95"/>
      <c r="EO208" s="95"/>
      <c r="EP208" s="95"/>
      <c r="EQ208" s="95"/>
      <c r="ER208" s="95"/>
      <c r="ES208" s="95"/>
      <c r="ET208" s="95"/>
      <c r="EU208" s="95"/>
      <c r="EV208" s="95"/>
      <c r="EW208" s="95"/>
      <c r="EX208" s="95"/>
      <c r="EY208" s="95"/>
      <c r="EZ208" s="95"/>
      <c r="FA208" s="95"/>
      <c r="FB208" s="95"/>
      <c r="FC208" s="95"/>
      <c r="FD208" s="95"/>
      <c r="FE208" s="95"/>
      <c r="FF208" s="95"/>
    </row>
    <row r="209" spans="1:162" ht="102" customHeight="1">
      <c r="A209" s="174" t="s">
        <v>510</v>
      </c>
      <c r="B209" s="100" t="s">
        <v>231</v>
      </c>
      <c r="C209" s="187" t="s">
        <v>457</v>
      </c>
      <c r="D209" s="187" t="s">
        <v>477</v>
      </c>
      <c r="E209" s="1" t="s">
        <v>511</v>
      </c>
      <c r="F209" s="194" t="s">
        <v>512</v>
      </c>
      <c r="G209" s="17" t="s">
        <v>513</v>
      </c>
      <c r="H209" s="206" t="s">
        <v>514</v>
      </c>
      <c r="I209" s="216" t="s">
        <v>515</v>
      </c>
      <c r="J209" s="228"/>
      <c r="K209" s="237" t="b">
        <v>0</v>
      </c>
      <c r="L209" s="243" t="s">
        <v>464</v>
      </c>
      <c r="M209" s="250">
        <v>44454</v>
      </c>
      <c r="N209" s="237">
        <v>108</v>
      </c>
      <c r="O209" s="6" t="s">
        <v>120</v>
      </c>
      <c r="P209" s="84"/>
      <c r="Q209" s="186">
        <v>0</v>
      </c>
      <c r="R209" s="186">
        <v>1</v>
      </c>
      <c r="S209" s="186"/>
      <c r="T209" s="186"/>
      <c r="U209" s="186"/>
      <c r="V209" s="279" t="s">
        <v>516</v>
      </c>
      <c r="W209" s="187" t="s">
        <v>207</v>
      </c>
      <c r="X209" s="187">
        <v>12</v>
      </c>
      <c r="Y209" s="290">
        <v>44166</v>
      </c>
      <c r="Z209" s="290">
        <f t="shared" si="20"/>
        <v>44531.040000000001</v>
      </c>
      <c r="AA209" s="24">
        <f t="shared" ca="1" si="21"/>
        <v>433.95999999999913</v>
      </c>
      <c r="AB209" s="186"/>
      <c r="AC209" s="186"/>
      <c r="AD209" s="186"/>
      <c r="AE209" s="186"/>
      <c r="AF209" s="186"/>
      <c r="AG209" s="302" t="s">
        <v>517</v>
      </c>
      <c r="AH209" s="302" t="s">
        <v>518</v>
      </c>
      <c r="AI209" s="197"/>
      <c r="AJ209" s="305"/>
      <c r="AN209" s="313"/>
      <c r="AO209" s="135"/>
      <c r="AP209" s="95"/>
      <c r="AQ209" s="95"/>
      <c r="AR209" s="95"/>
      <c r="AS209" s="95"/>
      <c r="AT209" s="95"/>
      <c r="AU209" s="95"/>
      <c r="AV209" s="95"/>
      <c r="AW209" s="95"/>
      <c r="AX209" s="95"/>
      <c r="AY209" s="95"/>
      <c r="AZ209" s="95"/>
      <c r="BA209" s="95"/>
      <c r="BB209" s="95"/>
      <c r="BC209" s="95"/>
      <c r="BD209" s="95"/>
      <c r="BE209" s="95"/>
      <c r="BF209" s="95"/>
      <c r="BG209" s="95"/>
      <c r="BH209" s="95"/>
      <c r="BI209" s="95"/>
      <c r="BJ209" s="95"/>
      <c r="BK209" s="95"/>
      <c r="BL209" s="95"/>
      <c r="BM209" s="95"/>
      <c r="BN209" s="95"/>
      <c r="BO209" s="95"/>
      <c r="BP209" s="95"/>
      <c r="BQ209" s="95"/>
      <c r="BR209" s="95"/>
      <c r="BS209" s="95"/>
      <c r="BT209" s="95"/>
      <c r="BU209" s="95"/>
      <c r="BV209" s="95"/>
      <c r="BW209" s="95"/>
      <c r="BX209" s="95"/>
      <c r="BY209" s="95"/>
      <c r="BZ209" s="95"/>
      <c r="CA209" s="95"/>
      <c r="CB209" s="95"/>
      <c r="CC209" s="95"/>
      <c r="CD209" s="95"/>
      <c r="CE209" s="95"/>
      <c r="CF209" s="95"/>
      <c r="CG209" s="95"/>
      <c r="CH209" s="95"/>
      <c r="CI209" s="95"/>
      <c r="CJ209" s="95"/>
      <c r="CK209" s="95"/>
      <c r="CL209" s="95"/>
      <c r="CM209" s="95"/>
      <c r="CN209" s="95"/>
      <c r="CO209" s="95"/>
      <c r="CP209" s="95"/>
      <c r="CQ209" s="95"/>
      <c r="CR209" s="95"/>
      <c r="CS209" s="95"/>
      <c r="CT209" s="95"/>
      <c r="CU209" s="95"/>
      <c r="CV209" s="95"/>
      <c r="CW209" s="95"/>
      <c r="CX209" s="95"/>
      <c r="CY209" s="95"/>
      <c r="CZ209" s="95"/>
      <c r="DA209" s="95"/>
      <c r="DB209" s="95"/>
      <c r="DC209" s="95"/>
      <c r="DD209" s="95"/>
      <c r="DE209" s="95"/>
      <c r="DF209" s="95"/>
      <c r="DG209" s="95"/>
      <c r="DH209" s="95"/>
      <c r="DI209" s="95"/>
      <c r="DJ209" s="95"/>
      <c r="DK209" s="95"/>
      <c r="DL209" s="95"/>
      <c r="DM209" s="95"/>
      <c r="DN209" s="95"/>
      <c r="DO209" s="95"/>
      <c r="DP209" s="95"/>
      <c r="DQ209" s="95"/>
      <c r="DR209" s="95"/>
      <c r="DS209" s="95"/>
      <c r="DT209" s="95"/>
      <c r="DU209" s="95"/>
      <c r="DV209" s="95"/>
      <c r="DW209" s="95"/>
      <c r="DX209" s="95"/>
      <c r="DY209" s="95"/>
      <c r="DZ209" s="95"/>
      <c r="EA209" s="95"/>
      <c r="EB209" s="95"/>
      <c r="EC209" s="95"/>
      <c r="ED209" s="95"/>
      <c r="EE209" s="95"/>
      <c r="EF209" s="95"/>
      <c r="EG209" s="95"/>
      <c r="EH209" s="95"/>
      <c r="EI209" s="95"/>
      <c r="EJ209" s="95"/>
      <c r="EK209" s="95"/>
      <c r="EL209" s="95"/>
      <c r="EM209" s="95"/>
      <c r="EN209" s="95"/>
      <c r="EO209" s="95"/>
      <c r="EP209" s="95"/>
      <c r="EQ209" s="95"/>
      <c r="ER209" s="95"/>
      <c r="ES209" s="95"/>
      <c r="ET209" s="95"/>
      <c r="EU209" s="95"/>
      <c r="EV209" s="95"/>
      <c r="EW209" s="95"/>
      <c r="EX209" s="95"/>
      <c r="EY209" s="95"/>
      <c r="EZ209" s="95"/>
      <c r="FA209" s="95"/>
      <c r="FB209" s="95"/>
      <c r="FC209" s="95"/>
      <c r="FD209" s="95"/>
      <c r="FE209" s="95"/>
      <c r="FF209" s="95"/>
    </row>
    <row r="210" spans="1:162" s="126" customFormat="1" ht="15.75" customHeight="1">
      <c r="A210" s="141" t="s">
        <v>1176</v>
      </c>
      <c r="B210" s="141" t="s">
        <v>70</v>
      </c>
      <c r="C210" s="141" t="s">
        <v>956</v>
      </c>
      <c r="D210" s="141" t="s">
        <v>1014</v>
      </c>
      <c r="E210" s="141" t="s">
        <v>511</v>
      </c>
      <c r="F210" s="154" t="s">
        <v>1177</v>
      </c>
      <c r="G210" s="141" t="s">
        <v>1178</v>
      </c>
      <c r="H210" s="153" t="s">
        <v>1179</v>
      </c>
      <c r="I210" s="153" t="s">
        <v>1180</v>
      </c>
      <c r="J210" s="128"/>
      <c r="K210" s="240" t="b">
        <v>0</v>
      </c>
      <c r="L210" s="243" t="s">
        <v>464</v>
      </c>
      <c r="M210" s="254">
        <v>44705</v>
      </c>
      <c r="N210" s="259">
        <v>139</v>
      </c>
      <c r="O210" s="148" t="s">
        <v>120</v>
      </c>
      <c r="P210" s="98" t="s">
        <v>141</v>
      </c>
      <c r="Q210" s="1">
        <v>0</v>
      </c>
      <c r="R210" s="242">
        <v>1</v>
      </c>
      <c r="S210" s="242"/>
      <c r="T210" s="242"/>
      <c r="U210" s="277"/>
      <c r="V210" s="141" t="s">
        <v>1181</v>
      </c>
      <c r="W210" s="141" t="s">
        <v>207</v>
      </c>
      <c r="X210" s="90">
        <v>12</v>
      </c>
      <c r="Y210" s="152">
        <v>44483</v>
      </c>
      <c r="Z210" s="137">
        <f t="shared" si="20"/>
        <v>44848.04</v>
      </c>
      <c r="AA210" s="136">
        <f t="shared" ca="1" si="21"/>
        <v>116.95999999999913</v>
      </c>
      <c r="AB210" s="299"/>
      <c r="AC210" s="242"/>
      <c r="AD210" s="242"/>
      <c r="AE210" s="242"/>
      <c r="AF210" s="242"/>
      <c r="AG210" s="242"/>
      <c r="AH210" s="242"/>
      <c r="AI210" s="242"/>
      <c r="AJ210" s="160"/>
      <c r="AK210" s="1"/>
      <c r="AL210" s="1"/>
      <c r="AM210" s="1"/>
      <c r="AN210" s="314"/>
    </row>
    <row r="211" spans="1:162" ht="15.75" customHeight="1">
      <c r="A211" s="6" t="s">
        <v>901</v>
      </c>
      <c r="B211" s="105" t="s">
        <v>652</v>
      </c>
      <c r="C211" s="6" t="s">
        <v>659</v>
      </c>
      <c r="D211" s="6" t="s">
        <v>687</v>
      </c>
      <c r="E211" t="s">
        <v>902</v>
      </c>
      <c r="F211" s="6" t="s">
        <v>903</v>
      </c>
      <c r="G211" s="6" t="s">
        <v>904</v>
      </c>
      <c r="H211" s="4" t="s">
        <v>905</v>
      </c>
      <c r="I211" s="1" t="s">
        <v>906</v>
      </c>
      <c r="J211" s="1"/>
      <c r="K211" s="6" t="b">
        <v>1</v>
      </c>
      <c r="M211" s="22">
        <v>44452</v>
      </c>
      <c r="N211" s="6">
        <v>228</v>
      </c>
      <c r="O211" s="7" t="s">
        <v>120</v>
      </c>
      <c r="P211" s="84" t="s">
        <v>78</v>
      </c>
      <c r="Q211" s="7">
        <v>0</v>
      </c>
      <c r="R211" s="6">
        <v>100</v>
      </c>
      <c r="S211" s="6"/>
      <c r="T211" s="6"/>
      <c r="U211" s="6"/>
      <c r="V211" s="6" t="s">
        <v>907</v>
      </c>
      <c r="W211" s="6" t="s">
        <v>93</v>
      </c>
      <c r="X211" s="6">
        <v>12</v>
      </c>
      <c r="Y211" s="26">
        <v>44397</v>
      </c>
      <c r="Z211" s="26">
        <f t="shared" si="20"/>
        <v>44762.04</v>
      </c>
      <c r="AA211" s="24">
        <f t="shared" ca="1" si="21"/>
        <v>202.95999999999913</v>
      </c>
      <c r="AB211" s="6"/>
      <c r="AC211" s="6"/>
      <c r="AD211" s="6"/>
      <c r="AE211" s="6"/>
      <c r="AF211" s="6"/>
      <c r="AG211" s="1" t="s">
        <v>908</v>
      </c>
      <c r="AH211" s="1" t="s">
        <v>909</v>
      </c>
      <c r="AI211"/>
      <c r="AJ211" s="161"/>
      <c r="AN211" s="198"/>
    </row>
    <row r="212" spans="1:162" s="126" customFormat="1" ht="15.75" customHeight="1">
      <c r="A212" s="140" t="s">
        <v>1073</v>
      </c>
      <c r="B212" s="90"/>
      <c r="C212" s="139" t="s">
        <v>387</v>
      </c>
      <c r="D212" s="139"/>
      <c r="E212" s="168" t="s">
        <v>1074</v>
      </c>
      <c r="F212" s="139"/>
      <c r="G212" s="168" t="s">
        <v>1075</v>
      </c>
      <c r="H212" s="168" t="s">
        <v>1076</v>
      </c>
      <c r="I212" s="168" t="s">
        <v>1077</v>
      </c>
      <c r="J212" s="233"/>
      <c r="K212" s="139"/>
      <c r="L212" s="90"/>
      <c r="M212" s="139"/>
      <c r="N212" s="168"/>
      <c r="O212" s="168"/>
      <c r="P212" s="267" t="s">
        <v>1070</v>
      </c>
      <c r="Q212" s="139"/>
      <c r="R212" s="139"/>
      <c r="S212" s="62"/>
      <c r="T212" s="1"/>
      <c r="U212" s="1"/>
      <c r="V212" s="90"/>
      <c r="W212" s="90"/>
      <c r="X212" s="90"/>
      <c r="Y212" s="293"/>
      <c r="Z212" s="297"/>
      <c r="AA212" s="136"/>
      <c r="AB212" s="1"/>
      <c r="AC212" s="1"/>
      <c r="AD212" s="1"/>
      <c r="AE212" s="1"/>
      <c r="AF212" s="1"/>
      <c r="AG212" s="1"/>
      <c r="AH212" s="1"/>
      <c r="AI212" s="1"/>
      <c r="AJ212" s="160"/>
      <c r="AK212" s="1"/>
      <c r="AL212" s="1"/>
      <c r="AM212" s="1"/>
      <c r="AN212" s="314"/>
    </row>
    <row r="213" spans="1:162" s="126" customFormat="1" ht="15.75" customHeight="1">
      <c r="A213" s="168" t="s">
        <v>874</v>
      </c>
      <c r="B213" s="170" t="s">
        <v>144</v>
      </c>
      <c r="C213" s="168" t="s">
        <v>659</v>
      </c>
      <c r="D213" s="168" t="s">
        <v>687</v>
      </c>
      <c r="E213" s="153" t="s">
        <v>875</v>
      </c>
      <c r="F213" s="189"/>
      <c r="G213" s="168" t="s">
        <v>876</v>
      </c>
      <c r="H213" s="153" t="s">
        <v>877</v>
      </c>
      <c r="I213" s="153" t="s">
        <v>877</v>
      </c>
      <c r="J213" s="13"/>
      <c r="K213" s="168" t="b">
        <v>0</v>
      </c>
      <c r="L213" s="90"/>
      <c r="M213" s="251"/>
      <c r="N213" s="168"/>
      <c r="O213" s="168"/>
      <c r="P213" s="267"/>
      <c r="Q213" s="168"/>
      <c r="R213" s="168"/>
      <c r="S213" s="6"/>
      <c r="T213" s="6"/>
      <c r="U213" s="6"/>
      <c r="V213" s="168"/>
      <c r="W213" s="168"/>
      <c r="X213" s="168"/>
      <c r="Y213" s="288"/>
      <c r="Z213" s="158"/>
      <c r="AA213" s="136"/>
      <c r="AB213" s="6"/>
      <c r="AC213" s="6"/>
      <c r="AD213" s="6"/>
      <c r="AE213" s="6"/>
      <c r="AF213" s="6"/>
      <c r="AG213" s="1" t="s">
        <v>878</v>
      </c>
      <c r="AH213" s="1" t="s">
        <v>868</v>
      </c>
      <c r="AI213"/>
      <c r="AJ213" s="161"/>
      <c r="AK213" s="1"/>
      <c r="AL213" s="1"/>
      <c r="AM213" s="1"/>
      <c r="AN213" s="314"/>
    </row>
    <row r="214" spans="1:162" s="126" customFormat="1" ht="15.75" customHeight="1">
      <c r="A214" s="168" t="s">
        <v>75</v>
      </c>
      <c r="B214" s="180" t="s">
        <v>76</v>
      </c>
      <c r="C214" s="168"/>
      <c r="D214" s="168"/>
      <c r="E214" s="90"/>
      <c r="F214" s="142"/>
      <c r="G214" s="90"/>
      <c r="H214" s="128" t="s">
        <v>77</v>
      </c>
      <c r="I214" s="128"/>
      <c r="J214" s="227"/>
      <c r="K214" s="168" t="b">
        <v>0</v>
      </c>
      <c r="L214" s="246"/>
      <c r="M214" s="249">
        <v>44454</v>
      </c>
      <c r="N214" s="256">
        <v>193</v>
      </c>
      <c r="O214" s="256"/>
      <c r="P214" s="265"/>
      <c r="Q214" s="256"/>
      <c r="R214" s="256"/>
      <c r="S214" s="6"/>
      <c r="T214" s="6"/>
      <c r="U214" s="6"/>
      <c r="V214" s="168" t="s">
        <v>79</v>
      </c>
      <c r="W214" s="168" t="s">
        <v>80</v>
      </c>
      <c r="X214" s="168">
        <v>0</v>
      </c>
      <c r="Y214" s="158">
        <v>44440</v>
      </c>
      <c r="Z214" s="158">
        <f>Y214+(X214*30.42)</f>
        <v>44440</v>
      </c>
      <c r="AA214" s="136">
        <f ca="1">TODAY()-Z214</f>
        <v>525</v>
      </c>
      <c r="AB214" s="6"/>
      <c r="AC214" s="6"/>
      <c r="AD214" s="6"/>
      <c r="AE214" s="6"/>
      <c r="AF214" s="116"/>
      <c r="AG214"/>
      <c r="AH214"/>
      <c r="AI214"/>
      <c r="AJ214" s="161"/>
      <c r="AK214" s="1"/>
      <c r="AL214" s="1"/>
      <c r="AM214" s="1"/>
      <c r="AN214" s="314"/>
    </row>
    <row r="215" spans="1:162" s="126" customFormat="1" ht="15.75" customHeight="1">
      <c r="A215" s="168" t="s">
        <v>81</v>
      </c>
      <c r="B215" s="180" t="s">
        <v>82</v>
      </c>
      <c r="C215" s="168"/>
      <c r="D215" s="168"/>
      <c r="E215" s="90"/>
      <c r="F215" s="191"/>
      <c r="G215" s="90"/>
      <c r="H215" s="128"/>
      <c r="I215" s="128"/>
      <c r="J215" s="226"/>
      <c r="K215" s="168" t="b">
        <v>0</v>
      </c>
      <c r="L215" s="90"/>
      <c r="M215" s="249"/>
      <c r="N215" s="256">
        <v>193</v>
      </c>
      <c r="O215" s="256"/>
      <c r="P215" s="265"/>
      <c r="Q215" s="256"/>
      <c r="R215" s="256"/>
      <c r="S215" s="6"/>
      <c r="T215" s="6"/>
      <c r="U215" s="6"/>
      <c r="V215" s="168"/>
      <c r="W215" s="168"/>
      <c r="X215" s="168"/>
      <c r="Y215" s="285"/>
      <c r="Z215" s="158"/>
      <c r="AA215" s="136"/>
      <c r="AB215" s="6"/>
      <c r="AC215" s="6"/>
      <c r="AD215" s="6"/>
      <c r="AE215" s="6"/>
      <c r="AF215" s="117"/>
      <c r="AG215" s="1"/>
      <c r="AH215" s="1"/>
      <c r="AI215" s="1"/>
      <c r="AJ215" s="160"/>
      <c r="AK215" s="1"/>
      <c r="AL215" s="1"/>
      <c r="AM215" s="1"/>
      <c r="AN215" s="314"/>
    </row>
    <row r="216" spans="1:162" s="126" customFormat="1" ht="15.75" customHeight="1">
      <c r="A216" s="168" t="s">
        <v>83</v>
      </c>
      <c r="B216" s="168"/>
      <c r="C216" s="168"/>
      <c r="D216" s="168"/>
      <c r="E216" s="168"/>
      <c r="F216" s="189"/>
      <c r="G216" s="90"/>
      <c r="H216" s="128"/>
      <c r="I216" s="128"/>
      <c r="J216" s="224"/>
      <c r="K216" s="168" t="b">
        <v>0</v>
      </c>
      <c r="L216" s="90"/>
      <c r="M216" s="168"/>
      <c r="N216" s="258">
        <v>170</v>
      </c>
      <c r="O216" s="258"/>
      <c r="P216" s="265"/>
      <c r="Q216" s="273"/>
      <c r="R216" s="256"/>
      <c r="S216" s="6"/>
      <c r="T216" s="6"/>
      <c r="U216" s="6"/>
      <c r="V216" s="168"/>
      <c r="W216" s="168"/>
      <c r="X216" s="168"/>
      <c r="Y216" s="158"/>
      <c r="Z216" s="158"/>
      <c r="AA216" s="136"/>
      <c r="AB216" s="6"/>
      <c r="AC216" s="6"/>
      <c r="AD216" s="6"/>
      <c r="AE216" s="6"/>
      <c r="AF216" s="111"/>
      <c r="AG216" s="1"/>
      <c r="AH216" s="1"/>
      <c r="AI216" s="1"/>
      <c r="AJ216" s="160"/>
      <c r="AK216" s="1"/>
      <c r="AL216" s="1"/>
      <c r="AM216" s="1"/>
      <c r="AN216" s="314"/>
    </row>
    <row r="217" spans="1:162" s="126" customFormat="1" ht="15.75" customHeight="1">
      <c r="A217" s="168" t="s">
        <v>175</v>
      </c>
      <c r="B217" s="168"/>
      <c r="C217" s="168"/>
      <c r="D217" s="168"/>
      <c r="E217" s="168"/>
      <c r="F217" s="168"/>
      <c r="G217" s="168"/>
      <c r="H217" s="128"/>
      <c r="I217" s="128" t="s">
        <v>176</v>
      </c>
      <c r="J217" s="224"/>
      <c r="K217" s="168" t="b">
        <v>0</v>
      </c>
      <c r="L217" s="90"/>
      <c r="M217" s="168"/>
      <c r="N217" s="256">
        <v>193</v>
      </c>
      <c r="O217" s="256" t="s">
        <v>73</v>
      </c>
      <c r="P217" s="265" t="s">
        <v>78</v>
      </c>
      <c r="Q217" s="256"/>
      <c r="R217" s="256"/>
      <c r="S217" s="6"/>
      <c r="T217" s="6"/>
      <c r="U217" s="6"/>
      <c r="V217" s="168"/>
      <c r="W217" s="168"/>
      <c r="X217" s="168"/>
      <c r="Y217" s="158"/>
      <c r="Z217" s="158"/>
      <c r="AA217" s="136"/>
      <c r="AB217" s="6"/>
      <c r="AC217" s="6"/>
      <c r="AD217" s="6"/>
      <c r="AE217" s="6"/>
      <c r="AF217" s="62"/>
      <c r="AG217" s="1"/>
      <c r="AH217" s="1"/>
      <c r="AI217" s="1"/>
      <c r="AJ217" s="160"/>
      <c r="AK217" s="1"/>
      <c r="AL217" s="1"/>
      <c r="AM217" s="1"/>
      <c r="AN217" s="314"/>
    </row>
    <row r="218" spans="1:162" s="126" customFormat="1" ht="15.75" customHeight="1">
      <c r="A218" s="168" t="s">
        <v>309</v>
      </c>
      <c r="B218" s="179" t="s">
        <v>144</v>
      </c>
      <c r="C218" s="183" t="s">
        <v>85</v>
      </c>
      <c r="D218" s="183" t="s">
        <v>281</v>
      </c>
      <c r="E218" s="168"/>
      <c r="F218" s="168"/>
      <c r="G218" s="140" t="s">
        <v>310</v>
      </c>
      <c r="H218" s="128"/>
      <c r="I218" s="128"/>
      <c r="J218" s="224"/>
      <c r="K218" s="168" t="b">
        <v>0</v>
      </c>
      <c r="L218" s="189"/>
      <c r="M218" s="183"/>
      <c r="N218" s="258">
        <v>32</v>
      </c>
      <c r="O218" s="258" t="s">
        <v>120</v>
      </c>
      <c r="P218" s="270" t="s">
        <v>311</v>
      </c>
      <c r="Q218" s="258">
        <v>0</v>
      </c>
      <c r="R218" s="258">
        <v>10</v>
      </c>
      <c r="S218" s="7"/>
      <c r="T218" s="7"/>
      <c r="U218" s="7"/>
      <c r="V218" s="183"/>
      <c r="W218" s="183"/>
      <c r="X218" s="183"/>
      <c r="Y218" s="158"/>
      <c r="Z218" s="158"/>
      <c r="AA218" s="136"/>
      <c r="AB218" s="7"/>
      <c r="AC218" s="7"/>
      <c r="AD218" s="7"/>
      <c r="AE218" s="7"/>
      <c r="AF218" s="7"/>
      <c r="AG218" s="1"/>
      <c r="AH218" s="1"/>
      <c r="AI218" s="1"/>
      <c r="AJ218" s="160"/>
      <c r="AK218" s="1"/>
      <c r="AL218" s="1"/>
      <c r="AM218" s="1"/>
      <c r="AN218" s="314"/>
    </row>
    <row r="219" spans="1:162" s="126" customFormat="1" ht="15.75" customHeight="1">
      <c r="A219" s="170" t="s">
        <v>420</v>
      </c>
      <c r="B219" s="128" t="s">
        <v>220</v>
      </c>
      <c r="C219" s="183"/>
      <c r="D219" s="183"/>
      <c r="E219" s="90"/>
      <c r="F219" s="168"/>
      <c r="G219" s="201" t="s">
        <v>421</v>
      </c>
      <c r="H219" s="153" t="s">
        <v>90</v>
      </c>
      <c r="I219" s="214" t="s">
        <v>422</v>
      </c>
      <c r="J219" s="227"/>
      <c r="K219" s="183" t="b">
        <v>0</v>
      </c>
      <c r="L219" s="189"/>
      <c r="M219" s="249">
        <v>44453</v>
      </c>
      <c r="N219" s="183">
        <v>193</v>
      </c>
      <c r="O219" s="183" t="s">
        <v>120</v>
      </c>
      <c r="P219" s="264" t="s">
        <v>78</v>
      </c>
      <c r="Q219" s="183">
        <v>0</v>
      </c>
      <c r="R219" s="183">
        <v>100</v>
      </c>
      <c r="S219" s="7"/>
      <c r="T219" s="7"/>
      <c r="U219" s="7"/>
      <c r="V219" s="183" t="s">
        <v>423</v>
      </c>
      <c r="W219" s="183" t="s">
        <v>93</v>
      </c>
      <c r="X219" s="183">
        <v>12</v>
      </c>
      <c r="Y219" s="158">
        <v>44454</v>
      </c>
      <c r="Z219" s="158">
        <f>Y219+(X219*30.42)</f>
        <v>44819.040000000001</v>
      </c>
      <c r="AA219" s="136">
        <f ca="1">TODAY()-Z219</f>
        <v>145.95999999999913</v>
      </c>
      <c r="AB219" s="7"/>
      <c r="AC219" s="7"/>
      <c r="AD219" s="7"/>
      <c r="AE219" s="7"/>
      <c r="AF219" s="7"/>
      <c r="AG219" s="1"/>
      <c r="AH219" s="1"/>
      <c r="AI219" s="1"/>
      <c r="AJ219" s="160"/>
      <c r="AK219" s="1"/>
      <c r="AL219" s="1"/>
      <c r="AM219" s="1"/>
      <c r="AN219" s="314"/>
    </row>
    <row r="220" spans="1:162" s="126" customFormat="1" ht="15.75" customHeight="1">
      <c r="A220" s="170" t="s">
        <v>433</v>
      </c>
      <c r="B220" s="179" t="s">
        <v>144</v>
      </c>
      <c r="C220" s="183" t="s">
        <v>387</v>
      </c>
      <c r="D220" s="183" t="s">
        <v>426</v>
      </c>
      <c r="E220" s="168"/>
      <c r="F220" s="168"/>
      <c r="G220" s="168"/>
      <c r="H220" s="128"/>
      <c r="I220" s="128"/>
      <c r="J220" s="224" t="s">
        <v>131</v>
      </c>
      <c r="K220" s="168" t="b">
        <v>0</v>
      </c>
      <c r="L220" s="189"/>
      <c r="M220" s="183"/>
      <c r="N220" s="183"/>
      <c r="O220" s="183"/>
      <c r="P220" s="264"/>
      <c r="Q220" s="183"/>
      <c r="R220" s="183"/>
      <c r="S220" s="7"/>
      <c r="T220" s="7"/>
      <c r="U220" s="7"/>
      <c r="V220" s="183"/>
      <c r="W220" s="183"/>
      <c r="X220" s="183"/>
      <c r="Y220" s="158"/>
      <c r="Z220" s="158"/>
      <c r="AA220" s="136"/>
      <c r="AB220" s="7"/>
      <c r="AC220" s="7"/>
      <c r="AD220" s="7"/>
      <c r="AE220" s="7"/>
      <c r="AF220" s="7"/>
      <c r="AG220"/>
      <c r="AH220"/>
      <c r="AI220"/>
      <c r="AJ220" s="161"/>
      <c r="AK220" s="1"/>
      <c r="AL220" s="1"/>
      <c r="AM220" s="1"/>
      <c r="AN220" s="314"/>
    </row>
    <row r="221" spans="1:162" s="126" customFormat="1" ht="15.75" customHeight="1">
      <c r="A221" s="170" t="s">
        <v>441</v>
      </c>
      <c r="B221" s="170" t="s">
        <v>442</v>
      </c>
      <c r="C221" s="168" t="s">
        <v>387</v>
      </c>
      <c r="D221" s="168" t="s">
        <v>443</v>
      </c>
      <c r="E221" s="168"/>
      <c r="F221" s="168"/>
      <c r="G221" s="168"/>
      <c r="H221" s="128"/>
      <c r="I221" s="128"/>
      <c r="J221" s="224" t="s">
        <v>131</v>
      </c>
      <c r="K221" s="168" t="b">
        <v>0</v>
      </c>
      <c r="L221" s="90"/>
      <c r="M221" s="168"/>
      <c r="N221" s="168"/>
      <c r="O221" s="168"/>
      <c r="P221" s="267"/>
      <c r="Q221" s="168"/>
      <c r="R221" s="168"/>
      <c r="S221" s="6"/>
      <c r="T221" s="6"/>
      <c r="U221" s="6"/>
      <c r="V221" s="168"/>
      <c r="W221" s="168"/>
      <c r="X221" s="168"/>
      <c r="Y221" s="158"/>
      <c r="Z221" s="158"/>
      <c r="AA221" s="136"/>
      <c r="AB221" s="6"/>
      <c r="AC221" s="6"/>
      <c r="AD221" s="6"/>
      <c r="AE221" s="6"/>
      <c r="AF221" s="6"/>
      <c r="AG221" s="1"/>
      <c r="AH221" s="1"/>
      <c r="AI221" s="1"/>
      <c r="AJ221" s="160"/>
      <c r="AK221" s="1"/>
      <c r="AL221" s="1"/>
      <c r="AM221" s="1"/>
      <c r="AN221" s="314"/>
    </row>
    <row r="222" spans="1:162" s="126" customFormat="1" ht="15.75" customHeight="1">
      <c r="A222" s="170" t="s">
        <v>444</v>
      </c>
      <c r="B222" s="128" t="s">
        <v>445</v>
      </c>
      <c r="C222" s="183" t="s">
        <v>387</v>
      </c>
      <c r="D222" s="183" t="s">
        <v>443</v>
      </c>
      <c r="E222" s="168"/>
      <c r="F222" s="168"/>
      <c r="G222" s="168"/>
      <c r="H222" s="128"/>
      <c r="I222" s="128"/>
      <c r="J222" s="224" t="s">
        <v>131</v>
      </c>
      <c r="K222" s="168" t="b">
        <v>0</v>
      </c>
      <c r="L222" s="189"/>
      <c r="M222" s="183"/>
      <c r="N222" s="183"/>
      <c r="O222" s="183"/>
      <c r="P222" s="264"/>
      <c r="Q222" s="183"/>
      <c r="R222" s="183"/>
      <c r="S222" s="7"/>
      <c r="T222" s="7"/>
      <c r="U222" s="7"/>
      <c r="V222" s="183"/>
      <c r="W222" s="183"/>
      <c r="X222" s="183"/>
      <c r="Y222" s="158"/>
      <c r="Z222" s="158"/>
      <c r="AA222" s="136"/>
      <c r="AB222" s="7"/>
      <c r="AC222" s="7"/>
      <c r="AD222" s="7"/>
      <c r="AE222" s="7"/>
      <c r="AF222" s="7"/>
      <c r="AG222" s="1"/>
      <c r="AH222" s="1"/>
      <c r="AI222" s="1"/>
      <c r="AJ222" s="160"/>
      <c r="AK222" s="1"/>
      <c r="AL222" s="1"/>
      <c r="AM222" s="1"/>
      <c r="AN222" s="314"/>
    </row>
    <row r="223" spans="1:162" s="126" customFormat="1" ht="15.75" customHeight="1">
      <c r="A223" s="170" t="s">
        <v>454</v>
      </c>
      <c r="B223" s="179" t="s">
        <v>144</v>
      </c>
      <c r="C223" s="168" t="s">
        <v>387</v>
      </c>
      <c r="D223" s="168" t="s">
        <v>447</v>
      </c>
      <c r="E223" s="168"/>
      <c r="F223" s="142"/>
      <c r="G223" s="168"/>
      <c r="H223" s="128"/>
      <c r="I223" s="128"/>
      <c r="J223" s="224" t="s">
        <v>131</v>
      </c>
      <c r="K223" s="168" t="b">
        <v>0</v>
      </c>
      <c r="L223" s="90"/>
      <c r="M223" s="251"/>
      <c r="N223" s="168"/>
      <c r="O223" s="168"/>
      <c r="P223" s="267"/>
      <c r="Q223" s="168"/>
      <c r="R223" s="168"/>
      <c r="S223" s="6"/>
      <c r="T223" s="6"/>
      <c r="U223" s="6"/>
      <c r="V223" s="168"/>
      <c r="W223" s="168"/>
      <c r="X223" s="168"/>
      <c r="Y223" s="158"/>
      <c r="Z223" s="158"/>
      <c r="AA223" s="136"/>
      <c r="AB223" s="6"/>
      <c r="AC223" s="6"/>
      <c r="AD223" s="6"/>
      <c r="AE223" s="6"/>
      <c r="AF223" s="6"/>
      <c r="AG223" s="1"/>
      <c r="AH223" s="1"/>
      <c r="AI223" s="1"/>
      <c r="AJ223" s="161" t="s">
        <v>1224</v>
      </c>
      <c r="AK223" s="1"/>
      <c r="AL223" s="1"/>
      <c r="AM223" s="1"/>
      <c r="AN223" s="314"/>
    </row>
    <row r="224" spans="1:162" s="126" customFormat="1" ht="15.75" customHeight="1">
      <c r="A224" s="170" t="s">
        <v>455</v>
      </c>
      <c r="B224" s="179" t="s">
        <v>144</v>
      </c>
      <c r="C224" s="168" t="s">
        <v>387</v>
      </c>
      <c r="D224" s="168" t="s">
        <v>447</v>
      </c>
      <c r="E224" s="168"/>
      <c r="F224" s="168"/>
      <c r="G224" s="168"/>
      <c r="H224" s="128"/>
      <c r="I224" s="128"/>
      <c r="J224" s="224" t="s">
        <v>131</v>
      </c>
      <c r="K224" s="168" t="b">
        <v>0</v>
      </c>
      <c r="L224" s="90"/>
      <c r="M224" s="251"/>
      <c r="N224" s="168"/>
      <c r="O224" s="168"/>
      <c r="P224" s="267"/>
      <c r="Q224" s="168"/>
      <c r="R224" s="168"/>
      <c r="S224" s="6"/>
      <c r="T224" s="6"/>
      <c r="U224" s="6"/>
      <c r="V224" s="168"/>
      <c r="W224" s="168"/>
      <c r="X224" s="168"/>
      <c r="Y224" s="158"/>
      <c r="Z224" s="158"/>
      <c r="AA224" s="136"/>
      <c r="AB224" s="6"/>
      <c r="AC224" s="6"/>
      <c r="AD224" s="6"/>
      <c r="AE224" s="6"/>
      <c r="AF224" s="6"/>
      <c r="AG224" s="1"/>
      <c r="AH224" s="1"/>
      <c r="AI224" s="1"/>
      <c r="AJ224" s="161" t="s">
        <v>1224</v>
      </c>
      <c r="AK224" s="1"/>
      <c r="AL224" s="1"/>
      <c r="AM224" s="1"/>
      <c r="AN224" s="314"/>
    </row>
    <row r="225" spans="1:40" s="126" customFormat="1" ht="15.75" customHeight="1">
      <c r="A225" s="168" t="s">
        <v>572</v>
      </c>
      <c r="B225" s="179" t="s">
        <v>144</v>
      </c>
      <c r="C225" s="183" t="s">
        <v>520</v>
      </c>
      <c r="D225" s="183" t="s">
        <v>521</v>
      </c>
      <c r="E225" s="168"/>
      <c r="F225" s="168"/>
      <c r="G225" s="168"/>
      <c r="H225" s="128"/>
      <c r="I225" s="128"/>
      <c r="J225" s="224" t="s">
        <v>573</v>
      </c>
      <c r="K225" s="168" t="b">
        <v>0</v>
      </c>
      <c r="L225" s="189"/>
      <c r="M225" s="183"/>
      <c r="N225" s="183"/>
      <c r="O225" s="183"/>
      <c r="P225" s="264"/>
      <c r="Q225" s="183"/>
      <c r="R225" s="183"/>
      <c r="S225" s="7"/>
      <c r="T225" s="7"/>
      <c r="U225" s="7"/>
      <c r="V225" s="183"/>
      <c r="W225" s="183"/>
      <c r="X225" s="183"/>
      <c r="Y225" s="158"/>
      <c r="Z225" s="158"/>
      <c r="AA225" s="136"/>
      <c r="AB225" s="7"/>
      <c r="AC225" s="7"/>
      <c r="AD225" s="7"/>
      <c r="AE225" s="7"/>
      <c r="AF225" s="7"/>
      <c r="AG225" s="1"/>
      <c r="AH225" s="1"/>
      <c r="AI225" s="1"/>
      <c r="AJ225" s="160"/>
      <c r="AK225" s="1"/>
      <c r="AL225" s="1"/>
      <c r="AM225" s="1"/>
      <c r="AN225" s="314"/>
    </row>
    <row r="226" spans="1:40" s="126" customFormat="1" ht="15.75" customHeight="1">
      <c r="A226" s="168" t="s">
        <v>574</v>
      </c>
      <c r="B226" s="179" t="s">
        <v>144</v>
      </c>
      <c r="C226" s="183" t="s">
        <v>520</v>
      </c>
      <c r="D226" s="183" t="s">
        <v>521</v>
      </c>
      <c r="E226" s="168"/>
      <c r="F226" s="168"/>
      <c r="G226" s="168"/>
      <c r="H226" s="128"/>
      <c r="I226" s="128"/>
      <c r="J226" s="224" t="s">
        <v>575</v>
      </c>
      <c r="K226" s="168" t="b">
        <v>0</v>
      </c>
      <c r="L226" s="189"/>
      <c r="M226" s="183"/>
      <c r="N226" s="183"/>
      <c r="O226" s="183"/>
      <c r="P226" s="264"/>
      <c r="Q226" s="183"/>
      <c r="R226" s="183"/>
      <c r="S226" s="7"/>
      <c r="T226" s="7"/>
      <c r="U226" s="7"/>
      <c r="V226" s="183"/>
      <c r="W226" s="183"/>
      <c r="X226" s="183"/>
      <c r="Y226" s="158"/>
      <c r="Z226" s="158"/>
      <c r="AA226" s="136"/>
      <c r="AB226" s="7"/>
      <c r="AC226" s="7"/>
      <c r="AD226" s="7"/>
      <c r="AE226" s="7"/>
      <c r="AF226" s="7"/>
      <c r="AG226" s="1"/>
      <c r="AH226" s="1"/>
      <c r="AI226" s="1"/>
      <c r="AJ226" s="160"/>
      <c r="AK226" s="1"/>
      <c r="AL226" s="1"/>
      <c r="AM226" s="1"/>
      <c r="AN226" s="314"/>
    </row>
    <row r="227" spans="1:40" s="126" customFormat="1" ht="15.75" customHeight="1">
      <c r="A227" s="168" t="s">
        <v>618</v>
      </c>
      <c r="B227" s="128" t="s">
        <v>144</v>
      </c>
      <c r="C227" s="183" t="s">
        <v>520</v>
      </c>
      <c r="D227" s="183" t="s">
        <v>619</v>
      </c>
      <c r="E227" s="168"/>
      <c r="F227" s="168"/>
      <c r="G227" s="168"/>
      <c r="H227" s="128"/>
      <c r="I227" s="128"/>
      <c r="J227" s="224"/>
      <c r="K227" s="168" t="b">
        <v>0</v>
      </c>
      <c r="L227" s="189"/>
      <c r="M227" s="183"/>
      <c r="N227" s="183"/>
      <c r="O227" s="183"/>
      <c r="P227" s="264"/>
      <c r="Q227" s="183"/>
      <c r="R227" s="183"/>
      <c r="S227" s="7"/>
      <c r="T227" s="7"/>
      <c r="U227" s="7"/>
      <c r="V227" s="183"/>
      <c r="W227" s="183"/>
      <c r="X227" s="183"/>
      <c r="Y227" s="158"/>
      <c r="Z227" s="158"/>
      <c r="AA227" s="136"/>
      <c r="AB227" s="7"/>
      <c r="AC227" s="7"/>
      <c r="AD227" s="7"/>
      <c r="AE227" s="7"/>
      <c r="AF227" s="7"/>
      <c r="AG227"/>
      <c r="AH227"/>
      <c r="AI227"/>
      <c r="AJ227" s="161" t="s">
        <v>1224</v>
      </c>
      <c r="AK227" s="1"/>
      <c r="AL227" s="1"/>
      <c r="AM227" s="1"/>
      <c r="AN227" s="314"/>
    </row>
    <row r="228" spans="1:40" s="126" customFormat="1" ht="15.75" customHeight="1">
      <c r="A228" s="168" t="s">
        <v>634</v>
      </c>
      <c r="B228" s="128" t="s">
        <v>144</v>
      </c>
      <c r="C228" s="183" t="s">
        <v>520</v>
      </c>
      <c r="D228" s="183" t="s">
        <v>611</v>
      </c>
      <c r="E228" s="168"/>
      <c r="F228" s="168"/>
      <c r="G228" s="168"/>
      <c r="H228" s="128"/>
      <c r="I228" s="128"/>
      <c r="J228" s="224"/>
      <c r="K228" s="168" t="b">
        <v>0</v>
      </c>
      <c r="L228" s="189"/>
      <c r="M228" s="183"/>
      <c r="N228" s="183"/>
      <c r="O228" s="183"/>
      <c r="P228" s="264"/>
      <c r="Q228" s="183"/>
      <c r="R228" s="183"/>
      <c r="S228" s="7"/>
      <c r="T228" s="7"/>
      <c r="U228" s="7"/>
      <c r="V228" s="183"/>
      <c r="W228" s="183"/>
      <c r="X228" s="183"/>
      <c r="Y228" s="158"/>
      <c r="Z228" s="158"/>
      <c r="AA228" s="136"/>
      <c r="AB228" s="7"/>
      <c r="AC228" s="7"/>
      <c r="AD228" s="7"/>
      <c r="AE228" s="7"/>
      <c r="AF228" s="7"/>
      <c r="AG228"/>
      <c r="AH228"/>
      <c r="AI228"/>
      <c r="AJ228" s="161"/>
      <c r="AK228" s="1"/>
      <c r="AL228" s="1"/>
      <c r="AM228" s="1"/>
      <c r="AN228" s="314"/>
    </row>
    <row r="229" spans="1:40" s="126" customFormat="1" ht="15.75" customHeight="1">
      <c r="A229" s="168" t="s">
        <v>635</v>
      </c>
      <c r="B229" s="128" t="s">
        <v>144</v>
      </c>
      <c r="C229" s="183" t="s">
        <v>520</v>
      </c>
      <c r="D229" s="183" t="s">
        <v>611</v>
      </c>
      <c r="E229" s="168"/>
      <c r="F229" s="168"/>
      <c r="G229" s="168"/>
      <c r="H229" s="128"/>
      <c r="I229" s="128"/>
      <c r="J229" s="224"/>
      <c r="K229" s="168" t="b">
        <v>0</v>
      </c>
      <c r="L229" s="189"/>
      <c r="M229" s="189"/>
      <c r="N229" s="183"/>
      <c r="O229" s="183"/>
      <c r="P229" s="264"/>
      <c r="Q229" s="183"/>
      <c r="R229" s="183"/>
      <c r="S229" s="7"/>
      <c r="T229" s="7"/>
      <c r="U229" s="7"/>
      <c r="V229" s="183"/>
      <c r="W229" s="183"/>
      <c r="X229" s="183"/>
      <c r="Y229" s="158"/>
      <c r="Z229" s="158"/>
      <c r="AA229" s="136"/>
      <c r="AB229" s="7"/>
      <c r="AC229" s="7"/>
      <c r="AD229" s="7"/>
      <c r="AE229" s="7"/>
      <c r="AF229" s="7"/>
      <c r="AG229" s="1"/>
      <c r="AH229" s="1"/>
      <c r="AI229" s="1"/>
      <c r="AJ229" s="160"/>
      <c r="AK229" s="1"/>
      <c r="AL229" s="1"/>
      <c r="AM229" s="1"/>
      <c r="AN229" s="314"/>
    </row>
    <row r="230" spans="1:40" s="126" customFormat="1" ht="15.75" customHeight="1">
      <c r="A230" s="168" t="s">
        <v>803</v>
      </c>
      <c r="B230" s="128" t="s">
        <v>804</v>
      </c>
      <c r="C230" s="168" t="s">
        <v>659</v>
      </c>
      <c r="D230" s="168" t="s">
        <v>740</v>
      </c>
      <c r="E230" s="168"/>
      <c r="F230" s="168"/>
      <c r="G230" s="90" t="s">
        <v>805</v>
      </c>
      <c r="H230" s="153" t="s">
        <v>806</v>
      </c>
      <c r="I230" s="128"/>
      <c r="J230" s="224"/>
      <c r="K230" s="168" t="b">
        <v>0</v>
      </c>
      <c r="L230" s="189"/>
      <c r="M230" s="183"/>
      <c r="N230" s="183"/>
      <c r="O230" s="183"/>
      <c r="P230" s="264"/>
      <c r="Q230" s="183"/>
      <c r="R230" s="183"/>
      <c r="S230" s="7"/>
      <c r="T230" s="7"/>
      <c r="U230" s="7"/>
      <c r="V230" s="183"/>
      <c r="W230" s="183"/>
      <c r="X230" s="183"/>
      <c r="Y230" s="158"/>
      <c r="Z230" s="158"/>
      <c r="AA230" s="136"/>
      <c r="AB230" s="7"/>
      <c r="AC230" s="7"/>
      <c r="AD230" s="7"/>
      <c r="AE230" s="7"/>
      <c r="AF230" s="7"/>
      <c r="AG230" s="1" t="s">
        <v>807</v>
      </c>
      <c r="AH230" s="1" t="s">
        <v>786</v>
      </c>
      <c r="AI230" s="1"/>
      <c r="AJ230" s="160"/>
      <c r="AK230" s="1"/>
      <c r="AL230" s="1"/>
      <c r="AM230" s="1"/>
      <c r="AN230" s="314"/>
    </row>
    <row r="231" spans="1:40" s="126" customFormat="1" ht="15.75" customHeight="1">
      <c r="A231" s="168" t="s">
        <v>808</v>
      </c>
      <c r="B231" s="128" t="s">
        <v>804</v>
      </c>
      <c r="C231" s="168" t="s">
        <v>659</v>
      </c>
      <c r="D231" s="168" t="s">
        <v>740</v>
      </c>
      <c r="E231" s="168"/>
      <c r="F231" s="168"/>
      <c r="G231" s="90" t="s">
        <v>809</v>
      </c>
      <c r="H231" s="128"/>
      <c r="I231" s="128"/>
      <c r="J231" s="224"/>
      <c r="K231" s="168" t="b">
        <v>0</v>
      </c>
      <c r="L231" s="245"/>
      <c r="M231" s="183"/>
      <c r="N231" s="183"/>
      <c r="O231" s="183"/>
      <c r="P231" s="264"/>
      <c r="Q231" s="183"/>
      <c r="R231" s="183"/>
      <c r="S231" s="7"/>
      <c r="T231" s="7"/>
      <c r="U231" s="7"/>
      <c r="V231" s="183"/>
      <c r="W231" s="183"/>
      <c r="X231" s="183"/>
      <c r="Y231" s="158"/>
      <c r="Z231" s="158"/>
      <c r="AA231" s="136"/>
      <c r="AB231" s="7"/>
      <c r="AC231" s="7"/>
      <c r="AD231" s="7"/>
      <c r="AE231" s="7"/>
      <c r="AF231" s="7"/>
      <c r="AG231" s="1" t="s">
        <v>810</v>
      </c>
      <c r="AH231" s="1" t="s">
        <v>704</v>
      </c>
      <c r="AI231" s="1"/>
      <c r="AJ231" s="160"/>
      <c r="AK231" s="1"/>
      <c r="AL231" s="1"/>
      <c r="AM231" s="1"/>
      <c r="AN231" s="314"/>
    </row>
    <row r="232" spans="1:40" s="126" customFormat="1" ht="15.75" customHeight="1">
      <c r="A232" s="168" t="s">
        <v>820</v>
      </c>
      <c r="B232" s="128" t="s">
        <v>804</v>
      </c>
      <c r="C232" s="168" t="s">
        <v>659</v>
      </c>
      <c r="D232" s="168" t="s">
        <v>740</v>
      </c>
      <c r="E232" s="168"/>
      <c r="F232" s="168"/>
      <c r="G232" s="90" t="s">
        <v>821</v>
      </c>
      <c r="H232" s="153" t="s">
        <v>822</v>
      </c>
      <c r="I232" s="153" t="s">
        <v>822</v>
      </c>
      <c r="J232" s="232"/>
      <c r="K232" s="168" t="b">
        <v>0</v>
      </c>
      <c r="L232" s="245"/>
      <c r="M232" s="183"/>
      <c r="N232" s="183"/>
      <c r="O232" s="183"/>
      <c r="P232" s="264"/>
      <c r="Q232" s="183"/>
      <c r="R232" s="183"/>
      <c r="S232" s="7"/>
      <c r="T232" s="7"/>
      <c r="U232" s="7"/>
      <c r="V232" s="183"/>
      <c r="W232" s="183"/>
      <c r="X232" s="183"/>
      <c r="Y232" s="158"/>
      <c r="Z232" s="158"/>
      <c r="AA232" s="136"/>
      <c r="AB232" s="7"/>
      <c r="AC232" s="7"/>
      <c r="AD232" s="7"/>
      <c r="AE232" s="7"/>
      <c r="AF232" s="7"/>
      <c r="AG232" s="1" t="s">
        <v>823</v>
      </c>
      <c r="AH232" s="1" t="s">
        <v>824</v>
      </c>
      <c r="AI232" s="1"/>
      <c r="AJ232" s="160"/>
      <c r="AK232" s="1"/>
      <c r="AL232" s="1"/>
      <c r="AM232" s="1"/>
      <c r="AN232" s="314"/>
    </row>
    <row r="233" spans="1:40" s="126" customFormat="1" ht="15.75" customHeight="1">
      <c r="A233" s="168" t="s">
        <v>825</v>
      </c>
      <c r="B233" s="128" t="s">
        <v>804</v>
      </c>
      <c r="C233" s="168" t="s">
        <v>659</v>
      </c>
      <c r="D233" s="168" t="s">
        <v>740</v>
      </c>
      <c r="E233" s="168"/>
      <c r="F233" s="168"/>
      <c r="G233" s="90" t="s">
        <v>826</v>
      </c>
      <c r="H233" s="128"/>
      <c r="I233" s="128"/>
      <c r="J233" s="128"/>
      <c r="K233" s="168" t="b">
        <v>0</v>
      </c>
      <c r="L233" s="245"/>
      <c r="M233" s="183"/>
      <c r="N233" s="183"/>
      <c r="O233" s="183"/>
      <c r="P233" s="264"/>
      <c r="Q233" s="183"/>
      <c r="R233" s="183"/>
      <c r="S233" s="7"/>
      <c r="T233" s="7"/>
      <c r="U233" s="7"/>
      <c r="V233" s="183"/>
      <c r="W233" s="183"/>
      <c r="X233" s="183"/>
      <c r="Y233" s="158"/>
      <c r="Z233" s="158"/>
      <c r="AA233" s="136"/>
      <c r="AB233" s="7"/>
      <c r="AC233" s="7"/>
      <c r="AD233" s="7"/>
      <c r="AE233" s="7"/>
      <c r="AF233" s="7"/>
      <c r="AG233" s="1" t="s">
        <v>827</v>
      </c>
      <c r="AH233" s="1" t="s">
        <v>828</v>
      </c>
      <c r="AI233" s="1"/>
      <c r="AJ233" s="160"/>
      <c r="AK233" s="1"/>
      <c r="AL233" s="1"/>
      <c r="AM233" s="1"/>
      <c r="AN233" s="314"/>
    </row>
    <row r="234" spans="1:40" s="126" customFormat="1" ht="15.75" customHeight="1">
      <c r="A234" s="176" t="s">
        <v>973</v>
      </c>
      <c r="B234" s="168" t="s">
        <v>144</v>
      </c>
      <c r="C234" s="168"/>
      <c r="D234" s="168"/>
      <c r="E234" s="189"/>
      <c r="F234" s="131"/>
      <c r="G234" s="202"/>
      <c r="H234" s="153"/>
      <c r="I234" s="217"/>
      <c r="J234" s="229"/>
      <c r="K234" s="168"/>
      <c r="L234" s="244"/>
      <c r="M234" s="251"/>
      <c r="N234" s="168"/>
      <c r="O234" s="168"/>
      <c r="P234" s="267"/>
      <c r="Q234" s="271"/>
      <c r="R234" s="145"/>
      <c r="S234" s="6"/>
      <c r="T234" s="6"/>
      <c r="U234" s="6"/>
      <c r="V234" s="145"/>
      <c r="W234" s="145"/>
      <c r="X234" s="145"/>
      <c r="Y234" s="291"/>
      <c r="Z234" s="158"/>
      <c r="AA234" s="136">
        <f ca="1">TODAY()-Z234</f>
        <v>44965</v>
      </c>
      <c r="AB234" s="6"/>
      <c r="AC234" s="6"/>
      <c r="AD234" s="6"/>
      <c r="AE234" s="6"/>
      <c r="AF234" s="6"/>
      <c r="AG234" s="1"/>
      <c r="AH234" s="1"/>
      <c r="AI234" s="1"/>
      <c r="AJ234" s="161" t="s">
        <v>1224</v>
      </c>
      <c r="AK234" s="1"/>
      <c r="AL234" s="1"/>
      <c r="AM234" s="1"/>
      <c r="AN234" s="314"/>
    </row>
    <row r="235" spans="1:40" s="126" customFormat="1" ht="15.75" customHeight="1">
      <c r="A235" s="176" t="s">
        <v>974</v>
      </c>
      <c r="B235" s="168" t="s">
        <v>144</v>
      </c>
      <c r="C235" s="168"/>
      <c r="D235" s="168"/>
      <c r="E235" s="189"/>
      <c r="F235" s="131"/>
      <c r="G235" s="202"/>
      <c r="H235" s="153"/>
      <c r="I235" s="217"/>
      <c r="J235" s="229"/>
      <c r="K235" s="168"/>
      <c r="L235" s="244"/>
      <c r="M235" s="251"/>
      <c r="N235" s="168"/>
      <c r="O235" s="168"/>
      <c r="P235" s="267"/>
      <c r="Q235" s="271"/>
      <c r="R235" s="145"/>
      <c r="S235" s="6"/>
      <c r="T235" s="6"/>
      <c r="U235" s="6"/>
      <c r="V235" s="145"/>
      <c r="W235" s="145"/>
      <c r="X235" s="18"/>
      <c r="Y235" s="291"/>
      <c r="Z235" s="158"/>
      <c r="AA235" s="136">
        <f ca="1">TODAY()-Z235</f>
        <v>44965</v>
      </c>
      <c r="AB235" s="6"/>
      <c r="AC235" s="6"/>
      <c r="AD235" s="6"/>
      <c r="AE235" s="6"/>
      <c r="AF235" s="6"/>
      <c r="AG235" s="1"/>
      <c r="AH235" s="1"/>
      <c r="AI235" s="1"/>
      <c r="AJ235" s="161" t="s">
        <v>1224</v>
      </c>
      <c r="AK235" s="1"/>
      <c r="AL235" s="1"/>
      <c r="AM235" s="1"/>
      <c r="AN235" s="314"/>
    </row>
    <row r="236" spans="1:40" ht="15.75" customHeight="1">
      <c r="A236" s="119" t="s">
        <v>977</v>
      </c>
      <c r="B236" s="17" t="s">
        <v>144</v>
      </c>
      <c r="C236" s="182"/>
      <c r="D236" s="182"/>
      <c r="E236"/>
      <c r="F236" s="150"/>
      <c r="G236" s="62"/>
      <c r="H236" s="13"/>
      <c r="I236" s="68"/>
      <c r="J236" s="234"/>
      <c r="K236" s="182"/>
      <c r="L236" s="122" t="s">
        <v>92</v>
      </c>
      <c r="M236" s="22"/>
      <c r="N236" s="6"/>
      <c r="O236" s="182"/>
      <c r="P236" s="269"/>
      <c r="Q236" s="274"/>
      <c r="R236" s="18"/>
      <c r="S236" s="6"/>
      <c r="T236" s="6"/>
      <c r="U236" s="6"/>
      <c r="V236" s="18"/>
      <c r="W236" s="282"/>
      <c r="X236" s="282"/>
      <c r="Y236" s="72"/>
      <c r="Z236" s="158"/>
      <c r="AA236" s="136">
        <f ca="1">TODAY()-Z236</f>
        <v>44965</v>
      </c>
      <c r="AB236" s="6"/>
      <c r="AC236" s="6"/>
      <c r="AD236" s="6"/>
      <c r="AE236" s="6"/>
      <c r="AJ236" s="161" t="s">
        <v>1224</v>
      </c>
      <c r="AN236" s="198"/>
    </row>
    <row r="237" spans="1:40" ht="15.75" customHeight="1">
      <c r="A237" s="176" t="s">
        <v>984</v>
      </c>
      <c r="B237" s="168" t="s">
        <v>144</v>
      </c>
      <c r="C237" s="168"/>
      <c r="D237" s="168"/>
      <c r="E237" s="189"/>
      <c r="F237" s="131"/>
      <c r="G237" s="168" t="s">
        <v>984</v>
      </c>
      <c r="H237" s="153" t="s">
        <v>964</v>
      </c>
      <c r="I237" s="218" t="s">
        <v>965</v>
      </c>
      <c r="J237" s="229" t="s">
        <v>985</v>
      </c>
      <c r="K237" s="168" t="b">
        <v>0</v>
      </c>
      <c r="L237" s="247" t="s">
        <v>92</v>
      </c>
      <c r="M237" s="22"/>
      <c r="N237" s="168"/>
      <c r="O237" s="262"/>
      <c r="P237" s="267"/>
      <c r="Q237" s="271"/>
      <c r="R237" s="145"/>
      <c r="S237" s="168"/>
      <c r="T237" s="168"/>
      <c r="U237" s="168"/>
      <c r="V237" s="145" t="s">
        <v>848</v>
      </c>
      <c r="W237" s="168" t="s">
        <v>93</v>
      </c>
      <c r="X237" s="168">
        <v>36</v>
      </c>
      <c r="Y237" s="293">
        <v>43388</v>
      </c>
      <c r="Z237" s="158">
        <f>Y237+(X237*30.42)</f>
        <v>44483.12</v>
      </c>
      <c r="AA237" s="136">
        <f ca="1">TODAY()-Z237</f>
        <v>481.87999999999738</v>
      </c>
      <c r="AB237" s="6"/>
      <c r="AC237" s="6"/>
      <c r="AD237" s="6"/>
      <c r="AE237" s="6"/>
      <c r="AF237" s="6"/>
      <c r="AG237" s="1" t="s">
        <v>986</v>
      </c>
      <c r="AJ237" s="161" t="s">
        <v>1224</v>
      </c>
      <c r="AN237" s="198"/>
    </row>
    <row r="238" spans="1:40" ht="15.75" customHeight="1">
      <c r="A238" s="6" t="s">
        <v>1006</v>
      </c>
      <c r="B238" s="182" t="s">
        <v>144</v>
      </c>
      <c r="C238" s="182" t="s">
        <v>956</v>
      </c>
      <c r="D238" s="182" t="s">
        <v>992</v>
      </c>
      <c r="E238" s="17"/>
      <c r="F238" s="198"/>
      <c r="G238" s="17"/>
      <c r="H238" s="63"/>
      <c r="I238" s="45"/>
      <c r="J238" s="45"/>
      <c r="K238" s="6"/>
      <c r="L238" s="122"/>
      <c r="M238" s="22"/>
      <c r="N238" s="6"/>
      <c r="O238" s="6"/>
      <c r="P238" s="84"/>
      <c r="Q238" s="18"/>
      <c r="R238" s="18"/>
      <c r="S238" s="7"/>
      <c r="T238" s="7"/>
      <c r="U238" s="7"/>
      <c r="V238" s="18"/>
      <c r="W238" s="182"/>
      <c r="X238" s="182"/>
      <c r="Z238" s="296"/>
      <c r="AA238" s="157"/>
      <c r="AB238" s="6"/>
      <c r="AC238" s="6"/>
      <c r="AD238" s="6"/>
      <c r="AE238" s="6"/>
      <c r="AF238" s="6"/>
      <c r="AG238"/>
      <c r="AH238"/>
      <c r="AI238"/>
      <c r="AJ238" s="161" t="s">
        <v>1224</v>
      </c>
      <c r="AN238" s="198"/>
    </row>
    <row r="239" spans="1:40" ht="15.75" customHeight="1">
      <c r="A239" s="168" t="s">
        <v>1007</v>
      </c>
      <c r="B239" s="168" t="s">
        <v>144</v>
      </c>
      <c r="C239" s="168" t="s">
        <v>956</v>
      </c>
      <c r="D239" s="168" t="s">
        <v>992</v>
      </c>
      <c r="E239" s="140"/>
      <c r="F239" s="168"/>
      <c r="G239" s="90"/>
      <c r="H239" s="211"/>
      <c r="I239" s="218"/>
      <c r="J239" s="229"/>
      <c r="K239" s="168"/>
      <c r="L239" s="247"/>
      <c r="M239" s="251"/>
      <c r="N239" s="168"/>
      <c r="O239" s="183"/>
      <c r="P239" s="267"/>
      <c r="Q239" s="271"/>
      <c r="R239" s="145"/>
      <c r="S239" s="168"/>
      <c r="T239" s="168"/>
      <c r="U239" s="168"/>
      <c r="V239" s="145"/>
      <c r="W239" s="168"/>
      <c r="X239" s="168"/>
      <c r="Y239" s="158"/>
      <c r="Z239" s="296"/>
      <c r="AA239" s="136">
        <f ca="1">TODAY()-Z239</f>
        <v>44965</v>
      </c>
      <c r="AB239" s="6"/>
      <c r="AC239" s="6"/>
      <c r="AD239" s="6"/>
      <c r="AE239" s="6"/>
      <c r="AF239" s="6"/>
      <c r="AN239" s="198"/>
    </row>
    <row r="240" spans="1:40" ht="15.75" customHeight="1">
      <c r="A240" s="168" t="s">
        <v>1024</v>
      </c>
      <c r="B240" s="168" t="s">
        <v>804</v>
      </c>
      <c r="C240" s="183"/>
      <c r="D240" s="183"/>
      <c r="E240" s="168"/>
      <c r="F240" s="168"/>
      <c r="G240" s="168"/>
      <c r="H240" s="128"/>
      <c r="I240" s="219"/>
      <c r="J240" s="219"/>
      <c r="K240" s="183"/>
      <c r="L240" s="189"/>
      <c r="M240" s="183"/>
      <c r="N240" s="183"/>
      <c r="O240" s="183"/>
      <c r="P240" s="264"/>
      <c r="Q240" s="183"/>
      <c r="R240" s="183"/>
      <c r="S240" s="183"/>
      <c r="T240" s="183"/>
      <c r="U240" s="183"/>
      <c r="V240" s="183"/>
      <c r="W240" s="183"/>
      <c r="X240" s="183"/>
      <c r="Y240" s="158"/>
      <c r="Z240" s="296"/>
      <c r="AA240" s="136">
        <f ca="1">TODAY()-Z240</f>
        <v>44965</v>
      </c>
      <c r="AB240" s="7"/>
      <c r="AC240" s="7"/>
      <c r="AD240" s="7"/>
      <c r="AE240" s="7"/>
      <c r="AF240" s="7"/>
      <c r="AG240"/>
      <c r="AH240"/>
      <c r="AI240"/>
      <c r="AJ240" s="161"/>
      <c r="AN240" s="198"/>
    </row>
    <row r="241" spans="1:40" ht="15.75" customHeight="1">
      <c r="A241" s="90" t="s">
        <v>1049</v>
      </c>
      <c r="B241" s="90"/>
      <c r="C241" s="139" t="s">
        <v>387</v>
      </c>
      <c r="D241" s="139"/>
      <c r="E241" s="62"/>
      <c r="F241" s="196"/>
      <c r="G241" s="62"/>
      <c r="H241" s="62"/>
      <c r="I241" s="62"/>
      <c r="J241" s="139"/>
      <c r="K241" s="139"/>
      <c r="M241" s="62"/>
      <c r="N241" s="62"/>
      <c r="O241" s="139"/>
      <c r="P241" s="93"/>
      <c r="Q241" s="139"/>
      <c r="R241" s="62"/>
      <c r="S241" s="62"/>
      <c r="X241" s="90"/>
      <c r="Y241" s="92"/>
      <c r="Z241" s="295"/>
      <c r="AN241" s="198"/>
    </row>
    <row r="242" spans="1:40" ht="15.75" customHeight="1">
      <c r="A242" s="90" t="s">
        <v>1072</v>
      </c>
      <c r="B242" s="90"/>
      <c r="C242" s="139" t="s">
        <v>387</v>
      </c>
      <c r="D242" s="139"/>
      <c r="E242" s="62"/>
      <c r="F242" s="196"/>
      <c r="G242" s="62"/>
      <c r="H242" s="62"/>
      <c r="I242" s="62"/>
      <c r="J242" s="139"/>
      <c r="K242" s="139"/>
      <c r="M242" s="62"/>
      <c r="N242" s="62"/>
      <c r="O242" s="139"/>
      <c r="P242" s="93"/>
      <c r="Q242" s="139"/>
      <c r="R242" s="62"/>
      <c r="S242" s="62"/>
      <c r="X242" s="90"/>
      <c r="Y242" s="92"/>
      <c r="Z242" s="295"/>
      <c r="AN242" s="198"/>
    </row>
    <row r="243" spans="1:40" ht="15.75" customHeight="1">
      <c r="A243" s="129" t="s">
        <v>1103</v>
      </c>
      <c r="B243" s="130" t="s">
        <v>804</v>
      </c>
      <c r="C243" s="129" t="s">
        <v>956</v>
      </c>
      <c r="D243" s="129" t="s">
        <v>957</v>
      </c>
      <c r="E243" s="190"/>
      <c r="F243" s="199"/>
      <c r="G243" s="175"/>
      <c r="H243" s="212"/>
      <c r="I243" s="220"/>
      <c r="J243" s="127"/>
      <c r="K243" s="129"/>
      <c r="L243" s="248"/>
      <c r="M243" s="248"/>
      <c r="N243" s="248"/>
      <c r="O243" s="261"/>
      <c r="P243" s="125"/>
      <c r="Q243" s="275"/>
      <c r="R243" s="248"/>
      <c r="S243" s="248"/>
      <c r="T243" s="248"/>
      <c r="U243" s="248"/>
      <c r="V243" s="18"/>
      <c r="W243" s="255"/>
      <c r="X243" s="134"/>
      <c r="Y243" s="284"/>
      <c r="Z243" s="298"/>
      <c r="AA243" s="24">
        <f ca="1">TODAY()-Z243</f>
        <v>44965</v>
      </c>
      <c r="AB243" s="184"/>
      <c r="AC243" s="184"/>
      <c r="AD243" s="184"/>
      <c r="AE243" s="184"/>
      <c r="AF243" s="248"/>
      <c r="AG243" s="248"/>
      <c r="AH243" s="248"/>
      <c r="AI243" s="248"/>
      <c r="AN243" s="165"/>
    </row>
    <row r="244" spans="1:40" ht="15.75" customHeight="1">
      <c r="A244" s="148"/>
      <c r="B244" s="148"/>
      <c r="C244" s="148"/>
      <c r="D244" s="148"/>
      <c r="E244" s="148"/>
      <c r="F244" s="148"/>
      <c r="G244" s="148"/>
      <c r="H244" s="148"/>
      <c r="N244" s="1">
        <v>55</v>
      </c>
      <c r="O244" s="141" t="s">
        <v>73</v>
      </c>
      <c r="P244" s="98" t="s">
        <v>1216</v>
      </c>
      <c r="Q244" s="1">
        <v>0</v>
      </c>
      <c r="R244" s="1">
        <v>3</v>
      </c>
    </row>
    <row r="245" spans="1:40" ht="15.75" customHeight="1">
      <c r="A245" s="148"/>
      <c r="P245" s="98"/>
    </row>
    <row r="246" spans="1:40" ht="15.75" customHeight="1">
      <c r="A246" s="148"/>
      <c r="P246" s="98"/>
    </row>
    <row r="247" spans="1:40" ht="15.75" customHeight="1">
      <c r="A247" s="148"/>
      <c r="P247" s="98"/>
    </row>
    <row r="248" spans="1:40" ht="15.75" customHeight="1">
      <c r="A248" s="148"/>
      <c r="P248" s="98"/>
    </row>
    <row r="249" spans="1:40" ht="15.75" customHeight="1">
      <c r="A249" s="148"/>
      <c r="P249" s="98"/>
    </row>
    <row r="250" spans="1:40" ht="15.75" customHeight="1">
      <c r="A250" s="148"/>
      <c r="P250" s="98"/>
    </row>
    <row r="251" spans="1:40" ht="15.75" customHeight="1">
      <c r="A251" s="148"/>
      <c r="P251" s="98"/>
    </row>
    <row r="252" spans="1:40" ht="15.75" customHeight="1">
      <c r="A252" s="148"/>
      <c r="P252" s="98"/>
    </row>
  </sheetData>
  <autoFilter ref="A1:AJ244" xr:uid="{00000000-0001-0000-0000-000000000000}">
    <sortState xmlns:xlrd2="http://schemas.microsoft.com/office/spreadsheetml/2017/richdata2" ref="A2:AJ244">
      <sortCondition ref="E1:E244"/>
    </sortState>
  </autoFilter>
  <sortState xmlns:xlrd2="http://schemas.microsoft.com/office/spreadsheetml/2017/richdata2" ref="A3:X185">
    <sortCondition ref="C35:C185" customList="(blank),Infrastructure,Business,People,Government,Regulation,Foundations"/>
    <sortCondition ref="D35:D185"/>
  </sortState>
  <mergeCells count="1">
    <mergeCell ref="AM117:AM118"/>
  </mergeCells>
  <conditionalFormatting sqref="AA3:AA195 AA197:AA257">
    <cfRule type="cellIs" dxfId="45" priority="63" operator="greaterThan">
      <formula>0</formula>
    </cfRule>
  </conditionalFormatting>
  <conditionalFormatting sqref="L1:L6 L179:L180 L187:L190 L10:L13 L18:L24 L31 L35:L42 L46 L48:L53 L55:L59 L192:L195 A41:F41 H41:I41 V197:Y198 N197:R198 L197:L211 F199:F203 Q199:R203 A228:B228 A230:B232 I233:I234 A48:H50 A197:I198 B235:C235 A1:E1 A3:I9 A2:H2 G1:I1 W212:Y232 V230:V232 V214:V227 H212:I232 B228:F232 A210:I211 A204:F209 V203:Y211 A188:I195 A187:F187 H187:I187 A212:F227 B199:D203 H204:I209 H236:I236 E236:F236 E235:I235 A236:C236 D235:D236 A233:G234 H234:I234 L234:L236 V233:Y233 V235:W235 V234:X234 Y234:Y235 O238:R238 W236:Y236 A237:I238 A239:G240 I239:I240 N115:Q116 L63:L82 L84:L167 B107:I107 A42:I47 N1:R26 N27:P27 M112 A21:I21 A20:H20 N204:R237 A17:I19 A10:H16 A24:I35 A22:H23 A37:I40 A36:H36 L238:L1048576 N239:R1048576 A241:I1048576 V237:Y1048576 A108:I136 A137:E138 G137:I138 V131:X138 V129:Y130 V125:X128 N117:R195 A139:I150 W175:Y176 V177:Y195 A151:H151 V139:Y174 A152:I186 N28:R114 V1:Y124 A51:I106">
    <cfRule type="containsBlanks" dxfId="44" priority="53">
      <formula>LEN(TRIM(A1))=0</formula>
    </cfRule>
  </conditionalFormatting>
  <conditionalFormatting sqref="B3:B195 B197:B257">
    <cfRule type="containsText" dxfId="43" priority="54" operator="containsText" text="hold">
      <formula>NOT(ISERROR(SEARCH("hold",B3)))</formula>
    </cfRule>
    <cfRule type="containsText" dxfId="42" priority="55" operator="containsText" text="research">
      <formula>NOT(ISERROR(SEARCH("research",B3)))</formula>
    </cfRule>
    <cfRule type="containsText" dxfId="41" priority="56" operator="containsText" text="gender">
      <formula>NOT(ISERROR(SEARCH("gender",B3)))</formula>
    </cfRule>
    <cfRule type="containsText" dxfId="40" priority="57" operator="containsText" text="attention">
      <formula>NOT(ISERROR(SEARCH("attention",B3)))</formula>
    </cfRule>
    <cfRule type="containsText" dxfId="39" priority="58" operator="containsText" text="permission">
      <formula>NOT(ISERROR(SEARCH("permission",B3)))</formula>
    </cfRule>
    <cfRule type="containsText" dxfId="38" priority="59" operator="containsText" text="missing">
      <formula>NOT(ISERROR(SEARCH("missing",B3)))</formula>
    </cfRule>
    <cfRule type="containsText" dxfId="37" priority="60" operator="containsText" text="found">
      <formula>NOT(ISERROR(SEARCH("found",B3)))</formula>
    </cfRule>
  </conditionalFormatting>
  <conditionalFormatting sqref="B3:B195 S1:U195 M1:M9 M14:M21 S197:U1048576 K197:K1048576 M197 B197:B257 K1:K195 M113:M195 M206:M1048576 M24:M111">
    <cfRule type="containsBlanks" dxfId="36" priority="74">
      <formula>LEN(TRIM(B1))=0</formula>
    </cfRule>
  </conditionalFormatting>
  <conditionalFormatting sqref="J95">
    <cfRule type="containsBlanks" dxfId="35" priority="51">
      <formula>LEN(TRIM(J95))=0</formula>
    </cfRule>
  </conditionalFormatting>
  <conditionalFormatting sqref="L54">
    <cfRule type="containsBlanks" dxfId="34" priority="42">
      <formula>LEN(TRIM(L54))=0</formula>
    </cfRule>
  </conditionalFormatting>
  <conditionalFormatting sqref="R27">
    <cfRule type="containsBlanks" dxfId="33" priority="41">
      <formula>LEN(TRIM(R27))=0</formula>
    </cfRule>
  </conditionalFormatting>
  <conditionalFormatting sqref="Q27">
    <cfRule type="containsBlanks" dxfId="32" priority="40">
      <formula>LEN(TRIM(Q27))=0</formula>
    </cfRule>
  </conditionalFormatting>
  <conditionalFormatting sqref="AF213">
    <cfRule type="containsText" dxfId="31" priority="39" operator="containsText" text="Y">
      <formula>NOT(ISERROR(SEARCH("Y",AF213)))</formula>
    </cfRule>
  </conditionalFormatting>
  <conditionalFormatting sqref="AB214">
    <cfRule type="containsText" dxfId="30" priority="38" operator="containsText" text="Y">
      <formula>NOT(ISERROR(SEARCH("Y",AB214)))</formula>
    </cfRule>
  </conditionalFormatting>
  <conditionalFormatting sqref="Z196:AA196">
    <cfRule type="cellIs" dxfId="29" priority="37" operator="greaterThan">
      <formula>0</formula>
    </cfRule>
  </conditionalFormatting>
  <conditionalFormatting sqref="AE196">
    <cfRule type="containsText" dxfId="28" priority="36" operator="containsText" text="Y">
      <formula>NOT(ISERROR(SEARCH("Y",AE196)))</formula>
    </cfRule>
  </conditionalFormatting>
  <conditionalFormatting sqref="V199:Y199">
    <cfRule type="containsBlanks" dxfId="27" priority="35">
      <formula>LEN(TRIM(V199))=0</formula>
    </cfRule>
  </conditionalFormatting>
  <conditionalFormatting sqref="V201:Y201">
    <cfRule type="containsBlanks" dxfId="26" priority="34">
      <formula>LEN(TRIM(V201))=0</formula>
    </cfRule>
  </conditionalFormatting>
  <conditionalFormatting sqref="V202">
    <cfRule type="containsBlanks" dxfId="25" priority="33">
      <formula>LEN(TRIM(V202))=0</formula>
    </cfRule>
  </conditionalFormatting>
  <conditionalFormatting sqref="W202">
    <cfRule type="containsBlanks" dxfId="24" priority="32">
      <formula>LEN(TRIM(W202))=0</formula>
    </cfRule>
  </conditionalFormatting>
  <conditionalFormatting sqref="F1">
    <cfRule type="containsBlanks" dxfId="23" priority="31">
      <formula>LEN(TRIM(F1))=0</formula>
    </cfRule>
  </conditionalFormatting>
  <conditionalFormatting sqref="G212:G232">
    <cfRule type="containsBlanks" dxfId="22" priority="30">
      <formula>LEN(TRIM(G212))=0</formula>
    </cfRule>
  </conditionalFormatting>
  <conditionalFormatting sqref="G204:G209">
    <cfRule type="containsBlanks" dxfId="21" priority="29">
      <formula>LEN(TRIM(G204))=0</formula>
    </cfRule>
  </conditionalFormatting>
  <conditionalFormatting sqref="G203">
    <cfRule type="containsBlanks" dxfId="20" priority="28">
      <formula>LEN(TRIM(G203))=0</formula>
    </cfRule>
  </conditionalFormatting>
  <conditionalFormatting sqref="H203:J203">
    <cfRule type="containsBlanks" dxfId="19" priority="27">
      <formula>LEN(TRIM(H203))=0</formula>
    </cfRule>
  </conditionalFormatting>
  <conditionalFormatting sqref="N203">
    <cfRule type="containsBlanks" dxfId="18" priority="26">
      <formula>LEN(TRIM(N203))=0</formula>
    </cfRule>
  </conditionalFormatting>
  <conditionalFormatting sqref="O203">
    <cfRule type="containsBlanks" dxfId="17" priority="25">
      <formula>LEN(TRIM(O203))=0</formula>
    </cfRule>
  </conditionalFormatting>
  <conditionalFormatting sqref="P203">
    <cfRule type="containsBlanks" dxfId="16" priority="24">
      <formula>LEN(TRIM(P203))=0</formula>
    </cfRule>
  </conditionalFormatting>
  <conditionalFormatting sqref="I20">
    <cfRule type="containsBlanks" dxfId="15" priority="23">
      <formula>LEN(TRIM(I20))=0</formula>
    </cfRule>
  </conditionalFormatting>
  <conditionalFormatting sqref="I10:I16">
    <cfRule type="containsBlanks" dxfId="14" priority="21">
      <formula>LEN(TRIM(I10))=0</formula>
    </cfRule>
  </conditionalFormatting>
  <conditionalFormatting sqref="M13">
    <cfRule type="containsBlanks" dxfId="13" priority="20">
      <formula>LEN(TRIM(M13))=0</formula>
    </cfRule>
  </conditionalFormatting>
  <conditionalFormatting sqref="M12">
    <cfRule type="containsBlanks" dxfId="12" priority="19">
      <formula>LEN(TRIM(M12))=0</formula>
    </cfRule>
  </conditionalFormatting>
  <conditionalFormatting sqref="M11">
    <cfRule type="containsBlanks" dxfId="11" priority="18">
      <formula>LEN(TRIM(M11))=0</formula>
    </cfRule>
  </conditionalFormatting>
  <conditionalFormatting sqref="M10">
    <cfRule type="containsBlanks" dxfId="10" priority="17">
      <formula>LEN(TRIM(M10))=0</formula>
    </cfRule>
  </conditionalFormatting>
  <conditionalFormatting sqref="M22:M23">
    <cfRule type="containsBlanks" dxfId="9" priority="16">
      <formula>LEN(TRIM(M22))=0</formula>
    </cfRule>
  </conditionalFormatting>
  <conditionalFormatting sqref="I22">
    <cfRule type="containsBlanks" dxfId="8" priority="15">
      <formula>LEN(TRIM(I22))=0</formula>
    </cfRule>
  </conditionalFormatting>
  <conditionalFormatting sqref="I23">
    <cfRule type="containsBlanks" dxfId="7" priority="14">
      <formula>LEN(TRIM(I23))=0</formula>
    </cfRule>
  </conditionalFormatting>
  <conditionalFormatting sqref="I36">
    <cfRule type="containsBlanks" dxfId="6" priority="12">
      <formula>LEN(TRIM(I36))=0</formula>
    </cfRule>
  </conditionalFormatting>
  <conditionalFormatting sqref="F137:F138">
    <cfRule type="containsBlanks" dxfId="5" priority="11">
      <formula>LEN(TRIM(F137))=0</formula>
    </cfRule>
  </conditionalFormatting>
  <conditionalFormatting sqref="Y132:Y134">
    <cfRule type="containsBlanks" dxfId="4" priority="10">
      <formula>LEN(TRIM(Y132))=0</formula>
    </cfRule>
  </conditionalFormatting>
  <conditionalFormatting sqref="Y131">
    <cfRule type="containsBlanks" dxfId="3" priority="9">
      <formula>LEN(TRIM(Y131))=0</formula>
    </cfRule>
  </conditionalFormatting>
  <conditionalFormatting sqref="Y135:Y136">
    <cfRule type="containsBlanks" dxfId="2" priority="8">
      <formula>LEN(TRIM(Y135))=0</formula>
    </cfRule>
  </conditionalFormatting>
  <conditionalFormatting sqref="Y137:Y138">
    <cfRule type="containsBlanks" dxfId="1" priority="6">
      <formula>LEN(TRIM(Y137))=0</formula>
    </cfRule>
  </conditionalFormatting>
  <conditionalFormatting sqref="Y125:Y128">
    <cfRule type="containsBlanks" dxfId="0" priority="4">
      <formula>LEN(TRIM(Y125))=0</formula>
    </cfRule>
  </conditionalFormatting>
  <hyperlinks>
    <hyperlink ref="W101" r:id="rId1" display="https://creativecommons.org/licenses/by-nc-nd/4.0/" xr:uid="{52F95A85-5E97-4D6E-8868-40D4F6792518}"/>
    <hyperlink ref="W102" r:id="rId2" display="https://creativecommons.org/licenses/by-nc-nd/4.0/" xr:uid="{AEE820D0-77DA-4E21-A48F-55BD8222B4D5}"/>
    <hyperlink ref="W103" r:id="rId3" display="https://creativecommons.org/licenses/by-nc-nd/4.0/" xr:uid="{A2A9E89C-54E5-4F27-B504-CD3830919D94}"/>
    <hyperlink ref="W181" r:id="rId4" display="https://creativecommons.org/licenses/by/4.0/" xr:uid="{95FC8872-FF59-4280-9C78-771977AEB3AD}"/>
    <hyperlink ref="W149" r:id="rId5" display="https://creativecommons.org/licenses/by/4.0/" xr:uid="{7517FFE0-9AE3-4A07-8F03-1C81A613F5BD}"/>
    <hyperlink ref="W148" r:id="rId6" display="https://creativecommons.org/licenses/by-nc-nd/4.0/" xr:uid="{7075EFA6-70C2-44BB-AEAF-D36F6E5DD3FD}"/>
    <hyperlink ref="W204" r:id="rId7" display="https://creativecommons.org/licenses/by-nc-nd/4.0/" xr:uid="{207781E7-E78E-457F-B2A8-54FE99DAB252}"/>
    <hyperlink ref="W80" r:id="rId8" display="https://creativecommons.org/licenses/by/4.0/" xr:uid="{AB255323-5D34-494E-8E70-F15C53742E5E}"/>
    <hyperlink ref="W73" r:id="rId9" display="https://creativecommons.org/licenses/by-nc-nd/4.0/" xr:uid="{BA582E7E-4C0F-4C6E-9116-577F58D7B675}"/>
    <hyperlink ref="W77" r:id="rId10" display="https://creativecommons.org/licenses/by-nc-nd/4.0/" xr:uid="{361BDAE5-4202-46B3-A08F-CC22AFDE6D74}"/>
    <hyperlink ref="W76" r:id="rId11" display="https://creativecommons.org/licenses/by-nc-nd/4.0/" xr:uid="{343D4194-5988-4881-A012-BDE6535171D1}"/>
    <hyperlink ref="W205" r:id="rId12" display="https://creativecommons.org/licenses/by-nc-nd/4.0/" xr:uid="{612061C8-3F0B-464C-BC3F-31F463A1DCE3}"/>
    <hyperlink ref="H70" r:id="rId13" xr:uid="{B0863525-C677-4AB4-9546-B8327FAE2A7B}"/>
    <hyperlink ref="H13" r:id="rId14" xr:uid="{71123E0A-40DB-4C6C-B15A-667038666BCC}"/>
    <hyperlink ref="H67" r:id="rId15" xr:uid="{7FF7210E-5E90-48B4-8210-BC444B17D61E}"/>
    <hyperlink ref="I101" r:id="rId16" xr:uid="{540D0CBA-E7A4-4E59-9046-504147D1DDA1}"/>
    <hyperlink ref="I102" r:id="rId17" xr:uid="{170B2EBF-D220-4943-A599-E7421475B9FB}"/>
    <hyperlink ref="I103" r:id="rId18" xr:uid="{1444B705-EFB3-4767-BFF2-3B69E0325E06}"/>
    <hyperlink ref="I10" r:id="rId19" xr:uid="{DD510669-2760-4F29-89EE-1C6FC087AA18}"/>
    <hyperlink ref="I9" r:id="rId20" xr:uid="{B21BDFA4-A279-43B0-80B2-4A5918776F72}"/>
    <hyperlink ref="I64" r:id="rId21" xr:uid="{7201EF44-CD81-465A-8079-1D3D403DB5F6}"/>
    <hyperlink ref="H129" r:id="rId22" xr:uid="{A8AF7307-EBF0-4D04-AE24-DA42C9E3A98B}"/>
    <hyperlink ref="H74" r:id="rId23" xr:uid="{A7F5471C-F5FC-4F3C-8841-24E6602435DE}"/>
    <hyperlink ref="H75" r:id="rId24" xr:uid="{DC482BD7-97A7-4920-89BD-5D649F0FF179}"/>
    <hyperlink ref="H78" r:id="rId25" xr:uid="{BC4CE955-1D9E-411D-8159-F2A54258A35C}"/>
    <hyperlink ref="I78" r:id="rId26" xr:uid="{77EE7D7E-00BC-44A7-9C7B-2C7D7D821081}"/>
    <hyperlink ref="H230" r:id="rId27" xr:uid="{6A8EC4F9-59C5-4816-A9FF-3D90A763C9B7}"/>
    <hyperlink ref="H232" r:id="rId28" location="dossierKeyfigures" xr:uid="{2CF9BFD7-59C1-41DD-9EE8-5C2FD6FDBC0A}"/>
    <hyperlink ref="I232" r:id="rId29" location="dossierKeyfigures" xr:uid="{D563AE9B-7B95-4647-838C-6804111CB8C4}"/>
    <hyperlink ref="H130" r:id="rId30" xr:uid="{654C59A7-863E-41B4-ACEF-99273298B6A7}"/>
    <hyperlink ref="H6" r:id="rId31" xr:uid="{EA0F68D6-7C75-467C-BA73-293592DA669E}"/>
    <hyperlink ref="I6" r:id="rId32" xr:uid="{8980F320-AE9E-4CA2-9100-1338886648CB}"/>
    <hyperlink ref="H24" r:id="rId33" location="top-google-searches-global" xr:uid="{3F5B7898-3EF6-4020-ABC8-E0491FD4343D}"/>
    <hyperlink ref="I24" r:id="rId34" location="top-google-searches-global" xr:uid="{4FB2D4E3-6973-44C9-8AA9-AF02EB4ED071}"/>
    <hyperlink ref="H213" r:id="rId35" xr:uid="{4515E8CA-2491-489A-8C19-6EAB863E7093}"/>
    <hyperlink ref="I213" r:id="rId36" xr:uid="{C23AB3F1-2EDC-431E-A8D3-4ECF877FE8E3}"/>
    <hyperlink ref="I97" r:id="rId37" xr:uid="{99EC1F17-FB4A-44D4-8686-CA73C49F4B2F}"/>
    <hyperlink ref="I130" r:id="rId38" xr:uid="{EA0601B2-6046-409F-B5B1-3A4373DC941A}"/>
    <hyperlink ref="I125" r:id="rId39" xr:uid="{2FCC6D8D-6E32-496C-B463-78E0342100E4}"/>
    <hyperlink ref="I80" r:id="rId40" xr:uid="{7660F466-7FF3-4A4E-96AE-518D701919DE}"/>
    <hyperlink ref="I149" r:id="rId41" xr:uid="{3473FFBF-4BEE-40C5-9127-EC4DCC85EBBD}"/>
    <hyperlink ref="I181" r:id="rId42" location=":~:text=Download%20Source%20Data" xr:uid="{77E306E3-E6D3-4396-96E0-675F0009A5AA}"/>
    <hyperlink ref="I82" r:id="rId43" location=":~:text=Export-,Excel,-Text%20file%20(CSV" xr:uid="{077EB1BB-EE19-4A67-AEF6-23549BDD23B8}"/>
    <hyperlink ref="I129" r:id="rId44" location=":~:text=Download%202020%20Data%20in%20Excel/CSV%20format" xr:uid="{4E99F3D3-F9DC-45EE-A0B2-A93978C5896E}"/>
    <hyperlink ref="I140" r:id="rId45" location=":~:text=Export-,Excel,-Text%20file%20(CSV" xr:uid="{E0EFF103-5E06-4A6B-90C8-A256D232C9EF}"/>
    <hyperlink ref="I139" r:id="rId46" xr:uid="{DA0879AC-904B-4756-977C-56CBBE3BE4D0}"/>
    <hyperlink ref="I15" r:id="rId47" xr:uid="{137EB4B9-992E-474D-A826-48A5C51ABADB}"/>
    <hyperlink ref="I73" r:id="rId48" display="http://goingdigital.oecd.org/api/zip?destinations=https%3A%2F%2Fstats.oecd.org%2FSDMX-JSON%2Fdata%2FICT_HH2%2F.F1%2BF1B%2BF1C.IND_TOTAL%2Fall%3FcontentType%3Dcsv%26detail%3Dlabel%2Chttps%3A%2F%2Fstats.oecd.org%2FSDMX-JSON%2Fdata%2FGD_EXT_ICT_HH2%2F.F1%2BF1B%2BF1C.IND_TOTAL%2Fall%3FcontentType%3Dcsv%26detail%3Dlabel&amp;startPeriod=2005&amp;endPeriod=2021" xr:uid="{337C164C-C7B0-4AF6-AB4D-DB7DD7BB7A96}"/>
    <hyperlink ref="I34" r:id="rId49" xr:uid="{A6EC8C42-DFD3-45FB-B5E5-8199DA87FC3B}"/>
    <hyperlink ref="I74" r:id="rId50" xr:uid="{9EE20FCA-84EC-4B5C-A6BF-2537DF692485}"/>
    <hyperlink ref="I75" r:id="rId51" xr:uid="{DC770197-3EF2-4319-A478-DBA4998DB62B}"/>
    <hyperlink ref="I106" r:id="rId52" location=":~:text=the%20complete%20dataset%3A-,Excel,-Network%20Readiness%20Index" xr:uid="{E2E402C3-C3A3-47F6-A0D0-A0780225B76A}"/>
    <hyperlink ref="I152" r:id="rId53" location=":~:text=Download%20full%20dataset(Excel" xr:uid="{DB1A2884-AFBB-4766-8083-950B8A534496}"/>
    <hyperlink ref="I36" r:id="rId54" xr:uid="{9F0F746C-ED57-499B-B2E7-127487818B0F}"/>
    <hyperlink ref="I37" r:id="rId55" xr:uid="{98E344A4-F41A-42B5-A973-773FD375325D}"/>
    <hyperlink ref="H38" r:id="rId56" xr:uid="{5EECF77E-9A1F-6045-A272-F6805DEE2656}"/>
    <hyperlink ref="I153" r:id="rId57" xr:uid="{4C5F499C-BCBF-6C4C-AB54-6F8074560010}"/>
    <hyperlink ref="I148" r:id="rId58" xr:uid="{FC365024-EA97-4CA3-AABC-74C62A0EA30D}"/>
    <hyperlink ref="H150" r:id="rId59" xr:uid="{944355A2-DABB-44F6-BEAE-145D50F8B49E}"/>
    <hyperlink ref="I150" r:id="rId60" xr:uid="{7E0C56E4-5441-4D18-BCE1-7C46874926F5}"/>
    <hyperlink ref="L25" r:id="rId61" xr:uid="{553248F5-4A27-4D7B-8371-34DB74219AF8}"/>
    <hyperlink ref="L108" r:id="rId62" xr:uid="{78FC2F81-1051-4C77-B488-162A98213349}"/>
    <hyperlink ref="L133" r:id="rId63" xr:uid="{D936DCB8-C91D-4DB8-9A90-487A731C03E7}"/>
    <hyperlink ref="L39" r:id="rId64" xr:uid="{EEF58982-D323-144D-8F3A-91D166EA7535}"/>
    <hyperlink ref="L40" r:id="rId65" xr:uid="{46FBB0D7-3182-4145-8AAC-7954CEF6E43D}"/>
    <hyperlink ref="I237" r:id="rId66" xr:uid="{878913A5-1719-C240-AD03-868F752A668E}"/>
    <hyperlink ref="L97" r:id="rId67" xr:uid="{9851756D-8272-B847-806C-B003B2B6771B}"/>
    <hyperlink ref="I66" r:id="rId68" xr:uid="{F99AA797-C799-40DA-AD9B-C469F12A98AC}"/>
    <hyperlink ref="H20" r:id="rId69" xr:uid="{B0360F84-2299-4C05-9DCB-5E1463606403}"/>
    <hyperlink ref="I20" r:id="rId70" xr:uid="{7FCD528A-860B-4CA8-ABFE-B0A42738F0E5}"/>
    <hyperlink ref="I19" r:id="rId71" xr:uid="{54960B06-8F12-4C60-B167-24124DBA7D37}"/>
    <hyperlink ref="I38" r:id="rId72" xr:uid="{1ED56B7F-CD39-814C-B5A9-CF585DC3A869}"/>
    <hyperlink ref="H195" r:id="rId73" xr:uid="{CD810252-A9CE-5A46-BBBA-EE963C2C7D92}"/>
    <hyperlink ref="I195" r:id="rId74" xr:uid="{FA8CD120-9233-F74D-83C8-9C9F401F79BB}"/>
    <hyperlink ref="L47" r:id="rId75" display="mailto:ursula.wynhoven@itu.int" xr:uid="{43C08AC6-15F1-5F46-BEB5-3D9693461C6A}"/>
    <hyperlink ref="L48" r:id="rId76" display="mailto:ursula.wynhoven@itu.int" xr:uid="{1E34A0C3-0A53-7944-AA36-5DC451EF34C3}"/>
    <hyperlink ref="L49" r:id="rId77" display="mailto:ursula.wynhoven@itu.int" xr:uid="{086E3FDD-336A-D64C-AEA6-53D6EB6D1D67}"/>
    <hyperlink ref="L50" r:id="rId78" display="mailto:ursula.wynhoven@itu.int" xr:uid="{B4F6A1D6-E9D1-C744-92F2-5852FC61EB27}"/>
    <hyperlink ref="L51" r:id="rId79" display="mailto:ursula.wynhoven@itu.int" xr:uid="{B58933B0-BB75-0D4E-87C8-C0A25FB42010}"/>
    <hyperlink ref="L87" r:id="rId80" display="mailto:ursula.wynhoven@itu.int" xr:uid="{378BC3DD-94F5-C947-BB83-69CA034BB1F7}"/>
    <hyperlink ref="L88" r:id="rId81" display="mailto:ursula.wynhoven@itu.int" xr:uid="{1E0FFAE7-29F0-0445-BF0D-E1FFE9110E96}"/>
    <hyperlink ref="L67" r:id="rId82" display="mailto:ursula.wynhoven@itu.int" xr:uid="{8858A517-CB55-B648-B7BF-5B33C52E756C}"/>
    <hyperlink ref="H98" r:id="rId83" xr:uid="{8669C518-2045-864A-B505-55E47F731B38}"/>
    <hyperlink ref="L98" r:id="rId84" display="mailto:hello@opencellid.org" xr:uid="{82EF5E36-DAFE-8740-9CFA-F117BB51D01C}"/>
    <hyperlink ref="H99" r:id="rId85" xr:uid="{6A622400-4F71-134D-B8BC-B1D59CB589F1}"/>
    <hyperlink ref="L99" r:id="rId86" display="mailto:info@pch.net" xr:uid="{1D58CF66-D520-8740-A1B4-4AE42319F427}"/>
    <hyperlink ref="I85" r:id="rId87" xr:uid="{F877172B-B3F0-B042-B5F2-B4D62A058924}"/>
    <hyperlink ref="H144" r:id="rId88" xr:uid="{DE39CD20-DC05-534A-BE47-396B5D8B6F88}"/>
    <hyperlink ref="L12" r:id="rId89" xr:uid="{7D7DA6F2-5EEF-2C46-82E3-1E670DC6CBA3}"/>
    <hyperlink ref="H122" r:id="rId90" xr:uid="{CA6FE6D5-02C6-B646-BECE-4603BA9EC8CA}"/>
    <hyperlink ref="L20" r:id="rId91" display="mailto:gii@wipo.int" xr:uid="{D4AB287C-0BBE-6F4A-930A-8C5F65E8473B}"/>
    <hyperlink ref="L19" r:id="rId92" display="mailto:gii@wipo.int" xr:uid="{541B5538-FA79-0043-94EB-FA4A1A63C016}"/>
    <hyperlink ref="L21" r:id="rId93" display="mailto:gii@wipo.int" xr:uid="{2DB399F0-1941-5A4F-B66E-569DC258D62B}"/>
    <hyperlink ref="H3" r:id="rId94" xr:uid="{5927A32B-9B7C-874E-9BB2-430B2CE6BADB}"/>
    <hyperlink ref="I12" r:id="rId95" xr:uid="{28E2B7D1-3CA2-49DD-90D6-BA5231BA3006}"/>
    <hyperlink ref="L63" r:id="rId96" xr:uid="{C453562A-1B00-4E03-8766-D0444246C1C0}"/>
    <hyperlink ref="I63" r:id="rId97" xr:uid="{522968C7-981D-49FF-8B29-51828BD7F8A4}"/>
    <hyperlink ref="H63" r:id="rId98" xr:uid="{5101C83D-3ED1-4589-BB30-D376F1E4D934}"/>
    <hyperlink ref="I43" r:id="rId99" xr:uid="{B75597B1-4C55-4A4A-9DD9-7F3857336EA0}"/>
    <hyperlink ref="I145" r:id="rId100" xr:uid="{4D17B6C7-A554-4432-B92D-C9ECEDA2AB60}"/>
    <hyperlink ref="I146" r:id="rId101" xr:uid="{207F33E5-E03B-47FE-AC25-1C73C61B225F}"/>
    <hyperlink ref="H128" r:id="rId102" xr:uid="{B6FA7D74-4EF2-492F-819D-4481344F912B}"/>
    <hyperlink ref="I128" r:id="rId103" xr:uid="{29CDCBCA-7BC7-4B7F-8B01-76FAE2FE8775}"/>
    <hyperlink ref="I14" r:id="rId104" xr:uid="{CC496E9F-9A7B-934B-B0EF-B42F74F57451}"/>
    <hyperlink ref="I98" r:id="rId105" xr:uid="{59C1ADDC-CEFE-D046-B69E-1FE451B1648B}"/>
    <hyperlink ref="I126" r:id="rId106" xr:uid="{128A3D11-4AFC-934E-B2A0-4856A638406E}"/>
    <hyperlink ref="I99" r:id="rId107" xr:uid="{48DAA5A9-B1A6-40BF-B0B0-9D46B1E8B846}"/>
    <hyperlink ref="I83" r:id="rId108" xr:uid="{A53940D3-7F11-4EEC-9000-8B848B62CCC7}"/>
    <hyperlink ref="H83" r:id="rId109" xr:uid="{794B9C38-B8D2-4C29-8853-D90D1D2F94AF}"/>
    <hyperlink ref="I84" r:id="rId110" xr:uid="{4F4BF1EE-65AE-4DFC-A6FB-555B7FC25FB7}"/>
    <hyperlink ref="H84" r:id="rId111" xr:uid="{840568D9-9F09-41A9-9084-9B3D6971B875}"/>
    <hyperlink ref="I89" r:id="rId112" xr:uid="{56A05381-F6A2-47E8-9767-7D02167AA54F}"/>
    <hyperlink ref="I90" r:id="rId113" xr:uid="{39210F36-2F5B-42EE-87FD-74CEA8F25569}"/>
    <hyperlink ref="I91" r:id="rId114" xr:uid="{7D57C5DA-0BC9-4807-B015-6604A0A9780B}"/>
    <hyperlink ref="I92" r:id="rId115" xr:uid="{9252E194-8D9C-4EC9-8F3C-7A70FC3113A3}"/>
    <hyperlink ref="I93" r:id="rId116" xr:uid="{232D5306-6011-4DE7-8DFE-E16EBBBD83C4}"/>
    <hyperlink ref="H85" r:id="rId117" xr:uid="{7F5102CA-1BC0-4655-92B2-9C26DB002D39}"/>
    <hyperlink ref="I144" r:id="rId118" xr:uid="{5E7F6DA8-0A9F-4C51-A8EC-5244A0AFC40E}"/>
    <hyperlink ref="I7" r:id="rId119" xr:uid="{D07F933C-ACE1-4763-A1F0-B4BEB2D9E86E}"/>
    <hyperlink ref="I111" r:id="rId120" xr:uid="{3037C88A-F71A-6046-BAE2-A0194C327736}"/>
    <hyperlink ref="I160" r:id="rId121" xr:uid="{2B039E93-EC63-F443-8951-5CD761DB12E1}"/>
    <hyperlink ref="I161" r:id="rId122" xr:uid="{C8D4533D-CB03-8A42-A054-95A9DAC3ED30}"/>
    <hyperlink ref="I162" r:id="rId123" xr:uid="{EAFDCEEA-FC0F-BF4E-941D-30112D75B1FE}"/>
    <hyperlink ref="I164" r:id="rId124" xr:uid="{87CE5654-418B-0D42-8ACF-58D64DDFB219}"/>
    <hyperlink ref="I165" r:id="rId125" xr:uid="{4259F2C8-7FB7-E34E-9901-A1CA3C222C8D}"/>
    <hyperlink ref="I166" r:id="rId126" xr:uid="{F80FF240-7884-0840-B7C0-4DEB76B549D2}"/>
    <hyperlink ref="I167" r:id="rId127" xr:uid="{93CA07A5-83D9-2046-8997-CFD94FE2B3C6}"/>
    <hyperlink ref="I168" r:id="rId128" xr:uid="{36392E94-6850-4244-9F99-D746A1699F07}"/>
    <hyperlink ref="I169" r:id="rId129" xr:uid="{A3FA4CA1-5982-4846-BAE3-4006D160A3CD}"/>
    <hyperlink ref="I170" r:id="rId130" xr:uid="{045B5E04-051A-F74F-A0F0-880AA7457B5A}"/>
    <hyperlink ref="I171" r:id="rId131" xr:uid="{FB11E95B-590C-B745-822B-7158C4F9F13C}"/>
    <hyperlink ref="I172" r:id="rId132" xr:uid="{EEEC1D36-CCC7-CB4C-BA79-BD929D8E1D7F}"/>
    <hyperlink ref="H69" r:id="rId133" xr:uid="{2212D913-E42C-FD42-8896-7014F4052A70}"/>
    <hyperlink ref="I8" r:id="rId134" xr:uid="{E091FAAB-DF1F-BE44-B7CC-866680BD77BA}"/>
    <hyperlink ref="I173" r:id="rId135" xr:uid="{6F1B07B4-D5CB-194D-92E9-653C8FDF1867}"/>
    <hyperlink ref="I174" r:id="rId136" xr:uid="{CC80018B-E99B-064D-9B19-48090E510F8E}"/>
    <hyperlink ref="I175" r:id="rId137" xr:uid="{AF9E590E-1183-FA4F-AC68-938500D8DA53}"/>
    <hyperlink ref="I176" r:id="rId138" xr:uid="{87EEB1B8-99ED-A840-BB06-8C02B6E7C8A1}"/>
    <hyperlink ref="I177" r:id="rId139" xr:uid="{01C9F9B9-99BC-6242-AC22-6FDA2E3008F2}"/>
    <hyperlink ref="I178" r:id="rId140" xr:uid="{49B8B60F-8D69-D849-BF19-94EB328E438A}"/>
    <hyperlink ref="I179" r:id="rId141" xr:uid="{6892EEB0-1DD8-3144-A23F-D788D06C915E}"/>
    <hyperlink ref="I180" r:id="rId142" xr:uid="{19414BBC-96BC-F845-9BF9-11C8E59E5F96}"/>
    <hyperlink ref="I163" r:id="rId143" xr:uid="{AB195B6C-255A-AF43-A563-4ADC94D06D16}"/>
    <hyperlink ref="L94" r:id="rId144" xr:uid="{91767435-E13D-AA48-BCBE-E7CEB8EA5B35}"/>
    <hyperlink ref="H94" r:id="rId145" xr:uid="{0751606B-FEEF-5C45-91B0-DEFD92CD88CB}"/>
    <hyperlink ref="I94" r:id="rId146" xr:uid="{B85B0BD6-ABC7-A042-9A21-14447E56F20E}"/>
    <hyperlink ref="H96" r:id="rId147" xr:uid="{6443C999-0671-A440-9AD0-0720EB9B3443}"/>
    <hyperlink ref="L96" r:id="rId148" xr:uid="{0C75FE83-3E6F-6740-895D-F3280675D355}"/>
    <hyperlink ref="I96" r:id="rId149" xr:uid="{858C1887-9207-9F40-8B34-1E610C814556}"/>
    <hyperlink ref="L107" r:id="rId150" xr:uid="{325049C8-C592-784D-9F82-75E9E77375C2}"/>
    <hyperlink ref="H107" r:id="rId151" xr:uid="{1BD7E415-E86E-6A4B-89CD-DF19C0727FE0}"/>
    <hyperlink ref="I107" r:id="rId152" xr:uid="{2B182475-4CD8-734F-9DD2-7EB62388257A}"/>
    <hyperlink ref="I190" r:id="rId153" xr:uid="{8AED01B3-10B1-6240-84B7-71D12EA79538}"/>
    <hyperlink ref="I186" r:id="rId154" xr:uid="{579A56B7-7424-9640-8859-E9CCAFF614AA}"/>
    <hyperlink ref="H42" r:id="rId155" location="prevalence-index?y=2021" xr:uid="{41E66EEE-0846-4C4A-A519-30FA81212ECB}"/>
    <hyperlink ref="L42" r:id="rId156" xr:uid="{31561D68-F04F-A84D-BB31-4078ABDBE53A}"/>
    <hyperlink ref="I42" r:id="rId157" xr:uid="{5A9E971F-ECC0-D44D-A2D5-2ADA7270D8C2}"/>
    <hyperlink ref="H95" r:id="rId158" xr:uid="{AF5D7CCF-4DA0-634E-86EA-E2BE0B07FD33}"/>
    <hyperlink ref="I95" r:id="rId159" xr:uid="{C88F998C-66EA-D541-B7B7-14095302F844}"/>
    <hyperlink ref="L95" r:id="rId160" xr:uid="{3B5AA80A-A0B3-8543-986D-95498B6BB6E2}"/>
    <hyperlink ref="L210" r:id="rId161" display="mailto:wjp@worldjusticeproject.org" xr:uid="{3C6C1235-0F3E-0543-8C0F-51ED717F2B5D}"/>
    <hyperlink ref="H209" r:id="rId162" xr:uid="{185031A0-1153-D14F-A44C-F3AB93900532}"/>
    <hyperlink ref="I209" r:id="rId163" xr:uid="{F7002777-2266-8844-B676-0B3776565BCA}"/>
    <hyperlink ref="H210" r:id="rId164" xr:uid="{BFF82F2E-9057-BE4F-AD30-0C51BCA0DB3E}"/>
    <hyperlink ref="I210" r:id="rId165" xr:uid="{870CC439-E649-9A49-B444-C281E3CBBAC4}"/>
    <hyperlink ref="L41" r:id="rId166" xr:uid="{E0491E91-9EF9-B544-A837-AB59D56C8DE4}"/>
    <hyperlink ref="H41" r:id="rId167" location="regulatory-index?y=2021 " xr:uid="{99843E4A-DF99-E74A-8A4F-478CE143EADA}"/>
    <hyperlink ref="I41" r:id="rId168" xr:uid="{145637EA-229F-4443-B630-85565FF10B57}"/>
    <hyperlink ref="I120" r:id="rId169" xr:uid="{C34F4CB3-3253-1F48-8D6F-6BAD2B5EBCDA}"/>
    <hyperlink ref="I121" r:id="rId170" xr:uid="{07FDFAB3-1413-EF43-AAF3-29A82BFAD53A}"/>
    <hyperlink ref="H120" r:id="rId171" xr:uid="{1CB1C879-FC6A-884A-A4A1-6965485BF60F}"/>
    <hyperlink ref="H121" r:id="rId172" xr:uid="{24708B4A-9FF3-8743-AD5E-8BE0978A4737}"/>
    <hyperlink ref="L120" r:id="rId173" xr:uid="{5F777311-2000-DE4D-9497-FEDE5E99A6BF}"/>
    <hyperlink ref="L121" r:id="rId174" xr:uid="{2B9BA741-E266-5745-8F2C-80F32E7CF1EB}"/>
    <hyperlink ref="H141" r:id="rId175" xr:uid="{BEBD8F75-8215-0A44-9625-8E192AC81A97}"/>
    <hyperlink ref="H142" r:id="rId176" xr:uid="{B0A61566-47D8-8C45-BE5C-7F2CEED9E3B0}"/>
    <hyperlink ref="H143" r:id="rId177" xr:uid="{5FF696B7-F665-174D-9E2D-5402B062A55C}"/>
    <hyperlink ref="I141" r:id="rId178" xr:uid="{DF04F859-95AE-6D41-81F0-CBD73E003C38}"/>
    <hyperlink ref="I242:I243" r:id="rId179" display="https://data.unicef.org/wp-content/uploads/2019/10/XLS_Birth_registration_database_May-2022.xlsx" xr:uid="{A7DAC0CC-A3B0-6043-9938-775732C0D320}"/>
    <hyperlink ref="I44" r:id="rId180" xr:uid="{350274C6-9B39-3E4A-9E3C-2A2D8DBBB023}"/>
    <hyperlink ref="I26" r:id="rId181" xr:uid="{6EDE5A95-39DA-4E8B-BEFE-3CF0DC47848B}"/>
    <hyperlink ref="I27" r:id="rId182" xr:uid="{091DECCF-E78E-4BAC-8910-3A3254A46A28}"/>
    <hyperlink ref="I28" r:id="rId183" xr:uid="{797ADDCB-2673-49BA-A269-426756AD1C56}"/>
    <hyperlink ref="I29" r:id="rId184" xr:uid="{B8ED66E2-622F-4760-81C8-80A6FE9F3331}"/>
    <hyperlink ref="I196" r:id="rId185" xr:uid="{00AC23DE-3463-44D2-B0A0-E3B0269996C1}"/>
    <hyperlink ref="I197" r:id="rId186" xr:uid="{EBF57784-49D2-4149-9ACE-DF7640F1A8B8}"/>
    <hyperlink ref="I31" r:id="rId187" xr:uid="{C3B998A4-56A6-40C0-A803-893B5D62A9FD}"/>
    <hyperlink ref="I32" r:id="rId188" xr:uid="{7F83F2CF-8A11-4C82-990F-475FB7E7698C}"/>
    <hyperlink ref="I33" r:id="rId189" xr:uid="{3B6A5BB9-518A-4D0E-BDA3-079277B189DC}"/>
    <hyperlink ref="AM152" r:id="rId190" display="https://www.itu.int/en/ITU-D/Statistics/Documents/facts/ITU_regional_global_Key_ICT_indicator_aggregates_Oct_2021.xlsx" xr:uid="{5A1F2BCF-7501-E347-8546-C85C5846E140}"/>
    <hyperlink ref="AM162" r:id="rId191" xr:uid="{298BC66A-17E9-3345-9E7F-A821099E29A6}"/>
    <hyperlink ref="AM28" r:id="rId192" xr:uid="{17F5C20B-7747-824D-BD9F-2E2DE13D224C}"/>
    <hyperlink ref="I135" r:id="rId193" xr:uid="{EA12A14E-0680-2549-AC3B-F3F32FCD2395}"/>
    <hyperlink ref="H135" r:id="rId194" xr:uid="{3DC4FCA3-EE7C-9D40-AB13-45B024352703}"/>
    <hyperlink ref="I132" r:id="rId195" xr:uid="{BD54EF91-5C16-E247-BAEC-B6FACC15D883}"/>
    <hyperlink ref="I131" r:id="rId196" xr:uid="{D6BFCE7D-E061-9546-B2B0-E45436A5DC05}"/>
    <hyperlink ref="H131" r:id="rId197" xr:uid="{9CD3D4BB-AE99-3243-B27C-6D5E0A03F3EA}"/>
    <hyperlink ref="I136" r:id="rId198" xr:uid="{6DA9D7B0-9885-BB45-BF92-E6D5601849B1}"/>
    <hyperlink ref="I137" r:id="rId199" xr:uid="{9A6278F0-C6E2-A841-9A10-435F84AE8897}"/>
    <hyperlink ref="I138" r:id="rId200" xr:uid="{BE516368-F221-C54C-ADAD-EDDA3C27FE27}"/>
    <hyperlink ref="H35" r:id="rId201" xr:uid="{46A93548-2B11-524D-885C-D7EFD1177E53}"/>
    <hyperlink ref="I30" r:id="rId202" xr:uid="{FFC93925-30AB-D945-9181-CFA3DF7761CB}"/>
    <hyperlink ref="H26" r:id="rId203" xr:uid="{BF748449-A39B-9740-BE7B-B90143379DD9}"/>
    <hyperlink ref="I151" r:id="rId204" location=":~:text=Download%20full%20dataset(Excel" display="https://ufa.worldbank.org/en/ufa - :~:text=Download%20full%20dataset(Excel" xr:uid="{98F9E8A3-F853-F442-AA4A-255A4B5A9C06}"/>
    <hyperlink ref="H151" r:id="rId205" xr:uid="{B4DB0F8D-59A1-8548-9348-B8DACCB43F9C}"/>
    <hyperlink ref="H28" r:id="rId206" xr:uid="{FE0DAE1E-3973-2B4D-A830-428AF7A19688}"/>
    <hyperlink ref="I48" r:id="rId207" xr:uid="{85F82744-D552-9246-BF1F-464C842D0932}"/>
  </hyperlinks>
  <pageMargins left="0.69930555555555596" right="0.69930555555555596" top="0.75" bottom="0.75" header="0.3" footer="0.3"/>
  <pageSetup paperSize="9" scale="120" orientation="portrait" r:id="rId208"/>
  <drawing r:id="rId209"/>
  <legacyDrawing r:id="rId2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039223aa-5308-442e-875b-11b6a414bb16" xsi:nil="true"/>
    <SharedWithUsers xmlns="a1819b20-839e-4c0c-8bad-3566ecae61af">
      <UserInfo>
        <DisplayName>Mark Belinsky</DisplayName>
        <AccountId>35</AccountId>
        <AccountType/>
      </UserInfo>
      <UserInfo>
        <DisplayName>Samuel Ng</DisplayName>
        <AccountId>19</AccountId>
        <AccountType/>
      </UserInfo>
    </SharedWithUsers>
    <lcf76f155ced4ddcb4097134ff3c332f xmlns="039223aa-5308-442e-875b-11b6a414bb16">
      <Terms xmlns="http://schemas.microsoft.com/office/infopath/2007/PartnerControls"/>
    </lcf76f155ced4ddcb4097134ff3c332f>
    <TaxCatchAll xmlns="a1819b20-839e-4c0c-8bad-3566ecae61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3AC65AB8C851489F5ECF323C3C9387" ma:contentTypeVersion="17" ma:contentTypeDescription="Create a new document." ma:contentTypeScope="" ma:versionID="d1f6534fb246d67139d91d01254af85f">
  <xsd:schema xmlns:xsd="http://www.w3.org/2001/XMLSchema" xmlns:xs="http://www.w3.org/2001/XMLSchema" xmlns:p="http://schemas.microsoft.com/office/2006/metadata/properties" xmlns:ns2="039223aa-5308-442e-875b-11b6a414bb16" xmlns:ns3="a1819b20-839e-4c0c-8bad-3566ecae61af" targetNamespace="http://schemas.microsoft.com/office/2006/metadata/properties" ma:root="true" ma:fieldsID="f1559f89a40b4d1d7a901e9be4cde214" ns2:_="" ns3:_="">
    <xsd:import namespace="039223aa-5308-442e-875b-11b6a414bb16"/>
    <xsd:import namespace="a1819b20-839e-4c0c-8bad-3566ecae61a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_Flow_SignoffStatu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9223aa-5308-442e-875b-11b6a414b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Sign-off status" ma:internalName="Sign_x002d_off_x0020_status">
      <xsd:simpleType>
        <xsd:restriction base="dms:Text"/>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1819b20-839e-4c0c-8bad-3566ecae61a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5c9ba68-9eb0-44d2-9d23-f736e7104480}" ma:internalName="TaxCatchAll" ma:showField="CatchAllData" ma:web="a1819b20-839e-4c0c-8bad-3566ecae61a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9F58442-74D2-49A2-8898-1160972A702C}">
  <ds:schemaRefs>
    <ds:schemaRef ds:uri="http://schemas.microsoft.com/sharepoint/v3/contenttype/forms"/>
  </ds:schemaRefs>
</ds:datastoreItem>
</file>

<file path=customXml/itemProps2.xml><?xml version="1.0" encoding="utf-8"?>
<ds:datastoreItem xmlns:ds="http://schemas.openxmlformats.org/officeDocument/2006/customXml" ds:itemID="{FB262B8D-6BE3-4123-BF10-9824C9EBDD50}">
  <ds:schemaRefs>
    <ds:schemaRef ds:uri="http://purl.org/dc/dcmitype/"/>
    <ds:schemaRef ds:uri="http://schemas.microsoft.com/office/2006/metadata/properties"/>
    <ds:schemaRef ds:uri="http://schemas.openxmlformats.org/package/2006/metadata/core-properties"/>
    <ds:schemaRef ds:uri="http://schemas.microsoft.com/office/infopath/2007/PartnerControls"/>
    <ds:schemaRef ds:uri="http://www.w3.org/XML/1998/namespace"/>
    <ds:schemaRef ds:uri="http://purl.org/dc/elements/1.1/"/>
    <ds:schemaRef ds:uri="039223aa-5308-442e-875b-11b6a414bb16"/>
    <ds:schemaRef ds:uri="http://schemas.microsoft.com/office/2006/documentManagement/types"/>
    <ds:schemaRef ds:uri="a1819b20-839e-4c0c-8bad-3566ecae61af"/>
    <ds:schemaRef ds:uri="http://purl.org/dc/terms/"/>
  </ds:schemaRefs>
</ds:datastoreItem>
</file>

<file path=customXml/itemProps3.xml><?xml version="1.0" encoding="utf-8"?>
<ds:datastoreItem xmlns:ds="http://schemas.openxmlformats.org/officeDocument/2006/customXml" ds:itemID="{FE1122C8-DB35-4EBA-BAB0-FE5665C235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9223aa-5308-442e-875b-11b6a414bb16"/>
    <ds:schemaRef ds:uri="a1819b20-839e-4c0c-8bad-3566ecae61a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irand</dc:creator>
  <cp:keywords/>
  <dc:description/>
  <cp:lastModifiedBy>Isuru Ariyarathne</cp:lastModifiedBy>
  <cp:revision/>
  <dcterms:created xsi:type="dcterms:W3CDTF">2021-06-20T16:03:00Z</dcterms:created>
  <dcterms:modified xsi:type="dcterms:W3CDTF">2023-02-08T05:23:42Z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y fmtid="{D5CDD505-2E9C-101B-9397-08002B2CF9AE}" pid="3" name="ContentTypeId">
    <vt:lpwstr>0x010100ED3AC65AB8C851489F5ECF323C3C9387</vt:lpwstr>
  </property>
  <property fmtid="{D5CDD505-2E9C-101B-9397-08002B2CF9AE}" pid="4" name="MediaServiceImageTags">
    <vt:lpwstr/>
  </property>
</Properties>
</file>