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Files\Projects\ESP_UWB\ESP_UWB_calib\"/>
    </mc:Choice>
  </mc:AlternateContent>
  <xr:revisionPtr revIDLastSave="0" documentId="13_ncr:1_{2847DA57-3D4E-41AC-AD0E-4F2F2A183539}" xr6:coauthVersionLast="47" xr6:coauthVersionMax="47" xr10:uidLastSave="{00000000-0000-0000-0000-000000000000}"/>
  <bookViews>
    <workbookView xWindow="0" yWindow="0" windowWidth="28440" windowHeight="21000" xr2:uid="{00000000-000D-0000-FFFF-FFFF00000000}"/>
  </bookViews>
  <sheets>
    <sheet name="disperzion" sheetId="2" r:id="rId1"/>
    <sheet name="List1" sheetId="1" r:id="rId2"/>
  </sheets>
  <definedNames>
    <definedName name="_xlchart.v1.0" hidden="1">disperzion!$AB$1</definedName>
    <definedName name="_xlchart.v1.1" hidden="1">disperzion!$AI$2:$AI$1001</definedName>
    <definedName name="_xlchart.v1.10" hidden="1">disperzion!$S$1</definedName>
    <definedName name="_xlchart.v1.11" hidden="1">disperzion!$Z$2:$Z$1001</definedName>
    <definedName name="_xlchart.v1.12" hidden="1">disperzion!$A$1</definedName>
    <definedName name="_xlchart.v1.13" hidden="1">disperzion!$H$2:$H$1001</definedName>
    <definedName name="_xlchart.v1.14" hidden="1">disperzion!$J$1</definedName>
    <definedName name="_xlchart.v1.15" hidden="1">disperzion!$Q$2:$Q$1001</definedName>
    <definedName name="_xlchart.v1.16" hidden="1">disperzion!$J$1</definedName>
    <definedName name="_xlchart.v1.17" hidden="1">disperzion!$Q$2:$Q$1001</definedName>
    <definedName name="_xlchart.v1.2" hidden="1">disperzion!$S$1</definedName>
    <definedName name="_xlchart.v1.3" hidden="1">disperzion!$Z$2:$Z$1001</definedName>
    <definedName name="_xlchart.v1.4" hidden="1">disperzion!$J$1</definedName>
    <definedName name="_xlchart.v1.5" hidden="1">disperzion!$Q$2:$Q$1001</definedName>
    <definedName name="_xlchart.v1.6" hidden="1">disperzion!$S$1</definedName>
    <definedName name="_xlchart.v1.7" hidden="1">disperzion!$Z$2:$Z$1001</definedName>
    <definedName name="_xlchart.v1.8" hidden="1">disperzion!$AK$1</definedName>
    <definedName name="_xlchart.v1.9" hidden="1">disperzion!$AR$2:$AR$1001</definedName>
    <definedName name="ExternalData_1" localSheetId="0" hidden="1">disperzion!$B$1:$I$1001</definedName>
    <definedName name="ExternalData_2" localSheetId="0" hidden="1">disperzion!$K$1:$R$1001</definedName>
    <definedName name="ExternalData_3" localSheetId="0" hidden="1">disperzion!$T$1:$AA$1001</definedName>
    <definedName name="ExternalData_4" localSheetId="0" hidden="1">disperzion!$AC$1:$AJ$1001</definedName>
    <definedName name="ExternalData_5" localSheetId="0" hidden="1">disperzion!$AL$1:$AS$1001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2" l="1"/>
  <c r="AK6" i="2"/>
  <c r="AK4" i="2"/>
  <c r="AB6" i="2"/>
  <c r="AB4" i="2"/>
  <c r="S6" i="2"/>
  <c r="S4" i="2"/>
  <c r="J6" i="2"/>
  <c r="J4" i="2"/>
  <c r="A6" i="2"/>
  <c r="A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D88890-43F2-4038-B497-C7B8B8001873}" keepAlive="1" name="Query - data_1000_12a2_claculated" description="Connection to the 'data_1000_12a2_claculated' query in the workbook." type="5" refreshedVersion="8" background="1" saveData="1">
    <dbPr connection="Provider=Microsoft.Mashup.OleDb.1;Data Source=$Workbook$;Location=data_1000_12a2_claculated;Extended Properties=&quot;&quot;" command="SELECT * FROM [data_1000_12a2_claculated]"/>
  </connection>
  <connection id="2" xr16:uid="{461AE74D-AA38-4E77-A553-3B754E35F2B2}" keepAlive="1" name="Query - data_1000_13a3_claculated" description="Connection to the 'data_1000_13a3_claculated' query in the workbook." type="5" refreshedVersion="0" background="1">
    <dbPr connection="Provider=Microsoft.Mashup.OleDb.1;Data Source=$Workbook$;Location=data_1000_13a3_claculated;Extended Properties=&quot;&quot;" command="SELECT * FROM [data_1000_13a3_claculated]"/>
  </connection>
  <connection id="3" xr16:uid="{E69A5CE7-32A1-4F09-BF4E-310E580C0514}" keepAlive="1" name="Query - data_1000_13a3_claculated (2)" description="Connection to the 'data_1000_13a3_claculated (2)' query in the workbook." type="5" refreshedVersion="8" background="1" saveData="1">
    <dbPr connection="Provider=Microsoft.Mashup.OleDb.1;Data Source=$Workbook$;Location=&quot;data_1000_13a3_claculated (2)&quot;;Extended Properties=&quot;&quot;" command="SELECT * FROM [data_1000_13a3_claculated (2)]"/>
  </connection>
  <connection id="4" xr16:uid="{92911203-0B35-4F15-9DFC-AFD01BA6BBE6}" keepAlive="1" name="Query - data_1000_14a4_claculated" description="Connection to the 'data_1000_14a4_claculated' query in the workbook." type="5" refreshedVersion="8" background="1" saveData="1">
    <dbPr connection="Provider=Microsoft.Mashup.OleDb.1;Data Source=$Workbook$;Location=data_1000_14a4_claculated;Extended Properties=&quot;&quot;" command="SELECT * FROM [data_1000_14a4_claculated]"/>
  </connection>
  <connection id="5" xr16:uid="{B646D0BF-DE16-4DF4-B3DE-F86F04EAB438}" keepAlive="1" name="Query - data_1000_15a5_claculated" description="Connection to the 'data_1000_15a5_claculated' query in the workbook." type="5" refreshedVersion="8" background="1" saveData="1">
    <dbPr connection="Provider=Microsoft.Mashup.OleDb.1;Data Source=$Workbook$;Location=data_1000_15a5_claculated;Extended Properties=&quot;&quot;" command="SELECT * FROM [data_1000_15a5_claculated]"/>
  </connection>
  <connection id="6" xr16:uid="{22B2F15F-5AE7-40AB-B087-675DCC9C07BE}" keepAlive="1" name="Query - disperzion" description="Connection to the 'disperzion' query in the workbook." type="5" refreshedVersion="8" background="1" saveData="1">
    <dbPr connection="Provider=Microsoft.Mashup.OleDb.1;Data Source=$Workbook$;Location=disperzion;Extended Properties=&quot;&quot;" command="SELECT * FROM [disperzion]"/>
  </connection>
</connections>
</file>

<file path=xl/sharedStrings.xml><?xml version="1.0" encoding="utf-8"?>
<sst xmlns="http://schemas.openxmlformats.org/spreadsheetml/2006/main" count="5057" uniqueCount="18">
  <si>
    <t>Message num</t>
  </si>
  <si>
    <t>Action</t>
  </si>
  <si>
    <t>send</t>
  </si>
  <si>
    <t>recived</t>
  </si>
  <si>
    <t>RXPower</t>
  </si>
  <si>
    <t>FPPower</t>
  </si>
  <si>
    <t>TOF_CLK</t>
  </si>
  <si>
    <t>distance</t>
  </si>
  <si>
    <t>RANGE</t>
  </si>
  <si>
    <t>11a1</t>
  </si>
  <si>
    <t>12a2</t>
  </si>
  <si>
    <t>13a3</t>
  </si>
  <si>
    <t xml:space="preserve"> </t>
  </si>
  <si>
    <t>Std dev</t>
  </si>
  <si>
    <t>Mean</t>
  </si>
  <si>
    <t>14a4</t>
  </si>
  <si>
    <t>15a5</t>
  </si>
  <si>
    <t>avg 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</si>
</sst>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</cx:chartData>
  <cx:chart>
    <cx:title pos="t" align="ctr" overlay="0"/>
    <cx:plotArea>
      <cx:plotAreaRegion>
        <cx:series layoutId="clusteredColumn" uniqueId="{00000001-7336-49AE-B5C0-A69201C137EE}" formatIdx="1">
          <cx:tx>
            <cx:txData>
              <cx:f>_xlchart.v1.12</cx:f>
              <cx:v>11a1</cx:v>
            </cx:txData>
          </cx:tx>
          <cx:dataId val="0"/>
          <cx:layoutPr>
            <cx:binning intervalClosed="r"/>
          </cx:layoutPr>
        </cx:series>
        <cx:series layoutId="clusteredColumn" hidden="1" uniqueId="{00000003-7336-49AE-B5C0-A69201C137EE}" formatIdx="0">
          <cx:tx>
            <cx:txData>
              <cx:f>_xlchart.v1.14</cx:f>
              <cx:v>12a2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/>
    <cx:plotArea>
      <cx:plotAreaRegion>
        <cx:series layoutId="clusteredColumn" uniqueId="{00000001-7336-49AE-B5C0-A69201C137EE}" formatIdx="1">
          <cx:tx>
            <cx:txData>
              <cx:f>_xlchart.v1.16</cx:f>
              <cx:v>12a2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00000001-7336-49AE-B5C0-A69201C137EE}" formatIdx="1">
          <cx:tx>
            <cx:txData>
              <cx:f>_xlchart.v1.6</cx:f>
              <cx:v>13a3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00000001-7336-49AE-B5C0-A69201C137EE}" formatIdx="1">
          <cx:tx>
            <cx:txData>
              <cx:f>_xlchart.v1.0</cx:f>
              <cx:v>14a4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/>
    <cx:plotArea>
      <cx:plotAreaRegion>
        <cx:series layoutId="clusteredColumn" uniqueId="{00000001-7336-49AE-B5C0-A69201C137EE}" formatIdx="1">
          <cx:tx>
            <cx:txData>
              <cx:f>_xlchart.v1.8</cx:f>
              <cx:v>15a5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96610</xdr:colOff>
      <xdr:row>15</xdr:row>
      <xdr:rowOff>168047</xdr:rowOff>
    </xdr:from>
    <xdr:to>
      <xdr:col>8</xdr:col>
      <xdr:colOff>1129393</xdr:colOff>
      <xdr:row>35</xdr:row>
      <xdr:rowOff>172810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762C646-2C25-50DD-7158-7DD2E1432D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8931" y="3025547"/>
              <a:ext cx="7087962" cy="3814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110216</xdr:colOff>
      <xdr:row>15</xdr:row>
      <xdr:rowOff>144914</xdr:rowOff>
    </xdr:from>
    <xdr:to>
      <xdr:col>17</xdr:col>
      <xdr:colOff>1143000</xdr:colOff>
      <xdr:row>35</xdr:row>
      <xdr:rowOff>149677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F876C22-E1AB-4F45-8021-412862BA3B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41895" y="3002414"/>
              <a:ext cx="7087962" cy="3814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466724</xdr:colOff>
      <xdr:row>15</xdr:row>
      <xdr:rowOff>25172</xdr:rowOff>
    </xdr:from>
    <xdr:to>
      <xdr:col>26</xdr:col>
      <xdr:colOff>1172936</xdr:colOff>
      <xdr:row>35</xdr:row>
      <xdr:rowOff>29935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8BC9192-2151-4360-AA02-D6EA042C54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271545" y="2882672"/>
              <a:ext cx="7087962" cy="3814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517071</xdr:colOff>
      <xdr:row>16</xdr:row>
      <xdr:rowOff>122464</xdr:rowOff>
    </xdr:from>
    <xdr:to>
      <xdr:col>35</xdr:col>
      <xdr:colOff>1223283</xdr:colOff>
      <xdr:row>36</xdr:row>
      <xdr:rowOff>127227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ACF1002-EBEB-4F01-839A-FE77138408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635857" y="3170464"/>
              <a:ext cx="7087962" cy="3814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37</xdr:col>
      <xdr:colOff>394607</xdr:colOff>
      <xdr:row>16</xdr:row>
      <xdr:rowOff>13607</xdr:rowOff>
    </xdr:from>
    <xdr:to>
      <xdr:col>44</xdr:col>
      <xdr:colOff>1100819</xdr:colOff>
      <xdr:row>36</xdr:row>
      <xdr:rowOff>18370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64056581-9D58-44D7-BA7F-20724758CB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827357" y="3061607"/>
              <a:ext cx="7087962" cy="3814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65E3395A-560D-4FA9-9571-CB2F6674FE59}" autoFormatId="16" applyNumberFormats="0" applyBorderFormats="0" applyFontFormats="0" applyPatternFormats="0" applyAlignmentFormats="0" applyWidthHeightFormats="0">
  <queryTableRefresh nextId="9">
    <queryTableFields count="8">
      <queryTableField id="1" name="Message num" tableColumnId="1"/>
      <queryTableField id="2" name="Action" tableColumnId="2"/>
      <queryTableField id="3" name="send" tableColumnId="3"/>
      <queryTableField id="4" name="recived" tableColumnId="4"/>
      <queryTableField id="5" name="RXPower" tableColumnId="5"/>
      <queryTableField id="6" name="FPPower" tableColumnId="6"/>
      <queryTableField id="7" name="TOF_CLK" tableColumnId="7"/>
      <queryTableField id="8" name="distance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813D9D97-130F-4AF7-95C0-002D9CA4A9B3}" autoFormatId="16" applyNumberFormats="0" applyBorderFormats="0" applyFontFormats="0" applyPatternFormats="0" applyAlignmentFormats="0" applyWidthHeightFormats="0">
  <queryTableRefresh nextId="9">
    <queryTableFields count="8">
      <queryTableField id="1" name="Message num" tableColumnId="1"/>
      <queryTableField id="2" name="Action" tableColumnId="2"/>
      <queryTableField id="3" name="send" tableColumnId="3"/>
      <queryTableField id="4" name="recived" tableColumnId="4"/>
      <queryTableField id="5" name="RXPower" tableColumnId="5"/>
      <queryTableField id="6" name="FPPower" tableColumnId="6"/>
      <queryTableField id="7" name="TOF_CLK" tableColumnId="7"/>
      <queryTableField id="8" name="distance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E4B04E58-E299-4490-9B94-D2517830D6E3}" autoFormatId="16" applyNumberFormats="0" applyBorderFormats="0" applyFontFormats="0" applyPatternFormats="0" applyAlignmentFormats="0" applyWidthHeightFormats="0">
  <queryTableRefresh nextId="9">
    <queryTableFields count="8">
      <queryTableField id="1" name="Message num" tableColumnId="1"/>
      <queryTableField id="2" name="Action" tableColumnId="2"/>
      <queryTableField id="3" name="send" tableColumnId="3"/>
      <queryTableField id="4" name="recived" tableColumnId="4"/>
      <queryTableField id="5" name="RXPower" tableColumnId="5"/>
      <queryTableField id="6" name="FPPower" tableColumnId="6"/>
      <queryTableField id="7" name="TOF_CLK" tableColumnId="7"/>
      <queryTableField id="8" name="distance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BA3D27D2-7638-4E65-B1C1-1992CD053BA1}" autoFormatId="16" applyNumberFormats="0" applyBorderFormats="0" applyFontFormats="0" applyPatternFormats="0" applyAlignmentFormats="0" applyWidthHeightFormats="0">
  <queryTableRefresh nextId="9">
    <queryTableFields count="8">
      <queryTableField id="1" name="Message num" tableColumnId="1"/>
      <queryTableField id="2" name="Action" tableColumnId="2"/>
      <queryTableField id="3" name="send" tableColumnId="3"/>
      <queryTableField id="4" name="recived" tableColumnId="4"/>
      <queryTableField id="5" name="RXPower" tableColumnId="5"/>
      <queryTableField id="6" name="FPPower" tableColumnId="6"/>
      <queryTableField id="7" name="TOF_CLK" tableColumnId="7"/>
      <queryTableField id="8" name="distance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7DA83DDB-80F2-496E-AC58-681828A4C997}" autoFormatId="16" applyNumberFormats="0" applyBorderFormats="0" applyFontFormats="0" applyPatternFormats="0" applyAlignmentFormats="0" applyWidthHeightFormats="0">
  <queryTableRefresh nextId="9">
    <queryTableFields count="8">
      <queryTableField id="1" name="Message num" tableColumnId="1"/>
      <queryTableField id="2" name="Action" tableColumnId="2"/>
      <queryTableField id="3" name="send" tableColumnId="3"/>
      <queryTableField id="4" name="recived" tableColumnId="4"/>
      <queryTableField id="5" name="RXPower" tableColumnId="5"/>
      <queryTableField id="6" name="FPPower" tableColumnId="6"/>
      <queryTableField id="7" name="TOF_CLK" tableColumnId="7"/>
      <queryTableField id="8" name="distanc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59DD7A-1D35-49A0-9659-D51DFE5BE489}" name="disperzion" displayName="disperzion" ref="B1:I1001" tableType="queryTable" totalsRowShown="0">
  <autoFilter ref="B1:I1001" xr:uid="{1C59DD7A-1D35-49A0-9659-D51DFE5BE489}"/>
  <sortState xmlns:xlrd2="http://schemas.microsoft.com/office/spreadsheetml/2017/richdata2" ref="B2:I1001">
    <sortCondition ref="B1:B1001"/>
  </sortState>
  <tableColumns count="8">
    <tableColumn id="1" xr3:uid="{15D8F094-9A54-4073-B9C1-A8DFEE8FEEC4}" uniqueName="1" name="Message num" queryTableFieldId="1"/>
    <tableColumn id="2" xr3:uid="{F7A61113-B8DE-4677-9E6F-A38F4A2C6AF1}" uniqueName="2" name="Action" queryTableFieldId="2" dataDxfId="24"/>
    <tableColumn id="3" xr3:uid="{DBA467FF-4189-4CD7-96DD-E34D5D6FC904}" uniqueName="3" name="send" queryTableFieldId="3"/>
    <tableColumn id="4" xr3:uid="{7784A0D8-C4EF-4D6E-8ECB-F929A6E00EC6}" uniqueName="4" name="recived" queryTableFieldId="4"/>
    <tableColumn id="5" xr3:uid="{75470A2C-42E0-4987-886E-2A720DA895B9}" uniqueName="5" name="RXPower" queryTableFieldId="5" dataDxfId="23"/>
    <tableColumn id="6" xr3:uid="{48A3D22A-5BBF-4223-825B-824130A69F6C}" uniqueName="6" name="FPPower" queryTableFieldId="6" dataDxfId="22"/>
    <tableColumn id="7" xr3:uid="{0961E31F-177F-481F-BC66-E632D05B03C5}" uniqueName="7" name="TOF_CLK" queryTableFieldId="7" dataDxfId="21"/>
    <tableColumn id="8" xr3:uid="{92C6635C-316D-4D67-BE36-12106E43F65C}" uniqueName="8" name="distance" queryTableFieldId="8" dataDxfId="2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F7F3E9-4851-40D8-9AA3-A1F13769EFB3}" name="data_1000_12a2_claculated" displayName="data_1000_12a2_claculated" ref="K1:R1001" tableType="queryTable" totalsRowShown="0">
  <autoFilter ref="K1:R1001" xr:uid="{C1F7F3E9-4851-40D8-9AA3-A1F13769EFB3}"/>
  <sortState xmlns:xlrd2="http://schemas.microsoft.com/office/spreadsheetml/2017/richdata2" ref="K2:R1001">
    <sortCondition ref="K1:K1001"/>
  </sortState>
  <tableColumns count="8">
    <tableColumn id="1" xr3:uid="{41F3007C-0A6C-4FDF-9BAE-505780BE5A64}" uniqueName="1" name="Message num" queryTableFieldId="1"/>
    <tableColumn id="2" xr3:uid="{E238AA00-77D6-48E4-AB60-8F9726420DC9}" uniqueName="2" name="Action" queryTableFieldId="2" dataDxfId="9"/>
    <tableColumn id="3" xr3:uid="{31C4FE7E-B22F-4A62-8516-2C5B8647DE27}" uniqueName="3" name="send" queryTableFieldId="3"/>
    <tableColumn id="4" xr3:uid="{E07C4F71-025F-400F-8414-3C7A90990C1B}" uniqueName="4" name="recived" queryTableFieldId="4"/>
    <tableColumn id="5" xr3:uid="{5DC416B4-BEC8-47CD-BC1D-666215F813F0}" uniqueName="5" name="RXPower" queryTableFieldId="5" dataDxfId="8"/>
    <tableColumn id="6" xr3:uid="{8124F28B-3829-4423-AED6-58BD8A6C7FAF}" uniqueName="6" name="FPPower" queryTableFieldId="6" dataDxfId="7"/>
    <tableColumn id="7" xr3:uid="{FE1E7308-AC49-4B0B-970B-9FF8E819561F}" uniqueName="7" name="TOF_CLK" queryTableFieldId="7" dataDxfId="6"/>
    <tableColumn id="8" xr3:uid="{9B893416-3538-473C-94AC-BDCB115F709A}" uniqueName="8" name="distance" queryTableFieldId="8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FD4886-0E6C-45B4-86E2-AB17F9E24E8B}" name="data_1000_13a3_claculated__2" displayName="data_1000_13a3_claculated__2" ref="T1:AA1001" tableType="queryTable" totalsRowShown="0">
  <autoFilter ref="T1:AA1001" xr:uid="{14FD4886-0E6C-45B4-86E2-AB17F9E24E8B}"/>
  <sortState xmlns:xlrd2="http://schemas.microsoft.com/office/spreadsheetml/2017/richdata2" ref="T2:AA1001">
    <sortCondition ref="T1:T1001"/>
  </sortState>
  <tableColumns count="8">
    <tableColumn id="1" xr3:uid="{23B5967D-6674-4B10-BB91-BFE96B627B71}" uniqueName="1" name="Message num" queryTableFieldId="1"/>
    <tableColumn id="2" xr3:uid="{6AE60855-BC46-4E48-B36A-1424FFB1252E}" uniqueName="2" name="Action" queryTableFieldId="2" dataDxfId="4"/>
    <tableColumn id="3" xr3:uid="{D99117B9-79BA-495C-AE54-0EA4A64B7FE3}" uniqueName="3" name="send" queryTableFieldId="3"/>
    <tableColumn id="4" xr3:uid="{FB38C43B-7241-424F-9477-7E7AB5A2EF44}" uniqueName="4" name="recived" queryTableFieldId="4"/>
    <tableColumn id="5" xr3:uid="{589F3903-BDC2-4BDF-BB5B-9E9794150CF7}" uniqueName="5" name="RXPower" queryTableFieldId="5" dataDxfId="3"/>
    <tableColumn id="6" xr3:uid="{13A59440-8CA8-4579-8E52-43FCA6082130}" uniqueName="6" name="FPPower" queryTableFieldId="6" dataDxfId="2"/>
    <tableColumn id="7" xr3:uid="{F9F65B56-8A5F-45D0-90A8-6612182D6F9B}" uniqueName="7" name="TOF_CLK" queryTableFieldId="7" dataDxfId="1"/>
    <tableColumn id="8" xr3:uid="{30B98D99-29EA-49C8-90A2-0F9CD6C05203}" uniqueName="8" name="distance" queryTableFieldId="8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37D952C-F728-4E6F-903C-DB37F2E5A591}" name="data_1000_14a4_claculated" displayName="data_1000_14a4_claculated" ref="AC1:AJ1001" tableType="queryTable" totalsRowShown="0">
  <autoFilter ref="AC1:AJ1001" xr:uid="{737D952C-F728-4E6F-903C-DB37F2E5A591}"/>
  <sortState xmlns:xlrd2="http://schemas.microsoft.com/office/spreadsheetml/2017/richdata2" ref="AC2:AJ1001">
    <sortCondition descending="1" ref="AI1:AI1001"/>
  </sortState>
  <tableColumns count="8">
    <tableColumn id="1" xr3:uid="{5CDF8368-7E51-4E6E-A568-0D98F8EC06F7}" uniqueName="1" name="Message num" queryTableFieldId="1"/>
    <tableColumn id="2" xr3:uid="{BBABB58F-0EB1-4549-B98D-67A00EED91A3}" uniqueName="2" name="Action" queryTableFieldId="2" dataDxfId="19"/>
    <tableColumn id="3" xr3:uid="{3631C49B-2AFC-490B-A17B-C48C18484089}" uniqueName="3" name="send" queryTableFieldId="3"/>
    <tableColumn id="4" xr3:uid="{D438C4C0-F795-4772-9F47-93E69E4A9408}" uniqueName="4" name="recived" queryTableFieldId="4"/>
    <tableColumn id="5" xr3:uid="{5F0D4110-092B-495D-8B8F-2ABCAB6DDB45}" uniqueName="5" name="RXPower" queryTableFieldId="5" dataDxfId="18"/>
    <tableColumn id="6" xr3:uid="{3B0ECCC9-C682-4E33-8357-8229E7A922FA}" uniqueName="6" name="FPPower" queryTableFieldId="6" dataDxfId="17"/>
    <tableColumn id="7" xr3:uid="{6528A805-BA89-4C01-B5C5-BBBFD3E6FAE3}" uniqueName="7" name="TOF_CLK" queryTableFieldId="7" dataDxfId="16"/>
    <tableColumn id="8" xr3:uid="{A75A2CD4-558A-46FB-8402-C6BFC3D51F28}" uniqueName="8" name="distance" queryTableFieldId="8" dataDxfId="1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8F29323-8F63-4807-AD75-AEA964F0A9CA}" name="data_1000_15a5_claculated" displayName="data_1000_15a5_claculated" ref="AL1:AS1001" tableType="queryTable" totalsRowShown="0">
  <autoFilter ref="AL1:AS1001" xr:uid="{08F29323-8F63-4807-AD75-AEA964F0A9CA}"/>
  <sortState xmlns:xlrd2="http://schemas.microsoft.com/office/spreadsheetml/2017/richdata2" ref="AL2:AS3001">
    <sortCondition ref="AR1:AR3001"/>
  </sortState>
  <tableColumns count="8">
    <tableColumn id="1" xr3:uid="{6DC39210-55F0-4AE0-A9FB-1A64381DD763}" uniqueName="1" name="Message num" queryTableFieldId="1"/>
    <tableColumn id="2" xr3:uid="{4CEB46E7-B4DE-4260-AD98-489D0C882C0E}" uniqueName="2" name="Action" queryTableFieldId="2" dataDxfId="14"/>
    <tableColumn id="3" xr3:uid="{CA0E76E6-E002-44CF-835A-C12DF398BA46}" uniqueName="3" name="send" queryTableFieldId="3"/>
    <tableColumn id="4" xr3:uid="{CE346369-912F-4C3F-957D-19E0D65C0F56}" uniqueName="4" name="recived" queryTableFieldId="4"/>
    <tableColumn id="5" xr3:uid="{AD212758-F227-443E-8DE8-170CDB6FAA1B}" uniqueName="5" name="RXPower" queryTableFieldId="5" dataDxfId="13"/>
    <tableColumn id="6" xr3:uid="{3DDE23DD-01D4-4D7C-ABC7-4C91AD00B72C}" uniqueName="6" name="FPPower" queryTableFieldId="6" dataDxfId="12"/>
    <tableColumn id="7" xr3:uid="{94780173-D3CF-4B58-A9E9-49A367DD97A1}" uniqueName="7" name="TOF_CLK" queryTableFieldId="7" dataDxfId="11"/>
    <tableColumn id="8" xr3:uid="{4E2A26E3-CC42-45FF-8449-3AD6E8356E51}" uniqueName="8" name="distance" queryTableFieldId="8" dataDxf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8A753-B823-44F5-9E9A-C4BD4EA13847}">
  <dimension ref="A1:AS3001"/>
  <sheetViews>
    <sheetView tabSelected="1" zoomScale="70" zoomScaleNormal="70" workbookViewId="0">
      <selection activeCell="A11" sqref="A11"/>
    </sheetView>
  </sheetViews>
  <sheetFormatPr defaultRowHeight="15" x14ac:dyDescent="0.25"/>
  <cols>
    <col min="2" max="2" width="15.7109375" bestFit="1" customWidth="1"/>
    <col min="3" max="3" width="9.85546875" bestFit="1" customWidth="1"/>
    <col min="4" max="5" width="12" bestFit="1" customWidth="1"/>
    <col min="6" max="6" width="11.28515625" bestFit="1" customWidth="1"/>
    <col min="7" max="7" width="11.140625" bestFit="1" customWidth="1"/>
    <col min="8" max="9" width="18.85546875" bestFit="1" customWidth="1"/>
    <col min="11" max="11" width="15.7109375" bestFit="1" customWidth="1"/>
    <col min="12" max="12" width="9.85546875" bestFit="1" customWidth="1"/>
    <col min="13" max="14" width="12" bestFit="1" customWidth="1"/>
    <col min="15" max="15" width="11.28515625" bestFit="1" customWidth="1"/>
    <col min="16" max="16" width="11.140625" bestFit="1" customWidth="1"/>
    <col min="17" max="18" width="18.85546875" bestFit="1" customWidth="1"/>
    <col min="19" max="19" width="14.42578125" bestFit="1" customWidth="1"/>
    <col min="20" max="20" width="16.28515625" bestFit="1" customWidth="1"/>
    <col min="21" max="21" width="9.85546875" bestFit="1" customWidth="1"/>
    <col min="22" max="23" width="12.5703125" bestFit="1" customWidth="1"/>
    <col min="24" max="24" width="12.42578125" bestFit="1" customWidth="1"/>
    <col min="25" max="25" width="12" bestFit="1" customWidth="1"/>
    <col min="26" max="27" width="19.7109375" bestFit="1" customWidth="1"/>
    <col min="29" max="29" width="16.28515625" bestFit="1" customWidth="1"/>
    <col min="30" max="30" width="9.85546875" bestFit="1" customWidth="1"/>
    <col min="31" max="32" width="12.5703125" bestFit="1" customWidth="1"/>
    <col min="33" max="33" width="12.42578125" bestFit="1" customWidth="1"/>
    <col min="34" max="34" width="12" bestFit="1" customWidth="1"/>
    <col min="35" max="36" width="19.7109375" bestFit="1" customWidth="1"/>
    <col min="38" max="38" width="16.28515625" bestFit="1" customWidth="1"/>
    <col min="39" max="39" width="9.85546875" bestFit="1" customWidth="1"/>
    <col min="40" max="41" width="12.5703125" bestFit="1" customWidth="1"/>
    <col min="42" max="42" width="12.42578125" bestFit="1" customWidth="1"/>
    <col min="43" max="43" width="12" bestFit="1" customWidth="1"/>
    <col min="44" max="45" width="19.7109375" bestFit="1" customWidth="1"/>
  </cols>
  <sheetData>
    <row r="1" spans="1:45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10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11</v>
      </c>
      <c r="T1" t="s">
        <v>0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t="s">
        <v>6</v>
      </c>
      <c r="AA1" t="s">
        <v>7</v>
      </c>
      <c r="AB1" t="s">
        <v>15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  <c r="AI1" t="s">
        <v>6</v>
      </c>
      <c r="AJ1" t="s">
        <v>7</v>
      </c>
      <c r="AK1" t="s">
        <v>16</v>
      </c>
      <c r="AL1" t="s">
        <v>0</v>
      </c>
      <c r="AM1" t="s">
        <v>1</v>
      </c>
      <c r="AN1" t="s">
        <v>2</v>
      </c>
      <c r="AO1" t="s">
        <v>3</v>
      </c>
      <c r="AP1" t="s">
        <v>4</v>
      </c>
      <c r="AQ1" t="s">
        <v>5</v>
      </c>
      <c r="AR1" t="s">
        <v>6</v>
      </c>
      <c r="AS1" t="s">
        <v>7</v>
      </c>
    </row>
    <row r="2" spans="1:45" x14ac:dyDescent="0.25">
      <c r="B2">
        <v>9000</v>
      </c>
      <c r="C2" t="s">
        <v>8</v>
      </c>
      <c r="D2">
        <v>879635844608</v>
      </c>
      <c r="E2">
        <v>138521056902</v>
      </c>
      <c r="F2">
        <v>-88.21</v>
      </c>
      <c r="G2">
        <v>-97.01</v>
      </c>
      <c r="H2">
        <v>36193.8367553645</v>
      </c>
      <c r="I2">
        <v>169.762010799862</v>
      </c>
      <c r="K2">
        <v>9078</v>
      </c>
      <c r="L2" t="s">
        <v>8</v>
      </c>
      <c r="M2">
        <v>879635844608</v>
      </c>
      <c r="N2">
        <v>179297579323</v>
      </c>
      <c r="O2">
        <v>-89.67</v>
      </c>
      <c r="P2">
        <v>-92.64</v>
      </c>
      <c r="Q2">
        <v>36219.329125889497</v>
      </c>
      <c r="R2">
        <v>169.881579115032</v>
      </c>
      <c r="T2">
        <v>9038</v>
      </c>
      <c r="U2" s="2" t="s">
        <v>8</v>
      </c>
      <c r="V2">
        <v>879635844608</v>
      </c>
      <c r="W2">
        <v>138306934640</v>
      </c>
      <c r="X2" s="2">
        <v>-85.02</v>
      </c>
      <c r="Y2" s="2">
        <v>-92.1</v>
      </c>
      <c r="Z2" s="2">
        <v>36191.387301099603</v>
      </c>
      <c r="AA2" s="2">
        <v>169.750521985228</v>
      </c>
      <c r="AC2">
        <v>9243</v>
      </c>
      <c r="AD2" s="2" t="s">
        <v>8</v>
      </c>
      <c r="AE2">
        <v>9095716864</v>
      </c>
      <c r="AF2">
        <v>366678118480</v>
      </c>
      <c r="AG2" s="2">
        <v>-82.89</v>
      </c>
      <c r="AH2" s="2">
        <v>-91.79</v>
      </c>
      <c r="AI2" s="2">
        <v>36263.982364434298</v>
      </c>
      <c r="AJ2" s="2">
        <v>170.091018739113</v>
      </c>
      <c r="AL2">
        <v>9486</v>
      </c>
      <c r="AM2" s="2" t="s">
        <v>8</v>
      </c>
      <c r="AN2">
        <v>241594658816</v>
      </c>
      <c r="AO2">
        <v>599335538581</v>
      </c>
      <c r="AP2" s="2">
        <v>-86.05</v>
      </c>
      <c r="AQ2" s="2">
        <v>-94.56</v>
      </c>
      <c r="AR2" s="2">
        <v>36187.383429428803</v>
      </c>
      <c r="AS2" s="2">
        <v>169.731742398238</v>
      </c>
    </row>
    <row r="3" spans="1:45" x14ac:dyDescent="0.25">
      <c r="A3" t="s">
        <v>14</v>
      </c>
      <c r="B3">
        <v>9001</v>
      </c>
      <c r="C3" t="s">
        <v>8</v>
      </c>
      <c r="D3">
        <v>887688270336</v>
      </c>
      <c r="E3">
        <v>146573535042</v>
      </c>
      <c r="F3">
        <v>-88.1</v>
      </c>
      <c r="G3">
        <v>-96.32</v>
      </c>
      <c r="H3">
        <v>36183.7587822977</v>
      </c>
      <c r="I3">
        <v>169.71474150967401</v>
      </c>
      <c r="J3" t="s">
        <v>14</v>
      </c>
      <c r="K3">
        <v>9079</v>
      </c>
      <c r="L3" t="s">
        <v>8</v>
      </c>
      <c r="M3">
        <v>887688270336</v>
      </c>
      <c r="N3">
        <v>187349829159</v>
      </c>
      <c r="O3">
        <v>-89.68</v>
      </c>
      <c r="P3">
        <v>-93.47</v>
      </c>
      <c r="Q3">
        <v>36220.182959049598</v>
      </c>
      <c r="R3">
        <v>169.88558389725799</v>
      </c>
      <c r="S3" t="s">
        <v>14</v>
      </c>
      <c r="T3">
        <v>9039</v>
      </c>
      <c r="U3" s="2" t="s">
        <v>8</v>
      </c>
      <c r="V3">
        <v>887688270336</v>
      </c>
      <c r="W3">
        <v>146359393638</v>
      </c>
      <c r="X3" s="2">
        <v>-85.32</v>
      </c>
      <c r="Y3" s="2">
        <v>-91.91</v>
      </c>
      <c r="Z3" s="2">
        <v>36194.795722271898</v>
      </c>
      <c r="AA3" s="2">
        <v>169.766508696882</v>
      </c>
      <c r="AB3" t="s">
        <v>14</v>
      </c>
      <c r="AC3">
        <v>9364</v>
      </c>
      <c r="AD3" s="2" t="s">
        <v>8</v>
      </c>
      <c r="AE3">
        <v>1031624320000</v>
      </c>
      <c r="AF3">
        <v>289694005903</v>
      </c>
      <c r="AG3" s="2">
        <v>-82.22</v>
      </c>
      <c r="AH3" s="2">
        <v>-92.11</v>
      </c>
      <c r="AI3" s="2">
        <v>36262.324955752898</v>
      </c>
      <c r="AJ3" s="2">
        <v>170.08324490092099</v>
      </c>
      <c r="AK3" t="s">
        <v>14</v>
      </c>
      <c r="AL3">
        <v>9977</v>
      </c>
      <c r="AM3" s="2" t="s">
        <v>8</v>
      </c>
      <c r="AN3">
        <v>6126747648</v>
      </c>
      <c r="AO3">
        <v>363859460766</v>
      </c>
      <c r="AP3" s="2">
        <v>-85.94</v>
      </c>
      <c r="AQ3" s="2">
        <v>-93.65</v>
      </c>
      <c r="AR3" s="2">
        <v>36188.241497521303</v>
      </c>
      <c r="AS3" s="2">
        <v>169.73576704380901</v>
      </c>
    </row>
    <row r="4" spans="1:45" x14ac:dyDescent="0.25">
      <c r="A4">
        <f>AVERAGE(disperzion[distance])</f>
        <v>169.72318527232301</v>
      </c>
      <c r="B4">
        <v>9002</v>
      </c>
      <c r="C4" t="s">
        <v>8</v>
      </c>
      <c r="D4">
        <v>895739924992</v>
      </c>
      <c r="E4">
        <v>154625242116</v>
      </c>
      <c r="F4">
        <v>-88.21</v>
      </c>
      <c r="G4">
        <v>-96.34</v>
      </c>
      <c r="H4">
        <v>36179.019248808203</v>
      </c>
      <c r="I4">
        <v>169.692511406221</v>
      </c>
      <c r="J4">
        <f>AVERAGE(data_1000_12a2_claculated[distance])</f>
        <v>169.88423771145693</v>
      </c>
      <c r="K4">
        <v>9080</v>
      </c>
      <c r="L4" t="s">
        <v>8</v>
      </c>
      <c r="M4">
        <v>895739924992</v>
      </c>
      <c r="N4">
        <v>195401307909</v>
      </c>
      <c r="O4">
        <v>-90.13</v>
      </c>
      <c r="P4">
        <v>-93.04</v>
      </c>
      <c r="Q4">
        <v>36232.055037809601</v>
      </c>
      <c r="R4">
        <v>169.94126818340601</v>
      </c>
      <c r="S4">
        <f>AVERAGE(data_1000_13a3_claculated__2[distance])</f>
        <v>169.74895543925442</v>
      </c>
      <c r="T4">
        <v>9040</v>
      </c>
      <c r="U4" s="2" t="s">
        <v>8</v>
      </c>
      <c r="V4">
        <v>895739924992</v>
      </c>
      <c r="W4">
        <v>154411081539</v>
      </c>
      <c r="X4" s="2">
        <v>-85.36</v>
      </c>
      <c r="Y4" s="2">
        <v>-92.92</v>
      </c>
      <c r="Z4" s="2">
        <v>36191.5218207582</v>
      </c>
      <c r="AA4" s="2">
        <v>169.751152930432</v>
      </c>
      <c r="AB4">
        <f>AVERAGE(data_1000_14a4_claculated[distance])</f>
        <v>169.90799975435297</v>
      </c>
      <c r="AC4">
        <v>9231</v>
      </c>
      <c r="AD4" s="2" t="s">
        <v>8</v>
      </c>
      <c r="AE4">
        <v>1011990656000</v>
      </c>
      <c r="AF4">
        <v>270061528519</v>
      </c>
      <c r="AG4" s="2">
        <v>-82.97</v>
      </c>
      <c r="AH4" s="2">
        <v>-91.87</v>
      </c>
      <c r="AI4" s="2">
        <v>36259.869038120698</v>
      </c>
      <c r="AJ4" s="2">
        <v>170.07172577078799</v>
      </c>
      <c r="AK4">
        <f>AVERAGE(data_1000_15a5_claculated[distance])</f>
        <v>169.80176585552508</v>
      </c>
      <c r="AL4">
        <v>9186</v>
      </c>
      <c r="AM4" s="2" t="s">
        <v>8</v>
      </c>
      <c r="AN4">
        <v>987835703808</v>
      </c>
      <c r="AO4">
        <v>246070131821</v>
      </c>
      <c r="AP4" s="2">
        <v>-87.79</v>
      </c>
      <c r="AQ4" s="2">
        <v>-93.93</v>
      </c>
      <c r="AR4" s="2">
        <v>36188.665262609997</v>
      </c>
      <c r="AS4" s="2">
        <v>169.737754653303</v>
      </c>
    </row>
    <row r="5" spans="1:45" x14ac:dyDescent="0.25">
      <c r="A5" t="s">
        <v>13</v>
      </c>
      <c r="B5">
        <v>9003</v>
      </c>
      <c r="C5" t="s">
        <v>8</v>
      </c>
      <c r="D5">
        <v>903790508032</v>
      </c>
      <c r="E5">
        <v>162675877556</v>
      </c>
      <c r="F5">
        <v>-88.25</v>
      </c>
      <c r="G5">
        <v>-96.35</v>
      </c>
      <c r="H5">
        <v>36195.899528464499</v>
      </c>
      <c r="I5">
        <v>169.771685941838</v>
      </c>
      <c r="J5" t="s">
        <v>13</v>
      </c>
      <c r="K5">
        <v>9081</v>
      </c>
      <c r="L5" t="s">
        <v>8</v>
      </c>
      <c r="M5">
        <v>903790508032</v>
      </c>
      <c r="N5">
        <v>203451715057</v>
      </c>
      <c r="O5">
        <v>-89.38</v>
      </c>
      <c r="P5">
        <v>-92.15</v>
      </c>
      <c r="Q5">
        <v>36219.648555794898</v>
      </c>
      <c r="R5">
        <v>169.88307735528201</v>
      </c>
      <c r="S5" t="s">
        <v>13</v>
      </c>
      <c r="T5">
        <v>9041</v>
      </c>
      <c r="U5" s="2" t="s">
        <v>8</v>
      </c>
      <c r="V5">
        <v>903790508032</v>
      </c>
      <c r="W5">
        <v>162461697780</v>
      </c>
      <c r="X5" s="2">
        <v>-85.74</v>
      </c>
      <c r="Y5" s="2">
        <v>-92.08</v>
      </c>
      <c r="Z5" s="2">
        <v>36187.814347110798</v>
      </c>
      <c r="AA5" s="2">
        <v>169.733763555948</v>
      </c>
      <c r="AB5" t="s">
        <v>13</v>
      </c>
      <c r="AC5">
        <v>9252</v>
      </c>
      <c r="AD5" s="2" t="s">
        <v>8</v>
      </c>
      <c r="AE5">
        <v>89610005504</v>
      </c>
      <c r="AF5">
        <v>447192324448</v>
      </c>
      <c r="AG5" s="2">
        <v>-82.22</v>
      </c>
      <c r="AH5" s="2">
        <v>-92.46</v>
      </c>
      <c r="AI5" s="2">
        <v>36259.348861461498</v>
      </c>
      <c r="AJ5" s="2">
        <v>170.069285956622</v>
      </c>
      <c r="AK5" t="s">
        <v>13</v>
      </c>
      <c r="AL5">
        <v>9706</v>
      </c>
      <c r="AM5" s="2" t="s">
        <v>8</v>
      </c>
      <c r="AN5">
        <v>1001958140416</v>
      </c>
      <c r="AO5">
        <v>260183733154</v>
      </c>
      <c r="AP5" s="2">
        <v>-88.41</v>
      </c>
      <c r="AQ5" s="2">
        <v>-94.53</v>
      </c>
      <c r="AR5" s="2">
        <v>36188.984546034597</v>
      </c>
      <c r="AS5" s="2">
        <v>169.73925220650699</v>
      </c>
    </row>
    <row r="6" spans="1:45" x14ac:dyDescent="0.25">
      <c r="A6" s="1">
        <f>_xlfn.STDEV.S(disperzion[distance])</f>
        <v>2.188996489848281E-2</v>
      </c>
      <c r="B6">
        <v>9004</v>
      </c>
      <c r="C6" t="s">
        <v>8</v>
      </c>
      <c r="D6">
        <v>919891586048</v>
      </c>
      <c r="E6">
        <v>178777060282</v>
      </c>
      <c r="F6">
        <v>-88.43</v>
      </c>
      <c r="G6">
        <v>-96.87</v>
      </c>
      <c r="H6">
        <v>36187.9725567633</v>
      </c>
      <c r="I6">
        <v>169.73450561567799</v>
      </c>
      <c r="J6" s="1">
        <f>_xlfn.STDEV.S(data_1000_12a2_claculated[distance])</f>
        <v>1.8010442167884617E-2</v>
      </c>
      <c r="K6">
        <v>9082</v>
      </c>
      <c r="L6" t="s">
        <v>8</v>
      </c>
      <c r="M6">
        <v>919891586048</v>
      </c>
      <c r="N6">
        <v>219552441257</v>
      </c>
      <c r="O6">
        <v>-89.23</v>
      </c>
      <c r="P6">
        <v>-92.74</v>
      </c>
      <c r="Q6">
        <v>36213.188857676301</v>
      </c>
      <c r="R6">
        <v>169.85277906584699</v>
      </c>
      <c r="S6" s="1">
        <f>_xlfn.STDEV.S(data_1000_13a3_claculated__2[distance])</f>
        <v>2.2243894611725552E-2</v>
      </c>
      <c r="T6">
        <v>9042</v>
      </c>
      <c r="U6" s="2" t="s">
        <v>8</v>
      </c>
      <c r="V6">
        <v>919891586048</v>
      </c>
      <c r="W6">
        <v>178562842271</v>
      </c>
      <c r="X6" s="2">
        <v>-85.7</v>
      </c>
      <c r="Y6" s="2">
        <v>-91.99</v>
      </c>
      <c r="Z6" s="2">
        <v>36200.677388793403</v>
      </c>
      <c r="AA6" s="2">
        <v>169.79409581184501</v>
      </c>
      <c r="AB6" s="1">
        <f>_xlfn.STDEV.S(data_1000_14a4_claculated[distance])</f>
        <v>4.7109100451930744E-2</v>
      </c>
      <c r="AC6">
        <v>9265</v>
      </c>
      <c r="AD6" s="2" t="s">
        <v>8</v>
      </c>
      <c r="AE6">
        <v>194277256704</v>
      </c>
      <c r="AF6">
        <v>551859466830</v>
      </c>
      <c r="AG6" s="2">
        <v>-82.13</v>
      </c>
      <c r="AH6" s="2">
        <v>-91.76</v>
      </c>
      <c r="AI6" s="2">
        <v>36257.340715464299</v>
      </c>
      <c r="AJ6" s="2">
        <v>170.05986703525201</v>
      </c>
      <c r="AK6" s="1">
        <f>_xlfn.STDEV.S(data_1000_15a5_claculated[distance])</f>
        <v>2.3923088590138003E-2</v>
      </c>
      <c r="AL6">
        <v>9144</v>
      </c>
      <c r="AM6" s="2" t="s">
        <v>8</v>
      </c>
      <c r="AN6">
        <v>633573596160</v>
      </c>
      <c r="AO6">
        <v>991320365263</v>
      </c>
      <c r="AP6" s="2">
        <v>-87.87</v>
      </c>
      <c r="AQ6" s="2">
        <v>-93.78</v>
      </c>
      <c r="AR6" s="2">
        <v>36189.031297875699</v>
      </c>
      <c r="AS6" s="2">
        <v>169.73947148932601</v>
      </c>
    </row>
    <row r="7" spans="1:45" x14ac:dyDescent="0.25">
      <c r="B7">
        <v>9005</v>
      </c>
      <c r="C7" t="s">
        <v>8</v>
      </c>
      <c r="D7">
        <v>927944786432</v>
      </c>
      <c r="E7">
        <v>186830313054</v>
      </c>
      <c r="F7">
        <v>-88.35</v>
      </c>
      <c r="G7">
        <v>-96.34</v>
      </c>
      <c r="H7">
        <v>36185.696201880797</v>
      </c>
      <c r="I7">
        <v>169.72382869892101</v>
      </c>
      <c r="K7">
        <v>9083</v>
      </c>
      <c r="L7" t="s">
        <v>8</v>
      </c>
      <c r="M7">
        <v>927944786432</v>
      </c>
      <c r="N7">
        <v>227605465686</v>
      </c>
      <c r="O7">
        <v>-89.77</v>
      </c>
      <c r="P7">
        <v>-93.32</v>
      </c>
      <c r="Q7">
        <v>36222.730154943099</v>
      </c>
      <c r="R7">
        <v>169.897531155011</v>
      </c>
      <c r="T7">
        <v>9043</v>
      </c>
      <c r="U7" s="2" t="s">
        <v>8</v>
      </c>
      <c r="V7">
        <v>927944786432</v>
      </c>
      <c r="W7">
        <v>186616075901</v>
      </c>
      <c r="X7" s="2">
        <v>-85.75</v>
      </c>
      <c r="Y7" s="2">
        <v>-92.86</v>
      </c>
      <c r="Z7" s="2">
        <v>36184.548869181599</v>
      </c>
      <c r="AA7" s="2">
        <v>169.71844729911601</v>
      </c>
      <c r="AC7">
        <v>9204</v>
      </c>
      <c r="AD7" s="2" t="s">
        <v>8</v>
      </c>
      <c r="AE7">
        <v>778498972160</v>
      </c>
      <c r="AF7">
        <v>36570082445</v>
      </c>
      <c r="AG7" s="2">
        <v>-82.5</v>
      </c>
      <c r="AH7" s="2">
        <v>-92.73</v>
      </c>
      <c r="AI7" s="2">
        <v>36256.1141642445</v>
      </c>
      <c r="AJ7" s="2">
        <v>170.054114072315</v>
      </c>
      <c r="AL7">
        <v>9603</v>
      </c>
      <c r="AM7" s="2" t="s">
        <v>8</v>
      </c>
      <c r="AN7">
        <v>124357005312</v>
      </c>
      <c r="AO7">
        <v>482095944506</v>
      </c>
      <c r="AP7" s="2">
        <v>-88.42</v>
      </c>
      <c r="AQ7" s="2">
        <v>-94.09</v>
      </c>
      <c r="AR7" s="2">
        <v>36189.303201864997</v>
      </c>
      <c r="AS7" s="2">
        <v>169.74074681606999</v>
      </c>
    </row>
    <row r="8" spans="1:45" x14ac:dyDescent="0.25">
      <c r="B8">
        <v>9006</v>
      </c>
      <c r="C8" t="s">
        <v>8</v>
      </c>
      <c r="D8">
        <v>935996984320</v>
      </c>
      <c r="E8">
        <v>194882563283</v>
      </c>
      <c r="F8">
        <v>-87.69</v>
      </c>
      <c r="G8">
        <v>-96.49</v>
      </c>
      <c r="H8">
        <v>36176.653760115099</v>
      </c>
      <c r="I8">
        <v>169.681416420083</v>
      </c>
      <c r="K8">
        <v>9084</v>
      </c>
      <c r="L8" t="s">
        <v>8</v>
      </c>
      <c r="M8">
        <v>935996984320</v>
      </c>
      <c r="N8">
        <v>235657487605</v>
      </c>
      <c r="O8">
        <v>-90.07</v>
      </c>
      <c r="P8">
        <v>-92.97</v>
      </c>
      <c r="Q8">
        <v>36222.006078807201</v>
      </c>
      <c r="R8">
        <v>169.89413497953399</v>
      </c>
      <c r="T8">
        <v>9044</v>
      </c>
      <c r="U8" s="2" t="s">
        <v>8</v>
      </c>
      <c r="V8">
        <v>935996984320</v>
      </c>
      <c r="W8">
        <v>194668307029</v>
      </c>
      <c r="X8" s="2">
        <v>-85.1</v>
      </c>
      <c r="Y8" s="2">
        <v>-92.54</v>
      </c>
      <c r="Z8" s="2">
        <v>36192.298347681601</v>
      </c>
      <c r="AA8" s="2">
        <v>169.75479511882099</v>
      </c>
      <c r="AC8">
        <v>9377</v>
      </c>
      <c r="AD8" s="2" t="s">
        <v>8</v>
      </c>
      <c r="AE8">
        <v>44832325632</v>
      </c>
      <c r="AF8">
        <v>402413514301</v>
      </c>
      <c r="AG8" s="2">
        <v>-82.08</v>
      </c>
      <c r="AH8" s="2">
        <v>-92.1</v>
      </c>
      <c r="AI8" s="2">
        <v>36255.326422010803</v>
      </c>
      <c r="AJ8" s="2">
        <v>170.050419280119</v>
      </c>
      <c r="AL8">
        <v>9606</v>
      </c>
      <c r="AM8" s="2" t="s">
        <v>8</v>
      </c>
      <c r="AN8">
        <v>156560533504</v>
      </c>
      <c r="AO8">
        <v>514299409216</v>
      </c>
      <c r="AP8" s="2">
        <v>-88.44</v>
      </c>
      <c r="AQ8" s="2">
        <v>-93.7</v>
      </c>
      <c r="AR8" s="2">
        <v>36189.460549029704</v>
      </c>
      <c r="AS8" s="2">
        <v>169.74148483042401</v>
      </c>
    </row>
    <row r="9" spans="1:45" x14ac:dyDescent="0.25">
      <c r="B9">
        <v>9007</v>
      </c>
      <c r="C9" t="s">
        <v>8</v>
      </c>
      <c r="D9">
        <v>944046903808</v>
      </c>
      <c r="E9">
        <v>202932535094</v>
      </c>
      <c r="F9">
        <v>-87.17</v>
      </c>
      <c r="G9">
        <v>-95.65</v>
      </c>
      <c r="H9">
        <v>36189.0809941076</v>
      </c>
      <c r="I9">
        <v>169.73970458238901</v>
      </c>
      <c r="K9">
        <v>9085</v>
      </c>
      <c r="L9" t="s">
        <v>8</v>
      </c>
      <c r="M9">
        <v>944046903808</v>
      </c>
      <c r="N9">
        <v>243707231145</v>
      </c>
      <c r="O9">
        <v>-88.78</v>
      </c>
      <c r="P9">
        <v>-92.7</v>
      </c>
      <c r="Q9">
        <v>36211.455297845998</v>
      </c>
      <c r="R9">
        <v>169.84464805159101</v>
      </c>
      <c r="T9">
        <v>9045</v>
      </c>
      <c r="U9" s="2" t="s">
        <v>8</v>
      </c>
      <c r="V9">
        <v>944046903808</v>
      </c>
      <c r="W9">
        <v>202718259706</v>
      </c>
      <c r="X9" s="2">
        <v>-85.35</v>
      </c>
      <c r="Y9" s="2">
        <v>-93.21</v>
      </c>
      <c r="Z9" s="2">
        <v>36187.271930053903</v>
      </c>
      <c r="AA9" s="2">
        <v>169.73121942637999</v>
      </c>
      <c r="AC9">
        <v>9261</v>
      </c>
      <c r="AD9" s="2" t="s">
        <v>8</v>
      </c>
      <c r="AE9">
        <v>162072825344</v>
      </c>
      <c r="AF9">
        <v>519655069228</v>
      </c>
      <c r="AG9" s="2">
        <v>-82.23</v>
      </c>
      <c r="AH9" s="2">
        <v>-93.09</v>
      </c>
      <c r="AI9" s="2">
        <v>36255.182409689303</v>
      </c>
      <c r="AJ9" s="2">
        <v>170.049743810937</v>
      </c>
      <c r="AL9">
        <v>9718</v>
      </c>
      <c r="AM9" s="2" t="s">
        <v>8</v>
      </c>
      <c r="AN9">
        <v>1098576534528</v>
      </c>
      <c r="AO9">
        <v>356801939584</v>
      </c>
      <c r="AP9" s="2">
        <v>-88.65</v>
      </c>
      <c r="AQ9" s="2">
        <v>-94.02</v>
      </c>
      <c r="AR9" s="2">
        <v>36189.5326350572</v>
      </c>
      <c r="AS9" s="2">
        <v>169.741822939618</v>
      </c>
    </row>
    <row r="10" spans="1:45" x14ac:dyDescent="0.25">
      <c r="A10" t="s">
        <v>17</v>
      </c>
      <c r="B10">
        <v>9008</v>
      </c>
      <c r="C10" t="s">
        <v>8</v>
      </c>
      <c r="D10">
        <v>952099253760</v>
      </c>
      <c r="E10">
        <v>210984937371</v>
      </c>
      <c r="F10">
        <v>-86.71</v>
      </c>
      <c r="G10">
        <v>-96.41</v>
      </c>
      <c r="H10">
        <v>36187.623733380198</v>
      </c>
      <c r="I10">
        <v>169.73286950952701</v>
      </c>
      <c r="K10">
        <v>9086</v>
      </c>
      <c r="L10" t="s">
        <v>8</v>
      </c>
      <c r="M10">
        <v>952099253760</v>
      </c>
      <c r="N10">
        <v>251759405116</v>
      </c>
      <c r="O10">
        <v>-88.17</v>
      </c>
      <c r="P10">
        <v>-93.12</v>
      </c>
      <c r="Q10">
        <v>36213.142832049401</v>
      </c>
      <c r="R10">
        <v>169.852563189232</v>
      </c>
      <c r="T10">
        <v>9046</v>
      </c>
      <c r="U10" s="2" t="s">
        <v>8</v>
      </c>
      <c r="V10">
        <v>952099253760</v>
      </c>
      <c r="W10">
        <v>210770642922</v>
      </c>
      <c r="X10" s="2">
        <v>-85.62</v>
      </c>
      <c r="Y10" s="2">
        <v>-92.28</v>
      </c>
      <c r="Z10" s="2">
        <v>36187.067745422799</v>
      </c>
      <c r="AA10" s="2">
        <v>169.73026172759299</v>
      </c>
      <c r="AC10">
        <v>9212</v>
      </c>
      <c r="AD10" s="2" t="s">
        <v>8</v>
      </c>
      <c r="AE10">
        <v>850962927616</v>
      </c>
      <c r="AF10">
        <v>109033964050</v>
      </c>
      <c r="AG10" s="2">
        <v>-82.56</v>
      </c>
      <c r="AH10" s="2">
        <v>-92.29</v>
      </c>
      <c r="AI10" s="2">
        <v>36253.8576926409</v>
      </c>
      <c r="AJ10" s="2">
        <v>170.043530415231</v>
      </c>
      <c r="AL10">
        <v>9053</v>
      </c>
      <c r="AM10" s="2" t="s">
        <v>8</v>
      </c>
      <c r="AN10">
        <v>968201771520</v>
      </c>
      <c r="AO10">
        <v>226438437253</v>
      </c>
      <c r="AP10" s="2">
        <v>-88.17</v>
      </c>
      <c r="AQ10" s="2">
        <v>-94.2</v>
      </c>
      <c r="AR10" s="2">
        <v>36190.016918325397</v>
      </c>
      <c r="AS10" s="2">
        <v>169.74409440097099</v>
      </c>
    </row>
    <row r="11" spans="1:45" x14ac:dyDescent="0.25">
      <c r="A11" s="1">
        <f>AVERAGE(A6,J6,S6,AB6,AK6)</f>
        <v>2.6635298144032343E-2</v>
      </c>
      <c r="B11">
        <v>9009</v>
      </c>
      <c r="C11" t="s">
        <v>8</v>
      </c>
      <c r="D11">
        <v>960150429184</v>
      </c>
      <c r="E11">
        <v>219036165125</v>
      </c>
      <c r="F11">
        <v>-87.5</v>
      </c>
      <c r="G11">
        <v>-95.5</v>
      </c>
      <c r="H11">
        <v>36187.224621996997</v>
      </c>
      <c r="I11">
        <v>169.73099753471001</v>
      </c>
      <c r="K11">
        <v>9087</v>
      </c>
      <c r="L11" t="s">
        <v>8</v>
      </c>
      <c r="M11">
        <v>960150429184</v>
      </c>
      <c r="N11">
        <v>259810404583</v>
      </c>
      <c r="O11">
        <v>-89.13</v>
      </c>
      <c r="P11">
        <v>-92.89</v>
      </c>
      <c r="Q11">
        <v>36227.764332982297</v>
      </c>
      <c r="R11">
        <v>169.921143246551</v>
      </c>
      <c r="T11">
        <v>9047</v>
      </c>
      <c r="U11" s="2" t="s">
        <v>8</v>
      </c>
      <c r="V11">
        <v>960150429184</v>
      </c>
      <c r="W11">
        <v>218821851599</v>
      </c>
      <c r="X11" s="2">
        <v>-85.27</v>
      </c>
      <c r="Y11" s="2">
        <v>-93.27</v>
      </c>
      <c r="Z11" s="2">
        <v>36194.926985560603</v>
      </c>
      <c r="AA11" s="2">
        <v>169.76712436854999</v>
      </c>
      <c r="AC11">
        <v>9656</v>
      </c>
      <c r="AD11" s="2" t="s">
        <v>8</v>
      </c>
      <c r="AE11">
        <v>212923171328</v>
      </c>
      <c r="AF11">
        <v>570501882309</v>
      </c>
      <c r="AG11" s="2">
        <v>-82.87</v>
      </c>
      <c r="AH11" s="2">
        <v>-92.93</v>
      </c>
      <c r="AI11" s="2">
        <v>36252.481971057299</v>
      </c>
      <c r="AJ11" s="2">
        <v>170.03707779005401</v>
      </c>
      <c r="AL11">
        <v>9256</v>
      </c>
      <c r="AM11" s="2" t="s">
        <v>8</v>
      </c>
      <c r="AN11">
        <v>484128701952</v>
      </c>
      <c r="AO11">
        <v>841873540729</v>
      </c>
      <c r="AP11" s="2">
        <v>-87.66</v>
      </c>
      <c r="AQ11" s="2">
        <v>-94.87</v>
      </c>
      <c r="AR11" s="2">
        <v>36190.2489558815</v>
      </c>
      <c r="AS11" s="2">
        <v>169.745182739916</v>
      </c>
    </row>
    <row r="12" spans="1:45" x14ac:dyDescent="0.25">
      <c r="B12">
        <v>9010</v>
      </c>
      <c r="C12" t="s">
        <v>8</v>
      </c>
      <c r="D12">
        <v>968201771520</v>
      </c>
      <c r="E12">
        <v>227087559747</v>
      </c>
      <c r="F12">
        <v>-88.73</v>
      </c>
      <c r="G12">
        <v>-96.13</v>
      </c>
      <c r="H12">
        <v>36181.256063680201</v>
      </c>
      <c r="I12">
        <v>169.70300286621799</v>
      </c>
      <c r="K12">
        <v>9088</v>
      </c>
      <c r="L12" t="s">
        <v>8</v>
      </c>
      <c r="M12">
        <v>968201771520</v>
      </c>
      <c r="N12">
        <v>267861570923</v>
      </c>
      <c r="O12">
        <v>-89.36</v>
      </c>
      <c r="P12">
        <v>-93.52</v>
      </c>
      <c r="Q12">
        <v>36219.363640136602</v>
      </c>
      <c r="R12">
        <v>169.88174099916699</v>
      </c>
      <c r="T12">
        <v>9048</v>
      </c>
      <c r="U12" s="2" t="s">
        <v>8</v>
      </c>
      <c r="V12">
        <v>968201771520</v>
      </c>
      <c r="W12">
        <v>226873227126</v>
      </c>
      <c r="X12" s="2">
        <v>-85.69</v>
      </c>
      <c r="Y12" s="2">
        <v>-91.92</v>
      </c>
      <c r="Z12" s="2">
        <v>36184.787134950901</v>
      </c>
      <c r="AA12" s="2">
        <v>169.71956485060301</v>
      </c>
      <c r="AC12">
        <v>9132</v>
      </c>
      <c r="AD12" s="2" t="s">
        <v>8</v>
      </c>
      <c r="AE12">
        <v>174643571712</v>
      </c>
      <c r="AF12">
        <v>532226917252</v>
      </c>
      <c r="AG12" s="2">
        <v>-82.85</v>
      </c>
      <c r="AH12" s="2">
        <v>-91.9</v>
      </c>
      <c r="AI12" s="2">
        <v>36251.678956988799</v>
      </c>
      <c r="AJ12" s="2">
        <v>170.03331136750199</v>
      </c>
      <c r="AL12">
        <v>9467</v>
      </c>
      <c r="AM12" s="2" t="s">
        <v>8</v>
      </c>
      <c r="AN12">
        <v>72516015104</v>
      </c>
      <c r="AO12">
        <v>430257229128</v>
      </c>
      <c r="AP12" s="2">
        <v>-86.17</v>
      </c>
      <c r="AQ12" s="2">
        <v>-93.71</v>
      </c>
      <c r="AR12" s="2">
        <v>36190.273685374799</v>
      </c>
      <c r="AS12" s="2">
        <v>169.745298730065</v>
      </c>
    </row>
    <row r="13" spans="1:45" x14ac:dyDescent="0.25">
      <c r="B13">
        <v>9011</v>
      </c>
      <c r="C13" t="s">
        <v>8</v>
      </c>
      <c r="D13">
        <v>976252393984</v>
      </c>
      <c r="E13">
        <v>235138234476</v>
      </c>
      <c r="F13">
        <v>-88.75</v>
      </c>
      <c r="G13">
        <v>-96.49</v>
      </c>
      <c r="H13">
        <v>36192.149019735101</v>
      </c>
      <c r="I13">
        <v>169.75409471746099</v>
      </c>
      <c r="K13">
        <v>9089</v>
      </c>
      <c r="L13" t="s">
        <v>8</v>
      </c>
      <c r="M13">
        <v>976252393984</v>
      </c>
      <c r="N13">
        <v>275912017348</v>
      </c>
      <c r="O13">
        <v>-89.73</v>
      </c>
      <c r="P13">
        <v>-92.75</v>
      </c>
      <c r="Q13">
        <v>36217.595876908999</v>
      </c>
      <c r="R13">
        <v>169.87344955877199</v>
      </c>
      <c r="T13">
        <v>9049</v>
      </c>
      <c r="U13" s="2" t="s">
        <v>8</v>
      </c>
      <c r="V13">
        <v>976252393984</v>
      </c>
      <c r="W13">
        <v>234923882753</v>
      </c>
      <c r="X13" s="2">
        <v>-86.49</v>
      </c>
      <c r="Y13" s="2">
        <v>-92.53</v>
      </c>
      <c r="Z13" s="2">
        <v>36188.879165422397</v>
      </c>
      <c r="AA13" s="2">
        <v>169.738757933828</v>
      </c>
      <c r="AC13">
        <v>9706</v>
      </c>
      <c r="AD13" s="2" t="s">
        <v>8</v>
      </c>
      <c r="AE13">
        <v>631594997248</v>
      </c>
      <c r="AF13">
        <v>989173283963</v>
      </c>
      <c r="AG13" s="2">
        <v>-81.77</v>
      </c>
      <c r="AH13" s="2">
        <v>-92.34</v>
      </c>
      <c r="AI13" s="2">
        <v>36248.5206477674</v>
      </c>
      <c r="AJ13" s="2">
        <v>170.01849777015499</v>
      </c>
      <c r="AL13">
        <v>9844</v>
      </c>
      <c r="AM13" s="2" t="s">
        <v>8</v>
      </c>
      <c r="AN13">
        <v>1086003728384</v>
      </c>
      <c r="AO13">
        <v>344227015595</v>
      </c>
      <c r="AP13" s="2">
        <v>-84.94</v>
      </c>
      <c r="AQ13" s="2">
        <v>-93.74</v>
      </c>
      <c r="AR13" s="2">
        <v>36190.831792991703</v>
      </c>
      <c r="AS13" s="2">
        <v>169.74791645395899</v>
      </c>
    </row>
    <row r="14" spans="1:45" x14ac:dyDescent="0.25">
      <c r="B14">
        <v>9012</v>
      </c>
      <c r="C14" t="s">
        <v>8</v>
      </c>
      <c r="D14">
        <v>984304372736</v>
      </c>
      <c r="E14">
        <v>243190265483</v>
      </c>
      <c r="F14">
        <v>-88.74</v>
      </c>
      <c r="G14">
        <v>-96.5</v>
      </c>
      <c r="H14">
        <v>36190.168597822398</v>
      </c>
      <c r="I14">
        <v>169.74480583194199</v>
      </c>
      <c r="K14">
        <v>9090</v>
      </c>
      <c r="L14" t="s">
        <v>8</v>
      </c>
      <c r="M14">
        <v>984304372736</v>
      </c>
      <c r="N14">
        <v>283963820019</v>
      </c>
      <c r="O14">
        <v>-89.69</v>
      </c>
      <c r="P14">
        <v>-92.88</v>
      </c>
      <c r="Q14">
        <v>36217.177104488597</v>
      </c>
      <c r="R14">
        <v>169.87148536667399</v>
      </c>
      <c r="T14">
        <v>9050</v>
      </c>
      <c r="U14" s="2" t="s">
        <v>8</v>
      </c>
      <c r="V14">
        <v>984304372736</v>
      </c>
      <c r="W14">
        <v>242975894699</v>
      </c>
      <c r="X14" s="2">
        <v>-86.19</v>
      </c>
      <c r="Y14" s="2">
        <v>-92.14</v>
      </c>
      <c r="Z14" s="2">
        <v>36189.777588785102</v>
      </c>
      <c r="AA14" s="2">
        <v>169.742971860018</v>
      </c>
      <c r="AC14">
        <v>9108</v>
      </c>
      <c r="AD14" s="2" t="s">
        <v>8</v>
      </c>
      <c r="AE14">
        <v>1064818635264</v>
      </c>
      <c r="AF14">
        <v>322890556927</v>
      </c>
      <c r="AG14" s="2">
        <v>-82.43</v>
      </c>
      <c r="AH14" s="2">
        <v>-92.78</v>
      </c>
      <c r="AI14" s="2">
        <v>36247.036703184203</v>
      </c>
      <c r="AJ14" s="2">
        <v>170.01153754048801</v>
      </c>
      <c r="AL14">
        <v>9885</v>
      </c>
      <c r="AM14" s="2" t="s">
        <v>8</v>
      </c>
      <c r="AN14">
        <v>332704198656</v>
      </c>
      <c r="AO14">
        <v>690438434043</v>
      </c>
      <c r="AP14" s="2">
        <v>-88.36</v>
      </c>
      <c r="AQ14" s="2">
        <v>-93.71</v>
      </c>
      <c r="AR14" s="2">
        <v>36190.846536233097</v>
      </c>
      <c r="AS14" s="2">
        <v>169.747985605022</v>
      </c>
    </row>
    <row r="15" spans="1:45" x14ac:dyDescent="0.25">
      <c r="B15">
        <v>9013</v>
      </c>
      <c r="C15" t="s">
        <v>8</v>
      </c>
      <c r="D15">
        <v>992355978752</v>
      </c>
      <c r="E15">
        <v>251241923800</v>
      </c>
      <c r="F15">
        <v>-88.59</v>
      </c>
      <c r="G15">
        <v>-96.63</v>
      </c>
      <c r="H15">
        <v>36187.141787694702</v>
      </c>
      <c r="I15">
        <v>169.730609012271</v>
      </c>
      <c r="K15">
        <v>9091</v>
      </c>
      <c r="L15" t="s">
        <v>8</v>
      </c>
      <c r="M15">
        <v>992355978752</v>
      </c>
      <c r="N15">
        <v>292015249984</v>
      </c>
      <c r="O15">
        <v>-89.53</v>
      </c>
      <c r="P15">
        <v>-92.74</v>
      </c>
      <c r="Q15">
        <v>36224.513895502401</v>
      </c>
      <c r="R15">
        <v>169.90589753479401</v>
      </c>
      <c r="T15">
        <v>9051</v>
      </c>
      <c r="U15" s="2" t="s">
        <v>8</v>
      </c>
      <c r="V15">
        <v>992355978752</v>
      </c>
      <c r="W15">
        <v>251027533926</v>
      </c>
      <c r="X15" s="2">
        <v>-86.04</v>
      </c>
      <c r="Y15" s="2">
        <v>-91.99</v>
      </c>
      <c r="Z15" s="2">
        <v>36196.211854100897</v>
      </c>
      <c r="AA15" s="2">
        <v>169.77315086053201</v>
      </c>
      <c r="AC15">
        <v>9245</v>
      </c>
      <c r="AD15" s="2" t="s">
        <v>8</v>
      </c>
      <c r="AE15">
        <v>25197902848</v>
      </c>
      <c r="AF15">
        <v>382780287970</v>
      </c>
      <c r="AG15" s="2">
        <v>-82.95</v>
      </c>
      <c r="AH15" s="2">
        <v>-92.18</v>
      </c>
      <c r="AI15" s="2">
        <v>36246.2328098586</v>
      </c>
      <c r="AJ15" s="2">
        <v>170.00776699390701</v>
      </c>
      <c r="AL15">
        <v>9195</v>
      </c>
      <c r="AM15" s="2" t="s">
        <v>8</v>
      </c>
      <c r="AN15">
        <v>1068350248448</v>
      </c>
      <c r="AO15">
        <v>326584513251</v>
      </c>
      <c r="AP15" s="2">
        <v>-87.51</v>
      </c>
      <c r="AQ15" s="2">
        <v>-93.21</v>
      </c>
      <c r="AR15" s="2">
        <v>36190.935148968798</v>
      </c>
      <c r="AS15" s="2">
        <v>169.748401230376</v>
      </c>
    </row>
    <row r="16" spans="1:45" x14ac:dyDescent="0.25">
      <c r="B16">
        <v>9014</v>
      </c>
      <c r="C16" t="s">
        <v>8</v>
      </c>
      <c r="D16">
        <v>1000407635456</v>
      </c>
      <c r="E16">
        <v>259293632785</v>
      </c>
      <c r="F16">
        <v>-88.18</v>
      </c>
      <c r="G16">
        <v>-96.86</v>
      </c>
      <c r="H16">
        <v>36186.524768445997</v>
      </c>
      <c r="I16">
        <v>169.72771497180099</v>
      </c>
      <c r="K16">
        <v>9092</v>
      </c>
      <c r="L16" t="s">
        <v>8</v>
      </c>
      <c r="M16">
        <v>1000407635456</v>
      </c>
      <c r="N16">
        <v>300066730625</v>
      </c>
      <c r="O16">
        <v>-89.63</v>
      </c>
      <c r="P16">
        <v>-92.58</v>
      </c>
      <c r="Q16">
        <v>36223.793514914098</v>
      </c>
      <c r="R16">
        <v>169.902518692754</v>
      </c>
      <c r="T16">
        <v>9052</v>
      </c>
      <c r="U16" s="2" t="s">
        <v>8</v>
      </c>
      <c r="V16">
        <v>1000407635456</v>
      </c>
      <c r="W16">
        <v>259079223821</v>
      </c>
      <c r="X16" s="2">
        <v>-86.66</v>
      </c>
      <c r="Y16" s="2">
        <v>-91.83</v>
      </c>
      <c r="Z16" s="2">
        <v>36193.460949759399</v>
      </c>
      <c r="AA16" s="2">
        <v>169.76024813746099</v>
      </c>
      <c r="AC16">
        <v>9578</v>
      </c>
      <c r="AD16" s="2" t="s">
        <v>8</v>
      </c>
      <c r="AE16">
        <v>652219443200</v>
      </c>
      <c r="AF16">
        <v>1009798823756</v>
      </c>
      <c r="AG16" s="2">
        <v>-81.72</v>
      </c>
      <c r="AH16" s="2">
        <v>-91.99</v>
      </c>
      <c r="AI16" s="2">
        <v>36246.196539324999</v>
      </c>
      <c r="AJ16" s="2">
        <v>170.007596872161</v>
      </c>
      <c r="AL16">
        <v>9906</v>
      </c>
      <c r="AM16" s="2" t="s">
        <v>8</v>
      </c>
      <c r="AN16">
        <v>509835275776</v>
      </c>
      <c r="AO16">
        <v>867569163957</v>
      </c>
      <c r="AP16" s="2">
        <v>-88.11</v>
      </c>
      <c r="AQ16" s="2">
        <v>-94.19</v>
      </c>
      <c r="AR16" s="2">
        <v>36191.0440848422</v>
      </c>
      <c r="AS16" s="2">
        <v>169.74891217849799</v>
      </c>
    </row>
    <row r="17" spans="2:45" x14ac:dyDescent="0.25">
      <c r="B17">
        <v>9015</v>
      </c>
      <c r="C17" t="s">
        <v>8</v>
      </c>
      <c r="D17">
        <v>1008458235392</v>
      </c>
      <c r="E17">
        <v>267344284988</v>
      </c>
      <c r="F17">
        <v>-88.16</v>
      </c>
      <c r="G17">
        <v>-97.53</v>
      </c>
      <c r="H17">
        <v>36183.194266484097</v>
      </c>
      <c r="I17">
        <v>169.71209372905</v>
      </c>
      <c r="K17">
        <v>9093</v>
      </c>
      <c r="L17" t="s">
        <v>8</v>
      </c>
      <c r="M17">
        <v>1008458235392</v>
      </c>
      <c r="N17">
        <v>308117154507</v>
      </c>
      <c r="O17">
        <v>-89.41</v>
      </c>
      <c r="P17">
        <v>-92.89</v>
      </c>
      <c r="Q17">
        <v>36221.390334775897</v>
      </c>
      <c r="R17">
        <v>169.89124692028801</v>
      </c>
      <c r="T17">
        <v>9053</v>
      </c>
      <c r="U17" s="2" t="s">
        <v>8</v>
      </c>
      <c r="V17">
        <v>1008458235392</v>
      </c>
      <c r="W17">
        <v>267129856954</v>
      </c>
      <c r="X17" s="2">
        <v>-85.88</v>
      </c>
      <c r="Y17" s="2">
        <v>-93.15</v>
      </c>
      <c r="Z17" s="2">
        <v>36196.127420235403</v>
      </c>
      <c r="AA17" s="2">
        <v>169.77275483557099</v>
      </c>
      <c r="AC17">
        <v>9665</v>
      </c>
      <c r="AD17" s="2" t="s">
        <v>8</v>
      </c>
      <c r="AE17">
        <v>285383930368</v>
      </c>
      <c r="AF17">
        <v>642962567939</v>
      </c>
      <c r="AG17" s="2">
        <v>-82.24</v>
      </c>
      <c r="AH17" s="2">
        <v>-92.45</v>
      </c>
      <c r="AI17" s="2">
        <v>36246.098815495599</v>
      </c>
      <c r="AJ17" s="2">
        <v>170.00713851252601</v>
      </c>
      <c r="AL17">
        <v>9405</v>
      </c>
      <c r="AM17" s="2" t="s">
        <v>8</v>
      </c>
      <c r="AN17">
        <v>640636572160</v>
      </c>
      <c r="AO17">
        <v>998378841889</v>
      </c>
      <c r="AP17" s="2">
        <v>-87.5</v>
      </c>
      <c r="AQ17" s="2">
        <v>-92.63</v>
      </c>
      <c r="AR17" s="2">
        <v>36191.053085585103</v>
      </c>
      <c r="AS17" s="2">
        <v>169.748954395194</v>
      </c>
    </row>
    <row r="18" spans="2:45" x14ac:dyDescent="0.25">
      <c r="B18">
        <v>9016</v>
      </c>
      <c r="C18" t="s">
        <v>8</v>
      </c>
      <c r="D18">
        <v>1016510268416</v>
      </c>
      <c r="E18">
        <v>275396370290</v>
      </c>
      <c r="F18">
        <v>-88.11</v>
      </c>
      <c r="G18">
        <v>-97.2</v>
      </c>
      <c r="H18">
        <v>36184.840099778099</v>
      </c>
      <c r="I18">
        <v>169.71981327454401</v>
      </c>
      <c r="K18">
        <v>9094</v>
      </c>
      <c r="L18" t="s">
        <v>8</v>
      </c>
      <c r="M18">
        <v>1016510268416</v>
      </c>
      <c r="N18">
        <v>316169011419</v>
      </c>
      <c r="O18">
        <v>-89.51</v>
      </c>
      <c r="P18">
        <v>-93.76</v>
      </c>
      <c r="Q18">
        <v>36217.6277336778</v>
      </c>
      <c r="R18">
        <v>169.87359897838701</v>
      </c>
      <c r="T18">
        <v>9054</v>
      </c>
      <c r="U18" s="2" t="s">
        <v>8</v>
      </c>
      <c r="V18">
        <v>1016510268416</v>
      </c>
      <c r="W18">
        <v>275181923207</v>
      </c>
      <c r="X18" s="2">
        <v>-85.97</v>
      </c>
      <c r="Y18" s="2">
        <v>-92.37</v>
      </c>
      <c r="Z18" s="2">
        <v>36191.5223179327</v>
      </c>
      <c r="AA18" s="2">
        <v>169.751155262358</v>
      </c>
      <c r="AC18">
        <v>9545</v>
      </c>
      <c r="AD18" s="2" t="s">
        <v>8</v>
      </c>
      <c r="AE18">
        <v>370422652416</v>
      </c>
      <c r="AF18">
        <v>728002317772</v>
      </c>
      <c r="AG18" s="2">
        <v>-81.819999999999993</v>
      </c>
      <c r="AH18" s="2">
        <v>-92.68</v>
      </c>
      <c r="AI18" s="2">
        <v>36245.985077932797</v>
      </c>
      <c r="AJ18" s="2">
        <v>170.00660504276701</v>
      </c>
      <c r="AL18">
        <v>9182</v>
      </c>
      <c r="AM18" s="2" t="s">
        <v>8</v>
      </c>
      <c r="AN18">
        <v>955630630400</v>
      </c>
      <c r="AO18">
        <v>213865123513</v>
      </c>
      <c r="AP18" s="2">
        <v>-88.06</v>
      </c>
      <c r="AQ18" s="2">
        <v>-93.52</v>
      </c>
      <c r="AR18" s="2">
        <v>36191.1250990802</v>
      </c>
      <c r="AS18" s="2">
        <v>169.74929216418499</v>
      </c>
    </row>
    <row r="19" spans="2:45" x14ac:dyDescent="0.25">
      <c r="B19">
        <v>9017</v>
      </c>
      <c r="C19" t="s">
        <v>8</v>
      </c>
      <c r="D19">
        <v>1024561603584</v>
      </c>
      <c r="E19">
        <v>283447757750</v>
      </c>
      <c r="F19">
        <v>-88.17</v>
      </c>
      <c r="G19">
        <v>-97</v>
      </c>
      <c r="H19">
        <v>36185.174144229197</v>
      </c>
      <c r="I19">
        <v>169.72138006223</v>
      </c>
      <c r="K19">
        <v>9095</v>
      </c>
      <c r="L19" t="s">
        <v>8</v>
      </c>
      <c r="M19">
        <v>1024561603584</v>
      </c>
      <c r="N19">
        <v>324220170517</v>
      </c>
      <c r="O19">
        <v>-89.61</v>
      </c>
      <c r="P19">
        <v>-93.14</v>
      </c>
      <c r="Q19">
        <v>36214.408704602203</v>
      </c>
      <c r="R19">
        <v>169.858500583254</v>
      </c>
      <c r="T19">
        <v>9055</v>
      </c>
      <c r="U19" s="2" t="s">
        <v>8</v>
      </c>
      <c r="V19">
        <v>1024561603584</v>
      </c>
      <c r="W19">
        <v>283233291591</v>
      </c>
      <c r="X19" s="2">
        <v>-86.55</v>
      </c>
      <c r="Y19" s="2">
        <v>-92.91</v>
      </c>
      <c r="Z19" s="2">
        <v>36196.349230540203</v>
      </c>
      <c r="AA19" s="2">
        <v>169.77379520505701</v>
      </c>
      <c r="AC19">
        <v>9520</v>
      </c>
      <c r="AD19" s="2" t="s">
        <v>8</v>
      </c>
      <c r="AE19">
        <v>161083219968</v>
      </c>
      <c r="AF19">
        <v>518663097667</v>
      </c>
      <c r="AG19" s="2">
        <v>-82.71</v>
      </c>
      <c r="AH19" s="2">
        <v>-92.17</v>
      </c>
      <c r="AI19" s="2">
        <v>36245.853310611201</v>
      </c>
      <c r="AJ19" s="2">
        <v>170.00598700700601</v>
      </c>
      <c r="AL19">
        <v>9648</v>
      </c>
      <c r="AM19" s="2" t="s">
        <v>8</v>
      </c>
      <c r="AN19">
        <v>510823914496</v>
      </c>
      <c r="AO19">
        <v>868562093278</v>
      </c>
      <c r="AP19" s="2">
        <v>-87.52</v>
      </c>
      <c r="AQ19" s="2">
        <v>-94.03</v>
      </c>
      <c r="AR19" s="2">
        <v>36191.270617943803</v>
      </c>
      <c r="AS19" s="2">
        <v>169.749974699587</v>
      </c>
    </row>
    <row r="20" spans="2:45" x14ac:dyDescent="0.25">
      <c r="B20">
        <v>9018</v>
      </c>
      <c r="C20" t="s">
        <v>8</v>
      </c>
      <c r="D20">
        <v>1032612374016</v>
      </c>
      <c r="E20">
        <v>291498580448</v>
      </c>
      <c r="F20">
        <v>-88.25</v>
      </c>
      <c r="G20">
        <v>-97.09</v>
      </c>
      <c r="H20">
        <v>36178.678881403197</v>
      </c>
      <c r="I20">
        <v>169.690914961625</v>
      </c>
      <c r="K20">
        <v>9096</v>
      </c>
      <c r="L20" t="s">
        <v>8</v>
      </c>
      <c r="M20">
        <v>1032612374016</v>
      </c>
      <c r="N20">
        <v>332270764872</v>
      </c>
      <c r="O20">
        <v>-89.7</v>
      </c>
      <c r="P20">
        <v>-92.86</v>
      </c>
      <c r="Q20">
        <v>36221.972806083402</v>
      </c>
      <c r="R20">
        <v>169.89397891858599</v>
      </c>
      <c r="T20">
        <v>9056</v>
      </c>
      <c r="U20" s="2" t="s">
        <v>8</v>
      </c>
      <c r="V20">
        <v>1032612374016</v>
      </c>
      <c r="W20">
        <v>291284095220</v>
      </c>
      <c r="X20" s="2">
        <v>-86.45</v>
      </c>
      <c r="Y20" s="2">
        <v>-92.51</v>
      </c>
      <c r="Z20" s="2">
        <v>36193.538196607398</v>
      </c>
      <c r="AA20" s="2">
        <v>169.760610452745</v>
      </c>
      <c r="AC20">
        <v>9300</v>
      </c>
      <c r="AD20" s="2" t="s">
        <v>8</v>
      </c>
      <c r="AE20">
        <v>492180235776</v>
      </c>
      <c r="AF20">
        <v>849762131623</v>
      </c>
      <c r="AG20" s="2">
        <v>-82.33</v>
      </c>
      <c r="AH20" s="2">
        <v>-92.73</v>
      </c>
      <c r="AI20" s="2">
        <v>36245.691368339001</v>
      </c>
      <c r="AJ20" s="2">
        <v>170.005227439957</v>
      </c>
      <c r="AL20">
        <v>9255</v>
      </c>
      <c r="AM20" s="2" t="s">
        <v>8</v>
      </c>
      <c r="AN20">
        <v>476077679104</v>
      </c>
      <c r="AO20">
        <v>833822534392</v>
      </c>
      <c r="AP20" s="2">
        <v>-88.05</v>
      </c>
      <c r="AQ20" s="2">
        <v>-93.75</v>
      </c>
      <c r="AR20" s="2">
        <v>36191.439629260203</v>
      </c>
      <c r="AS20" s="2">
        <v>169.750767422975</v>
      </c>
    </row>
    <row r="21" spans="2:45" x14ac:dyDescent="0.25">
      <c r="B21">
        <v>9019</v>
      </c>
      <c r="C21" t="s">
        <v>8</v>
      </c>
      <c r="D21">
        <v>1040663325184</v>
      </c>
      <c r="E21">
        <v>299549583854</v>
      </c>
      <c r="F21">
        <v>-88.15</v>
      </c>
      <c r="G21">
        <v>-97.77</v>
      </c>
      <c r="H21">
        <v>36185.823944478398</v>
      </c>
      <c r="I21">
        <v>169.724427857291</v>
      </c>
      <c r="K21">
        <v>9097</v>
      </c>
      <c r="L21" t="s">
        <v>8</v>
      </c>
      <c r="M21">
        <v>1040663325184</v>
      </c>
      <c r="N21">
        <v>340321539910</v>
      </c>
      <c r="O21">
        <v>-89.72</v>
      </c>
      <c r="P21">
        <v>-92.38</v>
      </c>
      <c r="Q21">
        <v>36221.748305571396</v>
      </c>
      <c r="R21">
        <v>169.892925931067</v>
      </c>
      <c r="T21">
        <v>9057</v>
      </c>
      <c r="U21" s="2" t="s">
        <v>8</v>
      </c>
      <c r="V21">
        <v>1040663325184</v>
      </c>
      <c r="W21">
        <v>299335079554</v>
      </c>
      <c r="X21" s="2">
        <v>-86.32</v>
      </c>
      <c r="Y21" s="2">
        <v>-92.85</v>
      </c>
      <c r="Z21" s="2">
        <v>36187.3017628737</v>
      </c>
      <c r="AA21" s="2">
        <v>169.73135935295099</v>
      </c>
      <c r="AC21">
        <v>9640</v>
      </c>
      <c r="AD21" s="2" t="s">
        <v>8</v>
      </c>
      <c r="AE21">
        <v>76047097856</v>
      </c>
      <c r="AF21">
        <v>433625947461</v>
      </c>
      <c r="AG21" s="2">
        <v>-82.13</v>
      </c>
      <c r="AH21" s="2">
        <v>-93.13</v>
      </c>
      <c r="AI21" s="2">
        <v>36245.678508401397</v>
      </c>
      <c r="AJ21" s="2">
        <v>170.00516712225999</v>
      </c>
      <c r="AK21" t="s">
        <v>12</v>
      </c>
      <c r="AL21">
        <v>9694</v>
      </c>
      <c r="AM21" s="2" t="s">
        <v>8</v>
      </c>
      <c r="AN21">
        <v>897291192320</v>
      </c>
      <c r="AO21">
        <v>155516988704</v>
      </c>
      <c r="AP21" s="2">
        <v>-87.34</v>
      </c>
      <c r="AQ21" s="2">
        <v>-93.26</v>
      </c>
      <c r="AR21" s="2">
        <v>36191.497086989897</v>
      </c>
      <c r="AS21" s="2">
        <v>169.751036920232</v>
      </c>
    </row>
    <row r="22" spans="2:45" x14ac:dyDescent="0.25">
      <c r="B22">
        <v>9020</v>
      </c>
      <c r="C22" t="s">
        <v>8</v>
      </c>
      <c r="D22">
        <v>1048715829760</v>
      </c>
      <c r="E22">
        <v>307602140658</v>
      </c>
      <c r="F22">
        <v>-87.59</v>
      </c>
      <c r="G22">
        <v>-96.76</v>
      </c>
      <c r="H22">
        <v>36177.366579653099</v>
      </c>
      <c r="I22">
        <v>169.68475979809901</v>
      </c>
      <c r="K22">
        <v>9098</v>
      </c>
      <c r="L22" t="s">
        <v>8</v>
      </c>
      <c r="M22">
        <v>1048715829760</v>
      </c>
      <c r="N22">
        <v>348373868300</v>
      </c>
      <c r="O22">
        <v>-89.38</v>
      </c>
      <c r="P22">
        <v>-92.19</v>
      </c>
      <c r="Q22">
        <v>36215.792568463003</v>
      </c>
      <c r="R22">
        <v>169.864991398618</v>
      </c>
      <c r="T22">
        <v>9058</v>
      </c>
      <c r="U22" s="2" t="s">
        <v>8</v>
      </c>
      <c r="V22">
        <v>1048715829760</v>
      </c>
      <c r="W22">
        <v>307387617241</v>
      </c>
      <c r="X22" s="2">
        <v>-85.69</v>
      </c>
      <c r="Y22" s="2">
        <v>-92.04</v>
      </c>
      <c r="Z22" s="2"/>
      <c r="AA22" s="2"/>
      <c r="AC22">
        <v>9914</v>
      </c>
      <c r="AD22" s="2" t="s">
        <v>8</v>
      </c>
      <c r="AE22">
        <v>211932448768</v>
      </c>
      <c r="AF22">
        <v>569508974886</v>
      </c>
      <c r="AG22" s="2">
        <v>-82</v>
      </c>
      <c r="AH22" s="2">
        <v>-92.1</v>
      </c>
      <c r="AI22" s="2">
        <v>36245.658463885797</v>
      </c>
      <c r="AJ22" s="2">
        <v>170.00507310632901</v>
      </c>
      <c r="AL22">
        <v>9418</v>
      </c>
      <c r="AM22" s="2" t="s">
        <v>8</v>
      </c>
      <c r="AN22">
        <v>753356125184</v>
      </c>
      <c r="AO22">
        <v>11586541505</v>
      </c>
      <c r="AP22" s="2">
        <v>-88.62</v>
      </c>
      <c r="AQ22" s="2">
        <v>-93.79</v>
      </c>
      <c r="AR22" s="2">
        <v>36191.573505004497</v>
      </c>
      <c r="AS22" s="2">
        <v>169.751395347992</v>
      </c>
    </row>
    <row r="23" spans="2:45" x14ac:dyDescent="0.25">
      <c r="B23">
        <v>9021</v>
      </c>
      <c r="C23" t="s">
        <v>8</v>
      </c>
      <c r="D23">
        <v>1056767794176</v>
      </c>
      <c r="E23">
        <v>315654157344</v>
      </c>
      <c r="F23">
        <v>-87.03</v>
      </c>
      <c r="G23">
        <v>-96.58</v>
      </c>
      <c r="H23">
        <v>36189.4837670778</v>
      </c>
      <c r="I23">
        <v>169.74159373135601</v>
      </c>
      <c r="K23">
        <v>9099</v>
      </c>
      <c r="L23" t="s">
        <v>8</v>
      </c>
      <c r="M23">
        <v>1056767794176</v>
      </c>
      <c r="N23">
        <v>356425656567</v>
      </c>
      <c r="O23">
        <v>-88.2</v>
      </c>
      <c r="P23">
        <v>-92.27</v>
      </c>
      <c r="Q23">
        <v>36215.2386024273</v>
      </c>
      <c r="R23">
        <v>169.86239310021799</v>
      </c>
      <c r="T23">
        <v>9059</v>
      </c>
      <c r="U23" s="2" t="s">
        <v>8</v>
      </c>
      <c r="V23">
        <v>1056767794176</v>
      </c>
      <c r="W23">
        <v>315439614847</v>
      </c>
      <c r="X23" s="2">
        <v>-85.24</v>
      </c>
      <c r="Y23" s="2">
        <v>-92.45</v>
      </c>
      <c r="Z23" s="2">
        <v>36194.789946733901</v>
      </c>
      <c r="AA23" s="2">
        <v>169.76648160754701</v>
      </c>
      <c r="AC23">
        <v>9595</v>
      </c>
      <c r="AD23" s="2" t="s">
        <v>8</v>
      </c>
      <c r="AE23">
        <v>797143417856</v>
      </c>
      <c r="AF23">
        <v>55211024586</v>
      </c>
      <c r="AG23" s="2">
        <v>-82.59</v>
      </c>
      <c r="AH23" s="2">
        <v>-92.29</v>
      </c>
      <c r="AI23" s="2">
        <v>36245.159576922902</v>
      </c>
      <c r="AJ23" s="2">
        <v>170.00273314843599</v>
      </c>
      <c r="AL23">
        <v>9547</v>
      </c>
      <c r="AM23" s="2" t="s">
        <v>8</v>
      </c>
      <c r="AN23">
        <v>756886185984</v>
      </c>
      <c r="AO23">
        <v>15114419382</v>
      </c>
      <c r="AP23" s="2">
        <v>-87.57</v>
      </c>
      <c r="AQ23" s="2">
        <v>-93.49</v>
      </c>
      <c r="AR23" s="2">
        <v>36191.649088367201</v>
      </c>
      <c r="AS23" s="2">
        <v>169.751749860937</v>
      </c>
    </row>
    <row r="24" spans="2:45" x14ac:dyDescent="0.25">
      <c r="B24">
        <v>9022</v>
      </c>
      <c r="C24" t="s">
        <v>8</v>
      </c>
      <c r="D24">
        <v>1064818635264</v>
      </c>
      <c r="E24">
        <v>323705050690</v>
      </c>
      <c r="F24">
        <v>-86.51</v>
      </c>
      <c r="G24">
        <v>-95.25</v>
      </c>
      <c r="H24">
        <v>36186.201021875502</v>
      </c>
      <c r="I24">
        <v>169.72619648484999</v>
      </c>
      <c r="K24">
        <v>9100</v>
      </c>
      <c r="L24" t="s">
        <v>8</v>
      </c>
      <c r="M24">
        <v>1064818635264</v>
      </c>
      <c r="N24">
        <v>364476321527</v>
      </c>
      <c r="O24">
        <v>-86.59</v>
      </c>
      <c r="P24">
        <v>-92.76</v>
      </c>
      <c r="Q24">
        <v>36219.141593398897</v>
      </c>
      <c r="R24">
        <v>169.88069952072601</v>
      </c>
      <c r="T24">
        <v>9060</v>
      </c>
      <c r="U24" s="2" t="s">
        <v>8</v>
      </c>
      <c r="V24">
        <v>1064818635264</v>
      </c>
      <c r="W24">
        <v>323490489115</v>
      </c>
      <c r="X24" s="2">
        <v>-85.2</v>
      </c>
      <c r="Y24" s="2">
        <v>-92.42</v>
      </c>
      <c r="Z24" s="2">
        <v>36197.6011782965</v>
      </c>
      <c r="AA24" s="2">
        <v>169.779667286815</v>
      </c>
      <c r="AC24">
        <v>9997</v>
      </c>
      <c r="AD24" s="2" t="s">
        <v>8</v>
      </c>
      <c r="AE24">
        <v>912405542400</v>
      </c>
      <c r="AF24">
        <v>170469745778</v>
      </c>
      <c r="AG24" s="2">
        <v>-81.37</v>
      </c>
      <c r="AH24" s="2">
        <v>-92.3</v>
      </c>
      <c r="AI24" s="2">
        <v>36245.085598183701</v>
      </c>
      <c r="AJ24" s="2">
        <v>170.002386161749</v>
      </c>
      <c r="AL24">
        <v>9178</v>
      </c>
      <c r="AM24" s="2" t="s">
        <v>8</v>
      </c>
      <c r="AN24">
        <v>923425582592</v>
      </c>
      <c r="AO24">
        <v>181660140761</v>
      </c>
      <c r="AP24" s="2">
        <v>-88.32</v>
      </c>
      <c r="AQ24" s="2">
        <v>-93.29</v>
      </c>
      <c r="AR24" s="2">
        <v>36191.6821628568</v>
      </c>
      <c r="AS24" s="2">
        <v>169.751904992096</v>
      </c>
    </row>
    <row r="25" spans="2:45" x14ac:dyDescent="0.25">
      <c r="B25">
        <v>9023</v>
      </c>
      <c r="C25" t="s">
        <v>8</v>
      </c>
      <c r="D25">
        <v>1072870872064</v>
      </c>
      <c r="E25">
        <v>331757339715</v>
      </c>
      <c r="F25">
        <v>-86.54</v>
      </c>
      <c r="G25">
        <v>-95.84</v>
      </c>
      <c r="H25">
        <v>36183.971253165102</v>
      </c>
      <c r="I25">
        <v>169.71573807386599</v>
      </c>
      <c r="K25">
        <v>9101</v>
      </c>
      <c r="L25" t="s">
        <v>8</v>
      </c>
      <c r="M25">
        <v>1072870872064</v>
      </c>
      <c r="N25">
        <v>372528382142</v>
      </c>
      <c r="O25">
        <v>-87.15</v>
      </c>
      <c r="P25">
        <v>-92.63</v>
      </c>
      <c r="Q25">
        <v>36218.012719867198</v>
      </c>
      <c r="R25">
        <v>169.87540470100399</v>
      </c>
      <c r="T25">
        <v>9061</v>
      </c>
      <c r="U25" s="2" t="s">
        <v>8</v>
      </c>
      <c r="V25">
        <v>1072870872064</v>
      </c>
      <c r="W25">
        <v>331542759063</v>
      </c>
      <c r="X25" s="2">
        <v>-85.9</v>
      </c>
      <c r="Y25" s="2">
        <v>-93.31</v>
      </c>
      <c r="Z25" s="2">
        <v>36196.149393995998</v>
      </c>
      <c r="AA25" s="2">
        <v>169.77285790035</v>
      </c>
      <c r="AC25">
        <v>9283</v>
      </c>
      <c r="AD25" s="2" t="s">
        <v>8</v>
      </c>
      <c r="AE25">
        <v>347254158848</v>
      </c>
      <c r="AF25">
        <v>704836207715</v>
      </c>
      <c r="AG25" s="2">
        <v>-81.430000000000007</v>
      </c>
      <c r="AH25" s="2">
        <v>-92.57</v>
      </c>
      <c r="AI25" s="2">
        <v>36244.648303849099</v>
      </c>
      <c r="AJ25" s="2">
        <v>170.00033509526301</v>
      </c>
      <c r="AL25">
        <v>9227</v>
      </c>
      <c r="AM25" s="2" t="s">
        <v>8</v>
      </c>
      <c r="AN25">
        <v>242585308160</v>
      </c>
      <c r="AO25">
        <v>600330642211</v>
      </c>
      <c r="AP25" s="2">
        <v>-86.96</v>
      </c>
      <c r="AQ25" s="2">
        <v>-93.38</v>
      </c>
      <c r="AR25" s="2">
        <v>36192.033949475102</v>
      </c>
      <c r="AS25" s="2">
        <v>169.753554996877</v>
      </c>
    </row>
    <row r="26" spans="2:45" x14ac:dyDescent="0.25">
      <c r="B26">
        <v>9024</v>
      </c>
      <c r="C26" t="s">
        <v>8</v>
      </c>
      <c r="D26">
        <v>1088971178496</v>
      </c>
      <c r="E26">
        <v>347857750498</v>
      </c>
      <c r="F26">
        <v>-86.9</v>
      </c>
      <c r="G26">
        <v>-96.07</v>
      </c>
      <c r="H26">
        <v>36196.568168176404</v>
      </c>
      <c r="I26">
        <v>169.77482210070301</v>
      </c>
      <c r="K26">
        <v>9102</v>
      </c>
      <c r="L26" t="s">
        <v>8</v>
      </c>
      <c r="M26">
        <v>1088971178496</v>
      </c>
      <c r="N26">
        <v>388628336252</v>
      </c>
      <c r="O26">
        <v>-87.16</v>
      </c>
      <c r="P26">
        <v>-92.5</v>
      </c>
      <c r="Q26">
        <v>36211.052356582302</v>
      </c>
      <c r="R26">
        <v>169.84275811326799</v>
      </c>
      <c r="T26">
        <v>9062</v>
      </c>
      <c r="U26" s="2" t="s">
        <v>8</v>
      </c>
      <c r="V26">
        <v>1088971178496</v>
      </c>
      <c r="W26">
        <v>347643131727</v>
      </c>
      <c r="X26" s="2">
        <v>-85.54</v>
      </c>
      <c r="Y26" s="2">
        <v>-93.01</v>
      </c>
      <c r="Z26" s="2">
        <v>36184.6151463477</v>
      </c>
      <c r="AA26" s="2">
        <v>169.71875816267701</v>
      </c>
      <c r="AC26">
        <v>9843</v>
      </c>
      <c r="AD26" s="2" t="s">
        <v>8</v>
      </c>
      <c r="AE26">
        <v>691485559296</v>
      </c>
      <c r="AF26">
        <v>1049062711680</v>
      </c>
      <c r="AG26" s="2">
        <v>-82.79</v>
      </c>
      <c r="AH26" s="2">
        <v>-92.52</v>
      </c>
      <c r="AI26" s="2">
        <v>36244.4102731608</v>
      </c>
      <c r="AJ26" s="2">
        <v>169.99921864639001</v>
      </c>
      <c r="AL26">
        <v>9668</v>
      </c>
      <c r="AM26" s="2" t="s">
        <v>8</v>
      </c>
      <c r="AN26">
        <v>679903879680</v>
      </c>
      <c r="AO26">
        <v>1037641727875</v>
      </c>
      <c r="AP26" s="2">
        <v>-85.91</v>
      </c>
      <c r="AQ26" s="2">
        <v>-94.28</v>
      </c>
      <c r="AR26" s="2">
        <v>36192.228582866701</v>
      </c>
      <c r="AS26" s="2">
        <v>169.754467896942</v>
      </c>
    </row>
    <row r="27" spans="2:45" x14ac:dyDescent="0.25">
      <c r="B27">
        <v>9025</v>
      </c>
      <c r="C27" t="s">
        <v>8</v>
      </c>
      <c r="D27">
        <v>1097024897024</v>
      </c>
      <c r="E27">
        <v>355911521237</v>
      </c>
      <c r="F27">
        <v>-87.79</v>
      </c>
      <c r="G27">
        <v>-95.74</v>
      </c>
      <c r="H27">
        <v>36187.794612773199</v>
      </c>
      <c r="I27">
        <v>169.733670994862</v>
      </c>
      <c r="K27">
        <v>9103</v>
      </c>
      <c r="L27" t="s">
        <v>8</v>
      </c>
      <c r="M27">
        <v>1097024897024</v>
      </c>
      <c r="N27">
        <v>396681878560</v>
      </c>
      <c r="O27">
        <v>-88.27</v>
      </c>
      <c r="P27">
        <v>-92.32</v>
      </c>
      <c r="Q27">
        <v>36221.507394092798</v>
      </c>
      <c r="R27">
        <v>169.89179597025901</v>
      </c>
      <c r="T27">
        <v>9063</v>
      </c>
      <c r="U27" s="2" t="s">
        <v>8</v>
      </c>
      <c r="V27">
        <v>1097024897024</v>
      </c>
      <c r="W27">
        <v>355696883413</v>
      </c>
      <c r="X27" s="2">
        <v>-85.67</v>
      </c>
      <c r="Y27" s="2">
        <v>-92.8</v>
      </c>
      <c r="Z27" s="2">
        <v>36195.665837205102</v>
      </c>
      <c r="AA27" s="2">
        <v>169.77058984643401</v>
      </c>
      <c r="AC27">
        <v>9796</v>
      </c>
      <c r="AD27" s="2" t="s">
        <v>8</v>
      </c>
      <c r="AE27">
        <v>296967638016</v>
      </c>
      <c r="AF27">
        <v>654545178174</v>
      </c>
      <c r="AG27" s="2">
        <v>-81.52</v>
      </c>
      <c r="AH27" s="2">
        <v>-93.13</v>
      </c>
      <c r="AI27" s="2">
        <v>36244.336227522799</v>
      </c>
      <c r="AJ27" s="2">
        <v>169.99887134592299</v>
      </c>
      <c r="AL27">
        <v>9149</v>
      </c>
      <c r="AM27" s="2" t="s">
        <v>8</v>
      </c>
      <c r="AN27">
        <v>681881417728</v>
      </c>
      <c r="AO27">
        <v>1039628090197</v>
      </c>
      <c r="AP27" s="2">
        <v>-88.78</v>
      </c>
      <c r="AQ27" s="2">
        <v>-93.96</v>
      </c>
      <c r="AR27" s="2">
        <v>36192.276755141902</v>
      </c>
      <c r="AS27" s="2">
        <v>169.75469384210399</v>
      </c>
    </row>
    <row r="28" spans="2:45" x14ac:dyDescent="0.25">
      <c r="B28">
        <v>9026</v>
      </c>
      <c r="C28" t="s">
        <v>8</v>
      </c>
      <c r="D28">
        <v>5563385856</v>
      </c>
      <c r="E28">
        <v>363961690006</v>
      </c>
      <c r="F28">
        <v>-88.57</v>
      </c>
      <c r="G28">
        <v>-96.25</v>
      </c>
      <c r="H28">
        <v>36183.132070467502</v>
      </c>
      <c r="I28">
        <v>169.71180200753699</v>
      </c>
      <c r="K28">
        <v>9104</v>
      </c>
      <c r="L28" t="s">
        <v>8</v>
      </c>
      <c r="M28">
        <v>5563385856</v>
      </c>
      <c r="N28">
        <v>404731818990</v>
      </c>
      <c r="O28">
        <v>-88.86</v>
      </c>
      <c r="P28">
        <v>-92.7</v>
      </c>
      <c r="Q28">
        <v>36214.416771629898</v>
      </c>
      <c r="R28">
        <v>169.85853842049301</v>
      </c>
      <c r="T28">
        <v>9064</v>
      </c>
      <c r="U28" s="2" t="s">
        <v>8</v>
      </c>
      <c r="V28">
        <v>5563385856</v>
      </c>
      <c r="W28">
        <v>363747033068</v>
      </c>
      <c r="X28" s="2">
        <v>-85.79</v>
      </c>
      <c r="Y28" s="2">
        <v>-92.32</v>
      </c>
      <c r="Z28" s="2"/>
      <c r="AA28" s="2"/>
      <c r="AC28">
        <v>10063</v>
      </c>
      <c r="AD28" s="2" t="s">
        <v>8</v>
      </c>
      <c r="AE28">
        <v>368440605184</v>
      </c>
      <c r="AF28">
        <v>726015928580</v>
      </c>
      <c r="AG28" s="2">
        <v>-81.88</v>
      </c>
      <c r="AH28" s="2">
        <v>-92.57</v>
      </c>
      <c r="AI28" s="2">
        <v>36244.3301882124</v>
      </c>
      <c r="AJ28" s="2">
        <v>169.99884301940199</v>
      </c>
      <c r="AL28">
        <v>9219</v>
      </c>
      <c r="AM28" s="2" t="s">
        <v>8</v>
      </c>
      <c r="AN28">
        <v>170124108800</v>
      </c>
      <c r="AO28">
        <v>527869591207</v>
      </c>
      <c r="AP28" s="2">
        <v>-87.1</v>
      </c>
      <c r="AQ28" s="2">
        <v>-93.27</v>
      </c>
      <c r="AR28" s="2">
        <v>36192.310736685897</v>
      </c>
      <c r="AS28" s="2">
        <v>169.75485322767199</v>
      </c>
    </row>
    <row r="29" spans="2:45" x14ac:dyDescent="0.25">
      <c r="B29">
        <v>9027</v>
      </c>
      <c r="C29" t="s">
        <v>8</v>
      </c>
      <c r="D29">
        <v>13614635008</v>
      </c>
      <c r="E29">
        <v>372012991287</v>
      </c>
      <c r="F29">
        <v>-88.87</v>
      </c>
      <c r="G29">
        <v>-95.71</v>
      </c>
      <c r="H29">
        <v>36181.2168630878</v>
      </c>
      <c r="I29">
        <v>169.70281900145</v>
      </c>
      <c r="K29">
        <v>9105</v>
      </c>
      <c r="L29" t="s">
        <v>8</v>
      </c>
      <c r="M29">
        <v>13614635008</v>
      </c>
      <c r="N29">
        <v>412782891897</v>
      </c>
      <c r="O29">
        <v>-89.54</v>
      </c>
      <c r="P29">
        <v>-92.42</v>
      </c>
      <c r="Q29">
        <v>36214.321661350798</v>
      </c>
      <c r="R29">
        <v>169.85809231934201</v>
      </c>
      <c r="T29">
        <v>9065</v>
      </c>
      <c r="U29" s="2" t="s">
        <v>8</v>
      </c>
      <c r="V29">
        <v>13614635008</v>
      </c>
      <c r="W29">
        <v>371798315293</v>
      </c>
      <c r="X29" s="2">
        <v>-86.01</v>
      </c>
      <c r="Y29" s="2">
        <v>-91.81</v>
      </c>
      <c r="Z29" s="2">
        <v>36186.4734640194</v>
      </c>
      <c r="AA29" s="2">
        <v>169.72747433573099</v>
      </c>
      <c r="AC29">
        <v>9173</v>
      </c>
      <c r="AD29" s="2" t="s">
        <v>8</v>
      </c>
      <c r="AE29">
        <v>520854633984</v>
      </c>
      <c r="AF29">
        <v>878437634057</v>
      </c>
      <c r="AG29" s="2">
        <v>-82.66</v>
      </c>
      <c r="AH29" s="2">
        <v>-91.98</v>
      </c>
      <c r="AI29" s="2">
        <v>36243.833975941197</v>
      </c>
      <c r="AJ29" s="2">
        <v>169.99651560676801</v>
      </c>
      <c r="AL29">
        <v>9531</v>
      </c>
      <c r="AM29" s="2" t="s">
        <v>8</v>
      </c>
      <c r="AN29">
        <v>620013484544</v>
      </c>
      <c r="AO29">
        <v>977753615333</v>
      </c>
      <c r="AP29" s="2">
        <v>-87.47</v>
      </c>
      <c r="AQ29" s="2">
        <v>-93.14</v>
      </c>
      <c r="AR29" s="2">
        <v>36192.333068304099</v>
      </c>
      <c r="AS29" s="2">
        <v>169.754957970931</v>
      </c>
    </row>
    <row r="30" spans="2:45" x14ac:dyDescent="0.25">
      <c r="B30">
        <v>9028</v>
      </c>
      <c r="C30" t="s">
        <v>8</v>
      </c>
      <c r="D30">
        <v>21667156992</v>
      </c>
      <c r="E30">
        <v>380065565419</v>
      </c>
      <c r="F30">
        <v>-88.37</v>
      </c>
      <c r="G30">
        <v>-96.95</v>
      </c>
      <c r="H30">
        <v>36180.406886919802</v>
      </c>
      <c r="I30">
        <v>169.699019924167</v>
      </c>
      <c r="K30">
        <v>9106</v>
      </c>
      <c r="L30" t="s">
        <v>8</v>
      </c>
      <c r="M30">
        <v>21667156992</v>
      </c>
      <c r="N30">
        <v>420835237644</v>
      </c>
      <c r="O30">
        <v>-89.35</v>
      </c>
      <c r="P30">
        <v>-92.37</v>
      </c>
      <c r="Q30">
        <v>36221.137599135203</v>
      </c>
      <c r="R30">
        <v>169.89006149994</v>
      </c>
      <c r="T30">
        <v>9066</v>
      </c>
      <c r="U30" s="2" t="s">
        <v>8</v>
      </c>
      <c r="V30">
        <v>21667156992</v>
      </c>
      <c r="W30">
        <v>379850870362</v>
      </c>
      <c r="X30" s="2">
        <v>-85.81</v>
      </c>
      <c r="Y30" s="2">
        <v>-92.42</v>
      </c>
      <c r="Z30" s="2">
        <v>36190.277924835602</v>
      </c>
      <c r="AA30" s="2">
        <v>169.74531861464899</v>
      </c>
      <c r="AC30">
        <v>9193</v>
      </c>
      <c r="AD30" s="2" t="s">
        <v>8</v>
      </c>
      <c r="AE30">
        <v>689933574144</v>
      </c>
      <c r="AF30">
        <v>1047516402303</v>
      </c>
      <c r="AG30" s="2">
        <v>-82.65</v>
      </c>
      <c r="AH30" s="2">
        <v>-92.85</v>
      </c>
      <c r="AI30" s="2">
        <v>36243.490609088803</v>
      </c>
      <c r="AJ30" s="2">
        <v>169.99490509369301</v>
      </c>
      <c r="AL30">
        <v>9960</v>
      </c>
      <c r="AM30" s="2" t="s">
        <v>8</v>
      </c>
      <c r="AN30">
        <v>960712328704</v>
      </c>
      <c r="AO30">
        <v>218933702048</v>
      </c>
      <c r="AP30" s="2">
        <v>-86.21</v>
      </c>
      <c r="AQ30" s="2">
        <v>-94.6</v>
      </c>
      <c r="AR30" s="2">
        <v>36192.357970459998</v>
      </c>
      <c r="AS30" s="2">
        <v>169.75507477092901</v>
      </c>
    </row>
    <row r="31" spans="2:45" x14ac:dyDescent="0.25">
      <c r="B31">
        <v>9029</v>
      </c>
      <c r="C31" t="s">
        <v>8</v>
      </c>
      <c r="D31">
        <v>29718258176</v>
      </c>
      <c r="E31">
        <v>388116718762</v>
      </c>
      <c r="F31">
        <v>-88.54</v>
      </c>
      <c r="G31">
        <v>-96.65</v>
      </c>
      <c r="H31">
        <v>36183.683453963997</v>
      </c>
      <c r="I31">
        <v>169.714388192906</v>
      </c>
      <c r="K31">
        <v>9107</v>
      </c>
      <c r="L31" t="s">
        <v>8</v>
      </c>
      <c r="M31">
        <v>29718258176</v>
      </c>
      <c r="N31">
        <v>428886162600</v>
      </c>
      <c r="O31">
        <v>-89.78</v>
      </c>
      <c r="P31">
        <v>-93.22</v>
      </c>
      <c r="Q31">
        <v>36214.888375072696</v>
      </c>
      <c r="R31">
        <v>169.86075040893999</v>
      </c>
      <c r="T31">
        <v>9067</v>
      </c>
      <c r="U31" s="2" t="s">
        <v>8</v>
      </c>
      <c r="V31">
        <v>29718258176</v>
      </c>
      <c r="W31">
        <v>387902004644</v>
      </c>
      <c r="X31" s="2">
        <v>-85.83</v>
      </c>
      <c r="Y31" s="2">
        <v>-92.85</v>
      </c>
      <c r="Z31" s="2">
        <v>36194.074871666096</v>
      </c>
      <c r="AA31" s="2">
        <v>169.76312765029201</v>
      </c>
      <c r="AC31">
        <v>9376</v>
      </c>
      <c r="AD31" s="2" t="s">
        <v>8</v>
      </c>
      <c r="AE31">
        <v>36780341760</v>
      </c>
      <c r="AF31">
        <v>394361539621</v>
      </c>
      <c r="AG31" s="2">
        <v>-82.29</v>
      </c>
      <c r="AH31" s="2">
        <v>-92.84</v>
      </c>
      <c r="AI31" s="2">
        <v>36243.489147741697</v>
      </c>
      <c r="AJ31" s="2">
        <v>169.99489823945399</v>
      </c>
      <c r="AL31">
        <v>9406</v>
      </c>
      <c r="AM31" s="2" t="s">
        <v>8</v>
      </c>
      <c r="AN31">
        <v>648687916544</v>
      </c>
      <c r="AO31">
        <v>1006430170104</v>
      </c>
      <c r="AP31" s="2">
        <v>-87.49</v>
      </c>
      <c r="AQ31" s="2">
        <v>-92.54</v>
      </c>
      <c r="AR31" s="2">
        <v>36192.479197746201</v>
      </c>
      <c r="AS31" s="2">
        <v>169.755643370163</v>
      </c>
    </row>
    <row r="32" spans="2:45" x14ac:dyDescent="0.25">
      <c r="B32">
        <v>9030</v>
      </c>
      <c r="C32" t="s">
        <v>8</v>
      </c>
      <c r="D32">
        <v>37769291264</v>
      </c>
      <c r="E32">
        <v>396167803990</v>
      </c>
      <c r="F32">
        <v>-89.21</v>
      </c>
      <c r="G32">
        <v>-96.16</v>
      </c>
      <c r="H32">
        <v>36186.153545628302</v>
      </c>
      <c r="I32">
        <v>169.72597380430801</v>
      </c>
      <c r="K32">
        <v>9108</v>
      </c>
      <c r="L32" t="s">
        <v>8</v>
      </c>
      <c r="M32">
        <v>37769291264</v>
      </c>
      <c r="N32">
        <v>436937019499</v>
      </c>
      <c r="O32">
        <v>-88.19</v>
      </c>
      <c r="P32">
        <v>-93.46</v>
      </c>
      <c r="Q32">
        <v>36224.4911128518</v>
      </c>
      <c r="R32">
        <v>169.90579067603201</v>
      </c>
      <c r="T32">
        <v>9068</v>
      </c>
      <c r="U32" s="2" t="s">
        <v>8</v>
      </c>
      <c r="V32">
        <v>37769291264</v>
      </c>
      <c r="W32">
        <v>395953070853</v>
      </c>
      <c r="X32" s="2">
        <v>-84.56</v>
      </c>
      <c r="Y32" s="2">
        <v>-92.66</v>
      </c>
      <c r="Z32" s="2">
        <v>36194.9977409817</v>
      </c>
      <c r="AA32" s="2">
        <v>169.767456236725</v>
      </c>
      <c r="AC32">
        <v>9471</v>
      </c>
      <c r="AD32" s="2" t="s">
        <v>8</v>
      </c>
      <c r="AE32">
        <v>841920658432</v>
      </c>
      <c r="AF32">
        <v>99989339226</v>
      </c>
      <c r="AG32" s="2">
        <v>-82.83</v>
      </c>
      <c r="AH32" s="2">
        <v>-92.04</v>
      </c>
      <c r="AI32" s="2">
        <v>36243.481172846201</v>
      </c>
      <c r="AJ32" s="2">
        <v>169.994860834348</v>
      </c>
      <c r="AL32">
        <v>9447</v>
      </c>
      <c r="AM32" s="2" t="s">
        <v>8</v>
      </c>
      <c r="AN32">
        <v>1002947244544</v>
      </c>
      <c r="AO32">
        <v>261177164962</v>
      </c>
      <c r="AP32" s="2">
        <v>-86.2</v>
      </c>
      <c r="AQ32" s="2">
        <v>-93.29</v>
      </c>
      <c r="AR32" s="2">
        <v>36192.654148305097</v>
      </c>
      <c r="AS32" s="2">
        <v>169.756463950719</v>
      </c>
    </row>
    <row r="33" spans="2:45" x14ac:dyDescent="0.25">
      <c r="B33">
        <v>9031</v>
      </c>
      <c r="C33" t="s">
        <v>8</v>
      </c>
      <c r="D33">
        <v>45820116992</v>
      </c>
      <c r="E33">
        <v>404218681845</v>
      </c>
      <c r="F33">
        <v>-88.81</v>
      </c>
      <c r="G33">
        <v>-96.58</v>
      </c>
      <c r="H33">
        <v>36187.839243832903</v>
      </c>
      <c r="I33">
        <v>169.73388033045899</v>
      </c>
      <c r="K33">
        <v>9109</v>
      </c>
      <c r="L33" t="s">
        <v>8</v>
      </c>
      <c r="M33">
        <v>45820116992</v>
      </c>
      <c r="N33">
        <v>444987668997</v>
      </c>
      <c r="O33">
        <v>-87.11</v>
      </c>
      <c r="P33">
        <v>-93.45</v>
      </c>
      <c r="Q33">
        <v>36222.394662417297</v>
      </c>
      <c r="R33">
        <v>169.895957575339</v>
      </c>
      <c r="T33">
        <v>9069</v>
      </c>
      <c r="U33" s="2" t="s">
        <v>8</v>
      </c>
      <c r="V33">
        <v>45820116992</v>
      </c>
      <c r="W33">
        <v>404003929665</v>
      </c>
      <c r="X33" s="2">
        <v>-84.46</v>
      </c>
      <c r="Y33" s="2">
        <v>-92.71</v>
      </c>
      <c r="Z33" s="2">
        <v>36189.195617519603</v>
      </c>
      <c r="AA33" s="2">
        <v>169.740242207096</v>
      </c>
      <c r="AC33">
        <v>9148</v>
      </c>
      <c r="AD33" s="2" t="s">
        <v>8</v>
      </c>
      <c r="AE33">
        <v>303466657792</v>
      </c>
      <c r="AF33">
        <v>661049875433</v>
      </c>
      <c r="AG33" s="2">
        <v>-82.08</v>
      </c>
      <c r="AH33" s="2">
        <v>-92.11</v>
      </c>
      <c r="AI33" s="2">
        <v>36243.277982522101</v>
      </c>
      <c r="AJ33" s="2">
        <v>169.993907799216</v>
      </c>
      <c r="AL33">
        <v>9570</v>
      </c>
      <c r="AM33" s="2" t="s">
        <v>8</v>
      </c>
      <c r="AN33">
        <v>950121139200</v>
      </c>
      <c r="AO33">
        <v>208348991259</v>
      </c>
      <c r="AP33" s="2">
        <v>-88.24</v>
      </c>
      <c r="AQ33" s="2">
        <v>-94</v>
      </c>
      <c r="AR33" s="2">
        <v>36192.838223188803</v>
      </c>
      <c r="AS33" s="2">
        <v>169.75732732761301</v>
      </c>
    </row>
    <row r="34" spans="2:45" x14ac:dyDescent="0.25">
      <c r="B34">
        <v>9032</v>
      </c>
      <c r="C34" t="s">
        <v>8</v>
      </c>
      <c r="D34">
        <v>53871909376</v>
      </c>
      <c r="E34">
        <v>412270526335</v>
      </c>
      <c r="F34">
        <v>-88.66</v>
      </c>
      <c r="G34">
        <v>-95.81</v>
      </c>
      <c r="H34">
        <v>36188.559979056503</v>
      </c>
      <c r="I34">
        <v>169.73726083586499</v>
      </c>
      <c r="K34">
        <v>9110</v>
      </c>
      <c r="L34" t="s">
        <v>8</v>
      </c>
      <c r="M34">
        <v>53871909376</v>
      </c>
      <c r="N34">
        <v>453039285115</v>
      </c>
      <c r="O34">
        <v>-88.56</v>
      </c>
      <c r="P34">
        <v>-94.2</v>
      </c>
      <c r="Q34">
        <v>36216.5012975184</v>
      </c>
      <c r="R34">
        <v>169.86831559081</v>
      </c>
      <c r="T34">
        <v>9070</v>
      </c>
      <c r="U34" s="2" t="s">
        <v>8</v>
      </c>
      <c r="V34">
        <v>53871909376</v>
      </c>
      <c r="W34">
        <v>412055755130</v>
      </c>
      <c r="X34" s="2">
        <v>-84.71</v>
      </c>
      <c r="Y34" s="2">
        <v>-92.79</v>
      </c>
      <c r="Z34" s="2">
        <v>36190.658530975299</v>
      </c>
      <c r="AA34" s="2">
        <v>169.74710379327001</v>
      </c>
      <c r="AC34">
        <v>10038</v>
      </c>
      <c r="AD34" s="2" t="s">
        <v>8</v>
      </c>
      <c r="AE34">
        <v>159104156160</v>
      </c>
      <c r="AF34">
        <v>516679663062</v>
      </c>
      <c r="AG34" s="2">
        <v>-82.61</v>
      </c>
      <c r="AH34" s="2">
        <v>-91.91</v>
      </c>
      <c r="AI34" s="2">
        <v>36243.243216177201</v>
      </c>
      <c r="AJ34" s="2">
        <v>169.99374473265101</v>
      </c>
      <c r="AL34">
        <v>9577</v>
      </c>
      <c r="AM34" s="2" t="s">
        <v>8</v>
      </c>
      <c r="AN34">
        <v>1006480796672</v>
      </c>
      <c r="AO34">
        <v>264708537410</v>
      </c>
      <c r="AP34" s="2">
        <v>-87.91</v>
      </c>
      <c r="AQ34" s="2">
        <v>-93.88</v>
      </c>
      <c r="AR34" s="2">
        <v>36192.899697441797</v>
      </c>
      <c r="AS34" s="2">
        <v>169.75761566379799</v>
      </c>
    </row>
    <row r="35" spans="2:45" x14ac:dyDescent="0.25">
      <c r="B35">
        <v>9033</v>
      </c>
      <c r="C35" t="s">
        <v>8</v>
      </c>
      <c r="D35">
        <v>61923819520</v>
      </c>
      <c r="E35">
        <v>420322488620</v>
      </c>
      <c r="F35">
        <v>-89.16</v>
      </c>
      <c r="G35">
        <v>-96.64</v>
      </c>
      <c r="H35">
        <v>36186.673559485404</v>
      </c>
      <c r="I35">
        <v>169.72841285487399</v>
      </c>
      <c r="K35">
        <v>9111</v>
      </c>
      <c r="L35" t="s">
        <v>8</v>
      </c>
      <c r="M35">
        <v>61923819520</v>
      </c>
      <c r="N35">
        <v>461091018990</v>
      </c>
      <c r="O35">
        <v>-88.51</v>
      </c>
      <c r="P35">
        <v>-93.18</v>
      </c>
      <c r="Q35">
        <v>36225.2402243588</v>
      </c>
      <c r="R35">
        <v>169.90930427633401</v>
      </c>
      <c r="T35">
        <v>9071</v>
      </c>
      <c r="U35" s="2" t="s">
        <v>8</v>
      </c>
      <c r="V35">
        <v>61923819520</v>
      </c>
      <c r="W35">
        <v>420107698378</v>
      </c>
      <c r="X35" s="2">
        <v>-84.84</v>
      </c>
      <c r="Y35" s="2">
        <v>-92.89</v>
      </c>
      <c r="Z35" s="2">
        <v>36188.330185349798</v>
      </c>
      <c r="AA35" s="2">
        <v>169.73618302137501</v>
      </c>
      <c r="AC35">
        <v>9780</v>
      </c>
      <c r="AD35" s="2" t="s">
        <v>8</v>
      </c>
      <c r="AE35">
        <v>160093591552</v>
      </c>
      <c r="AF35">
        <v>517671265269</v>
      </c>
      <c r="AG35" s="2">
        <v>-83.16</v>
      </c>
      <c r="AH35" s="2">
        <v>-92.49</v>
      </c>
      <c r="AI35" s="2">
        <v>36242.631844617303</v>
      </c>
      <c r="AJ35" s="2">
        <v>169.990877181857</v>
      </c>
      <c r="AL35">
        <v>9251</v>
      </c>
      <c r="AM35" s="2" t="s">
        <v>8</v>
      </c>
      <c r="AN35">
        <v>443871655936</v>
      </c>
      <c r="AO35">
        <v>801616577220</v>
      </c>
      <c r="AP35" s="2">
        <v>-87.61</v>
      </c>
      <c r="AQ35" s="2">
        <v>-94.75</v>
      </c>
      <c r="AR35" s="2">
        <v>36192.968613004698</v>
      </c>
      <c r="AS35" s="2">
        <v>169.75793890238199</v>
      </c>
    </row>
    <row r="36" spans="2:45" x14ac:dyDescent="0.25">
      <c r="B36">
        <v>9034</v>
      </c>
      <c r="C36" t="s">
        <v>8</v>
      </c>
      <c r="D36">
        <v>69974983168</v>
      </c>
      <c r="E36">
        <v>428373704394</v>
      </c>
      <c r="F36">
        <v>-89.22</v>
      </c>
      <c r="G36">
        <v>-95.33</v>
      </c>
      <c r="H36">
        <v>36184.920896267999</v>
      </c>
      <c r="I36">
        <v>169.72019223891499</v>
      </c>
      <c r="K36">
        <v>9112</v>
      </c>
      <c r="L36" t="s">
        <v>8</v>
      </c>
      <c r="M36">
        <v>69974983168</v>
      </c>
      <c r="N36">
        <v>469142006408</v>
      </c>
      <c r="O36">
        <v>-88.22</v>
      </c>
      <c r="P36">
        <v>-92.95</v>
      </c>
      <c r="Q36">
        <v>36230.180818490197</v>
      </c>
      <c r="R36">
        <v>169.932477425949</v>
      </c>
      <c r="T36">
        <v>9072</v>
      </c>
      <c r="U36" s="2" t="s">
        <v>8</v>
      </c>
      <c r="V36">
        <v>69974983168</v>
      </c>
      <c r="W36">
        <v>428158895136</v>
      </c>
      <c r="X36" s="2">
        <v>-84.82</v>
      </c>
      <c r="Y36" s="2">
        <v>-92.19</v>
      </c>
      <c r="Z36" s="2">
        <v>36191.413645717803</v>
      </c>
      <c r="AA36" s="2">
        <v>169.750645550889</v>
      </c>
      <c r="AC36">
        <v>9764</v>
      </c>
      <c r="AD36" s="2" t="s">
        <v>8</v>
      </c>
      <c r="AE36">
        <v>23219129344</v>
      </c>
      <c r="AF36">
        <v>380796935520</v>
      </c>
      <c r="AG36" s="2">
        <v>-82.38</v>
      </c>
      <c r="AH36" s="2">
        <v>-91.99</v>
      </c>
      <c r="AI36" s="2">
        <v>36242.60702594</v>
      </c>
      <c r="AJ36" s="2">
        <v>169.990760773403</v>
      </c>
      <c r="AL36">
        <v>9107</v>
      </c>
      <c r="AM36" s="2" t="s">
        <v>8</v>
      </c>
      <c r="AN36">
        <v>327619205120</v>
      </c>
      <c r="AO36">
        <v>685366585655</v>
      </c>
      <c r="AP36" s="2">
        <v>-85.85</v>
      </c>
      <c r="AQ36" s="2">
        <v>-93.88</v>
      </c>
      <c r="AR36" s="2">
        <v>36192.9686568365</v>
      </c>
      <c r="AS36" s="2">
        <v>169.75793910796901</v>
      </c>
    </row>
    <row r="37" spans="2:45" x14ac:dyDescent="0.25">
      <c r="B37">
        <v>9035</v>
      </c>
      <c r="C37" t="s">
        <v>8</v>
      </c>
      <c r="D37">
        <v>78025725440</v>
      </c>
      <c r="E37">
        <v>436424498744</v>
      </c>
      <c r="F37">
        <v>-89.03</v>
      </c>
      <c r="G37">
        <v>-95.89</v>
      </c>
      <c r="H37">
        <v>36179.171354970502</v>
      </c>
      <c r="I37">
        <v>169.69322483840401</v>
      </c>
      <c r="K37">
        <v>9113</v>
      </c>
      <c r="L37" t="s">
        <v>8</v>
      </c>
      <c r="M37">
        <v>78025725440</v>
      </c>
      <c r="N37">
        <v>477192572403</v>
      </c>
      <c r="O37">
        <v>-89.23</v>
      </c>
      <c r="P37">
        <v>-93.05</v>
      </c>
      <c r="Q37">
        <v>36218.072339098799</v>
      </c>
      <c r="R37">
        <v>169.87568433647701</v>
      </c>
      <c r="T37">
        <v>9073</v>
      </c>
      <c r="U37" s="2" t="s">
        <v>8</v>
      </c>
      <c r="V37">
        <v>78025725440</v>
      </c>
      <c r="W37">
        <v>436209670502</v>
      </c>
      <c r="X37" s="2">
        <v>-84.94</v>
      </c>
      <c r="Y37" s="2">
        <v>-91.93</v>
      </c>
      <c r="Z37" s="2">
        <v>36200.875686205603</v>
      </c>
      <c r="AA37" s="2">
        <v>169.795025897475</v>
      </c>
      <c r="AC37">
        <v>9450</v>
      </c>
      <c r="AD37" s="2" t="s">
        <v>8</v>
      </c>
      <c r="AE37">
        <v>664788959744</v>
      </c>
      <c r="AF37">
        <v>1022369458079</v>
      </c>
      <c r="AG37" s="2">
        <v>-81.7</v>
      </c>
      <c r="AH37" s="2">
        <v>-92.37</v>
      </c>
      <c r="AI37" s="2">
        <v>36242.482797343197</v>
      </c>
      <c r="AJ37" s="2">
        <v>169.99017809695101</v>
      </c>
      <c r="AL37">
        <v>9586</v>
      </c>
      <c r="AM37" s="2" t="s">
        <v>8</v>
      </c>
      <c r="AN37">
        <v>1086993525760</v>
      </c>
      <c r="AO37">
        <v>345221107506</v>
      </c>
      <c r="AP37" s="2">
        <v>-88.52</v>
      </c>
      <c r="AQ37" s="2">
        <v>-93.48</v>
      </c>
      <c r="AR37" s="2">
        <v>36193.0094438671</v>
      </c>
      <c r="AS37" s="2">
        <v>169.75813041369801</v>
      </c>
    </row>
    <row r="38" spans="2:45" x14ac:dyDescent="0.25">
      <c r="B38">
        <v>9036</v>
      </c>
      <c r="C38" t="s">
        <v>8</v>
      </c>
      <c r="D38">
        <v>86077279744</v>
      </c>
      <c r="E38">
        <v>444476105139</v>
      </c>
      <c r="F38">
        <v>-89.23</v>
      </c>
      <c r="G38">
        <v>-96.68</v>
      </c>
      <c r="H38">
        <v>36180.899006653002</v>
      </c>
      <c r="I38">
        <v>169.701328141338</v>
      </c>
      <c r="K38">
        <v>9114</v>
      </c>
      <c r="L38" t="s">
        <v>8</v>
      </c>
      <c r="M38">
        <v>86077279744</v>
      </c>
      <c r="N38">
        <v>485243950414</v>
      </c>
      <c r="O38">
        <v>-88.73</v>
      </c>
      <c r="P38">
        <v>-93.14</v>
      </c>
      <c r="Q38">
        <v>36212.810828013098</v>
      </c>
      <c r="R38">
        <v>169.85100597182</v>
      </c>
      <c r="T38">
        <v>9074</v>
      </c>
      <c r="U38" s="2" t="s">
        <v>8</v>
      </c>
      <c r="V38">
        <v>86077279744</v>
      </c>
      <c r="W38">
        <v>444261257860</v>
      </c>
      <c r="X38" s="2">
        <v>-85.21</v>
      </c>
      <c r="Y38" s="2">
        <v>-92.32</v>
      </c>
      <c r="Z38" s="2">
        <v>36180.6140006797</v>
      </c>
      <c r="AA38" s="2">
        <v>169.699991361614</v>
      </c>
      <c r="AC38">
        <v>10009</v>
      </c>
      <c r="AD38" s="2" t="s">
        <v>8</v>
      </c>
      <c r="AE38">
        <v>1017073605120</v>
      </c>
      <c r="AF38">
        <v>275137708046</v>
      </c>
      <c r="AG38" s="2">
        <v>-81.680000000000007</v>
      </c>
      <c r="AH38" s="2">
        <v>-93.07</v>
      </c>
      <c r="AI38" s="2">
        <v>36242.387653294703</v>
      </c>
      <c r="AJ38" s="2">
        <v>169.98973183741001</v>
      </c>
      <c r="AL38">
        <v>9434</v>
      </c>
      <c r="AM38" s="2" t="s">
        <v>8</v>
      </c>
      <c r="AN38">
        <v>890229964800</v>
      </c>
      <c r="AO38">
        <v>148460108740</v>
      </c>
      <c r="AP38" s="2">
        <v>-87.45</v>
      </c>
      <c r="AQ38" s="2">
        <v>-93.62</v>
      </c>
      <c r="AR38" s="2">
        <v>36193.011546280002</v>
      </c>
      <c r="AS38" s="2">
        <v>169.758140274765</v>
      </c>
    </row>
    <row r="39" spans="2:45" x14ac:dyDescent="0.25">
      <c r="B39">
        <v>9037</v>
      </c>
      <c r="C39" t="s">
        <v>8</v>
      </c>
      <c r="D39">
        <v>94129508864</v>
      </c>
      <c r="E39">
        <v>452528386355</v>
      </c>
      <c r="F39">
        <v>-88.66</v>
      </c>
      <c r="G39">
        <v>-95.6</v>
      </c>
      <c r="H39">
        <v>36188.901292380899</v>
      </c>
      <c r="I39">
        <v>169.73886171716001</v>
      </c>
      <c r="K39">
        <v>9115</v>
      </c>
      <c r="L39" t="s">
        <v>8</v>
      </c>
      <c r="M39">
        <v>94129508864</v>
      </c>
      <c r="N39">
        <v>493296003209</v>
      </c>
      <c r="O39">
        <v>-88.03</v>
      </c>
      <c r="P39">
        <v>-93.21</v>
      </c>
      <c r="Q39">
        <v>36218.676749350299</v>
      </c>
      <c r="R39">
        <v>169.87851923625101</v>
      </c>
      <c r="T39">
        <v>9075</v>
      </c>
      <c r="U39" s="2" t="s">
        <v>8</v>
      </c>
      <c r="V39">
        <v>94129508864</v>
      </c>
      <c r="W39">
        <v>452313520056</v>
      </c>
      <c r="X39" s="2">
        <v>-84.77</v>
      </c>
      <c r="Y39" s="2">
        <v>-92.97</v>
      </c>
      <c r="Z39" s="2">
        <v>36185.784113252303</v>
      </c>
      <c r="AA39" s="2">
        <v>169.724241034626</v>
      </c>
      <c r="AC39">
        <v>9343</v>
      </c>
      <c r="AD39" s="2" t="s">
        <v>8</v>
      </c>
      <c r="AE39">
        <v>854493185536</v>
      </c>
      <c r="AF39">
        <v>112563064626</v>
      </c>
      <c r="AG39" s="2">
        <v>-83.2</v>
      </c>
      <c r="AH39" s="2">
        <v>-91.8</v>
      </c>
      <c r="AI39" s="2">
        <v>36242.209675017803</v>
      </c>
      <c r="AJ39" s="2">
        <v>169.98889705577599</v>
      </c>
      <c r="AL39">
        <v>9591</v>
      </c>
      <c r="AM39" s="2" t="s">
        <v>8</v>
      </c>
      <c r="AN39">
        <v>27740185600</v>
      </c>
      <c r="AO39">
        <v>385479315476</v>
      </c>
      <c r="AP39" s="2">
        <v>-88.72</v>
      </c>
      <c r="AQ39" s="2">
        <v>-93.37</v>
      </c>
      <c r="AR39" s="2">
        <v>36193.166997710199</v>
      </c>
      <c r="AS39" s="2">
        <v>169.758869397448</v>
      </c>
    </row>
    <row r="40" spans="2:45" x14ac:dyDescent="0.25">
      <c r="B40">
        <v>9038</v>
      </c>
      <c r="C40" t="s">
        <v>8</v>
      </c>
      <c r="D40">
        <v>102181615616</v>
      </c>
      <c r="E40">
        <v>460580545220</v>
      </c>
      <c r="F40">
        <v>-88.74</v>
      </c>
      <c r="G40">
        <v>-96.16</v>
      </c>
      <c r="H40">
        <v>36191.510145392203</v>
      </c>
      <c r="I40">
        <v>169.75109816879899</v>
      </c>
      <c r="K40">
        <v>9116</v>
      </c>
      <c r="L40" t="s">
        <v>8</v>
      </c>
      <c r="M40">
        <v>102181615616</v>
      </c>
      <c r="N40">
        <v>501347933650</v>
      </c>
      <c r="O40">
        <v>-88.87</v>
      </c>
      <c r="P40">
        <v>-93.17</v>
      </c>
      <c r="Q40">
        <v>36216.783180062601</v>
      </c>
      <c r="R40">
        <v>169.86963772053701</v>
      </c>
      <c r="T40">
        <v>9076</v>
      </c>
      <c r="U40" s="2" t="s">
        <v>8</v>
      </c>
      <c r="V40">
        <v>102181615616</v>
      </c>
      <c r="W40">
        <v>460365659922</v>
      </c>
      <c r="X40" s="2">
        <v>-85.34</v>
      </c>
      <c r="Y40" s="2">
        <v>-92.59</v>
      </c>
      <c r="Z40" s="2">
        <v>36195.848286377302</v>
      </c>
      <c r="AA40" s="2">
        <v>169.77144559816199</v>
      </c>
      <c r="AC40">
        <v>9730</v>
      </c>
      <c r="AD40" s="2" t="s">
        <v>8</v>
      </c>
      <c r="AE40">
        <v>840932179968</v>
      </c>
      <c r="AF40">
        <v>98998630181</v>
      </c>
      <c r="AG40" s="2">
        <v>-82.75</v>
      </c>
      <c r="AH40" s="2">
        <v>-92.46</v>
      </c>
      <c r="AI40" s="2">
        <v>36242.048530576001</v>
      </c>
      <c r="AJ40" s="2">
        <v>169.98814123083699</v>
      </c>
      <c r="AL40">
        <v>9231</v>
      </c>
      <c r="AM40" s="2" t="s">
        <v>8</v>
      </c>
      <c r="AN40">
        <v>274790870016</v>
      </c>
      <c r="AO40">
        <v>632536137948</v>
      </c>
      <c r="AP40" s="2">
        <v>-87.21</v>
      </c>
      <c r="AQ40" s="2">
        <v>-93.24</v>
      </c>
      <c r="AR40" s="2">
        <v>36193.230750619703</v>
      </c>
      <c r="AS40" s="2">
        <v>169.75916842134501</v>
      </c>
    </row>
    <row r="41" spans="2:45" x14ac:dyDescent="0.25">
      <c r="B41">
        <v>9039</v>
      </c>
      <c r="C41" t="s">
        <v>8</v>
      </c>
      <c r="D41">
        <v>110232068096</v>
      </c>
      <c r="E41">
        <v>468631049766</v>
      </c>
      <c r="F41">
        <v>-88.08</v>
      </c>
      <c r="G41">
        <v>-96.76</v>
      </c>
      <c r="H41">
        <v>36184.006589686898</v>
      </c>
      <c r="I41">
        <v>169.715903814764</v>
      </c>
      <c r="K41">
        <v>9117</v>
      </c>
      <c r="L41" t="s">
        <v>8</v>
      </c>
      <c r="M41">
        <v>110232068096</v>
      </c>
      <c r="N41">
        <v>509398209843</v>
      </c>
      <c r="O41">
        <v>-88.49</v>
      </c>
      <c r="P41">
        <v>-93.53</v>
      </c>
      <c r="Q41">
        <v>36219.968672093302</v>
      </c>
      <c r="R41">
        <v>169.884578814961</v>
      </c>
      <c r="T41">
        <v>9077</v>
      </c>
      <c r="U41" s="2" t="s">
        <v>8</v>
      </c>
      <c r="V41">
        <v>110232068096</v>
      </c>
      <c r="W41">
        <v>468416145452</v>
      </c>
      <c r="X41" s="2">
        <v>-84.15</v>
      </c>
      <c r="Y41" s="2">
        <v>-91.99</v>
      </c>
      <c r="Z41" s="2">
        <v>36190.485576020998</v>
      </c>
      <c r="AA41" s="2">
        <v>169.74629257281299</v>
      </c>
      <c r="AC41">
        <v>9993</v>
      </c>
      <c r="AD41" s="2" t="s">
        <v>8</v>
      </c>
      <c r="AE41">
        <v>880198759936</v>
      </c>
      <c r="AF41">
        <v>138262994392</v>
      </c>
      <c r="AG41" s="2">
        <v>-81.680000000000007</v>
      </c>
      <c r="AH41" s="2">
        <v>-92.66</v>
      </c>
      <c r="AI41" s="2">
        <v>36241.737674232303</v>
      </c>
      <c r="AJ41" s="2">
        <v>169.98668320364999</v>
      </c>
      <c r="AL41">
        <v>9380</v>
      </c>
      <c r="AM41" s="2" t="s">
        <v>8</v>
      </c>
      <c r="AN41">
        <v>431299682304</v>
      </c>
      <c r="AO41">
        <v>789042374050</v>
      </c>
      <c r="AP41" s="2">
        <v>-84.94</v>
      </c>
      <c r="AQ41" s="2">
        <v>-93.34</v>
      </c>
      <c r="AR41" s="2">
        <v>36193.235115083298</v>
      </c>
      <c r="AS41" s="2">
        <v>169.75918889223701</v>
      </c>
    </row>
    <row r="42" spans="2:45" x14ac:dyDescent="0.25">
      <c r="B42">
        <v>9040</v>
      </c>
      <c r="C42" t="s">
        <v>8</v>
      </c>
      <c r="D42">
        <v>118282149888</v>
      </c>
      <c r="E42">
        <v>476681183628</v>
      </c>
      <c r="F42">
        <v>-87.71</v>
      </c>
      <c r="G42">
        <v>-96.18</v>
      </c>
      <c r="H42">
        <v>36190.012786650397</v>
      </c>
      <c r="I42">
        <v>169.744075021941</v>
      </c>
      <c r="K42">
        <v>9118</v>
      </c>
      <c r="L42" t="s">
        <v>8</v>
      </c>
      <c r="M42">
        <v>118282149888</v>
      </c>
      <c r="N42">
        <v>517448115323</v>
      </c>
      <c r="O42">
        <v>-88.38</v>
      </c>
      <c r="P42">
        <v>-93.17</v>
      </c>
      <c r="Q42">
        <v>36215.418358131101</v>
      </c>
      <c r="R42">
        <v>169.863236218618</v>
      </c>
      <c r="T42">
        <v>9078</v>
      </c>
      <c r="U42" s="2" t="s">
        <v>8</v>
      </c>
      <c r="V42">
        <v>118282149888</v>
      </c>
      <c r="W42">
        <v>476466260325</v>
      </c>
      <c r="X42" s="2">
        <v>-84.24</v>
      </c>
      <c r="Y42" s="2">
        <v>-92.25</v>
      </c>
      <c r="Z42" s="2">
        <v>36191.205735634299</v>
      </c>
      <c r="AA42" s="2">
        <v>169.74967037840099</v>
      </c>
      <c r="AC42">
        <v>9989</v>
      </c>
      <c r="AD42" s="2" t="s">
        <v>8</v>
      </c>
      <c r="AE42">
        <v>847993278976</v>
      </c>
      <c r="AF42">
        <v>106057544532</v>
      </c>
      <c r="AG42" s="2">
        <v>-81.64</v>
      </c>
      <c r="AH42" s="2">
        <v>-92.69</v>
      </c>
      <c r="AI42" s="2">
        <v>36241.6444260715</v>
      </c>
      <c r="AJ42" s="2">
        <v>169.98624583649899</v>
      </c>
      <c r="AL42">
        <v>9682</v>
      </c>
      <c r="AM42" s="2" t="s">
        <v>8</v>
      </c>
      <c r="AN42">
        <v>792623110656</v>
      </c>
      <c r="AO42">
        <v>50849111052</v>
      </c>
      <c r="AP42" s="2">
        <v>-86.9</v>
      </c>
      <c r="AQ42" s="2">
        <v>-94.05</v>
      </c>
      <c r="AR42" s="2">
        <v>36193.242033922499</v>
      </c>
      <c r="AS42" s="2">
        <v>169.75922134406201</v>
      </c>
    </row>
    <row r="43" spans="2:45" x14ac:dyDescent="0.25">
      <c r="B43">
        <v>9041</v>
      </c>
      <c r="C43" t="s">
        <v>8</v>
      </c>
      <c r="D43">
        <v>126335696896</v>
      </c>
      <c r="E43">
        <v>484734782722</v>
      </c>
      <c r="F43">
        <v>-88.54</v>
      </c>
      <c r="G43">
        <v>-95.74</v>
      </c>
      <c r="H43">
        <v>36187.081794603298</v>
      </c>
      <c r="I43">
        <v>169.73032762326301</v>
      </c>
      <c r="K43">
        <v>9119</v>
      </c>
      <c r="L43" t="s">
        <v>8</v>
      </c>
      <c r="M43">
        <v>126335696896</v>
      </c>
      <c r="N43">
        <v>525501485937</v>
      </c>
      <c r="O43">
        <v>-88.91</v>
      </c>
      <c r="P43">
        <v>-93</v>
      </c>
      <c r="Q43">
        <v>36215.274396567802</v>
      </c>
      <c r="R43">
        <v>169.86256098750999</v>
      </c>
      <c r="T43">
        <v>9079</v>
      </c>
      <c r="U43" s="2" t="s">
        <v>8</v>
      </c>
      <c r="V43">
        <v>126335696896</v>
      </c>
      <c r="W43">
        <v>484519840398</v>
      </c>
      <c r="X43" s="2">
        <v>-85.55</v>
      </c>
      <c r="Y43" s="2">
        <v>-93.08</v>
      </c>
      <c r="Z43" s="2">
        <v>36187.874678651002</v>
      </c>
      <c r="AA43" s="2">
        <v>169.734046532402</v>
      </c>
      <c r="AC43">
        <v>9425</v>
      </c>
      <c r="AD43" s="2" t="s">
        <v>8</v>
      </c>
      <c r="AE43">
        <v>447402718720</v>
      </c>
      <c r="AF43">
        <v>804983455943</v>
      </c>
      <c r="AG43" s="2">
        <v>-83.13</v>
      </c>
      <c r="AH43" s="2">
        <v>-92.04</v>
      </c>
      <c r="AI43" s="2">
        <v>36241.627315568003</v>
      </c>
      <c r="AJ43" s="2">
        <v>169.98616558213101</v>
      </c>
      <c r="AL43">
        <v>9410</v>
      </c>
      <c r="AM43" s="2" t="s">
        <v>8</v>
      </c>
      <c r="AN43">
        <v>688944949760</v>
      </c>
      <c r="AO43">
        <v>1046687122653</v>
      </c>
      <c r="AP43" s="2">
        <v>-86.37</v>
      </c>
      <c r="AQ43" s="2">
        <v>-92.99</v>
      </c>
      <c r="AR43" s="2">
        <v>36193.298140373299</v>
      </c>
      <c r="AS43" s="2">
        <v>169.759484503339</v>
      </c>
    </row>
    <row r="44" spans="2:45" x14ac:dyDescent="0.25">
      <c r="B44">
        <v>9042</v>
      </c>
      <c r="C44" t="s">
        <v>8</v>
      </c>
      <c r="D44">
        <v>134386233344</v>
      </c>
      <c r="E44">
        <v>492785371251</v>
      </c>
      <c r="F44">
        <v>-88.44</v>
      </c>
      <c r="G44">
        <v>-97.34</v>
      </c>
      <c r="H44">
        <v>36189.431931519801</v>
      </c>
      <c r="I44">
        <v>169.74135060409</v>
      </c>
      <c r="K44">
        <v>9120</v>
      </c>
      <c r="L44" t="s">
        <v>8</v>
      </c>
      <c r="M44">
        <v>134386233344</v>
      </c>
      <c r="N44">
        <v>533551846088</v>
      </c>
      <c r="O44">
        <v>-88.64</v>
      </c>
      <c r="P44">
        <v>-93.07</v>
      </c>
      <c r="Q44">
        <v>36217.964359019599</v>
      </c>
      <c r="R44">
        <v>169.87517787137099</v>
      </c>
      <c r="T44">
        <v>9080</v>
      </c>
      <c r="U44" s="2" t="s">
        <v>8</v>
      </c>
      <c r="V44">
        <v>134386233344</v>
      </c>
      <c r="W44">
        <v>492570409956</v>
      </c>
      <c r="X44" s="2">
        <v>-85.26</v>
      </c>
      <c r="Y44" s="2">
        <v>-92.62</v>
      </c>
      <c r="Z44" s="2">
        <v>36193.254491468397</v>
      </c>
      <c r="AA44" s="2">
        <v>169.75927977439801</v>
      </c>
      <c r="AC44">
        <v>9702</v>
      </c>
      <c r="AD44" s="2" t="s">
        <v>8</v>
      </c>
      <c r="AE44">
        <v>599390089728</v>
      </c>
      <c r="AF44">
        <v>956968408931</v>
      </c>
      <c r="AG44" s="2">
        <v>-82.42</v>
      </c>
      <c r="AH44" s="2">
        <v>-92.72</v>
      </c>
      <c r="AI44" s="2">
        <v>36241.614192147899</v>
      </c>
      <c r="AJ44" s="2">
        <v>169.986104028608</v>
      </c>
      <c r="AL44">
        <v>9283</v>
      </c>
      <c r="AM44" s="2" t="s">
        <v>8</v>
      </c>
      <c r="AN44">
        <v>709568100352</v>
      </c>
      <c r="AO44">
        <v>1067312476667</v>
      </c>
      <c r="AP44" s="2">
        <v>-85.1</v>
      </c>
      <c r="AQ44" s="2">
        <v>-93.6</v>
      </c>
      <c r="AR44" s="2">
        <v>36193.3312606322</v>
      </c>
      <c r="AS44" s="2">
        <v>169.759639849172</v>
      </c>
    </row>
    <row r="45" spans="2:45" x14ac:dyDescent="0.25">
      <c r="B45">
        <v>9043</v>
      </c>
      <c r="C45" t="s">
        <v>8</v>
      </c>
      <c r="D45">
        <v>142438254080</v>
      </c>
      <c r="E45">
        <v>500837444086</v>
      </c>
      <c r="F45">
        <v>-88.25</v>
      </c>
      <c r="G45">
        <v>-96.79</v>
      </c>
      <c r="H45">
        <v>36189.734403790302</v>
      </c>
      <c r="I45">
        <v>169.74276930698099</v>
      </c>
      <c r="K45">
        <v>9121</v>
      </c>
      <c r="L45" t="s">
        <v>8</v>
      </c>
      <c r="M45">
        <v>142438254080</v>
      </c>
      <c r="N45">
        <v>541603690482</v>
      </c>
      <c r="O45">
        <v>-88.67</v>
      </c>
      <c r="P45">
        <v>-92.9</v>
      </c>
      <c r="Q45">
        <v>36217.783005073099</v>
      </c>
      <c r="R45">
        <v>169.874327256642</v>
      </c>
      <c r="T45">
        <v>9081</v>
      </c>
      <c r="U45" s="2" t="s">
        <v>8</v>
      </c>
      <c r="V45">
        <v>142438254080</v>
      </c>
      <c r="W45">
        <v>500622463791</v>
      </c>
      <c r="X45" s="2">
        <v>-85.38</v>
      </c>
      <c r="Y45" s="2">
        <v>-92.58</v>
      </c>
      <c r="Z45" s="2">
        <v>36202.067683792397</v>
      </c>
      <c r="AA45" s="2">
        <v>169.80061679154201</v>
      </c>
      <c r="AC45">
        <v>9500</v>
      </c>
      <c r="AD45" s="2" t="s">
        <v>8</v>
      </c>
      <c r="AE45">
        <v>1083463024128</v>
      </c>
      <c r="AF45">
        <v>341531454897</v>
      </c>
      <c r="AG45" s="2">
        <v>-82.37</v>
      </c>
      <c r="AH45" s="2">
        <v>-92.52</v>
      </c>
      <c r="AI45" s="2">
        <v>36241.567973456302</v>
      </c>
      <c r="AJ45" s="2">
        <v>169.98588724645001</v>
      </c>
      <c r="AL45">
        <v>9253</v>
      </c>
      <c r="AM45" s="2" t="s">
        <v>8</v>
      </c>
      <c r="AN45">
        <v>459974409216</v>
      </c>
      <c r="AO45">
        <v>817719297474</v>
      </c>
      <c r="AP45" s="2">
        <v>-88.1</v>
      </c>
      <c r="AQ45" s="2">
        <v>-94.66</v>
      </c>
      <c r="AR45" s="2">
        <v>36193.413640492799</v>
      </c>
      <c r="AS45" s="2">
        <v>169.76002624011701</v>
      </c>
    </row>
    <row r="46" spans="2:45" x14ac:dyDescent="0.25">
      <c r="B46">
        <v>9044</v>
      </c>
      <c r="C46" t="s">
        <v>8</v>
      </c>
      <c r="D46">
        <v>158538920960</v>
      </c>
      <c r="E46">
        <v>516938214985</v>
      </c>
      <c r="F46">
        <v>-88.81</v>
      </c>
      <c r="G46">
        <v>-96.26</v>
      </c>
      <c r="H46">
        <v>36185.961731767697</v>
      </c>
      <c r="I46">
        <v>169.72507412885</v>
      </c>
      <c r="K46">
        <v>9122</v>
      </c>
      <c r="L46" t="s">
        <v>8</v>
      </c>
      <c r="M46">
        <v>158538920960</v>
      </c>
      <c r="N46">
        <v>557704004709</v>
      </c>
      <c r="O46">
        <v>-88.07</v>
      </c>
      <c r="P46">
        <v>-93.98</v>
      </c>
      <c r="Q46">
        <v>36215.204142469804</v>
      </c>
      <c r="R46">
        <v>169.862231470719</v>
      </c>
      <c r="T46">
        <v>9082</v>
      </c>
      <c r="U46" s="2" t="s">
        <v>8</v>
      </c>
      <c r="V46">
        <v>158538920960</v>
      </c>
      <c r="W46">
        <v>516723196823</v>
      </c>
      <c r="X46" s="2">
        <v>-84.73</v>
      </c>
      <c r="Y46" s="2">
        <v>-92.54</v>
      </c>
      <c r="Z46" s="2">
        <v>36180.3651633751</v>
      </c>
      <c r="AA46" s="2">
        <v>169.698824225853</v>
      </c>
      <c r="AC46">
        <v>9323</v>
      </c>
      <c r="AD46" s="2" t="s">
        <v>8</v>
      </c>
      <c r="AE46">
        <v>685413795328</v>
      </c>
      <c r="AF46">
        <v>1042995484682</v>
      </c>
      <c r="AG46" s="2">
        <v>-82.95</v>
      </c>
      <c r="AH46" s="2">
        <v>-92.04</v>
      </c>
      <c r="AI46" s="2">
        <v>36241.438763473503</v>
      </c>
      <c r="AJ46" s="2">
        <v>169.98528120552001</v>
      </c>
      <c r="AL46">
        <v>9430</v>
      </c>
      <c r="AM46" s="2" t="s">
        <v>8</v>
      </c>
      <c r="AN46">
        <v>858023848448</v>
      </c>
      <c r="AO46">
        <v>116254056480</v>
      </c>
      <c r="AP46" s="2">
        <v>-86.59</v>
      </c>
      <c r="AQ46" s="2">
        <v>-94.18</v>
      </c>
      <c r="AR46" s="2">
        <v>36193.501102526498</v>
      </c>
      <c r="AS46" s="2">
        <v>169.76043646826801</v>
      </c>
    </row>
    <row r="47" spans="2:45" x14ac:dyDescent="0.25">
      <c r="B47">
        <v>9045</v>
      </c>
      <c r="C47" t="s">
        <v>8</v>
      </c>
      <c r="D47">
        <v>166592740352</v>
      </c>
      <c r="E47">
        <v>524992086425</v>
      </c>
      <c r="F47">
        <v>-88.32</v>
      </c>
      <c r="G47">
        <v>-96.21</v>
      </c>
      <c r="H47">
        <v>36189.903350710701</v>
      </c>
      <c r="I47">
        <v>169.74356172833001</v>
      </c>
      <c r="K47">
        <v>9123</v>
      </c>
      <c r="L47" t="s">
        <v>8</v>
      </c>
      <c r="M47">
        <v>166592740352</v>
      </c>
      <c r="N47">
        <v>565757647694</v>
      </c>
      <c r="O47">
        <v>-88.03</v>
      </c>
      <c r="P47">
        <v>-93.38</v>
      </c>
      <c r="Q47">
        <v>36221.741813985704</v>
      </c>
      <c r="R47">
        <v>169.89289548321401</v>
      </c>
      <c r="T47">
        <v>9083</v>
      </c>
      <c r="U47" s="2" t="s">
        <v>8</v>
      </c>
      <c r="V47">
        <v>166592740352</v>
      </c>
      <c r="W47">
        <v>524777049308</v>
      </c>
      <c r="X47" s="2">
        <v>-84.14</v>
      </c>
      <c r="Y47" s="2">
        <v>-92.33</v>
      </c>
      <c r="Z47" s="2">
        <v>36188.099253453802</v>
      </c>
      <c r="AA47" s="2">
        <v>169.73509986837001</v>
      </c>
      <c r="AC47">
        <v>9346</v>
      </c>
      <c r="AD47" s="2" t="s">
        <v>8</v>
      </c>
      <c r="AE47">
        <v>878646968832</v>
      </c>
      <c r="AF47">
        <v>136716821580</v>
      </c>
      <c r="AG47" s="2">
        <v>-83</v>
      </c>
      <c r="AH47" s="2">
        <v>-91.87</v>
      </c>
      <c r="AI47" s="2">
        <v>36241.346227227899</v>
      </c>
      <c r="AJ47" s="2">
        <v>169.984847177505</v>
      </c>
      <c r="AL47">
        <v>9478</v>
      </c>
      <c r="AM47" s="2" t="s">
        <v>8</v>
      </c>
      <c r="AN47">
        <v>169134584320</v>
      </c>
      <c r="AO47">
        <v>526875607515</v>
      </c>
      <c r="AP47" s="2">
        <v>-85.49</v>
      </c>
      <c r="AQ47" s="2">
        <v>-94.02</v>
      </c>
      <c r="AR47" s="2">
        <v>36193.506269907797</v>
      </c>
      <c r="AS47" s="2">
        <v>169.76046070512999</v>
      </c>
    </row>
    <row r="48" spans="2:45" x14ac:dyDescent="0.25">
      <c r="B48">
        <v>9046</v>
      </c>
      <c r="C48" t="s">
        <v>8</v>
      </c>
      <c r="D48">
        <v>174643571712</v>
      </c>
      <c r="E48">
        <v>533042969823</v>
      </c>
      <c r="F48">
        <v>-88.54</v>
      </c>
      <c r="G48">
        <v>-96.34</v>
      </c>
      <c r="H48">
        <v>36187.622809223802</v>
      </c>
      <c r="I48">
        <v>169.73286517490399</v>
      </c>
      <c r="K48">
        <v>9124</v>
      </c>
      <c r="L48" t="s">
        <v>8</v>
      </c>
      <c r="M48">
        <v>174643571712</v>
      </c>
      <c r="N48">
        <v>573808302701</v>
      </c>
      <c r="O48">
        <v>-88.44</v>
      </c>
      <c r="P48">
        <v>-93.28</v>
      </c>
      <c r="Q48">
        <v>36215.261797922998</v>
      </c>
      <c r="R48">
        <v>169.86250189537</v>
      </c>
      <c r="T48">
        <v>9084</v>
      </c>
      <c r="U48" s="2" t="s">
        <v>8</v>
      </c>
      <c r="V48">
        <v>174643571712</v>
      </c>
      <c r="W48">
        <v>532827913748</v>
      </c>
      <c r="X48" s="2">
        <v>-84.82</v>
      </c>
      <c r="Y48" s="2">
        <v>-93.32</v>
      </c>
      <c r="Z48" s="2">
        <v>36191.031040370799</v>
      </c>
      <c r="AA48" s="2">
        <v>169.748850995271</v>
      </c>
      <c r="AC48">
        <v>9156</v>
      </c>
      <c r="AD48" s="2" t="s">
        <v>8</v>
      </c>
      <c r="AE48">
        <v>375928650752</v>
      </c>
      <c r="AF48">
        <v>733511796149</v>
      </c>
      <c r="AG48" s="2">
        <v>-82.48</v>
      </c>
      <c r="AH48" s="2">
        <v>-93.02</v>
      </c>
      <c r="AI48" s="2">
        <v>36241.210889289097</v>
      </c>
      <c r="AJ48" s="2">
        <v>169.98421239427401</v>
      </c>
      <c r="AL48">
        <v>9049</v>
      </c>
      <c r="AM48" s="2" t="s">
        <v>8</v>
      </c>
      <c r="AN48">
        <v>935996984320</v>
      </c>
      <c r="AO48">
        <v>194233713860</v>
      </c>
      <c r="AP48" s="2">
        <v>-88.04</v>
      </c>
      <c r="AQ48" s="2">
        <v>-94.31</v>
      </c>
      <c r="AR48" s="2">
        <v>36193.575183636502</v>
      </c>
      <c r="AS48" s="2">
        <v>169.76078393511099</v>
      </c>
    </row>
    <row r="49" spans="2:45" x14ac:dyDescent="0.25">
      <c r="B49">
        <v>9047</v>
      </c>
      <c r="C49" t="s">
        <v>8</v>
      </c>
      <c r="D49">
        <v>182694644224</v>
      </c>
      <c r="E49">
        <v>541094094353</v>
      </c>
      <c r="F49">
        <v>-89.01</v>
      </c>
      <c r="G49">
        <v>-95.55</v>
      </c>
      <c r="H49">
        <v>36191.310755983897</v>
      </c>
      <c r="I49">
        <v>169.75016296131901</v>
      </c>
      <c r="K49">
        <v>9125</v>
      </c>
      <c r="L49" t="s">
        <v>8</v>
      </c>
      <c r="M49">
        <v>182694644224</v>
      </c>
      <c r="N49">
        <v>581859198862</v>
      </c>
      <c r="O49">
        <v>-88.79</v>
      </c>
      <c r="P49">
        <v>-93</v>
      </c>
      <c r="Q49">
        <v>36218.839662071303</v>
      </c>
      <c r="R49">
        <v>169.87928335505001</v>
      </c>
      <c r="T49">
        <v>9085</v>
      </c>
      <c r="U49" s="2" t="s">
        <v>8</v>
      </c>
      <c r="V49">
        <v>182694644224</v>
      </c>
      <c r="W49">
        <v>540879019343</v>
      </c>
      <c r="X49" s="2">
        <v>-85.03</v>
      </c>
      <c r="Y49" s="2">
        <v>-92.81</v>
      </c>
      <c r="Z49" s="2">
        <v>36185.627663688902</v>
      </c>
      <c r="AA49" s="2">
        <v>169.72350723034199</v>
      </c>
      <c r="AC49">
        <v>9943</v>
      </c>
      <c r="AD49" s="2" t="s">
        <v>8</v>
      </c>
      <c r="AE49">
        <v>453475522560</v>
      </c>
      <c r="AF49">
        <v>811051805509</v>
      </c>
      <c r="AG49" s="2">
        <v>-82.32</v>
      </c>
      <c r="AH49" s="2">
        <v>-93.2</v>
      </c>
      <c r="AI49" s="2">
        <v>36241.196478201498</v>
      </c>
      <c r="AJ49" s="2">
        <v>169.98414480112999</v>
      </c>
      <c r="AL49">
        <v>9801</v>
      </c>
      <c r="AM49" s="2" t="s">
        <v>8</v>
      </c>
      <c r="AN49">
        <v>699537853952</v>
      </c>
      <c r="AO49">
        <v>1057273522614</v>
      </c>
      <c r="AP49" s="2">
        <v>-84.85</v>
      </c>
      <c r="AQ49" s="2">
        <v>-93.91</v>
      </c>
      <c r="AR49" s="2">
        <v>36193.582175474599</v>
      </c>
      <c r="AS49" s="2">
        <v>169.76081672932699</v>
      </c>
    </row>
    <row r="50" spans="2:45" x14ac:dyDescent="0.25">
      <c r="B50">
        <v>9048</v>
      </c>
      <c r="C50" t="s">
        <v>8</v>
      </c>
      <c r="D50">
        <v>190745753088</v>
      </c>
      <c r="E50">
        <v>549145255207</v>
      </c>
      <c r="F50">
        <v>-89.6</v>
      </c>
      <c r="G50">
        <v>-96.56</v>
      </c>
      <c r="H50">
        <v>36183.457794084803</v>
      </c>
      <c r="I50">
        <v>169.71332976754201</v>
      </c>
      <c r="K50">
        <v>9126</v>
      </c>
      <c r="L50" t="s">
        <v>8</v>
      </c>
      <c r="M50">
        <v>190745753088</v>
      </c>
      <c r="N50">
        <v>589910131341</v>
      </c>
      <c r="O50">
        <v>-88.55</v>
      </c>
      <c r="P50">
        <v>-92.79</v>
      </c>
      <c r="Q50">
        <v>36216.483245415999</v>
      </c>
      <c r="R50">
        <v>169.86823092000799</v>
      </c>
      <c r="T50">
        <v>9086</v>
      </c>
      <c r="U50" s="2" t="s">
        <v>8</v>
      </c>
      <c r="V50">
        <v>190745753088</v>
      </c>
      <c r="W50">
        <v>548930161286</v>
      </c>
      <c r="X50" s="2">
        <v>-86.65</v>
      </c>
      <c r="Y50" s="2">
        <v>-92.04</v>
      </c>
      <c r="Z50" s="2">
        <v>36189.481287726601</v>
      </c>
      <c r="AA50" s="2">
        <v>169.741582102313</v>
      </c>
      <c r="AC50">
        <v>10006</v>
      </c>
      <c r="AD50" s="2" t="s">
        <v>8</v>
      </c>
      <c r="AE50">
        <v>984868080640</v>
      </c>
      <c r="AF50">
        <v>242932214421</v>
      </c>
      <c r="AG50" s="2">
        <v>-82.23</v>
      </c>
      <c r="AH50" s="2">
        <v>-92.03</v>
      </c>
      <c r="AI50" s="2">
        <v>36241.168442606599</v>
      </c>
      <c r="AJ50" s="2">
        <v>169.984013304185</v>
      </c>
      <c r="AL50">
        <v>9128</v>
      </c>
      <c r="AM50" s="2" t="s">
        <v>8</v>
      </c>
      <c r="AN50">
        <v>504751031808</v>
      </c>
      <c r="AO50">
        <v>862498059205</v>
      </c>
      <c r="AP50" s="2">
        <v>-86.39</v>
      </c>
      <c r="AQ50" s="2">
        <v>-93.65</v>
      </c>
      <c r="AR50" s="2">
        <v>36193.6131224126</v>
      </c>
      <c r="AS50" s="2">
        <v>169.76096188151001</v>
      </c>
    </row>
    <row r="51" spans="2:45" x14ac:dyDescent="0.25">
      <c r="B51">
        <v>9049</v>
      </c>
      <c r="C51" t="s">
        <v>8</v>
      </c>
      <c r="D51">
        <v>198798500864</v>
      </c>
      <c r="E51">
        <v>557198055017</v>
      </c>
      <c r="F51">
        <v>-88.65</v>
      </c>
      <c r="G51">
        <v>-96.89</v>
      </c>
      <c r="H51">
        <v>36190.233635338896</v>
      </c>
      <c r="I51">
        <v>169.74511088110401</v>
      </c>
      <c r="K51">
        <v>9127</v>
      </c>
      <c r="L51" t="s">
        <v>8</v>
      </c>
      <c r="M51">
        <v>198798500864</v>
      </c>
      <c r="N51">
        <v>597962702725</v>
      </c>
      <c r="O51">
        <v>-88.58</v>
      </c>
      <c r="P51">
        <v>-93.02</v>
      </c>
      <c r="Q51">
        <v>36219.7483385128</v>
      </c>
      <c r="R51">
        <v>169.88354537183901</v>
      </c>
      <c r="T51">
        <v>9087</v>
      </c>
      <c r="U51" s="2" t="s">
        <v>8</v>
      </c>
      <c r="V51">
        <v>198798500864</v>
      </c>
      <c r="W51">
        <v>556982942125</v>
      </c>
      <c r="X51" s="2">
        <v>-85.58</v>
      </c>
      <c r="Y51" s="2">
        <v>-92.2</v>
      </c>
      <c r="Z51" s="2">
        <v>36201.236848344102</v>
      </c>
      <c r="AA51" s="2">
        <v>169.796719876791</v>
      </c>
      <c r="AC51">
        <v>9144</v>
      </c>
      <c r="AD51" s="2" t="s">
        <v>8</v>
      </c>
      <c r="AE51">
        <v>271261010432</v>
      </c>
      <c r="AF51">
        <v>628844260186</v>
      </c>
      <c r="AG51" s="2">
        <v>-82.68</v>
      </c>
      <c r="AH51" s="2">
        <v>-92.24</v>
      </c>
      <c r="AI51" s="2">
        <v>36240.968396520497</v>
      </c>
      <c r="AJ51" s="2">
        <v>169.98307501665201</v>
      </c>
      <c r="AL51">
        <v>9261</v>
      </c>
      <c r="AM51" s="2" t="s">
        <v>8</v>
      </c>
      <c r="AN51">
        <v>524385655296</v>
      </c>
      <c r="AO51">
        <v>882130411592</v>
      </c>
      <c r="AP51" s="2">
        <v>-88.09</v>
      </c>
      <c r="AQ51" s="2">
        <v>-93.71</v>
      </c>
      <c r="AR51" s="2">
        <v>36193.662517492703</v>
      </c>
      <c r="AS51" s="2">
        <v>169.761193562063</v>
      </c>
    </row>
    <row r="52" spans="2:45" x14ac:dyDescent="0.25">
      <c r="B52">
        <v>9050</v>
      </c>
      <c r="C52" t="s">
        <v>8</v>
      </c>
      <c r="D52">
        <v>206849081344</v>
      </c>
      <c r="E52">
        <v>565248687527</v>
      </c>
      <c r="F52">
        <v>-89.15</v>
      </c>
      <c r="G52">
        <v>-95.46</v>
      </c>
      <c r="H52">
        <v>36186.969263138701</v>
      </c>
      <c r="I52">
        <v>169.72979981053501</v>
      </c>
      <c r="K52">
        <v>9128</v>
      </c>
      <c r="L52" t="s">
        <v>8</v>
      </c>
      <c r="M52">
        <v>206849081344</v>
      </c>
      <c r="N52">
        <v>606013106866</v>
      </c>
      <c r="O52">
        <v>-88.54</v>
      </c>
      <c r="P52">
        <v>-93</v>
      </c>
      <c r="Q52">
        <v>36217.834388573501</v>
      </c>
      <c r="R52">
        <v>169.87456826359599</v>
      </c>
      <c r="T52">
        <v>9088</v>
      </c>
      <c r="U52" s="2" t="s">
        <v>8</v>
      </c>
      <c r="V52">
        <v>206849081344</v>
      </c>
      <c r="W52">
        <v>565033555680</v>
      </c>
      <c r="X52" s="2">
        <v>-85.89</v>
      </c>
      <c r="Y52" s="2">
        <v>-91.82</v>
      </c>
      <c r="Z52" s="2">
        <v>36185.727910194299</v>
      </c>
      <c r="AA52" s="2">
        <v>169.72397742222699</v>
      </c>
      <c r="AC52">
        <v>9310</v>
      </c>
      <c r="AD52" s="2" t="s">
        <v>8</v>
      </c>
      <c r="AE52">
        <v>580743479296</v>
      </c>
      <c r="AF52">
        <v>938325280922</v>
      </c>
      <c r="AG52" s="2">
        <v>-82.12</v>
      </c>
      <c r="AH52" s="2">
        <v>-92.53</v>
      </c>
      <c r="AI52" s="2">
        <v>36240.821439542597</v>
      </c>
      <c r="AJ52" s="2">
        <v>169.98238573598101</v>
      </c>
      <c r="AL52">
        <v>9566</v>
      </c>
      <c r="AM52" s="2" t="s">
        <v>8</v>
      </c>
      <c r="AN52">
        <v>917913799168</v>
      </c>
      <c r="AO52">
        <v>176141714868</v>
      </c>
      <c r="AP52" s="2">
        <v>-87.47</v>
      </c>
      <c r="AQ52" s="2">
        <v>-93.61</v>
      </c>
      <c r="AR52" s="2">
        <v>36193.713563251898</v>
      </c>
      <c r="AS52" s="2">
        <v>169.76143298489001</v>
      </c>
    </row>
    <row r="53" spans="2:45" x14ac:dyDescent="0.25">
      <c r="B53">
        <v>9051</v>
      </c>
      <c r="C53" t="s">
        <v>8</v>
      </c>
      <c r="D53">
        <v>214900659712</v>
      </c>
      <c r="E53">
        <v>573300317907</v>
      </c>
      <c r="F53">
        <v>-89.87</v>
      </c>
      <c r="G53">
        <v>-95.35</v>
      </c>
      <c r="H53">
        <v>36185.529425304303</v>
      </c>
      <c r="I53">
        <v>169.72304645726001</v>
      </c>
      <c r="K53">
        <v>9129</v>
      </c>
      <c r="L53" t="s">
        <v>8</v>
      </c>
      <c r="M53">
        <v>214900659712</v>
      </c>
      <c r="N53">
        <v>614064508878</v>
      </c>
      <c r="O53">
        <v>-88.85</v>
      </c>
      <c r="P53">
        <v>-93</v>
      </c>
      <c r="Q53">
        <v>36220.777913712802</v>
      </c>
      <c r="R53">
        <v>169.888374446949</v>
      </c>
      <c r="T53">
        <v>9089</v>
      </c>
      <c r="U53" s="2" t="s">
        <v>8</v>
      </c>
      <c r="V53">
        <v>214900659712</v>
      </c>
      <c r="W53">
        <v>573085167164</v>
      </c>
      <c r="X53" s="2">
        <v>-87.3</v>
      </c>
      <c r="Y53" s="2">
        <v>-92.17</v>
      </c>
      <c r="Z53" s="2">
        <v>36198.250552601501</v>
      </c>
      <c r="AA53" s="2">
        <v>169.78271308404601</v>
      </c>
      <c r="AC53">
        <v>9809</v>
      </c>
      <c r="AD53" s="2" t="s">
        <v>8</v>
      </c>
      <c r="AE53">
        <v>409685767680</v>
      </c>
      <c r="AF53">
        <v>767263197660</v>
      </c>
      <c r="AG53" s="2">
        <v>-82.21</v>
      </c>
      <c r="AH53" s="2">
        <v>-92.44</v>
      </c>
      <c r="AI53" s="2">
        <v>36240.736765108399</v>
      </c>
      <c r="AJ53" s="2">
        <v>169.98198858266699</v>
      </c>
      <c r="AL53">
        <v>9298</v>
      </c>
      <c r="AM53" s="2" t="s">
        <v>8</v>
      </c>
      <c r="AN53">
        <v>838390505472</v>
      </c>
      <c r="AO53">
        <v>96622989308</v>
      </c>
      <c r="AP53" s="2">
        <v>-86.38</v>
      </c>
      <c r="AQ53" s="2">
        <v>-93.69</v>
      </c>
      <c r="AR53" s="2">
        <v>36193.873426019702</v>
      </c>
      <c r="AS53" s="2">
        <v>169.76218279832099</v>
      </c>
    </row>
    <row r="54" spans="2:45" x14ac:dyDescent="0.25">
      <c r="B54">
        <v>9052</v>
      </c>
      <c r="C54" t="s">
        <v>8</v>
      </c>
      <c r="D54">
        <v>222951893504</v>
      </c>
      <c r="E54">
        <v>581351603674</v>
      </c>
      <c r="F54">
        <v>-88.8</v>
      </c>
      <c r="G54">
        <v>-96</v>
      </c>
      <c r="H54">
        <v>36184.0678717544</v>
      </c>
      <c r="I54">
        <v>169.71619124953</v>
      </c>
      <c r="K54">
        <v>9130</v>
      </c>
      <c r="L54" t="s">
        <v>8</v>
      </c>
      <c r="M54">
        <v>222951893504</v>
      </c>
      <c r="N54">
        <v>622115566276</v>
      </c>
      <c r="O54">
        <v>-88.71</v>
      </c>
      <c r="P54">
        <v>-92.93</v>
      </c>
      <c r="Q54">
        <v>36221.474634850099</v>
      </c>
      <c r="R54">
        <v>169.89164231772</v>
      </c>
      <c r="T54">
        <v>9090</v>
      </c>
      <c r="U54" s="2" t="s">
        <v>8</v>
      </c>
      <c r="V54">
        <v>222951893504</v>
      </c>
      <c r="W54">
        <v>581136434017</v>
      </c>
      <c r="X54" s="2">
        <v>-86.39</v>
      </c>
      <c r="Y54" s="2">
        <v>-92.37</v>
      </c>
      <c r="Z54" s="2">
        <v>36185.8983108459</v>
      </c>
      <c r="AA54" s="2">
        <v>169.724776662094</v>
      </c>
      <c r="AC54">
        <v>9492</v>
      </c>
      <c r="AD54" s="2" t="s">
        <v>8</v>
      </c>
      <c r="AE54">
        <v>1019052718080</v>
      </c>
      <c r="AF54">
        <v>277121215155</v>
      </c>
      <c r="AG54" s="2">
        <v>-82.21</v>
      </c>
      <c r="AH54" s="2">
        <v>-92.5</v>
      </c>
      <c r="AI54" s="2">
        <v>36240.725518418898</v>
      </c>
      <c r="AJ54" s="2">
        <v>169.98193583168</v>
      </c>
      <c r="AL54">
        <v>9902</v>
      </c>
      <c r="AM54" s="2" t="s">
        <v>8</v>
      </c>
      <c r="AN54">
        <v>469576846336</v>
      </c>
      <c r="AO54">
        <v>827310813373</v>
      </c>
      <c r="AP54" s="2">
        <v>-87.42</v>
      </c>
      <c r="AQ54" s="2">
        <v>-93.65</v>
      </c>
      <c r="AR54" s="2">
        <v>36193.900334969199</v>
      </c>
      <c r="AS54" s="2">
        <v>169.76230901089701</v>
      </c>
    </row>
    <row r="55" spans="2:45" x14ac:dyDescent="0.25">
      <c r="B55">
        <v>9053</v>
      </c>
      <c r="C55" t="s">
        <v>8</v>
      </c>
      <c r="D55">
        <v>231003097088</v>
      </c>
      <c r="E55">
        <v>589402859262</v>
      </c>
      <c r="F55">
        <v>-87.95</v>
      </c>
      <c r="G55">
        <v>-96.52</v>
      </c>
      <c r="H55">
        <v>36190.974389105497</v>
      </c>
      <c r="I55">
        <v>169.74858528062001</v>
      </c>
      <c r="K55">
        <v>9131</v>
      </c>
      <c r="L55" t="s">
        <v>8</v>
      </c>
      <c r="M55">
        <v>231003097088</v>
      </c>
      <c r="N55">
        <v>630166593479</v>
      </c>
      <c r="O55">
        <v>-88.93</v>
      </c>
      <c r="P55">
        <v>-92.57</v>
      </c>
      <c r="Q55">
        <v>36220.266003126897</v>
      </c>
      <c r="R55">
        <v>169.88597340361599</v>
      </c>
      <c r="T55">
        <v>9091</v>
      </c>
      <c r="U55" s="2" t="s">
        <v>8</v>
      </c>
      <c r="V55">
        <v>231003097088</v>
      </c>
      <c r="W55">
        <v>589187670694</v>
      </c>
      <c r="X55" s="2">
        <v>-85.86</v>
      </c>
      <c r="Y55" s="2">
        <v>-92.06</v>
      </c>
      <c r="Z55" s="2">
        <v>36191.997583060001</v>
      </c>
      <c r="AA55" s="2">
        <v>169.75338442541201</v>
      </c>
      <c r="AC55">
        <v>9870</v>
      </c>
      <c r="AD55" s="2" t="s">
        <v>8</v>
      </c>
      <c r="AE55">
        <v>933027773440</v>
      </c>
      <c r="AF55">
        <v>191093055612</v>
      </c>
      <c r="AG55" s="2">
        <v>-82.33</v>
      </c>
      <c r="AH55" s="2">
        <v>-93.29</v>
      </c>
      <c r="AI55" s="2">
        <v>36240.704669629202</v>
      </c>
      <c r="AJ55" s="2">
        <v>169.98183804341599</v>
      </c>
      <c r="AL55">
        <v>9614</v>
      </c>
      <c r="AM55" s="2" t="s">
        <v>8</v>
      </c>
      <c r="AN55">
        <v>220973938176</v>
      </c>
      <c r="AO55">
        <v>578712686825</v>
      </c>
      <c r="AP55" s="2">
        <v>-86.23</v>
      </c>
      <c r="AQ55" s="2">
        <v>-93.91</v>
      </c>
      <c r="AR55" s="2">
        <v>36194.063152151401</v>
      </c>
      <c r="AS55" s="2">
        <v>169.76307268158601</v>
      </c>
    </row>
    <row r="56" spans="2:45" x14ac:dyDescent="0.25">
      <c r="B56">
        <v>9054</v>
      </c>
      <c r="C56" t="s">
        <v>8</v>
      </c>
      <c r="D56">
        <v>239055397376</v>
      </c>
      <c r="E56">
        <v>597455211572</v>
      </c>
      <c r="F56">
        <v>-88.05</v>
      </c>
      <c r="G56">
        <v>-96.35</v>
      </c>
      <c r="H56">
        <v>36189.029746435503</v>
      </c>
      <c r="I56">
        <v>169.73946421251799</v>
      </c>
      <c r="K56">
        <v>9132</v>
      </c>
      <c r="L56" t="s">
        <v>8</v>
      </c>
      <c r="M56">
        <v>239055397376</v>
      </c>
      <c r="N56">
        <v>638218717378</v>
      </c>
      <c r="O56">
        <v>-88.93</v>
      </c>
      <c r="P56">
        <v>-92.74</v>
      </c>
      <c r="Q56">
        <v>36222.023370096897</v>
      </c>
      <c r="R56">
        <v>169.89421608185401</v>
      </c>
      <c r="T56">
        <v>9092</v>
      </c>
      <c r="U56" s="2" t="s">
        <v>8</v>
      </c>
      <c r="V56">
        <v>239055397376</v>
      </c>
      <c r="W56">
        <v>597240004047</v>
      </c>
      <c r="X56" s="2">
        <v>-86.13</v>
      </c>
      <c r="Y56" s="2">
        <v>-92.7</v>
      </c>
      <c r="Z56" s="2">
        <v>36195.1364658206</v>
      </c>
      <c r="AA56" s="2">
        <v>169.768106905726</v>
      </c>
      <c r="AC56">
        <v>9826</v>
      </c>
      <c r="AD56" s="2" t="s">
        <v>8</v>
      </c>
      <c r="AE56">
        <v>546560505344</v>
      </c>
      <c r="AF56">
        <v>904137800837</v>
      </c>
      <c r="AG56" s="2">
        <v>-82.48</v>
      </c>
      <c r="AH56" s="2">
        <v>-92.91</v>
      </c>
      <c r="AI56" s="2">
        <v>36240.484546653599</v>
      </c>
      <c r="AJ56" s="2">
        <v>169.980805588105</v>
      </c>
      <c r="AL56">
        <v>9544</v>
      </c>
      <c r="AM56" s="2" t="s">
        <v>8</v>
      </c>
      <c r="AN56">
        <v>724681896448</v>
      </c>
      <c r="AO56">
        <v>1082421821086</v>
      </c>
      <c r="AP56" s="2">
        <v>-86.84</v>
      </c>
      <c r="AQ56" s="2">
        <v>-94.36</v>
      </c>
      <c r="AR56" s="2">
        <v>36194.077988478799</v>
      </c>
      <c r="AS56" s="2">
        <v>169.76314226925601</v>
      </c>
    </row>
    <row r="57" spans="2:45" x14ac:dyDescent="0.25">
      <c r="B57">
        <v>9055</v>
      </c>
      <c r="C57" t="s">
        <v>8</v>
      </c>
      <c r="D57">
        <v>247105985536</v>
      </c>
      <c r="E57">
        <v>605505851733</v>
      </c>
      <c r="F57">
        <v>-88.41</v>
      </c>
      <c r="G57">
        <v>-96.34</v>
      </c>
      <c r="H57">
        <v>36189.956611242902</v>
      </c>
      <c r="I57">
        <v>169.74381153923201</v>
      </c>
      <c r="K57">
        <v>9133</v>
      </c>
      <c r="L57" t="s">
        <v>8</v>
      </c>
      <c r="M57">
        <v>247105985536</v>
      </c>
      <c r="N57">
        <v>646269129197</v>
      </c>
      <c r="O57">
        <v>-89.29</v>
      </c>
      <c r="P57">
        <v>-93.03</v>
      </c>
      <c r="Q57">
        <v>36216.152734727897</v>
      </c>
      <c r="R57">
        <v>169.86668070693199</v>
      </c>
      <c r="T57">
        <v>9093</v>
      </c>
      <c r="U57" s="2" t="s">
        <v>8</v>
      </c>
      <c r="V57">
        <v>247105985536</v>
      </c>
      <c r="W57">
        <v>605290625310</v>
      </c>
      <c r="X57" s="2">
        <v>-86.34</v>
      </c>
      <c r="Y57" s="2">
        <v>-92.04</v>
      </c>
      <c r="Z57" s="2">
        <v>36196.452808164999</v>
      </c>
      <c r="AA57" s="2">
        <v>169.77428102108101</v>
      </c>
      <c r="AC57">
        <v>9951</v>
      </c>
      <c r="AD57" s="2" t="s">
        <v>8</v>
      </c>
      <c r="AE57">
        <v>525937141760</v>
      </c>
      <c r="AF57">
        <v>883513352409</v>
      </c>
      <c r="AG57" s="2">
        <v>-81.88</v>
      </c>
      <c r="AH57" s="2">
        <v>-91.72</v>
      </c>
      <c r="AI57" s="2">
        <v>36240.448829175097</v>
      </c>
      <c r="AJ57" s="2">
        <v>169.98063806038499</v>
      </c>
      <c r="AL57">
        <v>9831</v>
      </c>
      <c r="AM57" s="2" t="s">
        <v>8</v>
      </c>
      <c r="AN57">
        <v>973283326976</v>
      </c>
      <c r="AO57">
        <v>231506834371</v>
      </c>
      <c r="AP57" s="2">
        <v>-87.69</v>
      </c>
      <c r="AQ57" s="2">
        <v>-93.7</v>
      </c>
      <c r="AR57" s="2">
        <v>36194.1043577214</v>
      </c>
      <c r="AS57" s="2">
        <v>169.763265950414</v>
      </c>
    </row>
    <row r="58" spans="2:45" x14ac:dyDescent="0.25">
      <c r="B58">
        <v>9056</v>
      </c>
      <c r="C58" t="s">
        <v>8</v>
      </c>
      <c r="D58">
        <v>255157047808</v>
      </c>
      <c r="E58">
        <v>613556966022</v>
      </c>
      <c r="F58">
        <v>-88.37</v>
      </c>
      <c r="G58">
        <v>-95.6</v>
      </c>
      <c r="H58">
        <v>36185.519659131198</v>
      </c>
      <c r="I58">
        <v>169.72300065042299</v>
      </c>
      <c r="K58">
        <v>9134</v>
      </c>
      <c r="L58" t="s">
        <v>8</v>
      </c>
      <c r="M58">
        <v>255157047808</v>
      </c>
      <c r="N58">
        <v>654320015101</v>
      </c>
      <c r="O58">
        <v>-89.21</v>
      </c>
      <c r="P58">
        <v>-92.73</v>
      </c>
      <c r="Q58">
        <v>36222.745894234402</v>
      </c>
      <c r="R58">
        <v>169.897604977904</v>
      </c>
      <c r="T58">
        <v>9094</v>
      </c>
      <c r="U58" s="2" t="s">
        <v>8</v>
      </c>
      <c r="V58">
        <v>255157047808</v>
      </c>
      <c r="W58">
        <v>613341720568</v>
      </c>
      <c r="X58" s="2">
        <v>-86.42</v>
      </c>
      <c r="Y58" s="2">
        <v>-92.29</v>
      </c>
      <c r="Z58" s="2"/>
      <c r="AA58" s="2"/>
      <c r="AC58">
        <v>9401</v>
      </c>
      <c r="AD58" s="2" t="s">
        <v>8</v>
      </c>
      <c r="AE58">
        <v>246117870080</v>
      </c>
      <c r="AF58">
        <v>603698832799</v>
      </c>
      <c r="AG58" s="2">
        <v>-82.23</v>
      </c>
      <c r="AH58" s="2">
        <v>-92.23</v>
      </c>
      <c r="AI58" s="2">
        <v>36240.279945061302</v>
      </c>
      <c r="AJ58" s="2">
        <v>169.97984593362199</v>
      </c>
      <c r="AL58">
        <v>9569</v>
      </c>
      <c r="AM58" s="2" t="s">
        <v>8</v>
      </c>
      <c r="AN58">
        <v>942069474816</v>
      </c>
      <c r="AO58">
        <v>200297342805</v>
      </c>
      <c r="AP58" s="2">
        <v>-88.25</v>
      </c>
      <c r="AQ58" s="2">
        <v>-93.59</v>
      </c>
      <c r="AR58" s="2">
        <v>36194.104876982499</v>
      </c>
      <c r="AS58" s="2">
        <v>169.763268385934</v>
      </c>
    </row>
    <row r="59" spans="2:45" x14ac:dyDescent="0.25">
      <c r="B59">
        <v>9057</v>
      </c>
      <c r="C59" t="s">
        <v>8</v>
      </c>
      <c r="D59">
        <v>263209940480</v>
      </c>
      <c r="E59">
        <v>621609910725</v>
      </c>
      <c r="F59">
        <v>-88.5</v>
      </c>
      <c r="G59">
        <v>-96.15</v>
      </c>
      <c r="H59">
        <v>36186.926927337801</v>
      </c>
      <c r="I59">
        <v>169.72960124052099</v>
      </c>
      <c r="K59">
        <v>9135</v>
      </c>
      <c r="L59" t="s">
        <v>8</v>
      </c>
      <c r="M59">
        <v>263209940480</v>
      </c>
      <c r="N59">
        <v>662372731332</v>
      </c>
      <c r="O59">
        <v>-90.06</v>
      </c>
      <c r="P59">
        <v>-93.56</v>
      </c>
      <c r="Q59">
        <v>36220.775696391203</v>
      </c>
      <c r="R59">
        <v>169.88836404691901</v>
      </c>
      <c r="T59">
        <v>9095</v>
      </c>
      <c r="U59" s="2" t="s">
        <v>8</v>
      </c>
      <c r="V59">
        <v>263209940480</v>
      </c>
      <c r="W59">
        <v>621394646321</v>
      </c>
      <c r="X59" s="2">
        <v>-86.16</v>
      </c>
      <c r="Y59" s="2">
        <v>-92</v>
      </c>
      <c r="Z59" s="2">
        <v>36191.645697569198</v>
      </c>
      <c r="AA59" s="2">
        <v>169.75173395688299</v>
      </c>
      <c r="AC59">
        <v>9219</v>
      </c>
      <c r="AD59" s="2" t="s">
        <v>8</v>
      </c>
      <c r="AE59">
        <v>907322515456</v>
      </c>
      <c r="AF59">
        <v>165393494509</v>
      </c>
      <c r="AG59" s="2">
        <v>-82.17</v>
      </c>
      <c r="AH59" s="2">
        <v>-92.68</v>
      </c>
      <c r="AI59" s="2">
        <v>36240.1796883641</v>
      </c>
      <c r="AJ59" s="2">
        <v>169.97937569393301</v>
      </c>
      <c r="AL59">
        <v>9797</v>
      </c>
      <c r="AM59" s="2" t="s">
        <v>8</v>
      </c>
      <c r="AN59">
        <v>667331530240</v>
      </c>
      <c r="AO59">
        <v>1025067261410</v>
      </c>
      <c r="AP59" s="2">
        <v>-85.19</v>
      </c>
      <c r="AQ59" s="2">
        <v>-94.57</v>
      </c>
      <c r="AR59" s="2">
        <v>36194.150595453</v>
      </c>
      <c r="AS59" s="2">
        <v>169.76348282187601</v>
      </c>
    </row>
    <row r="60" spans="2:45" x14ac:dyDescent="0.25">
      <c r="B60">
        <v>9058</v>
      </c>
      <c r="C60" t="s">
        <v>8</v>
      </c>
      <c r="D60">
        <v>271261010432</v>
      </c>
      <c r="E60">
        <v>629661032755</v>
      </c>
      <c r="F60">
        <v>-88.59</v>
      </c>
      <c r="G60">
        <v>-97.27</v>
      </c>
      <c r="H60">
        <v>36190.468753154397</v>
      </c>
      <c r="I60">
        <v>169.746213667565</v>
      </c>
      <c r="K60">
        <v>9136</v>
      </c>
      <c r="L60" t="s">
        <v>8</v>
      </c>
      <c r="M60">
        <v>271261010432</v>
      </c>
      <c r="N60">
        <v>670423624934</v>
      </c>
      <c r="O60">
        <v>-89.58</v>
      </c>
      <c r="P60">
        <v>-92.85</v>
      </c>
      <c r="Q60">
        <v>36219.584651282501</v>
      </c>
      <c r="R60">
        <v>169.88277762031399</v>
      </c>
      <c r="T60">
        <v>9096</v>
      </c>
      <c r="U60" s="2" t="s">
        <v>8</v>
      </c>
      <c r="V60">
        <v>271261010432</v>
      </c>
      <c r="W60">
        <v>629445749340</v>
      </c>
      <c r="X60" s="2">
        <v>-86.14</v>
      </c>
      <c r="Y60" s="2">
        <v>-92.58</v>
      </c>
      <c r="Z60" s="2">
        <v>36193.333823045097</v>
      </c>
      <c r="AA60" s="2">
        <v>169.759651867803</v>
      </c>
      <c r="AC60">
        <v>9267</v>
      </c>
      <c r="AD60" s="2" t="s">
        <v>8</v>
      </c>
      <c r="AE60">
        <v>210381285888</v>
      </c>
      <c r="AF60">
        <v>567963478925</v>
      </c>
      <c r="AG60" s="2">
        <v>-82.21</v>
      </c>
      <c r="AH60" s="2">
        <v>-92.09</v>
      </c>
      <c r="AI60" s="2">
        <v>36240.112888467796</v>
      </c>
      <c r="AJ60" s="2">
        <v>169.97906237858101</v>
      </c>
      <c r="AL60">
        <v>9956</v>
      </c>
      <c r="AM60" s="2" t="s">
        <v>8</v>
      </c>
      <c r="AN60">
        <v>928506954240</v>
      </c>
      <c r="AO60">
        <v>186728391354</v>
      </c>
      <c r="AP60" s="2">
        <v>-88.18</v>
      </c>
      <c r="AQ60" s="2">
        <v>-94.15</v>
      </c>
      <c r="AR60" s="2">
        <v>36194.189229759999</v>
      </c>
      <c r="AS60" s="2">
        <v>169.76366403056301</v>
      </c>
    </row>
    <row r="61" spans="2:45" x14ac:dyDescent="0.25">
      <c r="B61">
        <v>9059</v>
      </c>
      <c r="C61" t="s">
        <v>8</v>
      </c>
      <c r="D61">
        <v>279312416768</v>
      </c>
      <c r="E61">
        <v>637712491175</v>
      </c>
      <c r="F61">
        <v>-88.67</v>
      </c>
      <c r="G61">
        <v>-96.43</v>
      </c>
      <c r="H61">
        <v>36186.910720205</v>
      </c>
      <c r="I61">
        <v>169.72952522328401</v>
      </c>
      <c r="K61">
        <v>9137</v>
      </c>
      <c r="L61" t="s">
        <v>8</v>
      </c>
      <c r="M61">
        <v>279312416768</v>
      </c>
      <c r="N61">
        <v>678474854912</v>
      </c>
      <c r="O61">
        <v>-88.65</v>
      </c>
      <c r="P61">
        <v>-92.96</v>
      </c>
      <c r="Q61">
        <v>36218.808760293199</v>
      </c>
      <c r="R61">
        <v>169.87913841468301</v>
      </c>
      <c r="T61">
        <v>9097</v>
      </c>
      <c r="U61" s="2" t="s">
        <v>8</v>
      </c>
      <c r="V61">
        <v>279312416768</v>
      </c>
      <c r="W61">
        <v>637497188788</v>
      </c>
      <c r="X61" s="2">
        <v>-85.46</v>
      </c>
      <c r="Y61" s="2">
        <v>-92.17</v>
      </c>
      <c r="Z61" s="2">
        <v>36198.899994331201</v>
      </c>
      <c r="AA61" s="2">
        <v>169.78575919752299</v>
      </c>
      <c r="AC61">
        <v>9167</v>
      </c>
      <c r="AD61" s="2" t="s">
        <v>8</v>
      </c>
      <c r="AE61">
        <v>464493826048</v>
      </c>
      <c r="AF61">
        <v>822076882920</v>
      </c>
      <c r="AG61" s="2">
        <v>-82.57</v>
      </c>
      <c r="AH61" s="2">
        <v>-91.96</v>
      </c>
      <c r="AI61" s="2">
        <v>36239.968778977702</v>
      </c>
      <c r="AJ61" s="2">
        <v>169.97838645364399</v>
      </c>
      <c r="AL61">
        <v>9898</v>
      </c>
      <c r="AM61" s="2" t="s">
        <v>8</v>
      </c>
      <c r="AN61">
        <v>437371620864</v>
      </c>
      <c r="AO61">
        <v>795105650908</v>
      </c>
      <c r="AP61" s="2">
        <v>-87.58</v>
      </c>
      <c r="AQ61" s="2">
        <v>-93.83</v>
      </c>
      <c r="AR61" s="2">
        <v>36194.234965088297</v>
      </c>
      <c r="AS61" s="2">
        <v>169.76387854557501</v>
      </c>
    </row>
    <row r="62" spans="2:45" x14ac:dyDescent="0.25">
      <c r="B62">
        <v>9060</v>
      </c>
      <c r="C62" t="s">
        <v>8</v>
      </c>
      <c r="D62">
        <v>287363078656</v>
      </c>
      <c r="E62">
        <v>645763205101</v>
      </c>
      <c r="F62">
        <v>-88.56</v>
      </c>
      <c r="G62">
        <v>-96.55</v>
      </c>
      <c r="H62">
        <v>36186.639908470301</v>
      </c>
      <c r="I62">
        <v>169.728255019605</v>
      </c>
      <c r="K62">
        <v>9138</v>
      </c>
      <c r="L62" t="s">
        <v>8</v>
      </c>
      <c r="M62">
        <v>287363078656</v>
      </c>
      <c r="N62">
        <v>686525340455</v>
      </c>
      <c r="O62">
        <v>-88.43</v>
      </c>
      <c r="P62">
        <v>-93.59</v>
      </c>
      <c r="Q62">
        <v>36221.7119403252</v>
      </c>
      <c r="R62">
        <v>169.89275536508501</v>
      </c>
      <c r="T62">
        <v>9098</v>
      </c>
      <c r="U62" s="2" t="s">
        <v>8</v>
      </c>
      <c r="V62">
        <v>287363078656</v>
      </c>
      <c r="W62">
        <v>645547883762</v>
      </c>
      <c r="X62" s="2">
        <v>-85.21</v>
      </c>
      <c r="Y62" s="2">
        <v>-92.63</v>
      </c>
      <c r="Z62" s="2">
        <v>36190.300582539399</v>
      </c>
      <c r="AA62" s="2">
        <v>169.745424887366</v>
      </c>
      <c r="AC62">
        <v>9813</v>
      </c>
      <c r="AD62" s="2" t="s">
        <v>8</v>
      </c>
      <c r="AE62">
        <v>441892946432</v>
      </c>
      <c r="AF62">
        <v>799470344826</v>
      </c>
      <c r="AG62" s="2">
        <v>-82.39</v>
      </c>
      <c r="AH62" s="2">
        <v>-92.56</v>
      </c>
      <c r="AI62" s="2">
        <v>36239.927395935498</v>
      </c>
      <c r="AJ62" s="2">
        <v>169.978192352408</v>
      </c>
      <c r="AL62">
        <v>9578</v>
      </c>
      <c r="AM62" s="2" t="s">
        <v>8</v>
      </c>
      <c r="AN62">
        <v>1014530875392</v>
      </c>
      <c r="AO62">
        <v>272758600223</v>
      </c>
      <c r="AP62" s="2">
        <v>-86.84</v>
      </c>
      <c r="AQ62" s="2">
        <v>-93.17</v>
      </c>
      <c r="AR62" s="2">
        <v>36194.235345614397</v>
      </c>
      <c r="AS62" s="2">
        <v>169.76388033037799</v>
      </c>
    </row>
    <row r="63" spans="2:45" x14ac:dyDescent="0.25">
      <c r="B63">
        <v>9061</v>
      </c>
      <c r="C63" t="s">
        <v>8</v>
      </c>
      <c r="D63">
        <v>295413911552</v>
      </c>
      <c r="E63">
        <v>653814090029</v>
      </c>
      <c r="F63">
        <v>-89.14</v>
      </c>
      <c r="G63">
        <v>-96.16</v>
      </c>
      <c r="H63">
        <v>36184.493773793001</v>
      </c>
      <c r="I63">
        <v>169.71818888208099</v>
      </c>
      <c r="K63">
        <v>9139</v>
      </c>
      <c r="L63" t="s">
        <v>8</v>
      </c>
      <c r="M63">
        <v>295413911552</v>
      </c>
      <c r="N63">
        <v>694575996962</v>
      </c>
      <c r="O63">
        <v>-88.82</v>
      </c>
      <c r="P63">
        <v>-92.98</v>
      </c>
      <c r="Q63">
        <v>36216.174092408197</v>
      </c>
      <c r="R63">
        <v>169.86678088207401</v>
      </c>
      <c r="T63">
        <v>9099</v>
      </c>
      <c r="U63" s="2" t="s">
        <v>8</v>
      </c>
      <c r="V63">
        <v>295413911552</v>
      </c>
      <c r="W63">
        <v>653598749717</v>
      </c>
      <c r="X63" s="2">
        <v>-85.48</v>
      </c>
      <c r="Y63" s="2">
        <v>-93.4</v>
      </c>
      <c r="Z63" s="2">
        <v>36192.760663194902</v>
      </c>
      <c r="AA63" s="2">
        <v>169.75696354356299</v>
      </c>
      <c r="AC63">
        <v>9735</v>
      </c>
      <c r="AD63" s="2" t="s">
        <v>8</v>
      </c>
      <c r="AE63">
        <v>881189145088</v>
      </c>
      <c r="AF63">
        <v>139255555776</v>
      </c>
      <c r="AG63" s="2">
        <v>-82.66</v>
      </c>
      <c r="AH63" s="2">
        <v>-91.85</v>
      </c>
      <c r="AI63" s="2">
        <v>36239.908915648302</v>
      </c>
      <c r="AJ63" s="2">
        <v>169.97810567326599</v>
      </c>
      <c r="AL63">
        <v>9610</v>
      </c>
      <c r="AM63" s="2" t="s">
        <v>8</v>
      </c>
      <c r="AN63">
        <v>188768400896</v>
      </c>
      <c r="AO63">
        <v>546507213053</v>
      </c>
      <c r="AP63" s="2">
        <v>-88.54</v>
      </c>
      <c r="AQ63" s="2">
        <v>-93.36</v>
      </c>
      <c r="AR63" s="2">
        <v>36194.342503794098</v>
      </c>
      <c r="AS63" s="2">
        <v>169.76438294048199</v>
      </c>
    </row>
    <row r="64" spans="2:45" x14ac:dyDescent="0.25">
      <c r="B64">
        <v>9062</v>
      </c>
      <c r="C64" t="s">
        <v>8</v>
      </c>
      <c r="D64">
        <v>303466657792</v>
      </c>
      <c r="E64">
        <v>661866888353</v>
      </c>
      <c r="F64">
        <v>-88.44</v>
      </c>
      <c r="G64">
        <v>-97.06</v>
      </c>
      <c r="H64">
        <v>36185.503829157402</v>
      </c>
      <c r="I64">
        <v>169.722926402197</v>
      </c>
      <c r="K64">
        <v>9140</v>
      </c>
      <c r="L64" t="s">
        <v>8</v>
      </c>
      <c r="M64">
        <v>303466657792</v>
      </c>
      <c r="N64">
        <v>702628566800</v>
      </c>
      <c r="O64">
        <v>-88.44</v>
      </c>
      <c r="P64">
        <v>-93.64</v>
      </c>
      <c r="Q64">
        <v>36218.966421745201</v>
      </c>
      <c r="R64">
        <v>169.87987790315799</v>
      </c>
      <c r="T64">
        <v>9100</v>
      </c>
      <c r="U64" s="2" t="s">
        <v>8</v>
      </c>
      <c r="V64">
        <v>303466657792</v>
      </c>
      <c r="W64">
        <v>661651529042</v>
      </c>
      <c r="X64" s="2">
        <v>-85.37</v>
      </c>
      <c r="Y64" s="2">
        <v>-91.78</v>
      </c>
      <c r="Z64" s="2">
        <v>36199.537226524903</v>
      </c>
      <c r="AA64" s="2">
        <v>169.78874804391899</v>
      </c>
      <c r="AC64">
        <v>9952</v>
      </c>
      <c r="AD64" s="2" t="s">
        <v>8</v>
      </c>
      <c r="AE64">
        <v>533988487168</v>
      </c>
      <c r="AF64">
        <v>891564689860</v>
      </c>
      <c r="AG64" s="2">
        <v>-82.24</v>
      </c>
      <c r="AH64" s="2">
        <v>-91.86</v>
      </c>
      <c r="AI64" s="2">
        <v>36239.852681287797</v>
      </c>
      <c r="AJ64" s="2">
        <v>169.97784191404699</v>
      </c>
      <c r="AL64">
        <v>9215</v>
      </c>
      <c r="AM64" s="2" t="s">
        <v>8</v>
      </c>
      <c r="AN64">
        <v>137918554112</v>
      </c>
      <c r="AO64">
        <v>495664102345</v>
      </c>
      <c r="AP64" s="2">
        <v>-87.79</v>
      </c>
      <c r="AQ64" s="2">
        <v>-92.93</v>
      </c>
      <c r="AR64" s="2">
        <v>36194.534169913903</v>
      </c>
      <c r="AS64" s="2">
        <v>169.76528192298301</v>
      </c>
    </row>
    <row r="65" spans="2:45" x14ac:dyDescent="0.25">
      <c r="B65">
        <v>9063</v>
      </c>
      <c r="C65" t="s">
        <v>8</v>
      </c>
      <c r="D65">
        <v>311517164032</v>
      </c>
      <c r="E65">
        <v>669917446700</v>
      </c>
      <c r="F65">
        <v>-88.98</v>
      </c>
      <c r="G65">
        <v>-96.37</v>
      </c>
      <c r="H65">
        <v>36183.593165622398</v>
      </c>
      <c r="I65">
        <v>169.71396470836299</v>
      </c>
      <c r="K65">
        <v>9141</v>
      </c>
      <c r="L65" t="s">
        <v>8</v>
      </c>
      <c r="M65">
        <v>311517164032</v>
      </c>
      <c r="N65">
        <v>710678896719</v>
      </c>
      <c r="O65">
        <v>-89.2</v>
      </c>
      <c r="P65">
        <v>-93.04</v>
      </c>
      <c r="Q65">
        <v>36221.375603888198</v>
      </c>
      <c r="R65">
        <v>169.89117782716801</v>
      </c>
      <c r="T65">
        <v>9101</v>
      </c>
      <c r="U65" s="2" t="s">
        <v>8</v>
      </c>
      <c r="V65">
        <v>311517164032</v>
      </c>
      <c r="W65">
        <v>669702068372</v>
      </c>
      <c r="X65" s="2">
        <v>-85.92</v>
      </c>
      <c r="Y65" s="2">
        <v>-91.81</v>
      </c>
      <c r="Z65" s="2">
        <v>36183.999269724998</v>
      </c>
      <c r="AA65" s="2">
        <v>169.71586948153001</v>
      </c>
      <c r="AC65">
        <v>9866</v>
      </c>
      <c r="AD65" s="2" t="s">
        <v>8</v>
      </c>
      <c r="AE65">
        <v>892770834432</v>
      </c>
      <c r="AF65">
        <v>150836157202</v>
      </c>
      <c r="AG65" s="2">
        <v>-82.38</v>
      </c>
      <c r="AH65" s="2">
        <v>-91.96</v>
      </c>
      <c r="AI65" s="2">
        <v>36239.850343277802</v>
      </c>
      <c r="AJ65" s="2">
        <v>169.97783094794599</v>
      </c>
      <c r="AL65">
        <v>9048</v>
      </c>
      <c r="AM65" s="2" t="s">
        <v>8</v>
      </c>
      <c r="AN65">
        <v>927944786432</v>
      </c>
      <c r="AO65">
        <v>186181531916</v>
      </c>
      <c r="AP65" s="2">
        <v>-88.13</v>
      </c>
      <c r="AQ65" s="2">
        <v>-93.7</v>
      </c>
      <c r="AR65" s="2">
        <v>36194.536300107597</v>
      </c>
      <c r="AS65" s="2">
        <v>169.76529191435199</v>
      </c>
    </row>
    <row r="66" spans="2:45" x14ac:dyDescent="0.25">
      <c r="B66">
        <v>9064</v>
      </c>
      <c r="C66" t="s">
        <v>8</v>
      </c>
      <c r="D66">
        <v>327619205120</v>
      </c>
      <c r="E66">
        <v>686019591880</v>
      </c>
      <c r="F66">
        <v>-88.32</v>
      </c>
      <c r="G66">
        <v>-95.85</v>
      </c>
      <c r="H66">
        <v>36186.191267967901</v>
      </c>
      <c r="I66">
        <v>169.726150735543</v>
      </c>
      <c r="K66">
        <v>9142</v>
      </c>
      <c r="L66" t="s">
        <v>8</v>
      </c>
      <c r="M66">
        <v>327619205120</v>
      </c>
      <c r="N66">
        <v>726780585123</v>
      </c>
      <c r="O66">
        <v>-87.31</v>
      </c>
      <c r="P66">
        <v>-94.04</v>
      </c>
      <c r="Q66">
        <v>36210.960295062498</v>
      </c>
      <c r="R66">
        <v>169.84232631188601</v>
      </c>
      <c r="T66">
        <v>9102</v>
      </c>
      <c r="U66" s="2" t="s">
        <v>8</v>
      </c>
      <c r="V66">
        <v>327619205120</v>
      </c>
      <c r="W66">
        <v>685804175658</v>
      </c>
      <c r="X66" s="2">
        <v>-84.8</v>
      </c>
      <c r="Y66" s="2">
        <v>-92.08</v>
      </c>
      <c r="Z66" s="2">
        <v>36183.958485757998</v>
      </c>
      <c r="AA66" s="2">
        <v>169.71567819017</v>
      </c>
      <c r="AC66">
        <v>9940</v>
      </c>
      <c r="AD66" s="2" t="s">
        <v>8</v>
      </c>
      <c r="AE66">
        <v>429319845376</v>
      </c>
      <c r="AF66">
        <v>786896152544</v>
      </c>
      <c r="AG66" s="2">
        <v>-82.7</v>
      </c>
      <c r="AH66" s="2">
        <v>-92.25</v>
      </c>
      <c r="AI66" s="2">
        <v>36239.822702360303</v>
      </c>
      <c r="AJ66" s="2">
        <v>169.97770130217901</v>
      </c>
      <c r="AL66">
        <v>9199</v>
      </c>
      <c r="AM66" s="2" t="s">
        <v>8</v>
      </c>
      <c r="AN66">
        <v>1044241920</v>
      </c>
      <c r="AO66">
        <v>358790069087</v>
      </c>
      <c r="AP66" s="2">
        <v>-87.93</v>
      </c>
      <c r="AQ66" s="2">
        <v>-93.14</v>
      </c>
      <c r="AR66" s="2">
        <v>36194.541511063399</v>
      </c>
      <c r="AS66" s="2">
        <v>169.765316355594</v>
      </c>
    </row>
    <row r="67" spans="2:45" x14ac:dyDescent="0.25">
      <c r="B67">
        <v>9065</v>
      </c>
      <c r="C67" t="s">
        <v>8</v>
      </c>
      <c r="D67">
        <v>335672548352</v>
      </c>
      <c r="E67">
        <v>694072987163</v>
      </c>
      <c r="F67">
        <v>-88.84</v>
      </c>
      <c r="G67">
        <v>-96.31</v>
      </c>
      <c r="H67">
        <v>36183.0904562508</v>
      </c>
      <c r="I67">
        <v>169.711606822009</v>
      </c>
      <c r="K67">
        <v>9143</v>
      </c>
      <c r="L67" t="s">
        <v>8</v>
      </c>
      <c r="M67">
        <v>335672548352</v>
      </c>
      <c r="N67">
        <v>734833751923</v>
      </c>
      <c r="O67">
        <v>-88.53</v>
      </c>
      <c r="P67">
        <v>-93.46</v>
      </c>
      <c r="Q67">
        <v>36221.965446082198</v>
      </c>
      <c r="R67">
        <v>169.89394439755301</v>
      </c>
      <c r="T67">
        <v>9103</v>
      </c>
      <c r="U67" s="2" t="s">
        <v>8</v>
      </c>
      <c r="V67">
        <v>335672548352</v>
      </c>
      <c r="W67">
        <v>693857551972</v>
      </c>
      <c r="X67" s="2">
        <v>-84.78</v>
      </c>
      <c r="Y67" s="2">
        <v>-92.01</v>
      </c>
      <c r="Z67" s="2">
        <v>36184.045913442998</v>
      </c>
      <c r="AA67" s="2">
        <v>169.71608825721299</v>
      </c>
      <c r="AC67">
        <v>9669</v>
      </c>
      <c r="AD67" s="2" t="s">
        <v>8</v>
      </c>
      <c r="AE67">
        <v>325640605696</v>
      </c>
      <c r="AF67">
        <v>683219202512</v>
      </c>
      <c r="AG67" s="2">
        <v>-82.7</v>
      </c>
      <c r="AH67" s="2">
        <v>-92.07</v>
      </c>
      <c r="AI67" s="2">
        <v>36239.810320052398</v>
      </c>
      <c r="AJ67" s="2">
        <v>169.977643224736</v>
      </c>
      <c r="AL67">
        <v>9475</v>
      </c>
      <c r="AM67" s="2" t="s">
        <v>8</v>
      </c>
      <c r="AN67">
        <v>144979435008</v>
      </c>
      <c r="AO67">
        <v>502720505929</v>
      </c>
      <c r="AP67" s="2">
        <v>-85.7</v>
      </c>
      <c r="AQ67" s="2">
        <v>-94.75</v>
      </c>
      <c r="AR67" s="2">
        <v>36194.5994240195</v>
      </c>
      <c r="AS67" s="2">
        <v>169.765587988026</v>
      </c>
    </row>
    <row r="68" spans="2:45" x14ac:dyDescent="0.25">
      <c r="B68">
        <v>9066</v>
      </c>
      <c r="C68" t="s">
        <v>8</v>
      </c>
      <c r="D68">
        <v>343723539456</v>
      </c>
      <c r="E68">
        <v>702124030317</v>
      </c>
      <c r="F68">
        <v>-88.88</v>
      </c>
      <c r="G68">
        <v>-96.81</v>
      </c>
      <c r="H68">
        <v>36186.777357994899</v>
      </c>
      <c r="I68">
        <v>169.728899706926</v>
      </c>
      <c r="K68">
        <v>9144</v>
      </c>
      <c r="L68" t="s">
        <v>8</v>
      </c>
      <c r="M68">
        <v>343723539456</v>
      </c>
      <c r="N68">
        <v>742884566684</v>
      </c>
      <c r="O68">
        <v>-88.83</v>
      </c>
      <c r="P68">
        <v>-92.91</v>
      </c>
      <c r="Q68">
        <v>36219.010973821903</v>
      </c>
      <c r="R68">
        <v>169.88008686829599</v>
      </c>
      <c r="T68">
        <v>9104</v>
      </c>
      <c r="U68" s="2" t="s">
        <v>8</v>
      </c>
      <c r="V68">
        <v>343723539456</v>
      </c>
      <c r="W68">
        <v>701908576191</v>
      </c>
      <c r="X68" s="2">
        <v>-85.84</v>
      </c>
      <c r="Y68" s="2">
        <v>-92.37</v>
      </c>
      <c r="Z68" s="2">
        <v>36191.1582160162</v>
      </c>
      <c r="AA68" s="2">
        <v>169.74944749443401</v>
      </c>
      <c r="AC68">
        <v>9805</v>
      </c>
      <c r="AD68" s="2" t="s">
        <v>8</v>
      </c>
      <c r="AE68">
        <v>369430233088</v>
      </c>
      <c r="AF68">
        <v>727007702338</v>
      </c>
      <c r="AG68" s="2">
        <v>-81.91</v>
      </c>
      <c r="AH68" s="2">
        <v>-93.33</v>
      </c>
      <c r="AI68" s="2">
        <v>36239.798263610297</v>
      </c>
      <c r="AJ68" s="2">
        <v>169.97758667572</v>
      </c>
      <c r="AL68">
        <v>9788</v>
      </c>
      <c r="AM68" s="2" t="s">
        <v>8</v>
      </c>
      <c r="AN68">
        <v>594868617216</v>
      </c>
      <c r="AO68">
        <v>952604489225</v>
      </c>
      <c r="AP68" s="2">
        <v>-87.25</v>
      </c>
      <c r="AQ68" s="2">
        <v>-94.18</v>
      </c>
      <c r="AR68" s="2">
        <v>36194.659595798003</v>
      </c>
      <c r="AS68" s="2">
        <v>169.76587021514001</v>
      </c>
    </row>
    <row r="69" spans="2:45" x14ac:dyDescent="0.25">
      <c r="B69">
        <v>9067</v>
      </c>
      <c r="C69" t="s">
        <v>8</v>
      </c>
      <c r="D69">
        <v>351774328832</v>
      </c>
      <c r="E69">
        <v>710174871745</v>
      </c>
      <c r="F69">
        <v>-88.76</v>
      </c>
      <c r="G69">
        <v>-95.7</v>
      </c>
      <c r="H69">
        <v>36188.722185482497</v>
      </c>
      <c r="I69">
        <v>169.73802164188899</v>
      </c>
      <c r="K69">
        <v>9145</v>
      </c>
      <c r="L69" t="s">
        <v>8</v>
      </c>
      <c r="M69">
        <v>351774328832</v>
      </c>
      <c r="N69">
        <v>750935179717</v>
      </c>
      <c r="O69">
        <v>-89.27</v>
      </c>
      <c r="P69">
        <v>-93.38</v>
      </c>
      <c r="Q69">
        <v>36221.4646634214</v>
      </c>
      <c r="R69">
        <v>169.89159554816101</v>
      </c>
      <c r="T69">
        <v>9105</v>
      </c>
      <c r="U69" s="2" t="s">
        <v>8</v>
      </c>
      <c r="V69">
        <v>351774328832</v>
      </c>
      <c r="W69">
        <v>709959398687</v>
      </c>
      <c r="X69" s="2">
        <v>-85.9</v>
      </c>
      <c r="Y69" s="2">
        <v>-92.21</v>
      </c>
      <c r="Z69" s="2">
        <v>36196.043172418002</v>
      </c>
      <c r="AA69" s="2">
        <v>169.772359683242</v>
      </c>
      <c r="AC69">
        <v>9822</v>
      </c>
      <c r="AD69" s="2" t="s">
        <v>8</v>
      </c>
      <c r="AE69">
        <v>514354757632</v>
      </c>
      <c r="AF69">
        <v>871932084809</v>
      </c>
      <c r="AG69" s="2">
        <v>-82.85</v>
      </c>
      <c r="AH69" s="2">
        <v>-91.93</v>
      </c>
      <c r="AI69" s="2">
        <v>36239.785632175102</v>
      </c>
      <c r="AJ69" s="2">
        <v>169.97752742978099</v>
      </c>
      <c r="AL69">
        <v>9084</v>
      </c>
      <c r="AM69" s="2" t="s">
        <v>8</v>
      </c>
      <c r="AN69">
        <v>126335696896</v>
      </c>
      <c r="AO69">
        <v>484083478361</v>
      </c>
      <c r="AP69" s="2">
        <v>-87.73</v>
      </c>
      <c r="AQ69" s="2">
        <v>-94.34</v>
      </c>
      <c r="AR69" s="2">
        <v>36194.713773261901</v>
      </c>
      <c r="AS69" s="2">
        <v>169.76612432677999</v>
      </c>
    </row>
    <row r="70" spans="2:45" x14ac:dyDescent="0.25">
      <c r="B70">
        <v>9068</v>
      </c>
      <c r="C70" t="s">
        <v>8</v>
      </c>
      <c r="D70">
        <v>359824948736</v>
      </c>
      <c r="E70">
        <v>718225543686</v>
      </c>
      <c r="F70">
        <v>-87.68</v>
      </c>
      <c r="G70">
        <v>-96.07</v>
      </c>
      <c r="H70">
        <v>36177.973736867098</v>
      </c>
      <c r="I70">
        <v>169.68760758210701</v>
      </c>
      <c r="K70">
        <v>9146</v>
      </c>
      <c r="L70" t="s">
        <v>8</v>
      </c>
      <c r="M70">
        <v>359824948736</v>
      </c>
      <c r="N70">
        <v>758985623265</v>
      </c>
      <c r="O70">
        <v>-88.29</v>
      </c>
      <c r="P70">
        <v>-92.6</v>
      </c>
      <c r="Q70">
        <v>36215.627189467101</v>
      </c>
      <c r="R70">
        <v>169.864215712109</v>
      </c>
      <c r="T70">
        <v>9106</v>
      </c>
      <c r="U70" s="2" t="s">
        <v>8</v>
      </c>
      <c r="V70">
        <v>359824948736</v>
      </c>
      <c r="W70">
        <v>718010051678</v>
      </c>
      <c r="X70" s="2">
        <v>-85.98</v>
      </c>
      <c r="Y70" s="2">
        <v>-93.25</v>
      </c>
      <c r="Z70" s="2">
        <v>36185.228718288599</v>
      </c>
      <c r="AA70" s="2">
        <v>169.721636034044</v>
      </c>
      <c r="AC70">
        <v>10047</v>
      </c>
      <c r="AD70" s="2" t="s">
        <v>8</v>
      </c>
      <c r="AE70">
        <v>239615891968</v>
      </c>
      <c r="AF70">
        <v>597191327299</v>
      </c>
      <c r="AG70" s="2">
        <v>-82.07</v>
      </c>
      <c r="AH70" s="2">
        <v>-93.29</v>
      </c>
      <c r="AI70" s="2">
        <v>36239.776882947102</v>
      </c>
      <c r="AJ70" s="2">
        <v>169.97748639277901</v>
      </c>
      <c r="AL70">
        <v>9865</v>
      </c>
      <c r="AM70" s="2" t="s">
        <v>8</v>
      </c>
      <c r="AN70">
        <v>163624606208</v>
      </c>
      <c r="AO70">
        <v>521359173652</v>
      </c>
      <c r="AP70" s="2">
        <v>-86.73</v>
      </c>
      <c r="AQ70" s="2">
        <v>-93.06</v>
      </c>
      <c r="AR70" s="2">
        <v>36194.724905076197</v>
      </c>
      <c r="AS70" s="2">
        <v>169.76617653896199</v>
      </c>
    </row>
    <row r="71" spans="2:45" x14ac:dyDescent="0.25">
      <c r="B71">
        <v>9069</v>
      </c>
      <c r="C71" t="s">
        <v>8</v>
      </c>
      <c r="D71">
        <v>367877898240</v>
      </c>
      <c r="E71">
        <v>726278545243</v>
      </c>
      <c r="F71">
        <v>-87.41</v>
      </c>
      <c r="G71">
        <v>-96.62</v>
      </c>
      <c r="H71">
        <v>36180.598847167101</v>
      </c>
      <c r="I71">
        <v>169.69992028623199</v>
      </c>
      <c r="K71">
        <v>9147</v>
      </c>
      <c r="L71" t="s">
        <v>8</v>
      </c>
      <c r="M71">
        <v>367877898240</v>
      </c>
      <c r="N71">
        <v>767038396352</v>
      </c>
      <c r="O71">
        <v>-88.13</v>
      </c>
      <c r="P71">
        <v>-92.77</v>
      </c>
      <c r="Q71">
        <v>36220.394952734299</v>
      </c>
      <c r="R71">
        <v>169.88657822329299</v>
      </c>
      <c r="T71">
        <v>9107</v>
      </c>
      <c r="U71" s="2" t="s">
        <v>8</v>
      </c>
      <c r="V71">
        <v>367877898240</v>
      </c>
      <c r="W71">
        <v>726063034276</v>
      </c>
      <c r="X71" s="2">
        <v>-85.57</v>
      </c>
      <c r="Y71" s="2">
        <v>-92.42</v>
      </c>
      <c r="Z71" s="2">
        <v>36185.078936051301</v>
      </c>
      <c r="AA71" s="2">
        <v>169.720933501898</v>
      </c>
      <c r="AC71">
        <v>9504</v>
      </c>
      <c r="AD71" s="2" t="s">
        <v>8</v>
      </c>
      <c r="AE71">
        <v>16156191744</v>
      </c>
      <c r="AF71">
        <v>373736217223</v>
      </c>
      <c r="AG71" s="2">
        <v>-82.11</v>
      </c>
      <c r="AH71" s="2">
        <v>-91.71</v>
      </c>
      <c r="AI71" s="2">
        <v>36239.6963478744</v>
      </c>
      <c r="AJ71" s="2">
        <v>169.977108654548</v>
      </c>
      <c r="AL71">
        <v>9433</v>
      </c>
      <c r="AM71" s="2" t="s">
        <v>8</v>
      </c>
      <c r="AN71">
        <v>882178632192</v>
      </c>
      <c r="AO71">
        <v>140408792161</v>
      </c>
      <c r="AP71" s="2">
        <v>-86.65</v>
      </c>
      <c r="AQ71" s="2">
        <v>-93.81</v>
      </c>
      <c r="AR71" s="2">
        <v>36194.751802027597</v>
      </c>
      <c r="AS71" s="2">
        <v>169.766302695262</v>
      </c>
    </row>
    <row r="72" spans="2:45" x14ac:dyDescent="0.25">
      <c r="B72">
        <v>9070</v>
      </c>
      <c r="C72" t="s">
        <v>8</v>
      </c>
      <c r="D72">
        <v>375928650752</v>
      </c>
      <c r="E72">
        <v>734329349809</v>
      </c>
      <c r="F72">
        <v>-87.6</v>
      </c>
      <c r="G72">
        <v>-96.84</v>
      </c>
      <c r="H72">
        <v>36191.067125215399</v>
      </c>
      <c r="I72">
        <v>169.74902024607101</v>
      </c>
      <c r="K72">
        <v>9148</v>
      </c>
      <c r="L72" t="s">
        <v>8</v>
      </c>
      <c r="M72">
        <v>375928650752</v>
      </c>
      <c r="N72">
        <v>775088972521</v>
      </c>
      <c r="O72">
        <v>-88.13</v>
      </c>
      <c r="P72">
        <v>-92.39</v>
      </c>
      <c r="Q72">
        <v>36221.313050244302</v>
      </c>
      <c r="R72">
        <v>169.89088442825499</v>
      </c>
      <c r="T72">
        <v>9108</v>
      </c>
      <c r="U72" s="2" t="s">
        <v>8</v>
      </c>
      <c r="V72">
        <v>375928650752</v>
      </c>
      <c r="W72">
        <v>734113819921</v>
      </c>
      <c r="X72" s="2">
        <v>-85.13</v>
      </c>
      <c r="Y72" s="2">
        <v>-92.72</v>
      </c>
      <c r="Z72" s="2">
        <v>36197.141577732997</v>
      </c>
      <c r="AA72" s="2">
        <v>169.77751159615499</v>
      </c>
      <c r="AC72">
        <v>9834</v>
      </c>
      <c r="AD72" s="2" t="s">
        <v>8</v>
      </c>
      <c r="AE72">
        <v>619023721984</v>
      </c>
      <c r="AF72">
        <v>976600946063</v>
      </c>
      <c r="AG72" s="2">
        <v>-82.77</v>
      </c>
      <c r="AH72" s="2">
        <v>-92.19</v>
      </c>
      <c r="AI72" s="2">
        <v>36239.662607796803</v>
      </c>
      <c r="AJ72" s="2">
        <v>169.97695040154301</v>
      </c>
      <c r="AL72">
        <v>9078</v>
      </c>
      <c r="AM72" s="2" t="s">
        <v>8</v>
      </c>
      <c r="AN72">
        <v>78025725440</v>
      </c>
      <c r="AO72">
        <v>435773603154</v>
      </c>
      <c r="AP72" s="2">
        <v>-87.07</v>
      </c>
      <c r="AQ72" s="2">
        <v>-93.62</v>
      </c>
      <c r="AR72" s="2">
        <v>36194.788538345798</v>
      </c>
      <c r="AS72" s="2">
        <v>169.766475001705</v>
      </c>
    </row>
    <row r="73" spans="2:45" x14ac:dyDescent="0.25">
      <c r="B73">
        <v>9071</v>
      </c>
      <c r="C73" t="s">
        <v>8</v>
      </c>
      <c r="D73">
        <v>383979936768</v>
      </c>
      <c r="E73">
        <v>742380687875</v>
      </c>
      <c r="F73">
        <v>-87</v>
      </c>
      <c r="G73">
        <v>-96.38</v>
      </c>
      <c r="H73">
        <v>36189.710077501302</v>
      </c>
      <c r="I73">
        <v>169.74265520800401</v>
      </c>
      <c r="K73">
        <v>9149</v>
      </c>
      <c r="L73" t="s">
        <v>8</v>
      </c>
      <c r="M73">
        <v>383979936768</v>
      </c>
      <c r="N73">
        <v>783140082195</v>
      </c>
      <c r="O73">
        <v>-88</v>
      </c>
      <c r="P73">
        <v>-92.8</v>
      </c>
      <c r="Q73">
        <v>36225.691233334197</v>
      </c>
      <c r="R73">
        <v>169.911419669379</v>
      </c>
      <c r="T73">
        <v>9109</v>
      </c>
      <c r="U73" s="2" t="s">
        <v>8</v>
      </c>
      <c r="V73">
        <v>383979936768</v>
      </c>
      <c r="W73">
        <v>742165138929</v>
      </c>
      <c r="X73" s="2">
        <v>-86.93</v>
      </c>
      <c r="Y73" s="2">
        <v>-92.72</v>
      </c>
      <c r="Z73" s="2"/>
      <c r="AA73" s="2"/>
      <c r="AC73">
        <v>9862</v>
      </c>
      <c r="AD73" s="2" t="s">
        <v>8</v>
      </c>
      <c r="AE73">
        <v>860565260800</v>
      </c>
      <c r="AF73">
        <v>118630616145</v>
      </c>
      <c r="AG73" s="2">
        <v>-82.66</v>
      </c>
      <c r="AH73" s="2">
        <v>-91.93</v>
      </c>
      <c r="AI73" s="2">
        <v>36239.547754293402</v>
      </c>
      <c r="AJ73" s="2">
        <v>169.976411697625</v>
      </c>
      <c r="AL73">
        <v>9877</v>
      </c>
      <c r="AM73" s="2" t="s">
        <v>8</v>
      </c>
      <c r="AN73">
        <v>260241859072</v>
      </c>
      <c r="AO73">
        <v>617976236724</v>
      </c>
      <c r="AP73" s="2">
        <v>-87.03</v>
      </c>
      <c r="AQ73" s="2">
        <v>-93.8</v>
      </c>
      <c r="AR73" s="2">
        <v>36194.816378650699</v>
      </c>
      <c r="AS73" s="2">
        <v>169.76660558267</v>
      </c>
    </row>
    <row r="74" spans="2:45" x14ac:dyDescent="0.25">
      <c r="B74">
        <v>9072</v>
      </c>
      <c r="C74" t="s">
        <v>8</v>
      </c>
      <c r="D74">
        <v>392031337984</v>
      </c>
      <c r="E74">
        <v>750432141144</v>
      </c>
      <c r="F74">
        <v>-87.6</v>
      </c>
      <c r="G74">
        <v>-95.87</v>
      </c>
      <c r="H74">
        <v>36195.983639502301</v>
      </c>
      <c r="I74">
        <v>169.77208045262199</v>
      </c>
      <c r="K74">
        <v>9150</v>
      </c>
      <c r="L74" t="s">
        <v>8</v>
      </c>
      <c r="M74">
        <v>392031337984</v>
      </c>
      <c r="N74">
        <v>791191307050</v>
      </c>
      <c r="O74">
        <v>-88.19</v>
      </c>
      <c r="P74">
        <v>-92.93</v>
      </c>
      <c r="Q74">
        <v>36221.6601800754</v>
      </c>
      <c r="R74">
        <v>169.89251259104199</v>
      </c>
      <c r="T74">
        <v>9110</v>
      </c>
      <c r="U74" s="2" t="s">
        <v>8</v>
      </c>
      <c r="V74">
        <v>392031337984</v>
      </c>
      <c r="W74">
        <v>750216573218</v>
      </c>
      <c r="X74" s="2">
        <v>-85.31</v>
      </c>
      <c r="Y74" s="2">
        <v>-92.54</v>
      </c>
      <c r="Z74" s="2">
        <v>36188.760636705403</v>
      </c>
      <c r="AA74" s="2">
        <v>169.73820199184701</v>
      </c>
      <c r="AC74">
        <v>9623</v>
      </c>
      <c r="AD74" s="2" t="s">
        <v>8</v>
      </c>
      <c r="AE74">
        <v>1030634373632</v>
      </c>
      <c r="AF74">
        <v>288701742966</v>
      </c>
      <c r="AG74" s="2">
        <v>-81.849999999999994</v>
      </c>
      <c r="AH74" s="2">
        <v>-91.72</v>
      </c>
      <c r="AI74" s="2">
        <v>36239.529929326301</v>
      </c>
      <c r="AJ74" s="2">
        <v>169.97632809216799</v>
      </c>
      <c r="AL74">
        <v>9698</v>
      </c>
      <c r="AM74" s="2" t="s">
        <v>8</v>
      </c>
      <c r="AN74">
        <v>929497321984</v>
      </c>
      <c r="AO74">
        <v>187723055703</v>
      </c>
      <c r="AP74" s="2">
        <v>-87.54</v>
      </c>
      <c r="AQ74" s="2">
        <v>-92.96</v>
      </c>
      <c r="AR74" s="2">
        <v>36195.031872394597</v>
      </c>
      <c r="AS74" s="2">
        <v>169.76761632523201</v>
      </c>
    </row>
    <row r="75" spans="2:45" x14ac:dyDescent="0.25">
      <c r="B75">
        <v>9073</v>
      </c>
      <c r="C75" t="s">
        <v>8</v>
      </c>
      <c r="D75">
        <v>400082449920</v>
      </c>
      <c r="E75">
        <v>758483305097</v>
      </c>
      <c r="F75">
        <v>-88.3</v>
      </c>
      <c r="G75">
        <v>-95.76</v>
      </c>
      <c r="H75">
        <v>36182.3354839643</v>
      </c>
      <c r="I75">
        <v>169.70806573256101</v>
      </c>
      <c r="K75">
        <v>9151</v>
      </c>
      <c r="L75" t="s">
        <v>8</v>
      </c>
      <c r="M75">
        <v>400082449920</v>
      </c>
      <c r="N75">
        <v>799242242596</v>
      </c>
      <c r="O75">
        <v>-88.64</v>
      </c>
      <c r="P75">
        <v>-93.04</v>
      </c>
      <c r="Q75">
        <v>36222.716243839903</v>
      </c>
      <c r="R75">
        <v>169.897465906973</v>
      </c>
      <c r="T75">
        <v>9111</v>
      </c>
      <c r="U75" s="2" t="s">
        <v>8</v>
      </c>
      <c r="V75">
        <v>400082449920</v>
      </c>
      <c r="W75">
        <v>758267718229</v>
      </c>
      <c r="X75" s="2">
        <v>-85.69</v>
      </c>
      <c r="Y75" s="2">
        <v>-92.71</v>
      </c>
      <c r="Z75" s="2">
        <v>36184.948752586897</v>
      </c>
      <c r="AA75" s="2">
        <v>169.72032289499199</v>
      </c>
      <c r="AC75">
        <v>9202</v>
      </c>
      <c r="AD75" s="2" t="s">
        <v>8</v>
      </c>
      <c r="AE75">
        <v>762396109312</v>
      </c>
      <c r="AF75">
        <v>20467236091</v>
      </c>
      <c r="AG75" s="2">
        <v>-82.34</v>
      </c>
      <c r="AH75" s="2">
        <v>-92.59</v>
      </c>
      <c r="AI75" s="2">
        <v>36239.4875271438</v>
      </c>
      <c r="AJ75" s="2">
        <v>169.9761292108</v>
      </c>
      <c r="AL75">
        <v>9548</v>
      </c>
      <c r="AM75" s="2" t="s">
        <v>8</v>
      </c>
      <c r="AN75">
        <v>764938794496</v>
      </c>
      <c r="AO75">
        <v>23167012007</v>
      </c>
      <c r="AP75" s="2">
        <v>-88.01</v>
      </c>
      <c r="AQ75" s="2">
        <v>-94.08</v>
      </c>
      <c r="AR75" s="2">
        <v>36195.033280807897</v>
      </c>
      <c r="AS75" s="2">
        <v>169.76762293119299</v>
      </c>
    </row>
    <row r="76" spans="2:45" x14ac:dyDescent="0.25">
      <c r="B76">
        <v>9074</v>
      </c>
      <c r="C76" t="s">
        <v>8</v>
      </c>
      <c r="D76">
        <v>408134941696</v>
      </c>
      <c r="E76">
        <v>766535848944</v>
      </c>
      <c r="F76">
        <v>-88.13</v>
      </c>
      <c r="G76">
        <v>-96.3</v>
      </c>
      <c r="H76">
        <v>36195.471216875798</v>
      </c>
      <c r="I76">
        <v>169.76967700763601</v>
      </c>
      <c r="K76">
        <v>9152</v>
      </c>
      <c r="L76" t="s">
        <v>8</v>
      </c>
      <c r="M76">
        <v>408134941696</v>
      </c>
      <c r="N76">
        <v>807294557964</v>
      </c>
      <c r="O76">
        <v>-88.74</v>
      </c>
      <c r="P76">
        <v>-92.63</v>
      </c>
      <c r="Q76">
        <v>36218.210665123799</v>
      </c>
      <c r="R76">
        <v>169.876333134898</v>
      </c>
      <c r="T76">
        <v>9112</v>
      </c>
      <c r="U76" s="2" t="s">
        <v>8</v>
      </c>
      <c r="V76">
        <v>408134941696</v>
      </c>
      <c r="W76">
        <v>766320243122</v>
      </c>
      <c r="X76" s="2">
        <v>-85.87</v>
      </c>
      <c r="Y76" s="2">
        <v>-92.49</v>
      </c>
      <c r="Z76" s="2">
        <v>36197.486032031098</v>
      </c>
      <c r="AA76" s="2">
        <v>169.779127209737</v>
      </c>
      <c r="AC76">
        <v>10055</v>
      </c>
      <c r="AD76" s="2" t="s">
        <v>8</v>
      </c>
      <c r="AE76">
        <v>304029312512</v>
      </c>
      <c r="AF76">
        <v>661604691562</v>
      </c>
      <c r="AG76" s="2">
        <v>-81.91</v>
      </c>
      <c r="AH76" s="2">
        <v>-91.91</v>
      </c>
      <c r="AI76" s="2">
        <v>36239.458851768599</v>
      </c>
      <c r="AJ76" s="2">
        <v>169.97599471305699</v>
      </c>
      <c r="AL76">
        <v>9805</v>
      </c>
      <c r="AM76" s="2" t="s">
        <v>8</v>
      </c>
      <c r="AN76">
        <v>731743673856</v>
      </c>
      <c r="AO76">
        <v>1089479280066</v>
      </c>
      <c r="AP76" s="2">
        <v>-85</v>
      </c>
      <c r="AQ76" s="2">
        <v>-94.08</v>
      </c>
      <c r="AR76" s="2">
        <v>36195.047675416499</v>
      </c>
      <c r="AS76" s="2">
        <v>169.767690447044</v>
      </c>
    </row>
    <row r="77" spans="2:45" x14ac:dyDescent="0.25">
      <c r="B77">
        <v>9075</v>
      </c>
      <c r="C77" t="s">
        <v>8</v>
      </c>
      <c r="D77">
        <v>416186645504</v>
      </c>
      <c r="E77">
        <v>774587604784</v>
      </c>
      <c r="F77">
        <v>-88.2</v>
      </c>
      <c r="G77">
        <v>-96.84</v>
      </c>
      <c r="H77">
        <v>36186.3201584997</v>
      </c>
      <c r="I77">
        <v>169.72675527813399</v>
      </c>
      <c r="K77">
        <v>9153</v>
      </c>
      <c r="L77" t="s">
        <v>8</v>
      </c>
      <c r="M77">
        <v>416186645504</v>
      </c>
      <c r="N77">
        <v>815346085388</v>
      </c>
      <c r="O77">
        <v>-88.91</v>
      </c>
      <c r="P77">
        <v>-93.3</v>
      </c>
      <c r="Q77">
        <v>36222.393228410197</v>
      </c>
      <c r="R77">
        <v>169.89595084933299</v>
      </c>
      <c r="T77">
        <v>9113</v>
      </c>
      <c r="U77" s="2" t="s">
        <v>8</v>
      </c>
      <c r="V77">
        <v>416186645504</v>
      </c>
      <c r="W77">
        <v>774371980049</v>
      </c>
      <c r="X77" s="2">
        <v>-85.35</v>
      </c>
      <c r="Y77" s="2">
        <v>-92.5</v>
      </c>
      <c r="Z77" s="2">
        <v>36197.745762260201</v>
      </c>
      <c r="AA77" s="2">
        <v>169.78034543720199</v>
      </c>
      <c r="AC77">
        <v>9551</v>
      </c>
      <c r="AD77" s="2" t="s">
        <v>8</v>
      </c>
      <c r="AE77">
        <v>426779319808</v>
      </c>
      <c r="AF77">
        <v>784358927976</v>
      </c>
      <c r="AG77" s="2">
        <v>-82.63</v>
      </c>
      <c r="AH77" s="2">
        <v>-92.45</v>
      </c>
      <c r="AI77" s="2">
        <v>36239.378275937197</v>
      </c>
      <c r="AJ77" s="2">
        <v>169.97561678365301</v>
      </c>
      <c r="AL77">
        <v>9066</v>
      </c>
      <c r="AM77" s="2" t="s">
        <v>8</v>
      </c>
      <c r="AN77">
        <v>1072870872064</v>
      </c>
      <c r="AO77">
        <v>331107330061</v>
      </c>
      <c r="AP77" s="2">
        <v>-86.27</v>
      </c>
      <c r="AQ77" s="2">
        <v>-95.36</v>
      </c>
      <c r="AR77" s="2">
        <v>36195.136066370003</v>
      </c>
      <c r="AS77" s="2">
        <v>169.76810503216001</v>
      </c>
    </row>
    <row r="78" spans="2:45" x14ac:dyDescent="0.25">
      <c r="B78">
        <v>9076</v>
      </c>
      <c r="C78" t="s">
        <v>8</v>
      </c>
      <c r="D78">
        <v>424236906496</v>
      </c>
      <c r="E78">
        <v>782637917790</v>
      </c>
      <c r="F78">
        <v>-88.32</v>
      </c>
      <c r="G78">
        <v>-97.03</v>
      </c>
      <c r="H78">
        <v>36180.428198298803</v>
      </c>
      <c r="I78">
        <v>169.69911988214</v>
      </c>
      <c r="K78">
        <v>9154</v>
      </c>
      <c r="L78" t="s">
        <v>8</v>
      </c>
      <c r="M78">
        <v>424236906496</v>
      </c>
      <c r="N78">
        <v>823396170021</v>
      </c>
      <c r="O78">
        <v>-88.96</v>
      </c>
      <c r="P78">
        <v>-92.93</v>
      </c>
      <c r="Q78">
        <v>36218.2045238063</v>
      </c>
      <c r="R78">
        <v>169.876304329927</v>
      </c>
      <c r="T78">
        <v>9114</v>
      </c>
      <c r="U78" s="2" t="s">
        <v>8</v>
      </c>
      <c r="V78">
        <v>424236906496</v>
      </c>
      <c r="W78">
        <v>782422274116</v>
      </c>
      <c r="X78" s="2">
        <v>-85.09</v>
      </c>
      <c r="Y78" s="2">
        <v>-92.32</v>
      </c>
      <c r="Z78" s="2">
        <v>36186.781236875802</v>
      </c>
      <c r="AA78" s="2">
        <v>169.72891790026199</v>
      </c>
      <c r="AC78">
        <v>9277</v>
      </c>
      <c r="AD78" s="2" t="s">
        <v>8</v>
      </c>
      <c r="AE78">
        <v>298946555392</v>
      </c>
      <c r="AF78">
        <v>656528655462</v>
      </c>
      <c r="AG78" s="2">
        <v>-82.2</v>
      </c>
      <c r="AH78" s="2">
        <v>-92.41</v>
      </c>
      <c r="AI78" s="2">
        <v>36239.288625433299</v>
      </c>
      <c r="AJ78" s="2">
        <v>169.97519629079599</v>
      </c>
      <c r="AL78">
        <v>10014</v>
      </c>
      <c r="AM78" s="2" t="s">
        <v>8</v>
      </c>
      <c r="AN78">
        <v>320131302400</v>
      </c>
      <c r="AO78">
        <v>677863387086</v>
      </c>
      <c r="AP78" s="2">
        <v>-88.45</v>
      </c>
      <c r="AQ78" s="2">
        <v>-94.17</v>
      </c>
      <c r="AR78" s="2">
        <v>36195.158430910204</v>
      </c>
      <c r="AS78" s="2">
        <v>169.768209929835</v>
      </c>
    </row>
    <row r="79" spans="2:45" x14ac:dyDescent="0.25">
      <c r="B79">
        <v>9077</v>
      </c>
      <c r="C79" t="s">
        <v>8</v>
      </c>
      <c r="D79">
        <v>432288436224</v>
      </c>
      <c r="E79">
        <v>790689499509</v>
      </c>
      <c r="F79">
        <v>-88.43</v>
      </c>
      <c r="G79">
        <v>-96.11</v>
      </c>
      <c r="H79">
        <v>36186.679194533397</v>
      </c>
      <c r="I79">
        <v>169.728439285261</v>
      </c>
      <c r="K79">
        <v>9155</v>
      </c>
      <c r="L79" t="s">
        <v>8</v>
      </c>
      <c r="M79">
        <v>432288436224</v>
      </c>
      <c r="N79">
        <v>831447523323</v>
      </c>
      <c r="O79">
        <v>-88.15</v>
      </c>
      <c r="P79">
        <v>-93</v>
      </c>
      <c r="Q79">
        <v>36219.883080096399</v>
      </c>
      <c r="R79">
        <v>169.88417735794999</v>
      </c>
      <c r="T79">
        <v>9115</v>
      </c>
      <c r="U79" s="2" t="s">
        <v>8</v>
      </c>
      <c r="V79">
        <v>432288436224</v>
      </c>
      <c r="W79">
        <v>790473836848</v>
      </c>
      <c r="X79" s="2">
        <v>-84.63</v>
      </c>
      <c r="Y79" s="2">
        <v>-92.18</v>
      </c>
      <c r="Z79" s="2">
        <v>36197.924450756298</v>
      </c>
      <c r="AA79" s="2">
        <v>169.78118355001601</v>
      </c>
      <c r="AC79">
        <v>9557</v>
      </c>
      <c r="AD79" s="2" t="s">
        <v>8</v>
      </c>
      <c r="AE79">
        <v>475088188928</v>
      </c>
      <c r="AF79">
        <v>832667748220</v>
      </c>
      <c r="AG79" s="2">
        <v>-83.55</v>
      </c>
      <c r="AH79" s="2">
        <v>-92.23</v>
      </c>
      <c r="AI79" s="2">
        <v>36239.286483543197</v>
      </c>
      <c r="AJ79" s="2">
        <v>169.975186244567</v>
      </c>
      <c r="AL79">
        <v>9087</v>
      </c>
      <c r="AM79" s="2" t="s">
        <v>8</v>
      </c>
      <c r="AN79">
        <v>158538920960</v>
      </c>
      <c r="AO79">
        <v>516286638207</v>
      </c>
      <c r="AP79" s="2">
        <v>-86.26</v>
      </c>
      <c r="AQ79" s="2">
        <v>-93.7</v>
      </c>
      <c r="AR79" s="2">
        <v>36195.167011908503</v>
      </c>
      <c r="AS79" s="2">
        <v>169.76825017777901</v>
      </c>
    </row>
    <row r="80" spans="2:45" x14ac:dyDescent="0.25">
      <c r="B80">
        <v>9078</v>
      </c>
      <c r="C80" t="s">
        <v>8</v>
      </c>
      <c r="D80">
        <v>440340677632</v>
      </c>
      <c r="E80">
        <v>798741792925</v>
      </c>
      <c r="F80">
        <v>-89.53</v>
      </c>
      <c r="G80">
        <v>-96.32</v>
      </c>
      <c r="H80">
        <v>36185.441845497597</v>
      </c>
      <c r="I80">
        <v>169.722635676712</v>
      </c>
      <c r="K80">
        <v>9156</v>
      </c>
      <c r="L80" t="s">
        <v>8</v>
      </c>
      <c r="M80">
        <v>440340677632</v>
      </c>
      <c r="N80">
        <v>839499588266</v>
      </c>
      <c r="O80">
        <v>-89.01</v>
      </c>
      <c r="P80">
        <v>-93.17</v>
      </c>
      <c r="Q80">
        <v>36221.066043702704</v>
      </c>
      <c r="R80">
        <v>169.88972587942601</v>
      </c>
      <c r="T80">
        <v>9116</v>
      </c>
      <c r="U80" s="2" t="s">
        <v>8</v>
      </c>
      <c r="V80">
        <v>440340677632</v>
      </c>
      <c r="W80">
        <v>798526111288</v>
      </c>
      <c r="X80" s="2">
        <v>-85.48</v>
      </c>
      <c r="Y80" s="2">
        <v>-92.45</v>
      </c>
      <c r="Z80" s="2">
        <v>36190.842921563402</v>
      </c>
      <c r="AA80" s="2">
        <v>169.74796865093199</v>
      </c>
      <c r="AC80">
        <v>10002</v>
      </c>
      <c r="AD80" s="2" t="s">
        <v>8</v>
      </c>
      <c r="AE80">
        <v>952662263808</v>
      </c>
      <c r="AF80">
        <v>210726428507</v>
      </c>
      <c r="AG80" s="2">
        <v>-82.32</v>
      </c>
      <c r="AH80" s="2">
        <v>-92.18</v>
      </c>
      <c r="AI80" s="2">
        <v>36238.968207571299</v>
      </c>
      <c r="AJ80" s="2">
        <v>169.97369341667601</v>
      </c>
      <c r="AL80">
        <v>9132</v>
      </c>
      <c r="AM80" s="2" t="s">
        <v>8</v>
      </c>
      <c r="AN80">
        <v>536956940288</v>
      </c>
      <c r="AO80">
        <v>894703903007</v>
      </c>
      <c r="AP80" s="2">
        <v>-86.44</v>
      </c>
      <c r="AQ80" s="2">
        <v>-93.55</v>
      </c>
      <c r="AR80" s="2">
        <v>36195.1681883192</v>
      </c>
      <c r="AS80" s="2">
        <v>169.76825569556499</v>
      </c>
    </row>
    <row r="81" spans="2:45" x14ac:dyDescent="0.25">
      <c r="B81">
        <v>9079</v>
      </c>
      <c r="C81" t="s">
        <v>8</v>
      </c>
      <c r="D81">
        <v>448391946752</v>
      </c>
      <c r="E81">
        <v>806793114053</v>
      </c>
      <c r="F81">
        <v>-88.61</v>
      </c>
      <c r="G81">
        <v>-96.17</v>
      </c>
      <c r="H81">
        <v>36185.222881337701</v>
      </c>
      <c r="I81">
        <v>169.721608656661</v>
      </c>
      <c r="K81">
        <v>9157</v>
      </c>
      <c r="L81" t="s">
        <v>8</v>
      </c>
      <c r="M81">
        <v>448391946752</v>
      </c>
      <c r="N81">
        <v>847550680978</v>
      </c>
      <c r="O81">
        <v>-88.73</v>
      </c>
      <c r="P81">
        <v>-93.01</v>
      </c>
      <c r="Q81">
        <v>36216.622573230503</v>
      </c>
      <c r="R81">
        <v>169.868884417179</v>
      </c>
      <c r="T81">
        <v>9117</v>
      </c>
      <c r="U81" s="2" t="s">
        <v>8</v>
      </c>
      <c r="V81">
        <v>448391946752</v>
      </c>
      <c r="W81">
        <v>806577413471</v>
      </c>
      <c r="X81" s="2">
        <v>-85.62</v>
      </c>
      <c r="Y81" s="2">
        <v>-93.31</v>
      </c>
      <c r="Z81" s="2">
        <v>36193.332061907997</v>
      </c>
      <c r="AA81" s="2">
        <v>169.759643607442</v>
      </c>
      <c r="AC81">
        <v>10019</v>
      </c>
      <c r="AD81" s="2" t="s">
        <v>8</v>
      </c>
      <c r="AE81">
        <v>1097586648576</v>
      </c>
      <c r="AF81">
        <v>355650675280</v>
      </c>
      <c r="AG81" s="2">
        <v>-82.37</v>
      </c>
      <c r="AH81" s="2">
        <v>-92.41</v>
      </c>
      <c r="AI81" s="2">
        <v>36238.966283669797</v>
      </c>
      <c r="AJ81" s="2">
        <v>169.97368439289201</v>
      </c>
      <c r="AL81">
        <v>9775</v>
      </c>
      <c r="AM81" s="2" t="s">
        <v>8</v>
      </c>
      <c r="AN81">
        <v>482149758976</v>
      </c>
      <c r="AO81">
        <v>839885850129</v>
      </c>
      <c r="AP81" s="2">
        <v>-86.75</v>
      </c>
      <c r="AQ81" s="2">
        <v>-94.67</v>
      </c>
      <c r="AR81" s="2">
        <v>36195.174254835998</v>
      </c>
      <c r="AS81" s="2">
        <v>169.76828414969401</v>
      </c>
    </row>
    <row r="82" spans="2:45" x14ac:dyDescent="0.25">
      <c r="B82">
        <v>9080</v>
      </c>
      <c r="C82" t="s">
        <v>8</v>
      </c>
      <c r="D82">
        <v>456442011136</v>
      </c>
      <c r="E82">
        <v>814843230432</v>
      </c>
      <c r="F82">
        <v>-88.71</v>
      </c>
      <c r="G82">
        <v>-96.84</v>
      </c>
      <c r="H82">
        <v>36185.108329103103</v>
      </c>
      <c r="I82">
        <v>169.72107136580101</v>
      </c>
      <c r="K82">
        <v>9158</v>
      </c>
      <c r="L82" t="s">
        <v>8</v>
      </c>
      <c r="M82">
        <v>456442011136</v>
      </c>
      <c r="N82">
        <v>855600568975</v>
      </c>
      <c r="O82">
        <v>-88.43</v>
      </c>
      <c r="P82">
        <v>-93.23</v>
      </c>
      <c r="Q82">
        <v>36221.926592510303</v>
      </c>
      <c r="R82">
        <v>169.89376216043601</v>
      </c>
      <c r="T82">
        <v>9118</v>
      </c>
      <c r="U82" s="2" t="s">
        <v>8</v>
      </c>
      <c r="V82">
        <v>456442011136</v>
      </c>
      <c r="W82">
        <v>814627510909</v>
      </c>
      <c r="X82" s="2">
        <v>-85.33</v>
      </c>
      <c r="Y82" s="2">
        <v>-92.24</v>
      </c>
      <c r="Z82" s="2">
        <v>36188.682105084903</v>
      </c>
      <c r="AA82" s="2">
        <v>169.737833650521</v>
      </c>
      <c r="AC82">
        <v>9739</v>
      </c>
      <c r="AD82" s="2" t="s">
        <v>8</v>
      </c>
      <c r="AE82">
        <v>913397029888</v>
      </c>
      <c r="AF82">
        <v>171463409358</v>
      </c>
      <c r="AG82" s="2">
        <v>-82.96</v>
      </c>
      <c r="AH82" s="2">
        <v>-92.21</v>
      </c>
      <c r="AI82" s="2">
        <v>36238.954439295499</v>
      </c>
      <c r="AJ82" s="2">
        <v>169.97362883855001</v>
      </c>
      <c r="AL82">
        <v>9829</v>
      </c>
      <c r="AM82" s="2" t="s">
        <v>8</v>
      </c>
      <c r="AN82">
        <v>949131108864</v>
      </c>
      <c r="AO82">
        <v>207354663474</v>
      </c>
      <c r="AP82" s="2">
        <v>-86.82</v>
      </c>
      <c r="AQ82" s="2">
        <v>-93.45</v>
      </c>
      <c r="AR82" s="2">
        <v>36195.251779344297</v>
      </c>
      <c r="AS82" s="2">
        <v>169.76864776730301</v>
      </c>
    </row>
    <row r="83" spans="2:45" x14ac:dyDescent="0.25">
      <c r="B83">
        <v>9081</v>
      </c>
      <c r="C83" t="s">
        <v>8</v>
      </c>
      <c r="D83">
        <v>464493826048</v>
      </c>
      <c r="E83">
        <v>822895097310</v>
      </c>
      <c r="F83">
        <v>-87.88</v>
      </c>
      <c r="G83">
        <v>-96.99</v>
      </c>
      <c r="H83">
        <v>36184.0959696176</v>
      </c>
      <c r="I83">
        <v>169.71632303853499</v>
      </c>
      <c r="K83">
        <v>9159</v>
      </c>
      <c r="L83" t="s">
        <v>8</v>
      </c>
      <c r="M83">
        <v>464493826048</v>
      </c>
      <c r="N83">
        <v>863652207418</v>
      </c>
      <c r="O83">
        <v>-89.27</v>
      </c>
      <c r="P83">
        <v>-92.77</v>
      </c>
      <c r="Q83">
        <v>36222.104762010698</v>
      </c>
      <c r="R83">
        <v>169.89459783897499</v>
      </c>
      <c r="T83">
        <v>9119</v>
      </c>
      <c r="U83" s="2" t="s">
        <v>8</v>
      </c>
      <c r="V83">
        <v>464493826048</v>
      </c>
      <c r="W83">
        <v>822679358871</v>
      </c>
      <c r="X83" s="2">
        <v>-85.84</v>
      </c>
      <c r="Y83" s="2">
        <v>-93.13</v>
      </c>
      <c r="Z83" s="2">
        <v>36185.662309439802</v>
      </c>
      <c r="AA83" s="2">
        <v>169.72366973127799</v>
      </c>
      <c r="AC83">
        <v>9360</v>
      </c>
      <c r="AD83" s="2" t="s">
        <v>8</v>
      </c>
      <c r="AE83">
        <v>999418699776</v>
      </c>
      <c r="AF83">
        <v>257488421244</v>
      </c>
      <c r="AG83" s="2">
        <v>-82.71</v>
      </c>
      <c r="AH83" s="2">
        <v>-92.16</v>
      </c>
      <c r="AI83" s="2">
        <v>36238.9014051911</v>
      </c>
      <c r="AJ83" s="2">
        <v>169.97338008967401</v>
      </c>
      <c r="AL83">
        <v>9318</v>
      </c>
      <c r="AM83" s="2" t="s">
        <v>8</v>
      </c>
      <c r="AN83">
        <v>1007469473792</v>
      </c>
      <c r="AO83">
        <v>265701610699</v>
      </c>
      <c r="AP83" s="2">
        <v>-87.12</v>
      </c>
      <c r="AQ83" s="2">
        <v>-94.25</v>
      </c>
      <c r="AR83" s="2">
        <v>36195.338542767699</v>
      </c>
      <c r="AS83" s="2">
        <v>169.769054718722</v>
      </c>
    </row>
    <row r="84" spans="2:45" x14ac:dyDescent="0.25">
      <c r="B84">
        <v>9082</v>
      </c>
      <c r="C84" t="s">
        <v>8</v>
      </c>
      <c r="D84">
        <v>472544772096</v>
      </c>
      <c r="E84">
        <v>830946095329</v>
      </c>
      <c r="F84">
        <v>-88.27</v>
      </c>
      <c r="G84">
        <v>-96.44</v>
      </c>
      <c r="H84">
        <v>36183.210802185597</v>
      </c>
      <c r="I84">
        <v>169.71217128739099</v>
      </c>
      <c r="K84">
        <v>9160</v>
      </c>
      <c r="L84" t="s">
        <v>8</v>
      </c>
      <c r="M84">
        <v>472544772096</v>
      </c>
      <c r="N84">
        <v>871702976999</v>
      </c>
      <c r="O84">
        <v>-89.2</v>
      </c>
      <c r="P84">
        <v>-92.97</v>
      </c>
      <c r="Q84">
        <v>36222.908717690399</v>
      </c>
      <c r="R84">
        <v>169.89836867801901</v>
      </c>
      <c r="T84">
        <v>9120</v>
      </c>
      <c r="U84" s="2" t="s">
        <v>8</v>
      </c>
      <c r="V84">
        <v>472544772096</v>
      </c>
      <c r="W84">
        <v>830730337935</v>
      </c>
      <c r="X84" s="2">
        <v>-85.75</v>
      </c>
      <c r="Y84" s="2">
        <v>-93.06</v>
      </c>
      <c r="Z84" s="2">
        <v>36197.916033263798</v>
      </c>
      <c r="AA84" s="2">
        <v>169.781144068972</v>
      </c>
      <c r="AC84">
        <v>10018</v>
      </c>
      <c r="AD84" s="2" t="s">
        <v>8</v>
      </c>
      <c r="AE84">
        <v>1089534796288</v>
      </c>
      <c r="AF84">
        <v>347598830552</v>
      </c>
      <c r="AG84" s="2">
        <v>-81.819999999999993</v>
      </c>
      <c r="AH84" s="2">
        <v>-92.25</v>
      </c>
      <c r="AI84" s="2">
        <v>36238.748352823503</v>
      </c>
      <c r="AJ84" s="2">
        <v>169.97266221945</v>
      </c>
      <c r="AL84">
        <v>9712</v>
      </c>
      <c r="AM84" s="2" t="s">
        <v>8</v>
      </c>
      <c r="AN84">
        <v>1050268677120</v>
      </c>
      <c r="AO84">
        <v>308494175906</v>
      </c>
      <c r="AP84" s="2">
        <v>-87.99</v>
      </c>
      <c r="AQ84" s="2">
        <v>-93.76</v>
      </c>
      <c r="AR84" s="2">
        <v>36195.376413649901</v>
      </c>
      <c r="AS84" s="2">
        <v>169.76923234667501</v>
      </c>
    </row>
    <row r="85" spans="2:45" x14ac:dyDescent="0.25">
      <c r="B85">
        <v>9083</v>
      </c>
      <c r="C85" t="s">
        <v>8</v>
      </c>
      <c r="D85">
        <v>480597586944</v>
      </c>
      <c r="E85">
        <v>838998962192</v>
      </c>
      <c r="F85">
        <v>-87.87</v>
      </c>
      <c r="G85">
        <v>-95.7</v>
      </c>
      <c r="H85">
        <v>36194.855513151502</v>
      </c>
      <c r="I85">
        <v>169.76678913744499</v>
      </c>
      <c r="K85">
        <v>9161</v>
      </c>
      <c r="L85" t="s">
        <v>8</v>
      </c>
      <c r="M85">
        <v>480597586944</v>
      </c>
      <c r="N85">
        <v>879755615390</v>
      </c>
      <c r="O85">
        <v>-88.75</v>
      </c>
      <c r="P85">
        <v>-93.1</v>
      </c>
      <c r="Q85">
        <v>36220.088083371702</v>
      </c>
      <c r="R85">
        <v>169.88513889647101</v>
      </c>
      <c r="T85">
        <v>9121</v>
      </c>
      <c r="U85" s="2" t="s">
        <v>8</v>
      </c>
      <c r="V85">
        <v>480597586944</v>
      </c>
      <c r="W85">
        <v>838783185791</v>
      </c>
      <c r="X85" s="2">
        <v>-85.9</v>
      </c>
      <c r="Y85" s="2">
        <v>-92.8</v>
      </c>
      <c r="Z85" s="2"/>
      <c r="AA85" s="2"/>
      <c r="AC85">
        <v>10060</v>
      </c>
      <c r="AD85" s="2" t="s">
        <v>8</v>
      </c>
      <c r="AE85">
        <v>344286453760</v>
      </c>
      <c r="AF85">
        <v>701861797966</v>
      </c>
      <c r="AG85" s="2">
        <v>-81.83</v>
      </c>
      <c r="AH85" s="2">
        <v>-93.26</v>
      </c>
      <c r="AI85" s="2">
        <v>36238.559435950803</v>
      </c>
      <c r="AJ85" s="2">
        <v>169.97177613189899</v>
      </c>
      <c r="AL85">
        <v>9095</v>
      </c>
      <c r="AM85" s="2" t="s">
        <v>8</v>
      </c>
      <c r="AN85">
        <v>222951893504</v>
      </c>
      <c r="AO85">
        <v>580699482098</v>
      </c>
      <c r="AP85" s="2">
        <v>-87.64</v>
      </c>
      <c r="AQ85" s="2">
        <v>-94.19</v>
      </c>
      <c r="AR85" s="2">
        <v>36195.486138897802</v>
      </c>
      <c r="AS85" s="2">
        <v>169.76974699724499</v>
      </c>
    </row>
    <row r="86" spans="2:45" x14ac:dyDescent="0.25">
      <c r="B86">
        <v>9084</v>
      </c>
      <c r="C86" t="s">
        <v>8</v>
      </c>
      <c r="D86">
        <v>496698224640</v>
      </c>
      <c r="E86">
        <v>855099703794</v>
      </c>
      <c r="F86">
        <v>-89.58</v>
      </c>
      <c r="G86">
        <v>-96.72</v>
      </c>
      <c r="H86">
        <v>36176.472204054502</v>
      </c>
      <c r="I86">
        <v>169.68056485736699</v>
      </c>
      <c r="K86">
        <v>9162</v>
      </c>
      <c r="L86" t="s">
        <v>8</v>
      </c>
      <c r="M86">
        <v>496698224640</v>
      </c>
      <c r="N86">
        <v>895855900246</v>
      </c>
      <c r="O86">
        <v>-89.49</v>
      </c>
      <c r="P86">
        <v>-93.02</v>
      </c>
      <c r="Q86">
        <v>36221.952707363402</v>
      </c>
      <c r="R86">
        <v>169.89388464841599</v>
      </c>
      <c r="T86">
        <v>9122</v>
      </c>
      <c r="U86" s="2" t="s">
        <v>8</v>
      </c>
      <c r="V86">
        <v>496698224640</v>
      </c>
      <c r="W86">
        <v>854883889634</v>
      </c>
      <c r="X86" s="2">
        <v>-85.83</v>
      </c>
      <c r="Y86" s="2">
        <v>-91.99</v>
      </c>
      <c r="Z86" s="2">
        <v>36190.2732793541</v>
      </c>
      <c r="AA86" s="2">
        <v>169.745296825683</v>
      </c>
      <c r="AC86">
        <v>9748</v>
      </c>
      <c r="AD86" s="2" t="s">
        <v>8</v>
      </c>
      <c r="AE86">
        <v>985857558528</v>
      </c>
      <c r="AF86">
        <v>243923868413</v>
      </c>
      <c r="AG86" s="2">
        <v>-82.92</v>
      </c>
      <c r="AH86" s="2">
        <v>-92.89</v>
      </c>
      <c r="AI86" s="2">
        <v>36238.438752865899</v>
      </c>
      <c r="AJ86" s="2">
        <v>169.97121008516299</v>
      </c>
      <c r="AL86">
        <v>9923</v>
      </c>
      <c r="AM86" s="2" t="s">
        <v>8</v>
      </c>
      <c r="AN86">
        <v>646707502080</v>
      </c>
      <c r="AO86">
        <v>1004441121892</v>
      </c>
      <c r="AP86" s="2">
        <v>-87.54</v>
      </c>
      <c r="AQ86" s="2">
        <v>-93.56</v>
      </c>
      <c r="AR86" s="2">
        <v>36195.497478978199</v>
      </c>
      <c r="AS86" s="2">
        <v>169.76980018626901</v>
      </c>
    </row>
    <row r="87" spans="2:45" x14ac:dyDescent="0.25">
      <c r="B87">
        <v>9085</v>
      </c>
      <c r="C87" t="s">
        <v>8</v>
      </c>
      <c r="D87">
        <v>504751031808</v>
      </c>
      <c r="E87">
        <v>863152562912</v>
      </c>
      <c r="F87">
        <v>-87.99</v>
      </c>
      <c r="G87">
        <v>-96.25</v>
      </c>
      <c r="H87">
        <v>36189.848419801398</v>
      </c>
      <c r="I87">
        <v>169.74330408276199</v>
      </c>
      <c r="K87">
        <v>9163</v>
      </c>
      <c r="L87" t="s">
        <v>8</v>
      </c>
      <c r="M87">
        <v>504751031808</v>
      </c>
      <c r="N87">
        <v>903908530906</v>
      </c>
      <c r="O87">
        <v>-90.27</v>
      </c>
      <c r="P87">
        <v>-92.69</v>
      </c>
      <c r="Q87">
        <v>36219.1931764701</v>
      </c>
      <c r="R87">
        <v>169.88094146373899</v>
      </c>
      <c r="T87">
        <v>9123</v>
      </c>
      <c r="U87" s="2" t="s">
        <v>8</v>
      </c>
      <c r="V87">
        <v>504751031808</v>
      </c>
      <c r="W87">
        <v>862936729764</v>
      </c>
      <c r="X87" s="2">
        <v>-85.41</v>
      </c>
      <c r="Y87" s="2">
        <v>-92.54</v>
      </c>
      <c r="Z87" s="2"/>
      <c r="AA87" s="2"/>
      <c r="AC87">
        <v>9719</v>
      </c>
      <c r="AD87" s="2" t="s">
        <v>8</v>
      </c>
      <c r="AE87">
        <v>744314425344</v>
      </c>
      <c r="AF87">
        <v>2380971456</v>
      </c>
      <c r="AG87" s="2">
        <v>-82.11</v>
      </c>
      <c r="AH87" s="2">
        <v>-91.97</v>
      </c>
      <c r="AI87" s="2">
        <v>36238.377275475999</v>
      </c>
      <c r="AJ87" s="2">
        <v>169.970921734265</v>
      </c>
      <c r="AL87">
        <v>9265</v>
      </c>
      <c r="AM87" s="2" t="s">
        <v>8</v>
      </c>
      <c r="AN87">
        <v>556591700480</v>
      </c>
      <c r="AO87">
        <v>914336390851</v>
      </c>
      <c r="AP87" s="2">
        <v>-88.01</v>
      </c>
      <c r="AQ87" s="2">
        <v>-94.02</v>
      </c>
      <c r="AR87" s="2">
        <v>36195.536866745999</v>
      </c>
      <c r="AS87" s="2">
        <v>169.76998492895601</v>
      </c>
    </row>
    <row r="88" spans="2:45" x14ac:dyDescent="0.25">
      <c r="B88">
        <v>9086</v>
      </c>
      <c r="C88" t="s">
        <v>8</v>
      </c>
      <c r="D88">
        <v>512802721280</v>
      </c>
      <c r="E88">
        <v>871204304283</v>
      </c>
      <c r="F88">
        <v>-87.07</v>
      </c>
      <c r="G88">
        <v>-96.44</v>
      </c>
      <c r="H88">
        <v>36185.623829748198</v>
      </c>
      <c r="I88">
        <v>169.723489247792</v>
      </c>
      <c r="K88">
        <v>9164</v>
      </c>
      <c r="L88" t="s">
        <v>8</v>
      </c>
      <c r="M88">
        <v>512802721280</v>
      </c>
      <c r="N88">
        <v>911960043889</v>
      </c>
      <c r="O88">
        <v>-90.17</v>
      </c>
      <c r="P88">
        <v>-92.93</v>
      </c>
      <c r="Q88">
        <v>36221.946734418903</v>
      </c>
      <c r="R88">
        <v>169.89385663317501</v>
      </c>
      <c r="T88">
        <v>9124</v>
      </c>
      <c r="U88" s="2" t="s">
        <v>8</v>
      </c>
      <c r="V88">
        <v>512802721280</v>
      </c>
      <c r="W88">
        <v>870988452262</v>
      </c>
      <c r="X88" s="2">
        <v>-85.9</v>
      </c>
      <c r="Y88" s="2">
        <v>-92.43</v>
      </c>
      <c r="Z88" s="2">
        <v>36187.761646136802</v>
      </c>
      <c r="AA88" s="2">
        <v>169.73351636957301</v>
      </c>
      <c r="AC88">
        <v>9985</v>
      </c>
      <c r="AD88" s="2" t="s">
        <v>8</v>
      </c>
      <c r="AE88">
        <v>807735997952</v>
      </c>
      <c r="AF88">
        <v>65800302373</v>
      </c>
      <c r="AG88" s="2">
        <v>-82.67</v>
      </c>
      <c r="AH88" s="2">
        <v>-92.45</v>
      </c>
      <c r="AI88" s="2">
        <v>36238.246846156697</v>
      </c>
      <c r="AJ88" s="2">
        <v>169.97030997421101</v>
      </c>
      <c r="AL88">
        <v>9736</v>
      </c>
      <c r="AM88" s="2" t="s">
        <v>8</v>
      </c>
      <c r="AN88">
        <v>152042053120</v>
      </c>
      <c r="AO88">
        <v>509778788340</v>
      </c>
      <c r="AP88" s="2">
        <v>-87.12</v>
      </c>
      <c r="AQ88" s="2">
        <v>-93.71</v>
      </c>
      <c r="AR88" s="2">
        <v>36195.5533791782</v>
      </c>
      <c r="AS88" s="2">
        <v>169.77006237815601</v>
      </c>
    </row>
    <row r="89" spans="2:45" x14ac:dyDescent="0.25">
      <c r="B89">
        <v>9087</v>
      </c>
      <c r="C89" t="s">
        <v>8</v>
      </c>
      <c r="D89">
        <v>520854633984</v>
      </c>
      <c r="E89">
        <v>879256268935</v>
      </c>
      <c r="F89">
        <v>-86.87</v>
      </c>
      <c r="G89">
        <v>-94.83</v>
      </c>
      <c r="H89">
        <v>36190.1853347617</v>
      </c>
      <c r="I89">
        <v>169.74488433415999</v>
      </c>
      <c r="K89">
        <v>9165</v>
      </c>
      <c r="L89" t="s">
        <v>8</v>
      </c>
      <c r="M89">
        <v>520854633984</v>
      </c>
      <c r="N89">
        <v>920011780095</v>
      </c>
      <c r="O89">
        <v>-89.22</v>
      </c>
      <c r="P89">
        <v>-92.97</v>
      </c>
      <c r="Q89">
        <v>36222.732315355497</v>
      </c>
      <c r="R89">
        <v>169.897541288116</v>
      </c>
      <c r="T89">
        <v>9125</v>
      </c>
      <c r="U89" s="2" t="s">
        <v>8</v>
      </c>
      <c r="V89">
        <v>520854633984</v>
      </c>
      <c r="W89">
        <v>879040398015</v>
      </c>
      <c r="X89" s="2">
        <v>-86.22</v>
      </c>
      <c r="Y89" s="2">
        <v>-92.5</v>
      </c>
      <c r="Z89" s="2">
        <v>36190.683196450198</v>
      </c>
      <c r="AA89" s="2">
        <v>169.74721948314999</v>
      </c>
      <c r="AC89">
        <v>9113</v>
      </c>
      <c r="AD89" s="2" t="s">
        <v>8</v>
      </c>
      <c r="AE89">
        <v>13614635008</v>
      </c>
      <c r="AF89">
        <v>371198137867</v>
      </c>
      <c r="AG89" s="2">
        <v>-82.98</v>
      </c>
      <c r="AH89" s="2">
        <v>-92.34</v>
      </c>
      <c r="AI89" s="2">
        <v>36238.067984143803</v>
      </c>
      <c r="AJ89" s="2">
        <v>169.96947104754099</v>
      </c>
      <c r="AL89">
        <v>9582</v>
      </c>
      <c r="AM89" s="2" t="s">
        <v>8</v>
      </c>
      <c r="AN89">
        <v>1046737448960</v>
      </c>
      <c r="AO89">
        <v>304965110225</v>
      </c>
      <c r="AP89" s="2">
        <v>-88.31</v>
      </c>
      <c r="AQ89" s="2">
        <v>-93.76</v>
      </c>
      <c r="AR89" s="2">
        <v>36195.614317089101</v>
      </c>
      <c r="AS89" s="2">
        <v>169.77034819870499</v>
      </c>
    </row>
    <row r="90" spans="2:45" x14ac:dyDescent="0.25">
      <c r="B90">
        <v>9088</v>
      </c>
      <c r="C90" t="s">
        <v>8</v>
      </c>
      <c r="D90">
        <v>528905445376</v>
      </c>
      <c r="E90">
        <v>887307132189</v>
      </c>
      <c r="F90">
        <v>-87.9</v>
      </c>
      <c r="G90">
        <v>-96.5</v>
      </c>
      <c r="H90">
        <v>36182.277049238197</v>
      </c>
      <c r="I90">
        <v>169.70779165284199</v>
      </c>
      <c r="K90">
        <v>9166</v>
      </c>
      <c r="L90" t="s">
        <v>8</v>
      </c>
      <c r="M90">
        <v>528905445376</v>
      </c>
      <c r="N90">
        <v>928062415004</v>
      </c>
      <c r="O90">
        <v>-88.02</v>
      </c>
      <c r="P90">
        <v>-92.75</v>
      </c>
      <c r="Q90">
        <v>36228.164768635797</v>
      </c>
      <c r="R90">
        <v>169.923021432669</v>
      </c>
      <c r="T90">
        <v>9126</v>
      </c>
      <c r="U90" s="2" t="s">
        <v>8</v>
      </c>
      <c r="V90">
        <v>528905445376</v>
      </c>
      <c r="W90">
        <v>887091242349</v>
      </c>
      <c r="X90" s="2">
        <v>-86.21</v>
      </c>
      <c r="Y90" s="2">
        <v>-92.7</v>
      </c>
      <c r="Z90" s="2">
        <v>36192.501123647497</v>
      </c>
      <c r="AA90" s="2">
        <v>169.75574621046499</v>
      </c>
      <c r="AC90">
        <v>9755</v>
      </c>
      <c r="AD90" s="2" t="s">
        <v>8</v>
      </c>
      <c r="AE90">
        <v>1050268677120</v>
      </c>
      <c r="AF90">
        <v>308334925272</v>
      </c>
      <c r="AG90" s="2">
        <v>-82.44</v>
      </c>
      <c r="AH90" s="2">
        <v>-92.37</v>
      </c>
      <c r="AI90" s="2">
        <v>36238.054858130999</v>
      </c>
      <c r="AJ90" s="2">
        <v>169.96940948185599</v>
      </c>
      <c r="AL90">
        <v>9421</v>
      </c>
      <c r="AM90" s="2" t="s">
        <v>8</v>
      </c>
      <c r="AN90">
        <v>777510669824</v>
      </c>
      <c r="AO90">
        <v>35741038063</v>
      </c>
      <c r="AP90" s="2">
        <v>-87.45</v>
      </c>
      <c r="AQ90" s="2">
        <v>-94.27</v>
      </c>
      <c r="AR90" s="2">
        <v>36195.6528697873</v>
      </c>
      <c r="AS90" s="2">
        <v>169.77052902461699</v>
      </c>
    </row>
    <row r="91" spans="2:45" x14ac:dyDescent="0.25">
      <c r="B91">
        <v>9089</v>
      </c>
      <c r="C91" t="s">
        <v>8</v>
      </c>
      <c r="D91">
        <v>536956940288</v>
      </c>
      <c r="E91">
        <v>895358678913</v>
      </c>
      <c r="F91">
        <v>-87.96</v>
      </c>
      <c r="G91">
        <v>-96.51</v>
      </c>
      <c r="H91">
        <v>36191.236686612101</v>
      </c>
      <c r="I91">
        <v>169.749815549532</v>
      </c>
      <c r="K91">
        <v>9167</v>
      </c>
      <c r="L91" t="s">
        <v>8</v>
      </c>
      <c r="M91">
        <v>536956940288</v>
      </c>
      <c r="N91">
        <v>936113733309</v>
      </c>
      <c r="O91">
        <v>-89.12</v>
      </c>
      <c r="P91">
        <v>-93.21</v>
      </c>
      <c r="Q91">
        <v>36218.148212179898</v>
      </c>
      <c r="R91">
        <v>169.876040208304</v>
      </c>
      <c r="T91">
        <v>9127</v>
      </c>
      <c r="U91" s="2" t="s">
        <v>8</v>
      </c>
      <c r="V91">
        <v>536956940288</v>
      </c>
      <c r="W91">
        <v>895142770180</v>
      </c>
      <c r="X91" s="2">
        <v>-86.84</v>
      </c>
      <c r="Y91" s="2">
        <v>-92.49</v>
      </c>
      <c r="Z91" s="2">
        <v>36186.878646376303</v>
      </c>
      <c r="AA91" s="2">
        <v>169.729374785582</v>
      </c>
      <c r="AC91">
        <v>9392</v>
      </c>
      <c r="AD91" s="2" t="s">
        <v>8</v>
      </c>
      <c r="AE91">
        <v>173654953472</v>
      </c>
      <c r="AF91">
        <v>531235997890</v>
      </c>
      <c r="AG91" s="2">
        <v>-82.33</v>
      </c>
      <c r="AH91" s="2">
        <v>-91.89</v>
      </c>
      <c r="AI91" s="2">
        <v>36238.035890612198</v>
      </c>
      <c r="AJ91" s="2">
        <v>169.96932051742399</v>
      </c>
      <c r="AL91">
        <v>9726</v>
      </c>
      <c r="AM91" s="2" t="s">
        <v>8</v>
      </c>
      <c r="AN91">
        <v>71527009280</v>
      </c>
      <c r="AO91">
        <v>429263901349</v>
      </c>
      <c r="AP91" s="2">
        <v>-85.53</v>
      </c>
      <c r="AQ91" s="2">
        <v>-93.76</v>
      </c>
      <c r="AR91" s="2">
        <v>36195.691142766802</v>
      </c>
      <c r="AS91" s="2">
        <v>169.77070853855</v>
      </c>
    </row>
    <row r="92" spans="2:45" x14ac:dyDescent="0.25">
      <c r="B92">
        <v>9090</v>
      </c>
      <c r="C92" t="s">
        <v>8</v>
      </c>
      <c r="D92">
        <v>545008980992</v>
      </c>
      <c r="E92">
        <v>903410771432</v>
      </c>
      <c r="F92">
        <v>-87.85</v>
      </c>
      <c r="G92">
        <v>-96.14</v>
      </c>
      <c r="H92">
        <v>36188.915053535697</v>
      </c>
      <c r="I92">
        <v>169.738926261887</v>
      </c>
      <c r="K92">
        <v>9168</v>
      </c>
      <c r="L92" t="s">
        <v>8</v>
      </c>
      <c r="M92">
        <v>545008980992</v>
      </c>
      <c r="N92">
        <v>944165597420</v>
      </c>
      <c r="O92">
        <v>-89.34</v>
      </c>
      <c r="P92">
        <v>-92.72</v>
      </c>
      <c r="Q92">
        <v>36223.364409874601</v>
      </c>
      <c r="R92">
        <v>169.90050603698501</v>
      </c>
      <c r="T92">
        <v>9128</v>
      </c>
      <c r="U92" s="2" t="s">
        <v>8</v>
      </c>
      <c r="V92">
        <v>545008980992</v>
      </c>
      <c r="W92">
        <v>903194843823</v>
      </c>
      <c r="X92" s="2">
        <v>-86.74</v>
      </c>
      <c r="Y92" s="2">
        <v>-92.15</v>
      </c>
      <c r="Z92" s="2">
        <v>36184.898775116599</v>
      </c>
      <c r="AA92" s="2">
        <v>169.72008848282101</v>
      </c>
      <c r="AC92">
        <v>9583</v>
      </c>
      <c r="AD92" s="2" t="s">
        <v>8</v>
      </c>
      <c r="AE92">
        <v>692476276736</v>
      </c>
      <c r="AF92">
        <v>1050055616845</v>
      </c>
      <c r="AG92" s="2">
        <v>-81.92</v>
      </c>
      <c r="AH92" s="2">
        <v>-93.1</v>
      </c>
      <c r="AI92" s="2">
        <v>36237.997231364599</v>
      </c>
      <c r="AJ92" s="2">
        <v>169.96913919175699</v>
      </c>
      <c r="AL92">
        <v>9744</v>
      </c>
      <c r="AM92" s="2" t="s">
        <v>8</v>
      </c>
      <c r="AN92">
        <v>216452937728</v>
      </c>
      <c r="AO92">
        <v>574189547361</v>
      </c>
      <c r="AP92" s="2">
        <v>-85.66</v>
      </c>
      <c r="AQ92" s="2">
        <v>-93.08</v>
      </c>
      <c r="AR92" s="2">
        <v>36195.764561407901</v>
      </c>
      <c r="AS92" s="2">
        <v>169.771052898177</v>
      </c>
    </row>
    <row r="93" spans="2:45" x14ac:dyDescent="0.25">
      <c r="B93">
        <v>9091</v>
      </c>
      <c r="C93" t="s">
        <v>8</v>
      </c>
      <c r="D93">
        <v>553059408896</v>
      </c>
      <c r="E93">
        <v>911461251152</v>
      </c>
      <c r="F93">
        <v>-87.25</v>
      </c>
      <c r="G93">
        <v>-95.81</v>
      </c>
      <c r="H93">
        <v>36186.407257690298</v>
      </c>
      <c r="I93">
        <v>169.727163804421</v>
      </c>
      <c r="K93">
        <v>9169</v>
      </c>
      <c r="L93" t="s">
        <v>8</v>
      </c>
      <c r="M93">
        <v>553059408896</v>
      </c>
      <c r="N93">
        <v>952215848770</v>
      </c>
      <c r="O93">
        <v>-89.29</v>
      </c>
      <c r="P93">
        <v>-92.41</v>
      </c>
      <c r="Q93">
        <v>36220.502812452898</v>
      </c>
      <c r="R93">
        <v>169.88708412386501</v>
      </c>
      <c r="T93">
        <v>9129</v>
      </c>
      <c r="U93" s="2" t="s">
        <v>8</v>
      </c>
      <c r="V93">
        <v>553059408896</v>
      </c>
      <c r="W93">
        <v>911245304686</v>
      </c>
      <c r="X93" s="2">
        <v>-86.66</v>
      </c>
      <c r="Y93" s="2">
        <v>-92.37</v>
      </c>
      <c r="Z93" s="2">
        <v>36187.665468681698</v>
      </c>
      <c r="AA93" s="2">
        <v>169.733065262986</v>
      </c>
      <c r="AC93">
        <v>9859</v>
      </c>
      <c r="AD93" s="2" t="s">
        <v>8</v>
      </c>
      <c r="AE93">
        <v>836412000256</v>
      </c>
      <c r="AF93">
        <v>94477379976</v>
      </c>
      <c r="AG93" s="2">
        <v>-82.53</v>
      </c>
      <c r="AH93" s="2">
        <v>-91.99</v>
      </c>
      <c r="AI93" s="2">
        <v>36237.939876021002</v>
      </c>
      <c r="AJ93" s="2">
        <v>169.96887017472699</v>
      </c>
      <c r="AL93">
        <v>9972</v>
      </c>
      <c r="AM93" s="2" t="s">
        <v>8</v>
      </c>
      <c r="AN93">
        <v>1065381227008</v>
      </c>
      <c r="AO93">
        <v>323602392478</v>
      </c>
      <c r="AP93" s="2">
        <v>-86.67</v>
      </c>
      <c r="AQ93" s="2">
        <v>-94.11</v>
      </c>
      <c r="AR93" s="2">
        <v>36195.800913611398</v>
      </c>
      <c r="AS93" s="2">
        <v>169.77122340298499</v>
      </c>
    </row>
    <row r="94" spans="2:45" x14ac:dyDescent="0.25">
      <c r="B94">
        <v>9092</v>
      </c>
      <c r="C94" t="s">
        <v>8</v>
      </c>
      <c r="D94">
        <v>561114222080</v>
      </c>
      <c r="E94">
        <v>919516116200</v>
      </c>
      <c r="F94">
        <v>-88.52</v>
      </c>
      <c r="G94">
        <v>-96.92</v>
      </c>
      <c r="H94">
        <v>36190.121384670703</v>
      </c>
      <c r="I94">
        <v>169.744584385412</v>
      </c>
      <c r="K94">
        <v>9170</v>
      </c>
      <c r="L94" t="s">
        <v>8</v>
      </c>
      <c r="M94">
        <v>561114222080</v>
      </c>
      <c r="N94">
        <v>960270485329</v>
      </c>
      <c r="O94">
        <v>-90.73</v>
      </c>
      <c r="P94">
        <v>-93.13</v>
      </c>
      <c r="Q94">
        <v>36229.019748414103</v>
      </c>
      <c r="R94">
        <v>169.92703159294399</v>
      </c>
      <c r="T94">
        <v>9130</v>
      </c>
      <c r="U94" s="2" t="s">
        <v>8</v>
      </c>
      <c r="V94">
        <v>561114222080</v>
      </c>
      <c r="W94">
        <v>919300150859</v>
      </c>
      <c r="X94" s="2">
        <v>-86.64</v>
      </c>
      <c r="Y94" s="2">
        <v>-93.15</v>
      </c>
      <c r="Z94" s="2">
        <v>36191.346249706497</v>
      </c>
      <c r="AA94" s="2">
        <v>169.750329439544</v>
      </c>
      <c r="AC94">
        <v>9381</v>
      </c>
      <c r="AD94" s="2" t="s">
        <v>8</v>
      </c>
      <c r="AE94">
        <v>77037462016</v>
      </c>
      <c r="AF94">
        <v>434618614667</v>
      </c>
      <c r="AG94" s="2">
        <v>-83.43</v>
      </c>
      <c r="AH94" s="2">
        <v>-92.84</v>
      </c>
      <c r="AI94" s="2">
        <v>36237.766339432499</v>
      </c>
      <c r="AJ94" s="2">
        <v>169.96805622619701</v>
      </c>
      <c r="AL94">
        <v>9479</v>
      </c>
      <c r="AM94" s="2" t="s">
        <v>8</v>
      </c>
      <c r="AN94">
        <v>177186403328</v>
      </c>
      <c r="AO94">
        <v>534927410593</v>
      </c>
      <c r="AP94" s="2">
        <v>-85.69</v>
      </c>
      <c r="AQ94" s="2">
        <v>-94.92</v>
      </c>
      <c r="AR94" s="2">
        <v>36195.836678157102</v>
      </c>
      <c r="AS94" s="2">
        <v>169.77139115146699</v>
      </c>
    </row>
    <row r="95" spans="2:45" x14ac:dyDescent="0.25">
      <c r="B95">
        <v>9093</v>
      </c>
      <c r="C95" t="s">
        <v>8</v>
      </c>
      <c r="D95">
        <v>569161863168</v>
      </c>
      <c r="E95">
        <v>927563809128</v>
      </c>
      <c r="F95">
        <v>-88.01</v>
      </c>
      <c r="G95">
        <v>-95.58</v>
      </c>
      <c r="H95">
        <v>36192.096620800301</v>
      </c>
      <c r="I95">
        <v>169.753848947758</v>
      </c>
      <c r="K95">
        <v>9171</v>
      </c>
      <c r="L95" t="s">
        <v>8</v>
      </c>
      <c r="M95">
        <v>569161863168</v>
      </c>
      <c r="N95">
        <v>968317949946</v>
      </c>
      <c r="O95">
        <v>-90.71</v>
      </c>
      <c r="P95">
        <v>-92.62</v>
      </c>
      <c r="Q95">
        <v>36216.202172258403</v>
      </c>
      <c r="R95">
        <v>169.866912586593</v>
      </c>
      <c r="T95">
        <v>9131</v>
      </c>
      <c r="U95" s="2" t="s">
        <v>8</v>
      </c>
      <c r="V95">
        <v>569161863168</v>
      </c>
      <c r="W95">
        <v>927347824908</v>
      </c>
      <c r="X95" s="2">
        <v>-86.5</v>
      </c>
      <c r="Y95" s="2">
        <v>-92.75</v>
      </c>
      <c r="Z95" s="2">
        <v>36182.702888533597</v>
      </c>
      <c r="AA95" s="2">
        <v>169.709788991106</v>
      </c>
      <c r="AC95">
        <v>9468</v>
      </c>
      <c r="AD95" s="2" t="s">
        <v>8</v>
      </c>
      <c r="AE95">
        <v>809715021824</v>
      </c>
      <c r="AF95">
        <v>67783736585</v>
      </c>
      <c r="AG95" s="2">
        <v>-82.12</v>
      </c>
      <c r="AH95" s="2">
        <v>-92.15</v>
      </c>
      <c r="AI95" s="2">
        <v>36237.707545773497</v>
      </c>
      <c r="AJ95" s="2">
        <v>169.96778046295501</v>
      </c>
      <c r="AL95">
        <v>9567</v>
      </c>
      <c r="AM95" s="2" t="s">
        <v>8</v>
      </c>
      <c r="AN95">
        <v>925966598656</v>
      </c>
      <c r="AO95">
        <v>184194498470</v>
      </c>
      <c r="AP95" s="2">
        <v>-87.92</v>
      </c>
      <c r="AQ95" s="2">
        <v>-93.65</v>
      </c>
      <c r="AR95" s="2">
        <v>36195.854670451699</v>
      </c>
      <c r="AS95" s="2">
        <v>169.77147554174999</v>
      </c>
    </row>
    <row r="96" spans="2:45" x14ac:dyDescent="0.25">
      <c r="B96">
        <v>9094</v>
      </c>
      <c r="C96" t="s">
        <v>8</v>
      </c>
      <c r="D96">
        <v>577214478848</v>
      </c>
      <c r="E96">
        <v>935616476634</v>
      </c>
      <c r="F96">
        <v>-87.31</v>
      </c>
      <c r="G96">
        <v>-95.92</v>
      </c>
      <c r="H96">
        <v>36180.813123055901</v>
      </c>
      <c r="I96">
        <v>169.70092531661899</v>
      </c>
      <c r="K96">
        <v>9172</v>
      </c>
      <c r="L96" t="s">
        <v>8</v>
      </c>
      <c r="M96">
        <v>577214478848</v>
      </c>
      <c r="N96">
        <v>976370389017</v>
      </c>
      <c r="O96">
        <v>-89.44</v>
      </c>
      <c r="P96">
        <v>-93.27</v>
      </c>
      <c r="Q96">
        <v>36215.344483427602</v>
      </c>
      <c r="R96">
        <v>169.86288971989401</v>
      </c>
      <c r="T96">
        <v>9132</v>
      </c>
      <c r="U96" s="2" t="s">
        <v>8</v>
      </c>
      <c r="V96">
        <v>577214478848</v>
      </c>
      <c r="W96">
        <v>935400473545</v>
      </c>
      <c r="X96" s="2">
        <v>-85.92</v>
      </c>
      <c r="Y96" s="2">
        <v>-92.08</v>
      </c>
      <c r="Z96" s="2">
        <v>36188.073028084596</v>
      </c>
      <c r="AA96" s="2">
        <v>169.73497686203001</v>
      </c>
      <c r="AC96">
        <v>10050</v>
      </c>
      <c r="AD96" s="2" t="s">
        <v>8</v>
      </c>
      <c r="AE96">
        <v>263771659776</v>
      </c>
      <c r="AF96">
        <v>621347073892</v>
      </c>
      <c r="AG96" s="2">
        <v>-81.98</v>
      </c>
      <c r="AH96" s="2">
        <v>-92.03</v>
      </c>
      <c r="AI96" s="2">
        <v>36237.563531552798</v>
      </c>
      <c r="AJ96" s="2">
        <v>169.96710498486601</v>
      </c>
      <c r="AL96">
        <v>9207</v>
      </c>
      <c r="AM96" s="2" t="s">
        <v>8</v>
      </c>
      <c r="AN96">
        <v>73505391616</v>
      </c>
      <c r="AO96">
        <v>431251071338</v>
      </c>
      <c r="AP96" s="2">
        <v>-88.25</v>
      </c>
      <c r="AQ96" s="2">
        <v>-93.02</v>
      </c>
      <c r="AR96" s="2">
        <v>36195.868551412299</v>
      </c>
      <c r="AS96" s="2">
        <v>169.771540648409</v>
      </c>
    </row>
    <row r="97" spans="2:45" x14ac:dyDescent="0.25">
      <c r="B97">
        <v>9095</v>
      </c>
      <c r="C97" t="s">
        <v>8</v>
      </c>
      <c r="D97">
        <v>585265733120</v>
      </c>
      <c r="E97">
        <v>943667782765</v>
      </c>
      <c r="F97">
        <v>-87.41</v>
      </c>
      <c r="G97">
        <v>-95.63</v>
      </c>
      <c r="H97">
        <v>36189.049916407501</v>
      </c>
      <c r="I97">
        <v>169.739558816884</v>
      </c>
      <c r="K97">
        <v>9173</v>
      </c>
      <c r="L97" t="s">
        <v>8</v>
      </c>
      <c r="M97">
        <v>585265733120</v>
      </c>
      <c r="N97">
        <v>984421466739</v>
      </c>
      <c r="O97">
        <v>-88.53</v>
      </c>
      <c r="P97">
        <v>-92.91</v>
      </c>
      <c r="Q97">
        <v>36229.150819565097</v>
      </c>
      <c r="R97">
        <v>169.92764636341701</v>
      </c>
      <c r="T97">
        <v>9133</v>
      </c>
      <c r="U97" s="2" t="s">
        <v>8</v>
      </c>
      <c r="V97">
        <v>585265733120</v>
      </c>
      <c r="W97">
        <v>943451760786</v>
      </c>
      <c r="X97" s="2">
        <v>-86.02</v>
      </c>
      <c r="Y97" s="2">
        <v>-92.67</v>
      </c>
      <c r="Z97" s="2">
        <v>36185.166620691503</v>
      </c>
      <c r="AA97" s="2">
        <v>169.72134477415301</v>
      </c>
      <c r="AC97">
        <v>9956</v>
      </c>
      <c r="AD97" s="2" t="s">
        <v>8</v>
      </c>
      <c r="AE97">
        <v>566193984000</v>
      </c>
      <c r="AF97">
        <v>923770154620</v>
      </c>
      <c r="AG97" s="2">
        <v>-82.56</v>
      </c>
      <c r="AH97" s="2">
        <v>-92.75</v>
      </c>
      <c r="AI97" s="2">
        <v>36237.489585027201</v>
      </c>
      <c r="AJ97" s="2">
        <v>169.96675814927201</v>
      </c>
      <c r="AL97">
        <v>9371</v>
      </c>
      <c r="AM97" s="2" t="s">
        <v>8</v>
      </c>
      <c r="AN97">
        <v>358837476352</v>
      </c>
      <c r="AO97">
        <v>716580314741</v>
      </c>
      <c r="AP97" s="2">
        <v>-87.18</v>
      </c>
      <c r="AQ97" s="2">
        <v>-94.29</v>
      </c>
      <c r="AR97" s="2">
        <v>36195.8845981716</v>
      </c>
      <c r="AS97" s="2">
        <v>169.77161591343699</v>
      </c>
    </row>
    <row r="98" spans="2:45" x14ac:dyDescent="0.25">
      <c r="B98">
        <v>9096</v>
      </c>
      <c r="C98" t="s">
        <v>8</v>
      </c>
      <c r="D98">
        <v>593317387776</v>
      </c>
      <c r="E98">
        <v>951719489314</v>
      </c>
      <c r="F98">
        <v>-86.99</v>
      </c>
      <c r="G98">
        <v>-96.4</v>
      </c>
      <c r="H98">
        <v>36184.029165381799</v>
      </c>
      <c r="I98">
        <v>169.71600970282901</v>
      </c>
      <c r="K98">
        <v>9174</v>
      </c>
      <c r="L98" t="s">
        <v>8</v>
      </c>
      <c r="M98">
        <v>593317387776</v>
      </c>
      <c r="N98">
        <v>992472944857</v>
      </c>
      <c r="O98">
        <v>-88.7</v>
      </c>
      <c r="P98">
        <v>-92.62</v>
      </c>
      <c r="Q98">
        <v>36223.373613857199</v>
      </c>
      <c r="R98">
        <v>169.900549206948</v>
      </c>
      <c r="T98">
        <v>9134</v>
      </c>
      <c r="U98" s="2" t="s">
        <v>8</v>
      </c>
      <c r="V98">
        <v>593317387776</v>
      </c>
      <c r="W98">
        <v>951503448480</v>
      </c>
      <c r="X98" s="2">
        <v>-85.77</v>
      </c>
      <c r="Y98" s="2">
        <v>-92.19</v>
      </c>
      <c r="Z98" s="2">
        <v>36201.179456719801</v>
      </c>
      <c r="AA98" s="2">
        <v>169.79645068959201</v>
      </c>
      <c r="AC98">
        <v>9882</v>
      </c>
      <c r="AD98" s="2" t="s">
        <v>8</v>
      </c>
      <c r="AE98">
        <v>1037696883200</v>
      </c>
      <c r="AF98">
        <v>295762059407</v>
      </c>
      <c r="AG98" s="2">
        <v>-83.05</v>
      </c>
      <c r="AH98" s="2">
        <v>-91.96</v>
      </c>
      <c r="AI98" s="2">
        <v>36237.4834781932</v>
      </c>
      <c r="AJ98" s="2">
        <v>169.96672950604099</v>
      </c>
      <c r="AL98">
        <v>9306</v>
      </c>
      <c r="AM98" s="2" t="s">
        <v>8</v>
      </c>
      <c r="AN98">
        <v>902802072576</v>
      </c>
      <c r="AO98">
        <v>161034424408</v>
      </c>
      <c r="AP98" s="2">
        <v>-87.38</v>
      </c>
      <c r="AQ98" s="2">
        <v>-93.32</v>
      </c>
      <c r="AR98" s="2">
        <v>36195.896364674401</v>
      </c>
      <c r="AS98" s="2">
        <v>169.77167110253299</v>
      </c>
    </row>
    <row r="99" spans="2:45" x14ac:dyDescent="0.25">
      <c r="B99">
        <v>9097</v>
      </c>
      <c r="C99" t="s">
        <v>8</v>
      </c>
      <c r="D99">
        <v>601367803904</v>
      </c>
      <c r="E99">
        <v>959769957317</v>
      </c>
      <c r="F99">
        <v>-86.37</v>
      </c>
      <c r="G99">
        <v>-94.75</v>
      </c>
      <c r="H99">
        <v>36187.596353494002</v>
      </c>
      <c r="I99">
        <v>169.73274108808999</v>
      </c>
      <c r="K99">
        <v>9175</v>
      </c>
      <c r="L99" t="s">
        <v>8</v>
      </c>
      <c r="M99">
        <v>601367803904</v>
      </c>
      <c r="N99">
        <v>1000523184458</v>
      </c>
      <c r="O99">
        <v>-88.3</v>
      </c>
      <c r="P99">
        <v>-92.38</v>
      </c>
      <c r="Q99">
        <v>36223.558188930001</v>
      </c>
      <c r="R99">
        <v>169.90141492990901</v>
      </c>
      <c r="T99">
        <v>9135</v>
      </c>
      <c r="U99" s="2" t="s">
        <v>8</v>
      </c>
      <c r="V99">
        <v>601367803904</v>
      </c>
      <c r="W99">
        <v>959553897612</v>
      </c>
      <c r="X99" s="2">
        <v>-85.17</v>
      </c>
      <c r="Y99" s="2">
        <v>-92.48</v>
      </c>
      <c r="Z99" s="2">
        <v>36191.333560837098</v>
      </c>
      <c r="AA99" s="2">
        <v>169.750269924218</v>
      </c>
      <c r="AC99">
        <v>9776</v>
      </c>
      <c r="AD99" s="2" t="s">
        <v>8</v>
      </c>
      <c r="AE99">
        <v>127887144448</v>
      </c>
      <c r="AF99">
        <v>485464849439</v>
      </c>
      <c r="AG99" s="2">
        <v>-82.17</v>
      </c>
      <c r="AH99" s="2">
        <v>-91.92</v>
      </c>
      <c r="AI99" s="2">
        <v>36237.432973381801</v>
      </c>
      <c r="AJ99" s="2">
        <v>169.96649262045199</v>
      </c>
      <c r="AL99">
        <v>9189</v>
      </c>
      <c r="AM99" s="2" t="s">
        <v>8</v>
      </c>
      <c r="AN99">
        <v>1020042012672</v>
      </c>
      <c r="AO99">
        <v>278276375483</v>
      </c>
      <c r="AP99" s="2">
        <v>-87.28</v>
      </c>
      <c r="AQ99" s="2">
        <v>-93.98</v>
      </c>
      <c r="AR99" s="2">
        <v>36195.907774271604</v>
      </c>
      <c r="AS99" s="2">
        <v>169.771724617616</v>
      </c>
    </row>
    <row r="100" spans="2:45" x14ac:dyDescent="0.25">
      <c r="B100">
        <v>9098</v>
      </c>
      <c r="C100" t="s">
        <v>8</v>
      </c>
      <c r="D100">
        <v>609418678784</v>
      </c>
      <c r="E100">
        <v>967820884044</v>
      </c>
      <c r="F100">
        <v>-87.07</v>
      </c>
      <c r="G100">
        <v>-94.95</v>
      </c>
      <c r="H100">
        <v>36194.782785006202</v>
      </c>
      <c r="I100">
        <v>169.76644801648899</v>
      </c>
      <c r="K100">
        <v>9176</v>
      </c>
      <c r="L100" t="s">
        <v>8</v>
      </c>
      <c r="M100">
        <v>609418678784</v>
      </c>
      <c r="N100">
        <v>1008573882751</v>
      </c>
      <c r="O100">
        <v>-88.85</v>
      </c>
      <c r="P100">
        <v>-92.45</v>
      </c>
      <c r="Q100">
        <v>36220.010206373299</v>
      </c>
      <c r="R100">
        <v>169.88477362555699</v>
      </c>
      <c r="T100">
        <v>9136</v>
      </c>
      <c r="U100" s="2" t="s">
        <v>8</v>
      </c>
      <c r="V100">
        <v>609418678784</v>
      </c>
      <c r="W100">
        <v>967604805413</v>
      </c>
      <c r="X100" s="2">
        <v>-86</v>
      </c>
      <c r="Y100" s="2">
        <v>-92.16</v>
      </c>
      <c r="Z100" s="2"/>
      <c r="AA100" s="2"/>
      <c r="AC100">
        <v>9934</v>
      </c>
      <c r="AD100" s="2" t="s">
        <v>8</v>
      </c>
      <c r="AE100">
        <v>381012475392</v>
      </c>
      <c r="AF100">
        <v>738588830845</v>
      </c>
      <c r="AG100" s="2">
        <v>-82.1</v>
      </c>
      <c r="AH100" s="2">
        <v>-92.85</v>
      </c>
      <c r="AI100" s="2">
        <v>36237.373273606798</v>
      </c>
      <c r="AJ100" s="2">
        <v>169.96621260720201</v>
      </c>
      <c r="AL100">
        <v>9435</v>
      </c>
      <c r="AM100" s="2" t="s">
        <v>8</v>
      </c>
      <c r="AN100">
        <v>898281462272</v>
      </c>
      <c r="AO100">
        <v>156511590186</v>
      </c>
      <c r="AP100" s="2">
        <v>-87.32</v>
      </c>
      <c r="AQ100" s="2">
        <v>-93.29</v>
      </c>
      <c r="AR100" s="2">
        <v>36195.944466704103</v>
      </c>
      <c r="AS100" s="2">
        <v>169.77189671821901</v>
      </c>
    </row>
    <row r="101" spans="2:45" x14ac:dyDescent="0.25">
      <c r="B101">
        <v>9099</v>
      </c>
      <c r="C101" t="s">
        <v>8</v>
      </c>
      <c r="D101">
        <v>617471764480</v>
      </c>
      <c r="E101">
        <v>975874021653</v>
      </c>
      <c r="F101">
        <v>-86.68</v>
      </c>
      <c r="G101">
        <v>-96.01</v>
      </c>
      <c r="H101">
        <v>36198.230896007699</v>
      </c>
      <c r="I101">
        <v>169.78262088760599</v>
      </c>
      <c r="K101">
        <v>9177</v>
      </c>
      <c r="L101" t="s">
        <v>8</v>
      </c>
      <c r="M101">
        <v>617471764480</v>
      </c>
      <c r="N101">
        <v>1016626791817</v>
      </c>
      <c r="O101">
        <v>-89.22</v>
      </c>
      <c r="P101">
        <v>-92.48</v>
      </c>
      <c r="Q101">
        <v>36224.856428474799</v>
      </c>
      <c r="R101">
        <v>169.907504136673</v>
      </c>
      <c r="T101">
        <v>9137</v>
      </c>
      <c r="U101" s="2" t="s">
        <v>8</v>
      </c>
      <c r="V101">
        <v>617471764480</v>
      </c>
      <c r="W101">
        <v>975657924061</v>
      </c>
      <c r="X101" s="2">
        <v>-86.85</v>
      </c>
      <c r="Y101" s="2">
        <v>-92.86</v>
      </c>
      <c r="Z101" s="2">
        <v>36187.400588867902</v>
      </c>
      <c r="AA101" s="2">
        <v>169.73182288213201</v>
      </c>
      <c r="AC101">
        <v>9960</v>
      </c>
      <c r="AD101" s="2" t="s">
        <v>8</v>
      </c>
      <c r="AE101">
        <v>598400186880</v>
      </c>
      <c r="AF101">
        <v>955976325363</v>
      </c>
      <c r="AG101" s="2">
        <v>-82.31</v>
      </c>
      <c r="AH101" s="2">
        <v>-92.76</v>
      </c>
      <c r="AI101" s="2">
        <v>36237.348413274398</v>
      </c>
      <c r="AJ101" s="2">
        <v>169.966096003372</v>
      </c>
      <c r="AL101">
        <v>9491</v>
      </c>
      <c r="AM101" s="2" t="s">
        <v>8</v>
      </c>
      <c r="AN101">
        <v>281854377984</v>
      </c>
      <c r="AO101">
        <v>639595177859</v>
      </c>
      <c r="AP101" s="2">
        <v>-87.34</v>
      </c>
      <c r="AQ101" s="2">
        <v>-93.45</v>
      </c>
      <c r="AR101" s="2">
        <v>36195.952414274303</v>
      </c>
      <c r="AS101" s="2">
        <v>169.771933995159</v>
      </c>
    </row>
    <row r="102" spans="2:45" x14ac:dyDescent="0.25">
      <c r="B102">
        <v>9100</v>
      </c>
      <c r="C102" t="s">
        <v>8</v>
      </c>
      <c r="D102">
        <v>625522082304</v>
      </c>
      <c r="E102">
        <v>983924391443</v>
      </c>
      <c r="F102">
        <v>-87.35</v>
      </c>
      <c r="G102">
        <v>-96.32</v>
      </c>
      <c r="H102">
        <v>36184.349333321603</v>
      </c>
      <c r="I102">
        <v>169.717511404725</v>
      </c>
      <c r="K102">
        <v>9178</v>
      </c>
      <c r="L102" t="s">
        <v>8</v>
      </c>
      <c r="M102">
        <v>625522082304</v>
      </c>
      <c r="N102">
        <v>1024676933092</v>
      </c>
      <c r="O102">
        <v>-88.81</v>
      </c>
      <c r="P102">
        <v>-93.1</v>
      </c>
      <c r="Q102">
        <v>36219.855040108698</v>
      </c>
      <c r="R102">
        <v>169.884045840402</v>
      </c>
      <c r="T102">
        <v>9138</v>
      </c>
      <c r="U102" s="2" t="s">
        <v>8</v>
      </c>
      <c r="V102">
        <v>625522082304</v>
      </c>
      <c r="W102">
        <v>983708274882</v>
      </c>
      <c r="X102" s="2">
        <v>-87.12</v>
      </c>
      <c r="Y102" s="2">
        <v>-92.64</v>
      </c>
      <c r="Z102" s="2">
        <v>36190.070475311499</v>
      </c>
      <c r="AA102" s="2">
        <v>169.744345602349</v>
      </c>
      <c r="AC102">
        <v>9839</v>
      </c>
      <c r="AD102" s="2" t="s">
        <v>8</v>
      </c>
      <c r="AE102">
        <v>659280252416</v>
      </c>
      <c r="AF102">
        <v>1016857436690</v>
      </c>
      <c r="AG102" s="2">
        <v>-82.35</v>
      </c>
      <c r="AH102" s="2">
        <v>-92.24</v>
      </c>
      <c r="AI102" s="2">
        <v>36237.338784632397</v>
      </c>
      <c r="AJ102" s="2">
        <v>169.96605084160399</v>
      </c>
      <c r="AL102">
        <v>9536</v>
      </c>
      <c r="AM102" s="2" t="s">
        <v>8</v>
      </c>
      <c r="AN102">
        <v>660270706688</v>
      </c>
      <c r="AO102">
        <v>1018010758138</v>
      </c>
      <c r="AP102" s="2">
        <v>-87.39</v>
      </c>
      <c r="AQ102" s="2">
        <v>-93.24</v>
      </c>
      <c r="AR102" s="2">
        <v>36195.966964936299</v>
      </c>
      <c r="AS102" s="2">
        <v>169.772002242957</v>
      </c>
    </row>
    <row r="103" spans="2:45" x14ac:dyDescent="0.25">
      <c r="B103">
        <v>9101</v>
      </c>
      <c r="C103" t="s">
        <v>8</v>
      </c>
      <c r="D103">
        <v>633573596160</v>
      </c>
      <c r="E103">
        <v>991975957202</v>
      </c>
      <c r="F103">
        <v>-87.59</v>
      </c>
      <c r="G103">
        <v>-96.39</v>
      </c>
      <c r="H103">
        <v>36187.286869046802</v>
      </c>
      <c r="I103">
        <v>169.73128949558799</v>
      </c>
      <c r="K103">
        <v>9179</v>
      </c>
      <c r="L103" t="s">
        <v>8</v>
      </c>
      <c r="M103">
        <v>633573596160</v>
      </c>
      <c r="N103">
        <v>1032728270320</v>
      </c>
      <c r="O103">
        <v>-88.99</v>
      </c>
      <c r="P103">
        <v>-93.04</v>
      </c>
      <c r="Q103">
        <v>36219.951377386104</v>
      </c>
      <c r="R103">
        <v>169.88449769661199</v>
      </c>
      <c r="T103">
        <v>9139</v>
      </c>
      <c r="U103" s="2" t="s">
        <v>8</v>
      </c>
      <c r="V103">
        <v>633573596160</v>
      </c>
      <c r="W103">
        <v>991759821671</v>
      </c>
      <c r="X103" s="2">
        <v>-86.12</v>
      </c>
      <c r="Y103" s="2">
        <v>-92.84</v>
      </c>
      <c r="Z103" s="2">
        <v>36187.755803664397</v>
      </c>
      <c r="AA103" s="2">
        <v>169.73348896629199</v>
      </c>
      <c r="AC103">
        <v>9751</v>
      </c>
      <c r="AD103" s="2" t="s">
        <v>8</v>
      </c>
      <c r="AE103">
        <v>1018066123264</v>
      </c>
      <c r="AF103">
        <v>276132402367</v>
      </c>
      <c r="AG103" s="2">
        <v>-82.35</v>
      </c>
      <c r="AH103" s="2">
        <v>-93.12</v>
      </c>
      <c r="AI103" s="2">
        <v>36237.241471204499</v>
      </c>
      <c r="AJ103" s="2">
        <v>169.96559440689899</v>
      </c>
      <c r="AL103">
        <v>9535</v>
      </c>
      <c r="AM103" s="2" t="s">
        <v>8</v>
      </c>
      <c r="AN103">
        <v>652219443200</v>
      </c>
      <c r="AO103">
        <v>1009959510506</v>
      </c>
      <c r="AP103" s="2">
        <v>-87.54</v>
      </c>
      <c r="AQ103" s="2">
        <v>-93.37</v>
      </c>
      <c r="AR103" s="2">
        <v>36195.976355508901</v>
      </c>
      <c r="AS103" s="2">
        <v>169.77204628809301</v>
      </c>
    </row>
    <row r="104" spans="2:45" x14ac:dyDescent="0.25">
      <c r="B104">
        <v>9102</v>
      </c>
      <c r="C104" t="s">
        <v>8</v>
      </c>
      <c r="D104">
        <v>641624552960</v>
      </c>
      <c r="E104">
        <v>1000026965910</v>
      </c>
      <c r="F104">
        <v>-88.1</v>
      </c>
      <c r="G104">
        <v>-95.37</v>
      </c>
      <c r="H104">
        <v>36195.423374926897</v>
      </c>
      <c r="I104">
        <v>169.769452611823</v>
      </c>
      <c r="K104">
        <v>9180</v>
      </c>
      <c r="L104" t="s">
        <v>8</v>
      </c>
      <c r="M104">
        <v>641624552960</v>
      </c>
      <c r="N104">
        <v>1040779050520</v>
      </c>
      <c r="O104">
        <v>-89.35</v>
      </c>
      <c r="P104">
        <v>-93.17</v>
      </c>
      <c r="Q104">
        <v>36218.561295577601</v>
      </c>
      <c r="R104">
        <v>169.87797771685501</v>
      </c>
      <c r="T104">
        <v>9140</v>
      </c>
      <c r="U104" s="2" t="s">
        <v>8</v>
      </c>
      <c r="V104">
        <v>641624552960</v>
      </c>
      <c r="W104">
        <v>999810811355</v>
      </c>
      <c r="X104" s="2">
        <v>-86.04</v>
      </c>
      <c r="Y104" s="2">
        <v>-92.66</v>
      </c>
      <c r="Z104" s="2">
        <v>36191.052061921298</v>
      </c>
      <c r="AA104" s="2">
        <v>169.748949593845</v>
      </c>
      <c r="AC104">
        <v>10064</v>
      </c>
      <c r="AD104" s="2" t="s">
        <v>8</v>
      </c>
      <c r="AE104">
        <v>376491147264</v>
      </c>
      <c r="AF104">
        <v>734066463843</v>
      </c>
      <c r="AG104" s="2">
        <v>-81.97</v>
      </c>
      <c r="AH104" s="2">
        <v>-91.88</v>
      </c>
      <c r="AI104" s="2">
        <v>36237.235656994701</v>
      </c>
      <c r="AJ104" s="2">
        <v>169.96556713618</v>
      </c>
      <c r="AL104">
        <v>9190</v>
      </c>
      <c r="AM104" s="2" t="s">
        <v>8</v>
      </c>
      <c r="AN104">
        <v>1028093611008</v>
      </c>
      <c r="AO104">
        <v>286327957490</v>
      </c>
      <c r="AP104" s="2">
        <v>-87.61</v>
      </c>
      <c r="AQ104" s="2">
        <v>-93.99</v>
      </c>
      <c r="AR104" s="2">
        <v>36196.050626688397</v>
      </c>
      <c r="AS104" s="2">
        <v>169.77239464643</v>
      </c>
    </row>
    <row r="105" spans="2:45" x14ac:dyDescent="0.25">
      <c r="B105">
        <v>9103</v>
      </c>
      <c r="C105" t="s">
        <v>8</v>
      </c>
      <c r="D105">
        <v>649676603392</v>
      </c>
      <c r="E105">
        <v>1008079068239</v>
      </c>
      <c r="F105">
        <v>-88.35</v>
      </c>
      <c r="G105">
        <v>-95.93</v>
      </c>
      <c r="H105">
        <v>36192.416064287703</v>
      </c>
      <c r="I105">
        <v>169.75534725171201</v>
      </c>
      <c r="K105">
        <v>9181</v>
      </c>
      <c r="L105" t="s">
        <v>8</v>
      </c>
      <c r="M105">
        <v>649676603392</v>
      </c>
      <c r="N105">
        <v>1048830924318</v>
      </c>
      <c r="O105">
        <v>-89.19</v>
      </c>
      <c r="P105">
        <v>-93.21</v>
      </c>
      <c r="Q105">
        <v>36215.422829516297</v>
      </c>
      <c r="R105">
        <v>169.86325719101001</v>
      </c>
      <c r="T105">
        <v>9141</v>
      </c>
      <c r="U105" s="2" t="s">
        <v>8</v>
      </c>
      <c r="V105">
        <v>649676603392</v>
      </c>
      <c r="W105">
        <v>1007862894728</v>
      </c>
      <c r="X105" s="2">
        <v>-85.77</v>
      </c>
      <c r="Y105" s="2">
        <v>-92.63</v>
      </c>
      <c r="Z105" s="2">
        <v>36192.524122887196</v>
      </c>
      <c r="AA105" s="2">
        <v>169.75585408510699</v>
      </c>
      <c r="AC105">
        <v>9784</v>
      </c>
      <c r="AD105" s="2" t="s">
        <v>8</v>
      </c>
      <c r="AE105">
        <v>192298339840</v>
      </c>
      <c r="AF105">
        <v>549875982222</v>
      </c>
      <c r="AG105" s="2">
        <v>-82.54</v>
      </c>
      <c r="AH105" s="2">
        <v>-92.24</v>
      </c>
      <c r="AI105" s="2">
        <v>36237.162512392701</v>
      </c>
      <c r="AJ105" s="2">
        <v>169.96522406189399</v>
      </c>
      <c r="AL105">
        <v>9609</v>
      </c>
      <c r="AM105" s="2" t="s">
        <v>8</v>
      </c>
      <c r="AN105">
        <v>180716995072</v>
      </c>
      <c r="AO105">
        <v>538455823122</v>
      </c>
      <c r="AP105" s="2">
        <v>-88.46</v>
      </c>
      <c r="AQ105" s="2">
        <v>-94.27</v>
      </c>
      <c r="AR105" s="2">
        <v>36196.064509901</v>
      </c>
      <c r="AS105" s="2">
        <v>169.77245976365199</v>
      </c>
    </row>
    <row r="106" spans="2:45" x14ac:dyDescent="0.25">
      <c r="B106">
        <v>9104</v>
      </c>
      <c r="C106" t="s">
        <v>8</v>
      </c>
      <c r="D106">
        <v>665778341888</v>
      </c>
      <c r="E106">
        <v>1024180910496</v>
      </c>
      <c r="F106">
        <v>-88.91</v>
      </c>
      <c r="G106">
        <v>-95.75</v>
      </c>
      <c r="H106">
        <v>36189.484949493897</v>
      </c>
      <c r="I106">
        <v>169.74159927730901</v>
      </c>
      <c r="K106">
        <v>9182</v>
      </c>
      <c r="L106" t="s">
        <v>8</v>
      </c>
      <c r="M106">
        <v>665778341888</v>
      </c>
      <c r="N106">
        <v>1064932309710</v>
      </c>
      <c r="O106">
        <v>-89.88</v>
      </c>
      <c r="P106">
        <v>-93.1</v>
      </c>
      <c r="Q106">
        <v>36222.461815704301</v>
      </c>
      <c r="R106">
        <v>169.896272548219</v>
      </c>
      <c r="T106">
        <v>9142</v>
      </c>
      <c r="U106" s="2" t="s">
        <v>8</v>
      </c>
      <c r="V106">
        <v>665778341888</v>
      </c>
      <c r="W106">
        <v>1023964699175</v>
      </c>
      <c r="X106" s="2">
        <v>-85.37</v>
      </c>
      <c r="Y106" s="2">
        <v>-92.09</v>
      </c>
      <c r="Z106" s="2">
        <v>36186.0134821342</v>
      </c>
      <c r="AA106" s="2">
        <v>169.72531685653701</v>
      </c>
      <c r="AC106">
        <v>9628</v>
      </c>
      <c r="AD106" s="2" t="s">
        <v>8</v>
      </c>
      <c r="AE106">
        <v>1070891966976</v>
      </c>
      <c r="AF106">
        <v>328959295301</v>
      </c>
      <c r="AG106" s="2">
        <v>-82.25</v>
      </c>
      <c r="AH106" s="2">
        <v>-92.13</v>
      </c>
      <c r="AI106" s="2">
        <v>36237.160147806098</v>
      </c>
      <c r="AJ106" s="2">
        <v>169.96521297113901</v>
      </c>
      <c r="AL106">
        <v>9359</v>
      </c>
      <c r="AM106" s="2" t="s">
        <v>8</v>
      </c>
      <c r="AN106">
        <v>254167995904</v>
      </c>
      <c r="AO106">
        <v>611911047849</v>
      </c>
      <c r="AP106" s="2">
        <v>-86.51</v>
      </c>
      <c r="AQ106" s="2">
        <v>-94.14</v>
      </c>
      <c r="AR106" s="2">
        <v>36196.083544495297</v>
      </c>
      <c r="AS106" s="2">
        <v>169.77254904269199</v>
      </c>
    </row>
    <row r="107" spans="2:45" x14ac:dyDescent="0.25">
      <c r="B107">
        <v>9105</v>
      </c>
      <c r="C107" t="s">
        <v>8</v>
      </c>
      <c r="D107">
        <v>673830638080</v>
      </c>
      <c r="E107">
        <v>1032233258570</v>
      </c>
      <c r="F107">
        <v>-88.95</v>
      </c>
      <c r="G107">
        <v>-95.57</v>
      </c>
      <c r="H107">
        <v>36180.013099349402</v>
      </c>
      <c r="I107">
        <v>169.697172919932</v>
      </c>
      <c r="K107">
        <v>9183</v>
      </c>
      <c r="L107" t="s">
        <v>8</v>
      </c>
      <c r="M107">
        <v>673830638080</v>
      </c>
      <c r="N107">
        <v>1072984429275</v>
      </c>
      <c r="O107">
        <v>-89.71</v>
      </c>
      <c r="P107">
        <v>-93.05</v>
      </c>
      <c r="Q107">
        <v>36218.735146765801</v>
      </c>
      <c r="R107">
        <v>169.87879314097</v>
      </c>
      <c r="T107">
        <v>9143</v>
      </c>
      <c r="U107" s="2" t="s">
        <v>8</v>
      </c>
      <c r="V107">
        <v>673830638080</v>
      </c>
      <c r="W107">
        <v>1032017028311</v>
      </c>
      <c r="X107" s="2">
        <v>-85.8</v>
      </c>
      <c r="Y107" s="2">
        <v>-92.07</v>
      </c>
      <c r="Z107" s="2">
        <v>36190.0567787736</v>
      </c>
      <c r="AA107" s="2">
        <v>169.74428136069801</v>
      </c>
      <c r="AC107">
        <v>9627</v>
      </c>
      <c r="AD107" s="2" t="s">
        <v>8</v>
      </c>
      <c r="AE107">
        <v>1062840460288</v>
      </c>
      <c r="AF107">
        <v>320907796748</v>
      </c>
      <c r="AG107" s="2">
        <v>-82.01</v>
      </c>
      <c r="AH107" s="2">
        <v>-93</v>
      </c>
      <c r="AI107" s="2">
        <v>36237.115892117901</v>
      </c>
      <c r="AJ107" s="2">
        <v>169.96500539616801</v>
      </c>
      <c r="AL107">
        <v>9356</v>
      </c>
      <c r="AM107" s="2" t="s">
        <v>8</v>
      </c>
      <c r="AN107">
        <v>230014659584</v>
      </c>
      <c r="AO107">
        <v>587757761092</v>
      </c>
      <c r="AP107" s="2">
        <v>-86.68</v>
      </c>
      <c r="AQ107" s="2">
        <v>-92.85</v>
      </c>
      <c r="AR107" s="2">
        <v>36196.0962947593</v>
      </c>
      <c r="AS107" s="2">
        <v>169.77260884597999</v>
      </c>
    </row>
    <row r="108" spans="2:45" x14ac:dyDescent="0.25">
      <c r="B108">
        <v>9106</v>
      </c>
      <c r="C108" t="s">
        <v>8</v>
      </c>
      <c r="D108">
        <v>681881417728</v>
      </c>
      <c r="E108">
        <v>1040284090073</v>
      </c>
      <c r="F108">
        <v>-88.68</v>
      </c>
      <c r="G108">
        <v>-96.07</v>
      </c>
      <c r="H108">
        <v>36185.861830772803</v>
      </c>
      <c r="I108">
        <v>169.72460555753301</v>
      </c>
      <c r="K108">
        <v>9184</v>
      </c>
      <c r="L108" t="s">
        <v>8</v>
      </c>
      <c r="M108">
        <v>681881417728</v>
      </c>
      <c r="N108">
        <v>1081035032328</v>
      </c>
      <c r="O108">
        <v>-89.04</v>
      </c>
      <c r="P108">
        <v>-92.94</v>
      </c>
      <c r="Q108">
        <v>36221.824473222303</v>
      </c>
      <c r="R108">
        <v>169.89328318453201</v>
      </c>
      <c r="T108">
        <v>9144</v>
      </c>
      <c r="U108" s="2" t="s">
        <v>8</v>
      </c>
      <c r="V108">
        <v>681881417728</v>
      </c>
      <c r="W108">
        <v>1040067840897</v>
      </c>
      <c r="X108" s="2">
        <v>-85.48</v>
      </c>
      <c r="Y108" s="2">
        <v>-92.55</v>
      </c>
      <c r="Z108" s="2">
        <v>36195.140086451902</v>
      </c>
      <c r="AA108" s="2">
        <v>169.76812388777901</v>
      </c>
      <c r="AC108">
        <v>9797</v>
      </c>
      <c r="AD108" s="2" t="s">
        <v>8</v>
      </c>
      <c r="AE108">
        <v>305017937408</v>
      </c>
      <c r="AF108">
        <v>662595469756</v>
      </c>
      <c r="AG108" s="2">
        <v>-81.92</v>
      </c>
      <c r="AH108" s="2">
        <v>-92.24</v>
      </c>
      <c r="AI108" s="2">
        <v>36237.052479224803</v>
      </c>
      <c r="AJ108" s="2">
        <v>169.96470796707001</v>
      </c>
      <c r="AL108">
        <v>9482</v>
      </c>
      <c r="AM108" s="2" t="s">
        <v>8</v>
      </c>
      <c r="AN108">
        <v>201340112896</v>
      </c>
      <c r="AO108">
        <v>559081072399</v>
      </c>
      <c r="AP108" s="2">
        <v>-85.89</v>
      </c>
      <c r="AQ108" s="2">
        <v>-94.17</v>
      </c>
      <c r="AR108" s="2">
        <v>36196.122804593098</v>
      </c>
      <c r="AS108" s="2">
        <v>169.772733186561</v>
      </c>
    </row>
    <row r="109" spans="2:45" x14ac:dyDescent="0.25">
      <c r="B109">
        <v>9107</v>
      </c>
      <c r="C109" t="s">
        <v>8</v>
      </c>
      <c r="D109">
        <v>689933574144</v>
      </c>
      <c r="E109">
        <v>1048336298343</v>
      </c>
      <c r="F109">
        <v>-88.3</v>
      </c>
      <c r="G109">
        <v>-96.54</v>
      </c>
      <c r="H109">
        <v>36188.006030816097</v>
      </c>
      <c r="I109">
        <v>169.734662620932</v>
      </c>
      <c r="K109">
        <v>9185</v>
      </c>
      <c r="L109" t="s">
        <v>8</v>
      </c>
      <c r="M109">
        <v>689933574144</v>
      </c>
      <c r="N109">
        <v>1089087012122</v>
      </c>
      <c r="O109">
        <v>-88.74</v>
      </c>
      <c r="P109">
        <v>-94.03</v>
      </c>
      <c r="Q109">
        <v>36221.533452816402</v>
      </c>
      <c r="R109">
        <v>169.89191819497199</v>
      </c>
      <c r="T109">
        <v>9145</v>
      </c>
      <c r="U109" s="2" t="s">
        <v>8</v>
      </c>
      <c r="V109">
        <v>689933574144</v>
      </c>
      <c r="W109">
        <v>1048120030276</v>
      </c>
      <c r="X109" s="2">
        <v>-84.86</v>
      </c>
      <c r="Y109" s="2">
        <v>-92.22</v>
      </c>
      <c r="Z109" s="2">
        <v>36195.219777768099</v>
      </c>
      <c r="AA109" s="2">
        <v>169.76849766849099</v>
      </c>
      <c r="AC109">
        <v>9124</v>
      </c>
      <c r="AD109" s="2" t="s">
        <v>8</v>
      </c>
      <c r="AE109">
        <v>102181615616</v>
      </c>
      <c r="AF109">
        <v>459765032401</v>
      </c>
      <c r="AG109" s="2">
        <v>-82.21</v>
      </c>
      <c r="AH109" s="2">
        <v>-91.92</v>
      </c>
      <c r="AI109" s="2">
        <v>36236.889591516599</v>
      </c>
      <c r="AJ109" s="2">
        <v>169.96394396558901</v>
      </c>
      <c r="AL109">
        <v>9145</v>
      </c>
      <c r="AM109" s="2" t="s">
        <v>8</v>
      </c>
      <c r="AN109">
        <v>641624552960</v>
      </c>
      <c r="AO109">
        <v>999371305980</v>
      </c>
      <c r="AP109" s="2">
        <v>-87.88</v>
      </c>
      <c r="AQ109" s="2">
        <v>-93.93</v>
      </c>
      <c r="AR109" s="2">
        <v>36196.131513032997</v>
      </c>
      <c r="AS109" s="2">
        <v>169.77277403225199</v>
      </c>
    </row>
    <row r="110" spans="2:45" x14ac:dyDescent="0.25">
      <c r="B110">
        <v>9108</v>
      </c>
      <c r="C110" t="s">
        <v>8</v>
      </c>
      <c r="D110">
        <v>697985041920</v>
      </c>
      <c r="E110">
        <v>1056387817970</v>
      </c>
      <c r="F110">
        <v>-88.11</v>
      </c>
      <c r="G110">
        <v>-96.45</v>
      </c>
      <c r="H110">
        <v>36186.426772499603</v>
      </c>
      <c r="I110">
        <v>169.72725533584099</v>
      </c>
      <c r="K110">
        <v>9186</v>
      </c>
      <c r="L110" t="s">
        <v>8</v>
      </c>
      <c r="M110">
        <v>697985041920</v>
      </c>
      <c r="N110">
        <v>1097138303309</v>
      </c>
      <c r="O110">
        <v>-88.43</v>
      </c>
      <c r="P110">
        <v>-93.05</v>
      </c>
      <c r="Q110">
        <v>36222.686788213497</v>
      </c>
      <c r="R110">
        <v>169.89732774957301</v>
      </c>
      <c r="T110">
        <v>9146</v>
      </c>
      <c r="U110" s="2" t="s">
        <v>8</v>
      </c>
      <c r="V110">
        <v>697985041920</v>
      </c>
      <c r="W110">
        <v>1056171531048</v>
      </c>
      <c r="X110" s="2">
        <v>-84.68</v>
      </c>
      <c r="Y110" s="2">
        <v>-91.76</v>
      </c>
      <c r="Z110" s="2">
        <v>36198.773106970402</v>
      </c>
      <c r="AA110" s="2">
        <v>169.785164050519</v>
      </c>
      <c r="AC110">
        <v>9619</v>
      </c>
      <c r="AD110" s="2" t="s">
        <v>8</v>
      </c>
      <c r="AE110">
        <v>998429388288</v>
      </c>
      <c r="AF110">
        <v>256496790501</v>
      </c>
      <c r="AG110" s="2">
        <v>-81.97</v>
      </c>
      <c r="AH110" s="2">
        <v>-92.72</v>
      </c>
      <c r="AI110" s="2">
        <v>36236.848534004697</v>
      </c>
      <c r="AJ110" s="2">
        <v>169.96375139120599</v>
      </c>
      <c r="AL110">
        <v>9147</v>
      </c>
      <c r="AM110" s="2" t="s">
        <v>8</v>
      </c>
      <c r="AN110">
        <v>665778341888</v>
      </c>
      <c r="AO110">
        <v>1023525046618</v>
      </c>
      <c r="AP110" s="2">
        <v>-88.14</v>
      </c>
      <c r="AQ110" s="2">
        <v>-92.83</v>
      </c>
      <c r="AR110" s="2">
        <v>36196.1542532155</v>
      </c>
      <c r="AS110" s="2">
        <v>169.77288069182401</v>
      </c>
    </row>
    <row r="111" spans="2:45" x14ac:dyDescent="0.25">
      <c r="B111">
        <v>9109</v>
      </c>
      <c r="C111" t="s">
        <v>8</v>
      </c>
      <c r="D111">
        <v>706036955136</v>
      </c>
      <c r="E111">
        <v>1064439783025</v>
      </c>
      <c r="F111">
        <v>-88.34</v>
      </c>
      <c r="G111">
        <v>-96.08</v>
      </c>
      <c r="H111">
        <v>36187.785353517596</v>
      </c>
      <c r="I111">
        <v>169.73362756564899</v>
      </c>
      <c r="K111">
        <v>9187</v>
      </c>
      <c r="L111" t="s">
        <v>8</v>
      </c>
      <c r="M111">
        <v>706036955136</v>
      </c>
      <c r="N111">
        <v>5678412122</v>
      </c>
      <c r="O111">
        <v>-88.4</v>
      </c>
      <c r="P111">
        <v>-93.32</v>
      </c>
      <c r="Q111">
        <v>36223.163529311001</v>
      </c>
      <c r="R111">
        <v>169.89956383545399</v>
      </c>
      <c r="T111">
        <v>9147</v>
      </c>
      <c r="U111" s="2" t="s">
        <v>8</v>
      </c>
      <c r="V111">
        <v>706036955136</v>
      </c>
      <c r="W111">
        <v>1064223477220</v>
      </c>
      <c r="X111" s="2">
        <v>-85.43</v>
      </c>
      <c r="Y111" s="2">
        <v>-92.35</v>
      </c>
      <c r="Z111" s="2">
        <v>36189.9556698991</v>
      </c>
      <c r="AA111" s="2">
        <v>169.743807123994</v>
      </c>
      <c r="AC111">
        <v>9998</v>
      </c>
      <c r="AD111" s="2" t="s">
        <v>8</v>
      </c>
      <c r="AE111">
        <v>920455480320</v>
      </c>
      <c r="AF111">
        <v>178519675962</v>
      </c>
      <c r="AG111" s="2">
        <v>-82.09</v>
      </c>
      <c r="AH111" s="2">
        <v>-92.86</v>
      </c>
      <c r="AI111" s="2">
        <v>36236.799206533498</v>
      </c>
      <c r="AJ111" s="2">
        <v>169.963520027763</v>
      </c>
      <c r="AL111">
        <v>9314</v>
      </c>
      <c r="AM111" s="2" t="s">
        <v>8</v>
      </c>
      <c r="AN111">
        <v>975264539648</v>
      </c>
      <c r="AO111">
        <v>233496742660</v>
      </c>
      <c r="AP111" s="2">
        <v>-86.08</v>
      </c>
      <c r="AQ111" s="2">
        <v>-94.18</v>
      </c>
      <c r="AR111" s="2">
        <v>36196.171133096897</v>
      </c>
      <c r="AS111" s="2">
        <v>169.77295986449101</v>
      </c>
    </row>
    <row r="112" spans="2:45" x14ac:dyDescent="0.25">
      <c r="B112">
        <v>9110</v>
      </c>
      <c r="C112" t="s">
        <v>8</v>
      </c>
      <c r="D112">
        <v>714087169536</v>
      </c>
      <c r="E112">
        <v>1072490049223</v>
      </c>
      <c r="F112">
        <v>-88.61</v>
      </c>
      <c r="G112">
        <v>-95.79</v>
      </c>
      <c r="H112">
        <v>36186.9988804881</v>
      </c>
      <c r="I112">
        <v>169.72993872647399</v>
      </c>
      <c r="K112">
        <v>9188</v>
      </c>
      <c r="L112" t="s">
        <v>8</v>
      </c>
      <c r="M112">
        <v>714087169536</v>
      </c>
      <c r="N112">
        <v>13728449915</v>
      </c>
      <c r="O112">
        <v>-89.47</v>
      </c>
      <c r="P112">
        <v>-92.59</v>
      </c>
      <c r="Q112">
        <v>36217.663235250599</v>
      </c>
      <c r="R112">
        <v>169.87376549343199</v>
      </c>
      <c r="T112">
        <v>9148</v>
      </c>
      <c r="U112" s="2" t="s">
        <v>8</v>
      </c>
      <c r="V112">
        <v>714087169536</v>
      </c>
      <c r="W112">
        <v>1072273724538</v>
      </c>
      <c r="X112" s="2">
        <v>-86.47</v>
      </c>
      <c r="Y112" s="2">
        <v>-92.65</v>
      </c>
      <c r="Z112" s="2">
        <v>36193.5539567745</v>
      </c>
      <c r="AA112" s="2">
        <v>169.760684373553</v>
      </c>
      <c r="AC112">
        <v>9781</v>
      </c>
      <c r="AD112" s="2" t="s">
        <v>8</v>
      </c>
      <c r="AE112">
        <v>168145404416</v>
      </c>
      <c r="AF112">
        <v>525723070322</v>
      </c>
      <c r="AG112" s="2">
        <v>-82.71</v>
      </c>
      <c r="AH112" s="2">
        <v>-92.72</v>
      </c>
      <c r="AI112" s="2">
        <v>36236.762053159699</v>
      </c>
      <c r="AJ112" s="2">
        <v>169.963345765181</v>
      </c>
      <c r="AL112">
        <v>9309</v>
      </c>
      <c r="AM112" s="2" t="s">
        <v>8</v>
      </c>
      <c r="AN112">
        <v>935007252992</v>
      </c>
      <c r="AO112">
        <v>193239538714</v>
      </c>
      <c r="AP112" s="2">
        <v>-86.79</v>
      </c>
      <c r="AQ112" s="2">
        <v>-93.98</v>
      </c>
      <c r="AR112" s="2">
        <v>36196.173082674002</v>
      </c>
      <c r="AS112" s="2">
        <v>169.772969008703</v>
      </c>
    </row>
    <row r="113" spans="2:45" x14ac:dyDescent="0.25">
      <c r="B113">
        <v>9111</v>
      </c>
      <c r="C113" t="s">
        <v>8</v>
      </c>
      <c r="D113">
        <v>722139767808</v>
      </c>
      <c r="E113">
        <v>1080542699329</v>
      </c>
      <c r="F113">
        <v>-88.63</v>
      </c>
      <c r="G113">
        <v>-95.93</v>
      </c>
      <c r="H113">
        <v>36193.589957573997</v>
      </c>
      <c r="I113">
        <v>169.76085323014999</v>
      </c>
      <c r="K113">
        <v>9189</v>
      </c>
      <c r="L113" t="s">
        <v>8</v>
      </c>
      <c r="M113">
        <v>722139767808</v>
      </c>
      <c r="N113">
        <v>21780871550</v>
      </c>
      <c r="O113">
        <v>-89.13</v>
      </c>
      <c r="P113">
        <v>-92.62</v>
      </c>
      <c r="Q113">
        <v>36221.1556943822</v>
      </c>
      <c r="R113">
        <v>169.89014637310601</v>
      </c>
      <c r="T113">
        <v>9149</v>
      </c>
      <c r="U113" s="2" t="s">
        <v>8</v>
      </c>
      <c r="V113">
        <v>722139767808</v>
      </c>
      <c r="W113">
        <v>1080326355734</v>
      </c>
      <c r="X113" s="2">
        <v>-85.99</v>
      </c>
      <c r="Y113" s="2">
        <v>-92.3</v>
      </c>
      <c r="Z113" s="2">
        <v>36182.995737309597</v>
      </c>
      <c r="AA113" s="2">
        <v>169.71116255637301</v>
      </c>
      <c r="AC113">
        <v>9919</v>
      </c>
      <c r="AD113" s="2" t="s">
        <v>8</v>
      </c>
      <c r="AE113">
        <v>252190258688</v>
      </c>
      <c r="AF113">
        <v>609766744134</v>
      </c>
      <c r="AG113" s="2">
        <v>-82.09</v>
      </c>
      <c r="AH113" s="2">
        <v>-91.7</v>
      </c>
      <c r="AI113" s="2">
        <v>36236.721122347102</v>
      </c>
      <c r="AJ113" s="2">
        <v>169.96315378506301</v>
      </c>
      <c r="AL113">
        <v>9882</v>
      </c>
      <c r="AM113" s="2" t="s">
        <v>8</v>
      </c>
      <c r="AN113">
        <v>300498557952</v>
      </c>
      <c r="AO113">
        <v>658232856589</v>
      </c>
      <c r="AP113" s="2">
        <v>-87.55</v>
      </c>
      <c r="AQ113" s="2">
        <v>-92.9</v>
      </c>
      <c r="AR113" s="2">
        <v>36196.227834172598</v>
      </c>
      <c r="AS113" s="2">
        <v>169.77322581277099</v>
      </c>
    </row>
    <row r="114" spans="2:45" x14ac:dyDescent="0.25">
      <c r="B114">
        <v>9112</v>
      </c>
      <c r="C114" t="s">
        <v>8</v>
      </c>
      <c r="D114">
        <v>730191322112</v>
      </c>
      <c r="E114">
        <v>1088594305460</v>
      </c>
      <c r="F114">
        <v>-88.64</v>
      </c>
      <c r="G114">
        <v>-96.38</v>
      </c>
      <c r="H114">
        <v>36195.545517329403</v>
      </c>
      <c r="I114">
        <v>169.77002550327899</v>
      </c>
      <c r="K114">
        <v>9190</v>
      </c>
      <c r="L114" t="s">
        <v>8</v>
      </c>
      <c r="M114">
        <v>730191322112</v>
      </c>
      <c r="N114">
        <v>29832249210</v>
      </c>
      <c r="O114">
        <v>-88.67</v>
      </c>
      <c r="P114">
        <v>-92.98</v>
      </c>
      <c r="Q114">
        <v>36224.294867261102</v>
      </c>
      <c r="R114">
        <v>169.904870214178</v>
      </c>
      <c r="T114">
        <v>9150</v>
      </c>
      <c r="U114" s="2" t="s">
        <v>8</v>
      </c>
      <c r="V114">
        <v>730191322112</v>
      </c>
      <c r="W114">
        <v>1088377943000</v>
      </c>
      <c r="X114" s="2">
        <v>-85.83</v>
      </c>
      <c r="Y114" s="2">
        <v>-92.28</v>
      </c>
      <c r="Z114" s="2">
        <v>36197.092726407798</v>
      </c>
      <c r="AA114" s="2">
        <v>169.777282466006</v>
      </c>
      <c r="AC114">
        <v>9965</v>
      </c>
      <c r="AD114" s="2" t="s">
        <v>8</v>
      </c>
      <c r="AE114">
        <v>638656814080</v>
      </c>
      <c r="AF114">
        <v>996232912560</v>
      </c>
      <c r="AG114" s="2">
        <v>-82.53</v>
      </c>
      <c r="AH114" s="2">
        <v>-93.17</v>
      </c>
      <c r="AI114" s="2">
        <v>36236.719875797302</v>
      </c>
      <c r="AJ114" s="2">
        <v>169.96314793829899</v>
      </c>
      <c r="AL114">
        <v>9910</v>
      </c>
      <c r="AM114" s="2" t="s">
        <v>8</v>
      </c>
      <c r="AN114">
        <v>542040397312</v>
      </c>
      <c r="AO114">
        <v>899774222399</v>
      </c>
      <c r="AP114" s="2">
        <v>-86.29</v>
      </c>
      <c r="AQ114" s="2">
        <v>-92.79</v>
      </c>
      <c r="AR114" s="2">
        <v>36196.253287786501</v>
      </c>
      <c r="AS114" s="2">
        <v>169.773345199304</v>
      </c>
    </row>
    <row r="115" spans="2:45" x14ac:dyDescent="0.25">
      <c r="B115">
        <v>9113</v>
      </c>
      <c r="C115" t="s">
        <v>8</v>
      </c>
      <c r="D115">
        <v>738241391616</v>
      </c>
      <c r="E115">
        <v>1096644426773</v>
      </c>
      <c r="F115">
        <v>-88.44</v>
      </c>
      <c r="G115">
        <v>-96.42</v>
      </c>
      <c r="H115">
        <v>36185.933675501299</v>
      </c>
      <c r="I115">
        <v>169.72494253494801</v>
      </c>
      <c r="K115">
        <v>9191</v>
      </c>
      <c r="L115" t="s">
        <v>8</v>
      </c>
      <c r="M115">
        <v>738241391616</v>
      </c>
      <c r="N115">
        <v>37882142102</v>
      </c>
      <c r="O115">
        <v>-88.33</v>
      </c>
      <c r="P115">
        <v>-93.35</v>
      </c>
      <c r="Q115">
        <v>36212.350938153802</v>
      </c>
      <c r="R115">
        <v>169.84884892426001</v>
      </c>
      <c r="T115">
        <v>9151</v>
      </c>
      <c r="U115" s="2" t="s">
        <v>8</v>
      </c>
      <c r="V115">
        <v>738241391616</v>
      </c>
      <c r="W115">
        <v>1096428045406</v>
      </c>
      <c r="X115" s="2">
        <v>-85.83</v>
      </c>
      <c r="Y115" s="2">
        <v>-92.21</v>
      </c>
      <c r="Z115" s="2">
        <v>36187.747054322499</v>
      </c>
      <c r="AA115" s="2">
        <v>169.73344792875599</v>
      </c>
      <c r="AC115">
        <v>9422</v>
      </c>
      <c r="AD115" s="2" t="s">
        <v>8</v>
      </c>
      <c r="AE115">
        <v>423247785984</v>
      </c>
      <c r="AF115">
        <v>780828550254</v>
      </c>
      <c r="AG115" s="2">
        <v>-82.27</v>
      </c>
      <c r="AH115" s="2">
        <v>-92.82</v>
      </c>
      <c r="AI115" s="2">
        <v>36236.654333817503</v>
      </c>
      <c r="AJ115" s="2">
        <v>169.962840523024</v>
      </c>
      <c r="AL115">
        <v>9998</v>
      </c>
      <c r="AM115" s="2" t="s">
        <v>8</v>
      </c>
      <c r="AN115">
        <v>183258538496</v>
      </c>
      <c r="AO115">
        <v>540990897412</v>
      </c>
      <c r="AP115" s="2">
        <v>-88.68</v>
      </c>
      <c r="AQ115" s="2">
        <v>-94.5</v>
      </c>
      <c r="AR115" s="2">
        <v>36196.327096631598</v>
      </c>
      <c r="AS115" s="2">
        <v>169.77369138912701</v>
      </c>
    </row>
    <row r="116" spans="2:45" x14ac:dyDescent="0.25">
      <c r="B116">
        <v>9114</v>
      </c>
      <c r="C116" t="s">
        <v>8</v>
      </c>
      <c r="D116">
        <v>746292468736</v>
      </c>
      <c r="E116">
        <v>5183927888</v>
      </c>
      <c r="F116">
        <v>-88.57</v>
      </c>
      <c r="G116">
        <v>-96.77</v>
      </c>
      <c r="H116">
        <v>36191.533631296901</v>
      </c>
      <c r="I116">
        <v>169.75120832607399</v>
      </c>
      <c r="K116">
        <v>9192</v>
      </c>
      <c r="L116" t="s">
        <v>8</v>
      </c>
      <c r="M116">
        <v>746292468736</v>
      </c>
      <c r="N116">
        <v>45933042525</v>
      </c>
      <c r="O116">
        <v>-88.52</v>
      </c>
      <c r="P116">
        <v>-93.3</v>
      </c>
      <c r="Q116">
        <v>36217.914146338298</v>
      </c>
      <c r="R116">
        <v>169.874942355976</v>
      </c>
      <c r="T116">
        <v>9152</v>
      </c>
      <c r="U116" s="2" t="s">
        <v>8</v>
      </c>
      <c r="V116">
        <v>746292468736</v>
      </c>
      <c r="W116">
        <v>4967527641</v>
      </c>
      <c r="X116" s="2">
        <v>-85.83</v>
      </c>
      <c r="Y116" s="2">
        <v>-92.08</v>
      </c>
      <c r="Z116" s="2">
        <v>36186.1490546719</v>
      </c>
      <c r="AA116" s="2">
        <v>169.72595274011999</v>
      </c>
      <c r="AC116">
        <v>9516</v>
      </c>
      <c r="AD116" s="2" t="s">
        <v>8</v>
      </c>
      <c r="AE116">
        <v>128877585920</v>
      </c>
      <c r="AF116">
        <v>486457496330</v>
      </c>
      <c r="AG116" s="2">
        <v>-82.79</v>
      </c>
      <c r="AH116" s="2">
        <v>-92.03</v>
      </c>
      <c r="AI116" s="2">
        <v>36236.6314365297</v>
      </c>
      <c r="AJ116" s="2">
        <v>169.962733126573</v>
      </c>
      <c r="AL116">
        <v>9398</v>
      </c>
      <c r="AM116" s="2" t="s">
        <v>8</v>
      </c>
      <c r="AN116">
        <v>584276429312</v>
      </c>
      <c r="AO116">
        <v>942018812250</v>
      </c>
      <c r="AP116" s="2">
        <v>-84.99</v>
      </c>
      <c r="AQ116" s="2">
        <v>-93.55</v>
      </c>
      <c r="AR116" s="2">
        <v>36196.350984484699</v>
      </c>
      <c r="AS116" s="2">
        <v>169.77380343168301</v>
      </c>
    </row>
    <row r="117" spans="2:45" x14ac:dyDescent="0.25">
      <c r="B117">
        <v>9115</v>
      </c>
      <c r="C117" t="s">
        <v>8</v>
      </c>
      <c r="D117">
        <v>754345853440</v>
      </c>
      <c r="E117">
        <v>13237364414</v>
      </c>
      <c r="F117">
        <v>-88.54</v>
      </c>
      <c r="G117">
        <v>-97.2</v>
      </c>
      <c r="H117">
        <v>36187.712170820603</v>
      </c>
      <c r="I117">
        <v>169.73328431268399</v>
      </c>
      <c r="K117">
        <v>9193</v>
      </c>
      <c r="L117" t="s">
        <v>8</v>
      </c>
      <c r="M117">
        <v>754345853440</v>
      </c>
      <c r="N117">
        <v>53986250520</v>
      </c>
      <c r="O117">
        <v>-88.17</v>
      </c>
      <c r="P117">
        <v>-93.32</v>
      </c>
      <c r="Q117">
        <v>36219.055047784102</v>
      </c>
      <c r="R117">
        <v>169.880293590908</v>
      </c>
      <c r="T117">
        <v>9153</v>
      </c>
      <c r="U117" s="2" t="s">
        <v>8</v>
      </c>
      <c r="V117">
        <v>754345853440</v>
      </c>
      <c r="W117">
        <v>13020945292</v>
      </c>
      <c r="X117" s="2">
        <v>-85.04</v>
      </c>
      <c r="Y117" s="2">
        <v>-92.68</v>
      </c>
      <c r="Z117" s="2">
        <v>36192.124975777399</v>
      </c>
      <c r="AA117" s="2">
        <v>169.75398194271901</v>
      </c>
      <c r="AC117">
        <v>9484</v>
      </c>
      <c r="AD117" s="2" t="s">
        <v>8</v>
      </c>
      <c r="AE117">
        <v>946589817344</v>
      </c>
      <c r="AF117">
        <v>204658389089</v>
      </c>
      <c r="AG117" s="2">
        <v>-82.82</v>
      </c>
      <c r="AH117" s="2">
        <v>-92.18</v>
      </c>
      <c r="AI117" s="2">
        <v>36236.622350464197</v>
      </c>
      <c r="AJ117" s="2">
        <v>169.962690509683</v>
      </c>
      <c r="AL117">
        <v>9739</v>
      </c>
      <c r="AM117" s="2" t="s">
        <v>8</v>
      </c>
      <c r="AN117">
        <v>176195277312</v>
      </c>
      <c r="AO117">
        <v>533931965442</v>
      </c>
      <c r="AP117" s="2">
        <v>-86.63</v>
      </c>
      <c r="AQ117" s="2">
        <v>-93.62</v>
      </c>
      <c r="AR117" s="2">
        <v>36196.357544174898</v>
      </c>
      <c r="AS117" s="2">
        <v>169.773834198971</v>
      </c>
    </row>
    <row r="118" spans="2:45" x14ac:dyDescent="0.25">
      <c r="B118">
        <v>9116</v>
      </c>
      <c r="C118" t="s">
        <v>8</v>
      </c>
      <c r="D118">
        <v>762396109312</v>
      </c>
      <c r="E118">
        <v>21287672110</v>
      </c>
      <c r="F118">
        <v>-88.24</v>
      </c>
      <c r="G118">
        <v>-96.55</v>
      </c>
      <c r="H118">
        <v>36191.246676627597</v>
      </c>
      <c r="I118">
        <v>169.74986240627001</v>
      </c>
      <c r="K118">
        <v>9194</v>
      </c>
      <c r="L118" t="s">
        <v>8</v>
      </c>
      <c r="M118">
        <v>762396109312</v>
      </c>
      <c r="N118">
        <v>62036329787</v>
      </c>
      <c r="O118">
        <v>-88.03</v>
      </c>
      <c r="P118">
        <v>-92.9</v>
      </c>
      <c r="Q118">
        <v>36216.1974012668</v>
      </c>
      <c r="R118">
        <v>169.86689020893999</v>
      </c>
      <c r="T118">
        <v>9154</v>
      </c>
      <c r="U118" s="2" t="s">
        <v>8</v>
      </c>
      <c r="V118">
        <v>762396109312</v>
      </c>
      <c r="W118">
        <v>21071234101</v>
      </c>
      <c r="X118" s="2">
        <v>-85.03</v>
      </c>
      <c r="Y118" s="2">
        <v>-92.38</v>
      </c>
      <c r="Z118" s="2">
        <v>36193.488776053797</v>
      </c>
      <c r="AA118" s="2">
        <v>169.76037865271201</v>
      </c>
      <c r="AC118">
        <v>9765</v>
      </c>
      <c r="AD118" s="2" t="s">
        <v>8</v>
      </c>
      <c r="AE118">
        <v>31271159808</v>
      </c>
      <c r="AF118">
        <v>388848958202</v>
      </c>
      <c r="AG118" s="2">
        <v>-82.52</v>
      </c>
      <c r="AH118" s="2">
        <v>-91.93</v>
      </c>
      <c r="AI118" s="2">
        <v>36236.579622538498</v>
      </c>
      <c r="AJ118" s="2">
        <v>169.96249010046401</v>
      </c>
      <c r="AL118">
        <v>9319</v>
      </c>
      <c r="AM118" s="2" t="s">
        <v>8</v>
      </c>
      <c r="AN118">
        <v>1015521836544</v>
      </c>
      <c r="AO118">
        <v>273753956907</v>
      </c>
      <c r="AP118" s="2">
        <v>-86.74</v>
      </c>
      <c r="AQ118" s="2">
        <v>-94.07</v>
      </c>
      <c r="AR118" s="2">
        <v>36196.429351502396</v>
      </c>
      <c r="AS118" s="2">
        <v>169.77417100096301</v>
      </c>
    </row>
    <row r="119" spans="2:45" x14ac:dyDescent="0.25">
      <c r="B119">
        <v>9117</v>
      </c>
      <c r="C119" t="s">
        <v>8</v>
      </c>
      <c r="D119">
        <v>770447565312</v>
      </c>
      <c r="E119">
        <v>29339179964</v>
      </c>
      <c r="F119">
        <v>-88.6</v>
      </c>
      <c r="G119">
        <v>-96.76</v>
      </c>
      <c r="H119">
        <v>36192.038573753198</v>
      </c>
      <c r="I119">
        <v>169.75357668639199</v>
      </c>
      <c r="K119">
        <v>9195</v>
      </c>
      <c r="L119" t="s">
        <v>8</v>
      </c>
      <c r="M119">
        <v>770447565312</v>
      </c>
      <c r="N119">
        <v>70087609177</v>
      </c>
      <c r="O119">
        <v>-88.09</v>
      </c>
      <c r="P119">
        <v>-92.99</v>
      </c>
      <c r="Q119">
        <v>36220.1653129365</v>
      </c>
      <c r="R119">
        <v>169.88550113068999</v>
      </c>
      <c r="T119">
        <v>9155</v>
      </c>
      <c r="U119" s="2" t="s">
        <v>8</v>
      </c>
      <c r="V119">
        <v>770447565312</v>
      </c>
      <c r="W119">
        <v>29122723048</v>
      </c>
      <c r="X119" s="2">
        <v>-85.17</v>
      </c>
      <c r="Y119" s="2">
        <v>-91.85</v>
      </c>
      <c r="Z119" s="2">
        <v>36192.932246539996</v>
      </c>
      <c r="AA119" s="2">
        <v>169.757768330684</v>
      </c>
      <c r="AC119">
        <v>10059</v>
      </c>
      <c r="AD119" s="2" t="s">
        <v>8</v>
      </c>
      <c r="AE119">
        <v>336234293760</v>
      </c>
      <c r="AF119">
        <v>693809644865</v>
      </c>
      <c r="AG119" s="2">
        <v>-82.11</v>
      </c>
      <c r="AH119" s="2">
        <v>-92.97</v>
      </c>
      <c r="AI119" s="2">
        <v>36236.521778074799</v>
      </c>
      <c r="AJ119" s="2">
        <v>169.962218789286</v>
      </c>
      <c r="AL119">
        <v>9492</v>
      </c>
      <c r="AM119" s="2" t="s">
        <v>8</v>
      </c>
      <c r="AN119">
        <v>289905597440</v>
      </c>
      <c r="AO119">
        <v>647646381346</v>
      </c>
      <c r="AP119" s="2">
        <v>-87.37</v>
      </c>
      <c r="AQ119" s="2">
        <v>-93.51</v>
      </c>
      <c r="AR119" s="2">
        <v>36196.432133599003</v>
      </c>
      <c r="AS119" s="2">
        <v>169.774184049989</v>
      </c>
    </row>
    <row r="120" spans="2:45" x14ac:dyDescent="0.25">
      <c r="B120">
        <v>9118</v>
      </c>
      <c r="C120" t="s">
        <v>8</v>
      </c>
      <c r="D120">
        <v>778498972160</v>
      </c>
      <c r="E120">
        <v>37390638630</v>
      </c>
      <c r="F120">
        <v>-88.21</v>
      </c>
      <c r="G120">
        <v>-97.35</v>
      </c>
      <c r="H120">
        <v>36186.759817431797</v>
      </c>
      <c r="I120">
        <v>169.72881743542601</v>
      </c>
      <c r="K120">
        <v>9196</v>
      </c>
      <c r="L120" t="s">
        <v>8</v>
      </c>
      <c r="M120">
        <v>778498972160</v>
      </c>
      <c r="N120">
        <v>78138839393</v>
      </c>
      <c r="O120">
        <v>-88.04</v>
      </c>
      <c r="P120">
        <v>-93.06</v>
      </c>
      <c r="Q120">
        <v>36222.504918140097</v>
      </c>
      <c r="R120">
        <v>169.896474714025</v>
      </c>
      <c r="T120">
        <v>9156</v>
      </c>
      <c r="U120" s="2" t="s">
        <v>8</v>
      </c>
      <c r="V120">
        <v>778498972160</v>
      </c>
      <c r="W120">
        <v>37174162803</v>
      </c>
      <c r="X120" s="2">
        <v>-85.07</v>
      </c>
      <c r="Y120" s="2">
        <v>-92.3</v>
      </c>
      <c r="Z120" s="2">
        <v>36187.533945549898</v>
      </c>
      <c r="AA120" s="2">
        <v>169.73244837256101</v>
      </c>
      <c r="AC120">
        <v>9508</v>
      </c>
      <c r="AD120" s="2" t="s">
        <v>8</v>
      </c>
      <c r="AE120">
        <v>48363423744</v>
      </c>
      <c r="AF120">
        <v>405943416218</v>
      </c>
      <c r="AG120" s="2">
        <v>-82.38</v>
      </c>
      <c r="AH120" s="2">
        <v>-92.41</v>
      </c>
      <c r="AI120" s="2">
        <v>36236.468333113902</v>
      </c>
      <c r="AJ120" s="2">
        <v>169.96196811334599</v>
      </c>
      <c r="AL120">
        <v>9442</v>
      </c>
      <c r="AM120" s="2" t="s">
        <v>8</v>
      </c>
      <c r="AN120">
        <v>954641361408</v>
      </c>
      <c r="AO120">
        <v>212871377488</v>
      </c>
      <c r="AP120" s="2">
        <v>-86.68</v>
      </c>
      <c r="AQ120" s="2">
        <v>-94.12</v>
      </c>
      <c r="AR120" s="2">
        <v>36196.444005607198</v>
      </c>
      <c r="AS120" s="2">
        <v>169.774239733944</v>
      </c>
    </row>
    <row r="121" spans="2:45" x14ac:dyDescent="0.25">
      <c r="B121">
        <v>9119</v>
      </c>
      <c r="C121" t="s">
        <v>8</v>
      </c>
      <c r="D121">
        <v>786550457344</v>
      </c>
      <c r="E121">
        <v>45442175648</v>
      </c>
      <c r="F121">
        <v>-88.32</v>
      </c>
      <c r="G121">
        <v>-96.44</v>
      </c>
      <c r="H121">
        <v>36189.339040181403</v>
      </c>
      <c r="I121">
        <v>169.74091491056299</v>
      </c>
      <c r="K121">
        <v>9197</v>
      </c>
      <c r="L121" t="s">
        <v>8</v>
      </c>
      <c r="M121">
        <v>786550457344</v>
      </c>
      <c r="N121">
        <v>86190147924</v>
      </c>
      <c r="O121">
        <v>-88.19</v>
      </c>
      <c r="P121">
        <v>-92.83</v>
      </c>
      <c r="Q121">
        <v>36215.031521265999</v>
      </c>
      <c r="R121">
        <v>169.86142181567101</v>
      </c>
      <c r="T121">
        <v>9157</v>
      </c>
      <c r="U121" s="2" t="s">
        <v>8</v>
      </c>
      <c r="V121">
        <v>786550457344</v>
      </c>
      <c r="W121">
        <v>45225680915</v>
      </c>
      <c r="X121" s="2">
        <v>-85.48</v>
      </c>
      <c r="Y121" s="2">
        <v>-92.82</v>
      </c>
      <c r="Z121" s="2">
        <v>36181.657409563901</v>
      </c>
      <c r="AA121" s="2">
        <v>169.70488532164001</v>
      </c>
      <c r="AC121">
        <v>9594</v>
      </c>
      <c r="AD121" s="2" t="s">
        <v>8</v>
      </c>
      <c r="AE121">
        <v>789092722688</v>
      </c>
      <c r="AF121">
        <v>47160337723</v>
      </c>
      <c r="AG121" s="2">
        <v>-82.37</v>
      </c>
      <c r="AH121" s="2">
        <v>-92.63</v>
      </c>
      <c r="AI121" s="2">
        <v>36236.372282354801</v>
      </c>
      <c r="AJ121" s="2">
        <v>169.96151760100901</v>
      </c>
      <c r="AL121">
        <v>10030</v>
      </c>
      <c r="AM121" s="2" t="s">
        <v>8</v>
      </c>
      <c r="AN121">
        <v>457006016000</v>
      </c>
      <c r="AO121">
        <v>814737828687</v>
      </c>
      <c r="AP121" s="2">
        <v>-87.22</v>
      </c>
      <c r="AQ121" s="2">
        <v>-93.99</v>
      </c>
      <c r="AR121" s="2">
        <v>36196.556131352198</v>
      </c>
      <c r="AS121" s="2">
        <v>169.77476564370201</v>
      </c>
    </row>
    <row r="122" spans="2:45" x14ac:dyDescent="0.25">
      <c r="B122">
        <v>9120</v>
      </c>
      <c r="C122" t="s">
        <v>8</v>
      </c>
      <c r="D122">
        <v>794602438144</v>
      </c>
      <c r="E122">
        <v>53494208282</v>
      </c>
      <c r="F122">
        <v>-88.19</v>
      </c>
      <c r="G122">
        <v>-96.35</v>
      </c>
      <c r="H122">
        <v>36191.8462764859</v>
      </c>
      <c r="I122">
        <v>169.75267474358299</v>
      </c>
      <c r="K122">
        <v>9198</v>
      </c>
      <c r="L122" t="s">
        <v>8</v>
      </c>
      <c r="M122">
        <v>794602438144</v>
      </c>
      <c r="N122">
        <v>94241952072</v>
      </c>
      <c r="O122">
        <v>-88.38</v>
      </c>
      <c r="P122">
        <v>-93.6</v>
      </c>
      <c r="Q122">
        <v>36214.019655522898</v>
      </c>
      <c r="R122">
        <v>169.85667580423299</v>
      </c>
      <c r="T122">
        <v>9158</v>
      </c>
      <c r="U122" s="2" t="s">
        <v>8</v>
      </c>
      <c r="V122">
        <v>794602438144</v>
      </c>
      <c r="W122">
        <v>53277694694</v>
      </c>
      <c r="X122" s="2">
        <v>-85.14</v>
      </c>
      <c r="Y122" s="2">
        <v>-92.51</v>
      </c>
      <c r="Z122" s="2">
        <v>36193.146785341698</v>
      </c>
      <c r="AA122" s="2">
        <v>169.75877459422699</v>
      </c>
      <c r="AC122">
        <v>10034</v>
      </c>
      <c r="AD122" s="2" t="s">
        <v>8</v>
      </c>
      <c r="AE122">
        <v>126898461696</v>
      </c>
      <c r="AF122">
        <v>484473997554</v>
      </c>
      <c r="AG122" s="2">
        <v>-82.48</v>
      </c>
      <c r="AH122" s="2">
        <v>-92.67</v>
      </c>
      <c r="AI122" s="2">
        <v>36236.336306856399</v>
      </c>
      <c r="AJ122" s="2">
        <v>169.961348863083</v>
      </c>
      <c r="AL122">
        <v>9592</v>
      </c>
      <c r="AM122" s="2" t="s">
        <v>8</v>
      </c>
      <c r="AN122">
        <v>35792255488</v>
      </c>
      <c r="AO122">
        <v>393531369451</v>
      </c>
      <c r="AP122" s="2">
        <v>-88.53</v>
      </c>
      <c r="AQ122" s="2">
        <v>-93.55</v>
      </c>
      <c r="AR122" s="2">
        <v>36196.5697647915</v>
      </c>
      <c r="AS122" s="2">
        <v>169.774829589397</v>
      </c>
    </row>
    <row r="123" spans="2:45" x14ac:dyDescent="0.25">
      <c r="B123">
        <v>9121</v>
      </c>
      <c r="C123" t="s">
        <v>8</v>
      </c>
      <c r="D123">
        <v>802654100480</v>
      </c>
      <c r="E123">
        <v>61545922464</v>
      </c>
      <c r="F123">
        <v>-88.07</v>
      </c>
      <c r="G123">
        <v>-97.06</v>
      </c>
      <c r="H123">
        <v>36185.180900694999</v>
      </c>
      <c r="I123">
        <v>169.721411752465</v>
      </c>
      <c r="K123">
        <v>9199</v>
      </c>
      <c r="L123" t="s">
        <v>8</v>
      </c>
      <c r="M123">
        <v>802654100480</v>
      </c>
      <c r="N123">
        <v>102293437786</v>
      </c>
      <c r="O123">
        <v>-88.09</v>
      </c>
      <c r="P123">
        <v>-92.52</v>
      </c>
      <c r="Q123">
        <v>36223.568470541897</v>
      </c>
      <c r="R123">
        <v>169.90146315433699</v>
      </c>
      <c r="T123">
        <v>9159</v>
      </c>
      <c r="U123" s="2" t="s">
        <v>8</v>
      </c>
      <c r="V123">
        <v>802654100480</v>
      </c>
      <c r="W123">
        <v>61329389995</v>
      </c>
      <c r="X123" s="2">
        <v>-85.12</v>
      </c>
      <c r="Y123" s="2">
        <v>-92.6</v>
      </c>
      <c r="Z123" s="2">
        <v>36195.871416213398</v>
      </c>
      <c r="AA123" s="2">
        <v>169.77155408534799</v>
      </c>
      <c r="AC123">
        <v>10039</v>
      </c>
      <c r="AD123" s="2" t="s">
        <v>8</v>
      </c>
      <c r="AE123">
        <v>167154855424</v>
      </c>
      <c r="AF123">
        <v>524730355175</v>
      </c>
      <c r="AG123" s="2">
        <v>-82.47</v>
      </c>
      <c r="AH123" s="2">
        <v>-92.25</v>
      </c>
      <c r="AI123" s="2">
        <v>36236.297463789298</v>
      </c>
      <c r="AJ123" s="2">
        <v>169.961166675237</v>
      </c>
      <c r="AL123">
        <v>9046</v>
      </c>
      <c r="AM123" s="2" t="s">
        <v>8</v>
      </c>
      <c r="AN123">
        <v>903790508032</v>
      </c>
      <c r="AO123">
        <v>162027301303</v>
      </c>
      <c r="AP123" s="2">
        <v>-87.01</v>
      </c>
      <c r="AQ123" s="2">
        <v>-93.7</v>
      </c>
      <c r="AR123" s="2">
        <v>36196.574586294599</v>
      </c>
      <c r="AS123" s="2">
        <v>169.77485220396801</v>
      </c>
    </row>
    <row r="124" spans="2:45" x14ac:dyDescent="0.25">
      <c r="B124">
        <v>9122</v>
      </c>
      <c r="C124" t="s">
        <v>8</v>
      </c>
      <c r="D124">
        <v>810705586176</v>
      </c>
      <c r="E124">
        <v>69597459955</v>
      </c>
      <c r="F124">
        <v>-88.54</v>
      </c>
      <c r="G124">
        <v>-96.59</v>
      </c>
      <c r="H124">
        <v>36178.371849325697</v>
      </c>
      <c r="I124">
        <v>169.68947487161199</v>
      </c>
      <c r="K124">
        <v>9200</v>
      </c>
      <c r="L124" t="s">
        <v>8</v>
      </c>
      <c r="M124">
        <v>810705586176</v>
      </c>
      <c r="N124">
        <v>110344746801</v>
      </c>
      <c r="O124">
        <v>-88.88</v>
      </c>
      <c r="P124">
        <v>-93.09</v>
      </c>
      <c r="Q124">
        <v>36219.720263365598</v>
      </c>
      <c r="R124">
        <v>169.88341368937901</v>
      </c>
      <c r="T124">
        <v>9160</v>
      </c>
      <c r="U124" s="2" t="s">
        <v>8</v>
      </c>
      <c r="V124">
        <v>810705586176</v>
      </c>
      <c r="W124">
        <v>69380908601</v>
      </c>
      <c r="X124" s="2">
        <v>-85.33</v>
      </c>
      <c r="Y124" s="2">
        <v>-92.49</v>
      </c>
      <c r="Z124" s="2">
        <v>36191.879800263698</v>
      </c>
      <c r="AA124" s="2">
        <v>169.75283198206401</v>
      </c>
      <c r="AC124">
        <v>9968</v>
      </c>
      <c r="AD124" s="2" t="s">
        <v>8</v>
      </c>
      <c r="AE124">
        <v>670862499840</v>
      </c>
      <c r="AF124">
        <v>1028438566402</v>
      </c>
      <c r="AG124" s="2">
        <v>-82.27</v>
      </c>
      <c r="AH124" s="2">
        <v>-93.14</v>
      </c>
      <c r="AI124" s="2">
        <v>36236.267924788001</v>
      </c>
      <c r="AJ124" s="2">
        <v>169.96102812677901</v>
      </c>
      <c r="AL124">
        <v>9827</v>
      </c>
      <c r="AM124" s="2" t="s">
        <v>8</v>
      </c>
      <c r="AN124">
        <v>933027773440</v>
      </c>
      <c r="AO124">
        <v>191251359577</v>
      </c>
      <c r="AP124" s="2">
        <v>-87.88</v>
      </c>
      <c r="AQ124" s="2">
        <v>-93.62</v>
      </c>
      <c r="AR124" s="2">
        <v>36196.629898699102</v>
      </c>
      <c r="AS124" s="2">
        <v>169.775111638884</v>
      </c>
    </row>
    <row r="125" spans="2:45" x14ac:dyDescent="0.25">
      <c r="B125">
        <v>9123</v>
      </c>
      <c r="C125" t="s">
        <v>8</v>
      </c>
      <c r="D125">
        <v>818756916736</v>
      </c>
      <c r="E125">
        <v>77648842293</v>
      </c>
      <c r="F125">
        <v>-88.53</v>
      </c>
      <c r="G125">
        <v>-97.1</v>
      </c>
      <c r="H125">
        <v>36189.593955102901</v>
      </c>
      <c r="I125">
        <v>169.74211055251601</v>
      </c>
      <c r="K125">
        <v>9201</v>
      </c>
      <c r="L125" t="s">
        <v>8</v>
      </c>
      <c r="M125">
        <v>818756916736</v>
      </c>
      <c r="N125">
        <v>118395900662</v>
      </c>
      <c r="O125">
        <v>-89.56</v>
      </c>
      <c r="P125">
        <v>-92.53</v>
      </c>
      <c r="Q125">
        <v>36214.143396829902</v>
      </c>
      <c r="R125">
        <v>169.85725619512201</v>
      </c>
      <c r="T125">
        <v>9161</v>
      </c>
      <c r="U125" s="2" t="s">
        <v>8</v>
      </c>
      <c r="V125">
        <v>818756916736</v>
      </c>
      <c r="W125">
        <v>77432272075</v>
      </c>
      <c r="X125" s="2">
        <v>-85.57</v>
      </c>
      <c r="Y125" s="2">
        <v>-92.47</v>
      </c>
      <c r="Z125" s="2">
        <v>36184.648173342001</v>
      </c>
      <c r="AA125" s="2">
        <v>169.718913071066</v>
      </c>
      <c r="AC125">
        <v>10051</v>
      </c>
      <c r="AD125" s="2" t="s">
        <v>8</v>
      </c>
      <c r="AE125">
        <v>271823112192</v>
      </c>
      <c r="AF125">
        <v>629398519353</v>
      </c>
      <c r="AG125" s="2">
        <v>-82.29</v>
      </c>
      <c r="AH125" s="2">
        <v>-92.66</v>
      </c>
      <c r="AI125" s="2">
        <v>36236.228504281098</v>
      </c>
      <c r="AJ125" s="2">
        <v>169.96084323053299</v>
      </c>
      <c r="AL125">
        <v>9677</v>
      </c>
      <c r="AM125" s="2" t="s">
        <v>8</v>
      </c>
      <c r="AN125">
        <v>752366089216</v>
      </c>
      <c r="AO125">
        <v>10592168134</v>
      </c>
      <c r="AP125" s="2">
        <v>-85.23</v>
      </c>
      <c r="AQ125" s="2">
        <v>-93.91</v>
      </c>
      <c r="AR125" s="2">
        <v>36196.670146373101</v>
      </c>
      <c r="AS125" s="2">
        <v>169.775300414838</v>
      </c>
    </row>
    <row r="126" spans="2:45" x14ac:dyDescent="0.25">
      <c r="B126">
        <v>9124</v>
      </c>
      <c r="C126" t="s">
        <v>8</v>
      </c>
      <c r="D126">
        <v>834857945088</v>
      </c>
      <c r="E126">
        <v>93749974086</v>
      </c>
      <c r="F126">
        <v>-88.35</v>
      </c>
      <c r="G126">
        <v>-96.02</v>
      </c>
      <c r="H126">
        <v>36186.281362074202</v>
      </c>
      <c r="I126">
        <v>169.72657330905301</v>
      </c>
      <c r="K126">
        <v>9202</v>
      </c>
      <c r="L126" t="s">
        <v>8</v>
      </c>
      <c r="M126">
        <v>834857945088</v>
      </c>
      <c r="N126">
        <v>134496575625</v>
      </c>
      <c r="O126">
        <v>-89.27</v>
      </c>
      <c r="P126">
        <v>-92.72</v>
      </c>
      <c r="Q126">
        <v>36215.577518410202</v>
      </c>
      <c r="R126">
        <v>169.86398273712501</v>
      </c>
      <c r="T126">
        <v>9162</v>
      </c>
      <c r="U126" s="2" t="s">
        <v>8</v>
      </c>
      <c r="V126">
        <v>834857945088</v>
      </c>
      <c r="W126">
        <v>93533366143</v>
      </c>
      <c r="X126" s="2">
        <v>-85.6</v>
      </c>
      <c r="Y126" s="2">
        <v>-92.38</v>
      </c>
      <c r="Z126" s="2">
        <v>36190.047071734902</v>
      </c>
      <c r="AA126" s="2">
        <v>169.744235831222</v>
      </c>
      <c r="AC126">
        <v>9992</v>
      </c>
      <c r="AD126" s="2" t="s">
        <v>8</v>
      </c>
      <c r="AE126">
        <v>872147628032</v>
      </c>
      <c r="AF126">
        <v>130211870179</v>
      </c>
      <c r="AG126" s="2">
        <v>-81.510000000000005</v>
      </c>
      <c r="AH126" s="2">
        <v>-92.64</v>
      </c>
      <c r="AI126" s="2">
        <v>36236.165418758101</v>
      </c>
      <c r="AJ126" s="2">
        <v>169.96054733691699</v>
      </c>
      <c r="AL126">
        <v>9293</v>
      </c>
      <c r="AM126" s="2" t="s">
        <v>8</v>
      </c>
      <c r="AN126">
        <v>798134828032</v>
      </c>
      <c r="AO126">
        <v>56367394502</v>
      </c>
      <c r="AP126" s="2">
        <v>-85.76</v>
      </c>
      <c r="AQ126" s="2">
        <v>-93.62</v>
      </c>
      <c r="AR126" s="2">
        <v>36196.677976783598</v>
      </c>
      <c r="AS126" s="2">
        <v>169.775337142258</v>
      </c>
    </row>
    <row r="127" spans="2:45" x14ac:dyDescent="0.25">
      <c r="B127">
        <v>9125</v>
      </c>
      <c r="C127" t="s">
        <v>8</v>
      </c>
      <c r="D127">
        <v>842909678592</v>
      </c>
      <c r="E127">
        <v>101801759354</v>
      </c>
      <c r="F127">
        <v>-88.02</v>
      </c>
      <c r="G127">
        <v>-96.68</v>
      </c>
      <c r="H127">
        <v>36185.917712191498</v>
      </c>
      <c r="I127">
        <v>169.72486766132801</v>
      </c>
      <c r="K127">
        <v>9203</v>
      </c>
      <c r="L127" t="s">
        <v>8</v>
      </c>
      <c r="M127">
        <v>842909678592</v>
      </c>
      <c r="N127">
        <v>142548132411</v>
      </c>
      <c r="O127">
        <v>-89.47</v>
      </c>
      <c r="P127">
        <v>-92.49</v>
      </c>
      <c r="Q127">
        <v>36219.093418931698</v>
      </c>
      <c r="R127">
        <v>169.88047356528401</v>
      </c>
      <c r="T127">
        <v>9163</v>
      </c>
      <c r="U127" s="2" t="s">
        <v>8</v>
      </c>
      <c r="V127">
        <v>842909678592</v>
      </c>
      <c r="W127">
        <v>101585132445</v>
      </c>
      <c r="X127" s="2">
        <v>-85.23</v>
      </c>
      <c r="Y127" s="2">
        <v>-92.28</v>
      </c>
      <c r="Z127" s="2"/>
      <c r="AA127" s="2"/>
      <c r="AC127">
        <v>9282</v>
      </c>
      <c r="AD127" s="2" t="s">
        <v>8</v>
      </c>
      <c r="AE127">
        <v>339203582464</v>
      </c>
      <c r="AF127">
        <v>696785639938</v>
      </c>
      <c r="AG127" s="2">
        <v>-81.680000000000007</v>
      </c>
      <c r="AH127" s="2">
        <v>-93.11</v>
      </c>
      <c r="AI127" s="2">
        <v>36236.163069832597</v>
      </c>
      <c r="AJ127" s="2">
        <v>169.960536319618</v>
      </c>
      <c r="AL127">
        <v>9727</v>
      </c>
      <c r="AM127" s="2" t="s">
        <v>8</v>
      </c>
      <c r="AN127">
        <v>79579660800</v>
      </c>
      <c r="AO127">
        <v>437316537198</v>
      </c>
      <c r="AP127" s="2">
        <v>-85.76</v>
      </c>
      <c r="AQ127" s="2">
        <v>-94.17</v>
      </c>
      <c r="AR127" s="2">
        <v>36196.700840528501</v>
      </c>
      <c r="AS127" s="2">
        <v>169.77544438138099</v>
      </c>
    </row>
    <row r="128" spans="2:45" x14ac:dyDescent="0.25">
      <c r="B128">
        <v>9126</v>
      </c>
      <c r="C128" t="s">
        <v>8</v>
      </c>
      <c r="D128">
        <v>850962927616</v>
      </c>
      <c r="E128">
        <v>109855060100</v>
      </c>
      <c r="F128">
        <v>-88.04</v>
      </c>
      <c r="G128">
        <v>-95.86</v>
      </c>
      <c r="H128">
        <v>36185.607196159202</v>
      </c>
      <c r="I128">
        <v>169.72341123032399</v>
      </c>
      <c r="K128">
        <v>9204</v>
      </c>
      <c r="L128" t="s">
        <v>8</v>
      </c>
      <c r="M128">
        <v>850962927616</v>
      </c>
      <c r="N128">
        <v>150601204665</v>
      </c>
      <c r="O128">
        <v>-89.36</v>
      </c>
      <c r="P128">
        <v>-92.84</v>
      </c>
      <c r="Q128">
        <v>36224.545662735298</v>
      </c>
      <c r="R128">
        <v>169.906046534453</v>
      </c>
      <c r="T128">
        <v>9164</v>
      </c>
      <c r="U128" s="2" t="s">
        <v>8</v>
      </c>
      <c r="V128">
        <v>850962927616</v>
      </c>
      <c r="W128">
        <v>109638414298</v>
      </c>
      <c r="X128" s="2">
        <v>-85.8</v>
      </c>
      <c r="Y128" s="2">
        <v>-92.61</v>
      </c>
      <c r="Z128" s="2">
        <v>36193.951901444503</v>
      </c>
      <c r="AA128" s="2">
        <v>169.76255087606901</v>
      </c>
      <c r="AC128">
        <v>9389</v>
      </c>
      <c r="AD128" s="2" t="s">
        <v>8</v>
      </c>
      <c r="AE128">
        <v>141449075200</v>
      </c>
      <c r="AF128">
        <v>499030155714</v>
      </c>
      <c r="AG128" s="2">
        <v>-81.98</v>
      </c>
      <c r="AH128" s="2">
        <v>-91.71</v>
      </c>
      <c r="AI128" s="2">
        <v>36236.1604442924</v>
      </c>
      <c r="AJ128" s="2">
        <v>169.96052400489799</v>
      </c>
      <c r="AL128">
        <v>9574</v>
      </c>
      <c r="AM128" s="2" t="s">
        <v>8</v>
      </c>
      <c r="AN128">
        <v>982326566912</v>
      </c>
      <c r="AO128">
        <v>240554355329</v>
      </c>
      <c r="AP128" s="2">
        <v>-88.6</v>
      </c>
      <c r="AQ128" s="2">
        <v>-94.43</v>
      </c>
      <c r="AR128" s="2">
        <v>36196.706559130696</v>
      </c>
      <c r="AS128" s="2">
        <v>169.775471203666</v>
      </c>
    </row>
    <row r="129" spans="2:45" x14ac:dyDescent="0.25">
      <c r="B129">
        <v>9127</v>
      </c>
      <c r="C129" t="s">
        <v>8</v>
      </c>
      <c r="D129">
        <v>859013192192</v>
      </c>
      <c r="E129">
        <v>117905376372</v>
      </c>
      <c r="F129">
        <v>-87.79</v>
      </c>
      <c r="G129">
        <v>-95.24</v>
      </c>
      <c r="H129">
        <v>36187.221448296397</v>
      </c>
      <c r="I129">
        <v>169.73098264892201</v>
      </c>
      <c r="K129">
        <v>9205</v>
      </c>
      <c r="L129" t="s">
        <v>8</v>
      </c>
      <c r="M129">
        <v>859013192192</v>
      </c>
      <c r="N129">
        <v>158651292506</v>
      </c>
      <c r="O129">
        <v>-89.43</v>
      </c>
      <c r="P129">
        <v>-93.09</v>
      </c>
      <c r="Q129">
        <v>36212.039865480801</v>
      </c>
      <c r="R129">
        <v>169.84738988241199</v>
      </c>
      <c r="T129">
        <v>9165</v>
      </c>
      <c r="U129" s="2" t="s">
        <v>8</v>
      </c>
      <c r="V129">
        <v>859013192192</v>
      </c>
      <c r="W129">
        <v>117688711646</v>
      </c>
      <c r="X129" s="2">
        <v>-85.8</v>
      </c>
      <c r="Y129" s="2">
        <v>-92.26</v>
      </c>
      <c r="Z129" s="2">
        <v>36189.479767210498</v>
      </c>
      <c r="AA129" s="2">
        <v>169.741574970551</v>
      </c>
      <c r="AC129">
        <v>9409</v>
      </c>
      <c r="AD129" s="2" t="s">
        <v>8</v>
      </c>
      <c r="AE129">
        <v>310528926208</v>
      </c>
      <c r="AF129">
        <v>668109816346</v>
      </c>
      <c r="AG129" s="2">
        <v>-82.1</v>
      </c>
      <c r="AH129" s="2">
        <v>-92.24</v>
      </c>
      <c r="AI129" s="2">
        <v>36236.0782793369</v>
      </c>
      <c r="AJ129" s="2">
        <v>169.96013862193499</v>
      </c>
      <c r="AL129">
        <v>9252</v>
      </c>
      <c r="AM129" s="2" t="s">
        <v>8</v>
      </c>
      <c r="AN129">
        <v>451923099136</v>
      </c>
      <c r="AO129">
        <v>809668003896</v>
      </c>
      <c r="AP129" s="2">
        <v>-87.81</v>
      </c>
      <c r="AQ129" s="2">
        <v>-95.1</v>
      </c>
      <c r="AR129" s="2">
        <v>36196.712935393502</v>
      </c>
      <c r="AS129" s="2">
        <v>169.77550111061399</v>
      </c>
    </row>
    <row r="130" spans="2:45" x14ac:dyDescent="0.25">
      <c r="B130">
        <v>9128</v>
      </c>
      <c r="C130" t="s">
        <v>8</v>
      </c>
      <c r="D130">
        <v>867065751552</v>
      </c>
      <c r="E130">
        <v>125957987460</v>
      </c>
      <c r="F130">
        <v>-87.51</v>
      </c>
      <c r="G130">
        <v>-95.84</v>
      </c>
      <c r="H130">
        <v>36185.9943054748</v>
      </c>
      <c r="I130">
        <v>169.725226911161</v>
      </c>
      <c r="K130">
        <v>9206</v>
      </c>
      <c r="L130" t="s">
        <v>8</v>
      </c>
      <c r="M130">
        <v>867065751552</v>
      </c>
      <c r="N130">
        <v>166703675127</v>
      </c>
      <c r="O130">
        <v>-89.26</v>
      </c>
      <c r="P130">
        <v>-92.2</v>
      </c>
      <c r="Q130">
        <v>36225.913755995898</v>
      </c>
      <c r="R130">
        <v>169.912463380074</v>
      </c>
      <c r="T130">
        <v>9166</v>
      </c>
      <c r="U130" s="2" t="s">
        <v>8</v>
      </c>
      <c r="V130">
        <v>867065751552</v>
      </c>
      <c r="W130">
        <v>125741303852</v>
      </c>
      <c r="X130" s="2">
        <v>-85.48</v>
      </c>
      <c r="Y130" s="2">
        <v>-92.84</v>
      </c>
      <c r="Z130" s="2">
        <v>36193.623863457899</v>
      </c>
      <c r="AA130" s="2">
        <v>169.761012260846</v>
      </c>
      <c r="AC130">
        <v>9532</v>
      </c>
      <c r="AD130" s="2" t="s">
        <v>8</v>
      </c>
      <c r="AE130">
        <v>265751580672</v>
      </c>
      <c r="AF130">
        <v>623331352447</v>
      </c>
      <c r="AG130" s="2">
        <v>-82.37</v>
      </c>
      <c r="AH130" s="2">
        <v>-92.43</v>
      </c>
      <c r="AI130" s="2">
        <v>36236.072602574</v>
      </c>
      <c r="AJ130" s="2">
        <v>169.960111995891</v>
      </c>
      <c r="AL130">
        <v>9815</v>
      </c>
      <c r="AM130" s="2" t="s">
        <v>8</v>
      </c>
      <c r="AN130">
        <v>828360408064</v>
      </c>
      <c r="AO130">
        <v>86584198372</v>
      </c>
      <c r="AP130" s="2">
        <v>-86.86</v>
      </c>
      <c r="AQ130" s="2">
        <v>-93.81</v>
      </c>
      <c r="AR130" s="2">
        <v>36196.773581412097</v>
      </c>
      <c r="AS130" s="2">
        <v>169.775785562084</v>
      </c>
    </row>
    <row r="131" spans="2:45" x14ac:dyDescent="0.25">
      <c r="B131">
        <v>9129</v>
      </c>
      <c r="C131" t="s">
        <v>8</v>
      </c>
      <c r="D131">
        <v>875116587520</v>
      </c>
      <c r="E131">
        <v>134008875160</v>
      </c>
      <c r="F131">
        <v>-87.8</v>
      </c>
      <c r="G131">
        <v>-96</v>
      </c>
      <c r="H131">
        <v>36196.013402326098</v>
      </c>
      <c r="I131">
        <v>169.772220050887</v>
      </c>
      <c r="K131">
        <v>9207</v>
      </c>
      <c r="L131" t="s">
        <v>8</v>
      </c>
      <c r="M131">
        <v>875116587520</v>
      </c>
      <c r="N131">
        <v>174754334389</v>
      </c>
      <c r="O131">
        <v>-89.2</v>
      </c>
      <c r="P131">
        <v>-92.38</v>
      </c>
      <c r="Q131">
        <v>36220.523298624801</v>
      </c>
      <c r="R131">
        <v>169.887180211322</v>
      </c>
      <c r="T131">
        <v>9167</v>
      </c>
      <c r="U131" s="2" t="s">
        <v>8</v>
      </c>
      <c r="V131">
        <v>875116587520</v>
      </c>
      <c r="W131">
        <v>133792172708</v>
      </c>
      <c r="X131" s="2">
        <v>-85.82</v>
      </c>
      <c r="Y131" s="2">
        <v>-92.41</v>
      </c>
      <c r="Z131" s="2">
        <v>36192.808799849598</v>
      </c>
      <c r="AA131" s="2">
        <v>169.75718932165199</v>
      </c>
      <c r="AC131">
        <v>9552</v>
      </c>
      <c r="AD131" s="2" t="s">
        <v>8</v>
      </c>
      <c r="AE131">
        <v>434830199808</v>
      </c>
      <c r="AF131">
        <v>792409799892</v>
      </c>
      <c r="AG131" s="2">
        <v>-82.23</v>
      </c>
      <c r="AH131" s="2">
        <v>-91.87</v>
      </c>
      <c r="AI131" s="2">
        <v>36236.0658188448</v>
      </c>
      <c r="AJ131" s="2">
        <v>169.96008017777999</v>
      </c>
      <c r="AL131">
        <v>9315</v>
      </c>
      <c r="AM131" s="2" t="s">
        <v>8</v>
      </c>
      <c r="AN131">
        <v>983315973120</v>
      </c>
      <c r="AO131">
        <v>241548159586</v>
      </c>
      <c r="AP131" s="2">
        <v>-85.56</v>
      </c>
      <c r="AQ131" s="2">
        <v>-94.1</v>
      </c>
      <c r="AR131" s="2">
        <v>36196.840140724198</v>
      </c>
      <c r="AS131" s="2">
        <v>169.77609774901001</v>
      </c>
    </row>
    <row r="132" spans="2:45" x14ac:dyDescent="0.25">
      <c r="B132">
        <v>9130</v>
      </c>
      <c r="C132" t="s">
        <v>8</v>
      </c>
      <c r="D132">
        <v>883167962112</v>
      </c>
      <c r="E132">
        <v>142060301460</v>
      </c>
      <c r="F132">
        <v>-87.43</v>
      </c>
      <c r="G132">
        <v>-96.21</v>
      </c>
      <c r="H132">
        <v>36184.346964317097</v>
      </c>
      <c r="I132">
        <v>169.71750029324801</v>
      </c>
      <c r="K132">
        <v>9208</v>
      </c>
      <c r="L132" t="s">
        <v>8</v>
      </c>
      <c r="M132">
        <v>883167962112</v>
      </c>
      <c r="N132">
        <v>182805532256</v>
      </c>
      <c r="O132">
        <v>-88.65</v>
      </c>
      <c r="P132">
        <v>-92.44</v>
      </c>
      <c r="Q132">
        <v>36217.675387784402</v>
      </c>
      <c r="R132">
        <v>169.873822493153</v>
      </c>
      <c r="T132">
        <v>9168</v>
      </c>
      <c r="U132" s="2" t="s">
        <v>8</v>
      </c>
      <c r="V132">
        <v>883167962112</v>
      </c>
      <c r="W132">
        <v>141843580171</v>
      </c>
      <c r="X132" s="2">
        <v>-85.23</v>
      </c>
      <c r="Y132" s="2">
        <v>-93.21</v>
      </c>
      <c r="Z132" s="2">
        <v>36192.993439648199</v>
      </c>
      <c r="AA132" s="2">
        <v>169.7580553482</v>
      </c>
      <c r="AC132">
        <v>9898</v>
      </c>
      <c r="AD132" s="2" t="s">
        <v>8</v>
      </c>
      <c r="AE132">
        <v>75058446848</v>
      </c>
      <c r="AF132">
        <v>432635111878</v>
      </c>
      <c r="AG132" s="2">
        <v>-82.87</v>
      </c>
      <c r="AH132" s="2">
        <v>-92.82</v>
      </c>
      <c r="AI132" s="2">
        <v>36235.9775081599</v>
      </c>
      <c r="AJ132" s="2">
        <v>169.95966596915201</v>
      </c>
      <c r="AL132">
        <v>9124</v>
      </c>
      <c r="AM132" s="2" t="s">
        <v>8</v>
      </c>
      <c r="AN132">
        <v>464493826048</v>
      </c>
      <c r="AO132">
        <v>822240933966</v>
      </c>
      <c r="AP132" s="2">
        <v>-88.12</v>
      </c>
      <c r="AQ132" s="2">
        <v>-93.17</v>
      </c>
      <c r="AR132" s="2">
        <v>36196.869531042998</v>
      </c>
      <c r="AS132" s="2">
        <v>169.776235600094</v>
      </c>
    </row>
    <row r="133" spans="2:45" x14ac:dyDescent="0.25">
      <c r="B133">
        <v>9131</v>
      </c>
      <c r="C133" t="s">
        <v>8</v>
      </c>
      <c r="D133">
        <v>891219747328</v>
      </c>
      <c r="E133">
        <v>150112138387</v>
      </c>
      <c r="F133">
        <v>-87.32</v>
      </c>
      <c r="G133">
        <v>-96.09</v>
      </c>
      <c r="H133">
        <v>36187.391046797602</v>
      </c>
      <c r="I133">
        <v>169.731778126417</v>
      </c>
      <c r="K133">
        <v>9209</v>
      </c>
      <c r="L133" t="s">
        <v>8</v>
      </c>
      <c r="M133">
        <v>891219747328</v>
      </c>
      <c r="N133">
        <v>190857140721</v>
      </c>
      <c r="O133">
        <v>-88.58</v>
      </c>
      <c r="P133">
        <v>-92.35</v>
      </c>
      <c r="Q133">
        <v>36217.758490140703</v>
      </c>
      <c r="R133">
        <v>169.874212272861</v>
      </c>
      <c r="T133">
        <v>9169</v>
      </c>
      <c r="U133" s="2" t="s">
        <v>8</v>
      </c>
      <c r="V133">
        <v>891219747328</v>
      </c>
      <c r="W133">
        <v>149895398234</v>
      </c>
      <c r="X133" s="2">
        <v>-85.2</v>
      </c>
      <c r="Y133" s="2">
        <v>-92.72</v>
      </c>
      <c r="Z133" s="2">
        <v>36188.937309269502</v>
      </c>
      <c r="AA133" s="2">
        <v>169.73903064922101</v>
      </c>
      <c r="AC133">
        <v>10043</v>
      </c>
      <c r="AD133" s="2" t="s">
        <v>8</v>
      </c>
      <c r="AE133">
        <v>199359972352</v>
      </c>
      <c r="AF133">
        <v>556935443362</v>
      </c>
      <c r="AG133" s="2">
        <v>-82.53</v>
      </c>
      <c r="AH133" s="2">
        <v>-91.7</v>
      </c>
      <c r="AI133" s="2">
        <v>36235.910344932803</v>
      </c>
      <c r="AJ133" s="2">
        <v>169.95935094964901</v>
      </c>
      <c r="AL133">
        <v>9347</v>
      </c>
      <c r="AM133" s="2" t="s">
        <v>8</v>
      </c>
      <c r="AN133">
        <v>157550489600</v>
      </c>
      <c r="AO133">
        <v>515293740315</v>
      </c>
      <c r="AP133" s="2">
        <v>-85.27</v>
      </c>
      <c r="AQ133" s="2">
        <v>-94.08</v>
      </c>
      <c r="AR133" s="2">
        <v>36196.876467549198</v>
      </c>
      <c r="AS133" s="2">
        <v>169.776268134784</v>
      </c>
    </row>
    <row r="134" spans="2:45" x14ac:dyDescent="0.25">
      <c r="B134">
        <v>9132</v>
      </c>
      <c r="C134" t="s">
        <v>8</v>
      </c>
      <c r="D134">
        <v>899270708736</v>
      </c>
      <c r="E134">
        <v>158163151540</v>
      </c>
      <c r="F134">
        <v>-87.26</v>
      </c>
      <c r="G134">
        <v>-95.09</v>
      </c>
      <c r="H134">
        <v>36189.938790408603</v>
      </c>
      <c r="I134">
        <v>169.74372795316</v>
      </c>
      <c r="K134">
        <v>9210</v>
      </c>
      <c r="L134" t="s">
        <v>8</v>
      </c>
      <c r="M134">
        <v>899270708736</v>
      </c>
      <c r="N134">
        <v>198907925417</v>
      </c>
      <c r="O134">
        <v>-88.05</v>
      </c>
      <c r="P134">
        <v>-92.43</v>
      </c>
      <c r="Q134">
        <v>36221.805754704903</v>
      </c>
      <c r="R134">
        <v>169.89319538800501</v>
      </c>
      <c r="T134">
        <v>9170</v>
      </c>
      <c r="U134" s="2" t="s">
        <v>8</v>
      </c>
      <c r="V134">
        <v>899270708736</v>
      </c>
      <c r="W134">
        <v>157946392560</v>
      </c>
      <c r="X134" s="2">
        <v>-85.26</v>
      </c>
      <c r="Y134" s="2">
        <v>-92.2</v>
      </c>
      <c r="Z134" s="2">
        <v>36194.6328018883</v>
      </c>
      <c r="AA134" s="2">
        <v>169.76574454214199</v>
      </c>
      <c r="AC134">
        <v>10021</v>
      </c>
      <c r="AD134" s="2" t="s">
        <v>8</v>
      </c>
      <c r="AE134">
        <v>14177836544</v>
      </c>
      <c r="AF134">
        <v>371753475871</v>
      </c>
      <c r="AG134" s="2">
        <v>-81.31</v>
      </c>
      <c r="AH134" s="2">
        <v>-91.96</v>
      </c>
      <c r="AI134" s="2">
        <v>36235.879628932104</v>
      </c>
      <c r="AJ134" s="2">
        <v>169.95920688064399</v>
      </c>
      <c r="AL134">
        <v>9939</v>
      </c>
      <c r="AM134" s="2" t="s">
        <v>8</v>
      </c>
      <c r="AN134">
        <v>783581650432</v>
      </c>
      <c r="AO134">
        <v>41803373668</v>
      </c>
      <c r="AP134" s="2">
        <v>-88.26</v>
      </c>
      <c r="AQ134" s="2">
        <v>-93.96</v>
      </c>
      <c r="AR134" s="2">
        <v>36196.881831194398</v>
      </c>
      <c r="AS134" s="2">
        <v>169.776293292194</v>
      </c>
    </row>
    <row r="135" spans="2:45" x14ac:dyDescent="0.25">
      <c r="B135">
        <v>9133</v>
      </c>
      <c r="C135" t="s">
        <v>8</v>
      </c>
      <c r="D135">
        <v>907322515456</v>
      </c>
      <c r="E135">
        <v>166215010036</v>
      </c>
      <c r="F135">
        <v>-87.82</v>
      </c>
      <c r="G135">
        <v>-96.38</v>
      </c>
      <c r="H135">
        <v>36197.111949159</v>
      </c>
      <c r="I135">
        <v>169.77737262756901</v>
      </c>
      <c r="K135">
        <v>9211</v>
      </c>
      <c r="L135" t="s">
        <v>8</v>
      </c>
      <c r="M135">
        <v>907322515456</v>
      </c>
      <c r="N135">
        <v>206959555437</v>
      </c>
      <c r="O135">
        <v>-87.57</v>
      </c>
      <c r="P135">
        <v>-93.06</v>
      </c>
      <c r="Q135">
        <v>36217.684223804099</v>
      </c>
      <c r="R135">
        <v>169.87386393723801</v>
      </c>
      <c r="T135">
        <v>9171</v>
      </c>
      <c r="U135" s="2" t="s">
        <v>8</v>
      </c>
      <c r="V135">
        <v>907322515456</v>
      </c>
      <c r="W135">
        <v>165998232193</v>
      </c>
      <c r="X135" s="2">
        <v>-85.78</v>
      </c>
      <c r="Y135" s="2">
        <v>-92.56</v>
      </c>
      <c r="Z135" s="2">
        <v>36190.802466114801</v>
      </c>
      <c r="AA135" s="2">
        <v>169.74777890044001</v>
      </c>
      <c r="AC135">
        <v>9509</v>
      </c>
      <c r="AD135" s="2" t="s">
        <v>8</v>
      </c>
      <c r="AE135">
        <v>56415065600</v>
      </c>
      <c r="AF135">
        <v>413995049965</v>
      </c>
      <c r="AG135" s="2">
        <v>-82.23</v>
      </c>
      <c r="AH135" s="2">
        <v>-92.61</v>
      </c>
      <c r="AI135" s="2">
        <v>36235.742101137497</v>
      </c>
      <c r="AJ135" s="2">
        <v>169.95856182620801</v>
      </c>
      <c r="AL135">
        <v>9161</v>
      </c>
      <c r="AM135" s="2" t="s">
        <v>8</v>
      </c>
      <c r="AN135">
        <v>778498972160</v>
      </c>
      <c r="AO135">
        <v>36733822948</v>
      </c>
      <c r="AP135" s="2">
        <v>-86.42</v>
      </c>
      <c r="AQ135" s="2">
        <v>-93.65</v>
      </c>
      <c r="AR135" s="2">
        <v>36196.899523234497</v>
      </c>
      <c r="AS135" s="2">
        <v>169.77637627417499</v>
      </c>
    </row>
    <row r="136" spans="2:45" x14ac:dyDescent="0.25">
      <c r="B136">
        <v>9134</v>
      </c>
      <c r="C136" t="s">
        <v>8</v>
      </c>
      <c r="D136">
        <v>915372757504</v>
      </c>
      <c r="E136">
        <v>174265303796</v>
      </c>
      <c r="F136">
        <v>-89.52</v>
      </c>
      <c r="G136">
        <v>-95.96</v>
      </c>
      <c r="H136">
        <v>36180.795049199201</v>
      </c>
      <c r="I136">
        <v>169.700840543781</v>
      </c>
      <c r="K136">
        <v>9212</v>
      </c>
      <c r="L136" t="s">
        <v>8</v>
      </c>
      <c r="M136">
        <v>915372757504</v>
      </c>
      <c r="N136">
        <v>215009620793</v>
      </c>
      <c r="O136">
        <v>-88.42</v>
      </c>
      <c r="P136">
        <v>-93.89</v>
      </c>
      <c r="Q136">
        <v>36222.153571090203</v>
      </c>
      <c r="R136">
        <v>169.89482677097701</v>
      </c>
      <c r="T136">
        <v>9172</v>
      </c>
      <c r="U136" s="2" t="s">
        <v>8</v>
      </c>
      <c r="V136">
        <v>915372757504</v>
      </c>
      <c r="W136">
        <v>174048507143</v>
      </c>
      <c r="X136" s="2">
        <v>-85.83</v>
      </c>
      <c r="Y136" s="2">
        <v>-92.04</v>
      </c>
      <c r="Z136" s="2">
        <v>36186.5052527874</v>
      </c>
      <c r="AA136" s="2">
        <v>169.72762343639701</v>
      </c>
      <c r="AC136">
        <v>9793</v>
      </c>
      <c r="AD136" s="2" t="s">
        <v>8</v>
      </c>
      <c r="AE136">
        <v>272813299712</v>
      </c>
      <c r="AF136">
        <v>630390863555</v>
      </c>
      <c r="AG136" s="2">
        <v>-81.430000000000007</v>
      </c>
      <c r="AH136" s="2">
        <v>-92.09</v>
      </c>
      <c r="AI136" s="2">
        <v>36235.565603498602</v>
      </c>
      <c r="AJ136" s="2">
        <v>169.95773398929501</v>
      </c>
      <c r="AL136">
        <v>9162</v>
      </c>
      <c r="AM136" s="2" t="s">
        <v>8</v>
      </c>
      <c r="AN136">
        <v>786550457344</v>
      </c>
      <c r="AO136">
        <v>44785291945</v>
      </c>
      <c r="AP136" s="2">
        <v>-87.25</v>
      </c>
      <c r="AQ136" s="2">
        <v>-94.37</v>
      </c>
      <c r="AR136" s="2">
        <v>36196.910223693201</v>
      </c>
      <c r="AS136" s="2">
        <v>169.77642646314499</v>
      </c>
    </row>
    <row r="137" spans="2:45" x14ac:dyDescent="0.25">
      <c r="B137">
        <v>9135</v>
      </c>
      <c r="C137" t="s">
        <v>8</v>
      </c>
      <c r="D137">
        <v>923425582592</v>
      </c>
      <c r="E137">
        <v>182318180618</v>
      </c>
      <c r="F137">
        <v>-87.74</v>
      </c>
      <c r="G137">
        <v>-95.71</v>
      </c>
      <c r="H137">
        <v>36184.400440014499</v>
      </c>
      <c r="I137">
        <v>169.71775111335299</v>
      </c>
      <c r="K137">
        <v>9213</v>
      </c>
      <c r="L137" t="s">
        <v>8</v>
      </c>
      <c r="M137">
        <v>923425582592</v>
      </c>
      <c r="N137">
        <v>223062269090</v>
      </c>
      <c r="O137">
        <v>-88.93</v>
      </c>
      <c r="P137">
        <v>-92.85</v>
      </c>
      <c r="Q137">
        <v>36223.163426515297</v>
      </c>
      <c r="R137">
        <v>169.89956335330501</v>
      </c>
      <c r="T137">
        <v>9173</v>
      </c>
      <c r="U137" s="2" t="s">
        <v>8</v>
      </c>
      <c r="V137">
        <v>923425582592</v>
      </c>
      <c r="W137">
        <v>182101365132</v>
      </c>
      <c r="X137" s="2">
        <v>-86.47</v>
      </c>
      <c r="Y137" s="2">
        <v>-92.46</v>
      </c>
      <c r="Z137" s="2">
        <v>36188.589774322099</v>
      </c>
      <c r="AA137" s="2">
        <v>169.737400586294</v>
      </c>
      <c r="AC137">
        <v>10072</v>
      </c>
      <c r="AD137" s="2" t="s">
        <v>8</v>
      </c>
      <c r="AE137">
        <v>448954920960</v>
      </c>
      <c r="AF137">
        <v>806530174019</v>
      </c>
      <c r="AG137" s="2">
        <v>-83.58</v>
      </c>
      <c r="AH137" s="2">
        <v>-92.35</v>
      </c>
      <c r="AI137" s="2">
        <v>36235.559952692398</v>
      </c>
      <c r="AJ137" s="2">
        <v>169.957707484998</v>
      </c>
      <c r="AL137">
        <v>9589</v>
      </c>
      <c r="AM137" s="2" t="s">
        <v>8</v>
      </c>
      <c r="AN137">
        <v>11637562880</v>
      </c>
      <c r="AO137">
        <v>369376724629</v>
      </c>
      <c r="AP137" s="2">
        <v>-88.47</v>
      </c>
      <c r="AQ137" s="2">
        <v>-93.35</v>
      </c>
      <c r="AR137" s="2">
        <v>36196.929886753504</v>
      </c>
      <c r="AS137" s="2">
        <v>169.77651868991501</v>
      </c>
    </row>
    <row r="138" spans="2:45" x14ac:dyDescent="0.25">
      <c r="B138">
        <v>9136</v>
      </c>
      <c r="C138" t="s">
        <v>8</v>
      </c>
      <c r="D138">
        <v>931475774464</v>
      </c>
      <c r="E138">
        <v>190368424205</v>
      </c>
      <c r="F138">
        <v>-87.99</v>
      </c>
      <c r="G138">
        <v>-96.36</v>
      </c>
      <c r="H138">
        <v>36185.215118939901</v>
      </c>
      <c r="I138">
        <v>169.721572248245</v>
      </c>
      <c r="K138">
        <v>9214</v>
      </c>
      <c r="L138" t="s">
        <v>8</v>
      </c>
      <c r="M138">
        <v>931475774464</v>
      </c>
      <c r="N138">
        <v>231112284240</v>
      </c>
      <c r="O138">
        <v>-88.79</v>
      </c>
      <c r="P138">
        <v>-92.85</v>
      </c>
      <c r="Q138">
        <v>36224.179513153198</v>
      </c>
      <c r="R138">
        <v>169.904329162246</v>
      </c>
      <c r="T138">
        <v>9174</v>
      </c>
      <c r="U138" s="2" t="s">
        <v>8</v>
      </c>
      <c r="V138">
        <v>931475774464</v>
      </c>
      <c r="W138">
        <v>190151589860</v>
      </c>
      <c r="X138" s="2">
        <v>-86.07</v>
      </c>
      <c r="Y138" s="2">
        <v>-92.8</v>
      </c>
      <c r="Z138" s="2">
        <v>36179.6796694156</v>
      </c>
      <c r="AA138" s="2">
        <v>169.69560901455199</v>
      </c>
      <c r="AC138">
        <v>9718</v>
      </c>
      <c r="AD138" s="2" t="s">
        <v>8</v>
      </c>
      <c r="AE138">
        <v>736263029760</v>
      </c>
      <c r="AF138">
        <v>1093841211657</v>
      </c>
      <c r="AG138" s="2">
        <v>-83.43</v>
      </c>
      <c r="AH138" s="2">
        <v>-91.72</v>
      </c>
      <c r="AI138" s="2">
        <v>36235.5344509645</v>
      </c>
      <c r="AJ138" s="2">
        <v>169.957587872793</v>
      </c>
      <c r="AL138">
        <v>9947</v>
      </c>
      <c r="AM138" s="2" t="s">
        <v>8</v>
      </c>
      <c r="AN138">
        <v>856045635584</v>
      </c>
      <c r="AO138">
        <v>114267216134</v>
      </c>
      <c r="AP138" s="2">
        <v>-85.11</v>
      </c>
      <c r="AQ138" s="2">
        <v>-93.99</v>
      </c>
      <c r="AR138" s="2">
        <v>36196.968289944401</v>
      </c>
      <c r="AS138" s="2">
        <v>169.77669881458601</v>
      </c>
    </row>
    <row r="139" spans="2:45" x14ac:dyDescent="0.25">
      <c r="B139">
        <v>9137</v>
      </c>
      <c r="C139" t="s">
        <v>8</v>
      </c>
      <c r="D139">
        <v>939528461312</v>
      </c>
      <c r="E139">
        <v>198421162827</v>
      </c>
      <c r="F139">
        <v>-87.63</v>
      </c>
      <c r="G139">
        <v>-95.93</v>
      </c>
      <c r="H139">
        <v>36191.644205996497</v>
      </c>
      <c r="I139">
        <v>169.751726960875</v>
      </c>
      <c r="K139">
        <v>9215</v>
      </c>
      <c r="L139" t="s">
        <v>8</v>
      </c>
      <c r="M139">
        <v>939528461312</v>
      </c>
      <c r="N139">
        <v>239164794346</v>
      </c>
      <c r="O139">
        <v>-88.78</v>
      </c>
      <c r="P139">
        <v>-92.32</v>
      </c>
      <c r="Q139">
        <v>36219.236676365901</v>
      </c>
      <c r="R139">
        <v>169.881145493774</v>
      </c>
      <c r="T139">
        <v>9175</v>
      </c>
      <c r="U139" s="2" t="s">
        <v>8</v>
      </c>
      <c r="V139">
        <v>939528461312</v>
      </c>
      <c r="W139">
        <v>198204309623</v>
      </c>
      <c r="X139" s="2">
        <v>-86.05</v>
      </c>
      <c r="Y139" s="2">
        <v>-92.37</v>
      </c>
      <c r="Z139" s="2">
        <v>36202.471186888703</v>
      </c>
      <c r="AA139" s="2">
        <v>169.80250936506101</v>
      </c>
      <c r="AC139">
        <v>9531</v>
      </c>
      <c r="AD139" s="2" t="s">
        <v>8</v>
      </c>
      <c r="AE139">
        <v>257700594688</v>
      </c>
      <c r="AF139">
        <v>615280374506</v>
      </c>
      <c r="AG139" s="2">
        <v>-82.43</v>
      </c>
      <c r="AH139" s="2">
        <v>-92.64</v>
      </c>
      <c r="AI139" s="2">
        <v>36235.528137198096</v>
      </c>
      <c r="AJ139" s="2">
        <v>169.95755825897501</v>
      </c>
      <c r="AL139">
        <v>9890</v>
      </c>
      <c r="AM139" s="2" t="s">
        <v>8</v>
      </c>
      <c r="AN139">
        <v>372959876096</v>
      </c>
      <c r="AO139">
        <v>730694032396</v>
      </c>
      <c r="AP139" s="2">
        <v>-88.04</v>
      </c>
      <c r="AQ139" s="2">
        <v>-93.37</v>
      </c>
      <c r="AR139" s="2">
        <v>36196.993938812797</v>
      </c>
      <c r="AS139" s="2">
        <v>169.77681911693199</v>
      </c>
    </row>
    <row r="140" spans="2:45" x14ac:dyDescent="0.25">
      <c r="B140">
        <v>9138</v>
      </c>
      <c r="C140" t="s">
        <v>8</v>
      </c>
      <c r="D140">
        <v>947578894848</v>
      </c>
      <c r="E140">
        <v>206471648109</v>
      </c>
      <c r="F140">
        <v>-87.64</v>
      </c>
      <c r="G140">
        <v>-95.62</v>
      </c>
      <c r="H140">
        <v>36179.865612102403</v>
      </c>
      <c r="I140">
        <v>169.69648115211101</v>
      </c>
      <c r="K140">
        <v>9216</v>
      </c>
      <c r="L140" t="s">
        <v>8</v>
      </c>
      <c r="M140">
        <v>947578894848</v>
      </c>
      <c r="N140">
        <v>247215051184</v>
      </c>
      <c r="O140">
        <v>-89.3</v>
      </c>
      <c r="P140">
        <v>-92.36</v>
      </c>
      <c r="Q140">
        <v>36226.286149797197</v>
      </c>
      <c r="R140">
        <v>169.914210039897</v>
      </c>
      <c r="T140">
        <v>9176</v>
      </c>
      <c r="U140" s="2" t="s">
        <v>8</v>
      </c>
      <c r="V140">
        <v>947578894848</v>
      </c>
      <c r="W140">
        <v>206254776074</v>
      </c>
      <c r="X140" s="2">
        <v>-86.08</v>
      </c>
      <c r="Y140" s="2">
        <v>-92.58</v>
      </c>
      <c r="Z140" s="2">
        <v>36195.529659288302</v>
      </c>
      <c r="AA140" s="2">
        <v>169.76995112340799</v>
      </c>
      <c r="AC140">
        <v>10026</v>
      </c>
      <c r="AD140" s="2" t="s">
        <v>8</v>
      </c>
      <c r="AE140">
        <v>54435495936</v>
      </c>
      <c r="AF140">
        <v>412011097913</v>
      </c>
      <c r="AG140" s="2">
        <v>-81.83</v>
      </c>
      <c r="AH140" s="2">
        <v>-92.84</v>
      </c>
      <c r="AI140" s="2">
        <v>36235.522895253598</v>
      </c>
      <c r="AJ140" s="2">
        <v>169.95753367238501</v>
      </c>
      <c r="AL140">
        <v>9558</v>
      </c>
      <c r="AM140" s="2" t="s">
        <v>8</v>
      </c>
      <c r="AN140">
        <v>845452537856</v>
      </c>
      <c r="AO140">
        <v>103680596516</v>
      </c>
      <c r="AP140" s="2">
        <v>-87.31</v>
      </c>
      <c r="AQ140" s="2">
        <v>-93.18</v>
      </c>
      <c r="AR140" s="2">
        <v>36197.015263491397</v>
      </c>
      <c r="AS140" s="2">
        <v>169.77691913728401</v>
      </c>
    </row>
    <row r="141" spans="2:45" x14ac:dyDescent="0.25">
      <c r="B141">
        <v>9139</v>
      </c>
      <c r="C141" t="s">
        <v>8</v>
      </c>
      <c r="D141">
        <v>955630630400</v>
      </c>
      <c r="E141">
        <v>214523435394</v>
      </c>
      <c r="F141">
        <v>-88.01</v>
      </c>
      <c r="G141">
        <v>-95.49</v>
      </c>
      <c r="H141">
        <v>36188.109188950402</v>
      </c>
      <c r="I141">
        <v>169.735146469395</v>
      </c>
      <c r="K141">
        <v>9217</v>
      </c>
      <c r="L141" t="s">
        <v>8</v>
      </c>
      <c r="M141">
        <v>955630630400</v>
      </c>
      <c r="N141">
        <v>255266609958</v>
      </c>
      <c r="O141">
        <v>-89.32</v>
      </c>
      <c r="P141">
        <v>-93.32</v>
      </c>
      <c r="Q141">
        <v>36215.538596206803</v>
      </c>
      <c r="R141">
        <v>169.863800178102</v>
      </c>
      <c r="T141">
        <v>9177</v>
      </c>
      <c r="U141" s="2" t="s">
        <v>8</v>
      </c>
      <c r="V141">
        <v>955630630400</v>
      </c>
      <c r="W141">
        <v>214306544530</v>
      </c>
      <c r="X141" s="2">
        <v>-86.51</v>
      </c>
      <c r="Y141" s="2">
        <v>-93.11</v>
      </c>
      <c r="Z141" s="2">
        <v>36187.317908743003</v>
      </c>
      <c r="AA141" s="2">
        <v>169.73143508283999</v>
      </c>
      <c r="AC141">
        <v>9339</v>
      </c>
      <c r="AD141" s="2" t="s">
        <v>8</v>
      </c>
      <c r="AE141">
        <v>822286500864</v>
      </c>
      <c r="AF141">
        <v>80356414880</v>
      </c>
      <c r="AG141" s="2">
        <v>-83.29</v>
      </c>
      <c r="AH141" s="2">
        <v>-92.12</v>
      </c>
      <c r="AI141" s="2">
        <v>36235.519224480202</v>
      </c>
      <c r="AJ141" s="2">
        <v>169.95751645514801</v>
      </c>
      <c r="AL141">
        <v>9268</v>
      </c>
      <c r="AM141" s="2" t="s">
        <v>8</v>
      </c>
      <c r="AN141">
        <v>588797620224</v>
      </c>
      <c r="AO141">
        <v>946542244524</v>
      </c>
      <c r="AP141" s="2">
        <v>-87.05</v>
      </c>
      <c r="AQ141" s="2">
        <v>-94.63</v>
      </c>
      <c r="AR141" s="2">
        <v>36197.016821826699</v>
      </c>
      <c r="AS141" s="2">
        <v>169.77692644643301</v>
      </c>
    </row>
    <row r="142" spans="2:45" x14ac:dyDescent="0.25">
      <c r="B142">
        <v>9140</v>
      </c>
      <c r="C142" t="s">
        <v>8</v>
      </c>
      <c r="D142">
        <v>963682280448</v>
      </c>
      <c r="E142">
        <v>222575137167</v>
      </c>
      <c r="F142">
        <v>-88.16</v>
      </c>
      <c r="G142">
        <v>-96.59</v>
      </c>
      <c r="H142">
        <v>36176.967313185101</v>
      </c>
      <c r="I142">
        <v>169.68288709587901</v>
      </c>
      <c r="K142">
        <v>9218</v>
      </c>
      <c r="L142" t="s">
        <v>8</v>
      </c>
      <c r="M142">
        <v>963682280448</v>
      </c>
      <c r="N142">
        <v>263318083239</v>
      </c>
      <c r="O142">
        <v>-88.67</v>
      </c>
      <c r="P142">
        <v>-93.01</v>
      </c>
      <c r="Q142">
        <v>36224.096897097297</v>
      </c>
      <c r="R142">
        <v>169.90394166345999</v>
      </c>
      <c r="T142">
        <v>9178</v>
      </c>
      <c r="U142" s="2" t="s">
        <v>8</v>
      </c>
      <c r="V142">
        <v>963682280448</v>
      </c>
      <c r="W142">
        <v>222358227455</v>
      </c>
      <c r="X142" s="2">
        <v>-87.02</v>
      </c>
      <c r="Y142" s="2">
        <v>-92.31</v>
      </c>
      <c r="Z142" s="2">
        <v>36191.717675282896</v>
      </c>
      <c r="AA142" s="2">
        <v>169.75207155804699</v>
      </c>
      <c r="AC142">
        <v>9087</v>
      </c>
      <c r="AD142" s="2" t="s">
        <v>8</v>
      </c>
      <c r="AE142">
        <v>887688270336</v>
      </c>
      <c r="AF142">
        <v>145760360493</v>
      </c>
      <c r="AG142" s="2">
        <v>-82.65</v>
      </c>
      <c r="AH142" s="2">
        <v>-91.92</v>
      </c>
      <c r="AI142" s="2">
        <v>36235.518549240602</v>
      </c>
      <c r="AJ142" s="2">
        <v>169.957513288033</v>
      </c>
      <c r="AL142">
        <v>9079</v>
      </c>
      <c r="AM142" s="2" t="s">
        <v>8</v>
      </c>
      <c r="AN142">
        <v>86077279744</v>
      </c>
      <c r="AO142">
        <v>443825141414</v>
      </c>
      <c r="AP142" s="2">
        <v>-87.19</v>
      </c>
      <c r="AQ142" s="2">
        <v>-93.5</v>
      </c>
      <c r="AR142" s="2">
        <v>36197.0739535061</v>
      </c>
      <c r="AS142" s="2">
        <v>169.777194414398</v>
      </c>
    </row>
    <row r="143" spans="2:45" x14ac:dyDescent="0.25">
      <c r="B143">
        <v>9141</v>
      </c>
      <c r="C143" t="s">
        <v>8</v>
      </c>
      <c r="D143">
        <v>971733897216</v>
      </c>
      <c r="E143">
        <v>230626805690</v>
      </c>
      <c r="F143">
        <v>-88.47</v>
      </c>
      <c r="G143">
        <v>-96.09</v>
      </c>
      <c r="H143">
        <v>36184.721889378598</v>
      </c>
      <c r="I143">
        <v>169.719258825585</v>
      </c>
      <c r="K143">
        <v>9219</v>
      </c>
      <c r="L143" t="s">
        <v>8</v>
      </c>
      <c r="M143">
        <v>971733897216</v>
      </c>
      <c r="N143">
        <v>271369523245</v>
      </c>
      <c r="O143">
        <v>-88.95</v>
      </c>
      <c r="P143">
        <v>-93.66</v>
      </c>
      <c r="Q143">
        <v>36220.823107470598</v>
      </c>
      <c r="R143">
        <v>169.88858642180099</v>
      </c>
      <c r="T143">
        <v>9179</v>
      </c>
      <c r="U143" s="2" t="s">
        <v>8</v>
      </c>
      <c r="V143">
        <v>971733897216</v>
      </c>
      <c r="W143">
        <v>230409877119</v>
      </c>
      <c r="X143" s="2">
        <v>-87.4</v>
      </c>
      <c r="Y143" s="2">
        <v>-92.82</v>
      </c>
      <c r="Z143" s="2">
        <v>36188.621253085999</v>
      </c>
      <c r="AA143" s="2">
        <v>169.73754823293001</v>
      </c>
      <c r="AC143">
        <v>9871</v>
      </c>
      <c r="AD143" s="2" t="s">
        <v>8</v>
      </c>
      <c r="AE143">
        <v>941078751744</v>
      </c>
      <c r="AF143">
        <v>199144025748</v>
      </c>
      <c r="AG143" s="2">
        <v>-82.3</v>
      </c>
      <c r="AH143" s="2">
        <v>-92.45</v>
      </c>
      <c r="AI143" s="2">
        <v>36235.485167127503</v>
      </c>
      <c r="AJ143" s="2">
        <v>169.95735671400999</v>
      </c>
      <c r="AL143">
        <v>9232</v>
      </c>
      <c r="AM143" s="2" t="s">
        <v>8</v>
      </c>
      <c r="AN143">
        <v>282843745280</v>
      </c>
      <c r="AO143">
        <v>640588996653</v>
      </c>
      <c r="AP143" s="2">
        <v>-87.09</v>
      </c>
      <c r="AQ143" s="2">
        <v>-93.34</v>
      </c>
      <c r="AR143" s="2">
        <v>36197.107662857903</v>
      </c>
      <c r="AS143" s="2">
        <v>169.77735252328699</v>
      </c>
    </row>
    <row r="144" spans="2:45" x14ac:dyDescent="0.25">
      <c r="B144">
        <v>9142</v>
      </c>
      <c r="C144" t="s">
        <v>8</v>
      </c>
      <c r="D144">
        <v>979784032256</v>
      </c>
      <c r="E144">
        <v>238676992488</v>
      </c>
      <c r="F144">
        <v>-88.75</v>
      </c>
      <c r="G144">
        <v>-96.86</v>
      </c>
      <c r="H144">
        <v>36184.857164215202</v>
      </c>
      <c r="I144">
        <v>169.71989331284399</v>
      </c>
      <c r="K144">
        <v>9220</v>
      </c>
      <c r="L144" t="s">
        <v>8</v>
      </c>
      <c r="M144">
        <v>979784032256</v>
      </c>
      <c r="N144">
        <v>279419481570</v>
      </c>
      <c r="O144">
        <v>-88.97</v>
      </c>
      <c r="P144">
        <v>-92.64</v>
      </c>
      <c r="Q144">
        <v>36219.811210032698</v>
      </c>
      <c r="R144">
        <v>169.883840261703</v>
      </c>
      <c r="T144">
        <v>9180</v>
      </c>
      <c r="U144" s="2" t="s">
        <v>8</v>
      </c>
      <c r="V144">
        <v>979784032256</v>
      </c>
      <c r="W144">
        <v>238460045056</v>
      </c>
      <c r="X144" s="2">
        <v>-87.5</v>
      </c>
      <c r="Y144" s="2">
        <v>-92.01</v>
      </c>
      <c r="Z144" s="2">
        <v>36199.7028842976</v>
      </c>
      <c r="AA144" s="2">
        <v>169.78952503799101</v>
      </c>
      <c r="AC144">
        <v>9821</v>
      </c>
      <c r="AD144" s="2" t="s">
        <v>8</v>
      </c>
      <c r="AE144">
        <v>506303352320</v>
      </c>
      <c r="AF144">
        <v>863880687356</v>
      </c>
      <c r="AG144" s="2">
        <v>-82.31</v>
      </c>
      <c r="AH144" s="2">
        <v>-92.65</v>
      </c>
      <c r="AI144" s="2">
        <v>36235.460082799204</v>
      </c>
      <c r="AJ144" s="2">
        <v>169.95723905955799</v>
      </c>
      <c r="AL144">
        <v>9889</v>
      </c>
      <c r="AM144" s="2" t="s">
        <v>8</v>
      </c>
      <c r="AN144">
        <v>364908208128</v>
      </c>
      <c r="AO144">
        <v>722642380248</v>
      </c>
      <c r="AP144" s="2">
        <v>-87.62</v>
      </c>
      <c r="AQ144" s="2">
        <v>-93.19</v>
      </c>
      <c r="AR144" s="2">
        <v>36197.128798360398</v>
      </c>
      <c r="AS144" s="2">
        <v>169.77745165633701</v>
      </c>
    </row>
    <row r="145" spans="2:45" x14ac:dyDescent="0.25">
      <c r="B145">
        <v>9143</v>
      </c>
      <c r="C145" t="s">
        <v>8</v>
      </c>
      <c r="D145">
        <v>987835703808</v>
      </c>
      <c r="E145">
        <v>246728715780</v>
      </c>
      <c r="F145">
        <v>-89</v>
      </c>
      <c r="G145">
        <v>-95.72</v>
      </c>
      <c r="H145">
        <v>36188.3495167531</v>
      </c>
      <c r="I145">
        <v>169.73627369255499</v>
      </c>
      <c r="K145">
        <v>9221</v>
      </c>
      <c r="L145" t="s">
        <v>8</v>
      </c>
      <c r="M145">
        <v>987835703808</v>
      </c>
      <c r="N145">
        <v>287470976364</v>
      </c>
      <c r="O145">
        <v>-88.64</v>
      </c>
      <c r="P145">
        <v>-92.91</v>
      </c>
      <c r="Q145">
        <v>36226.720793986198</v>
      </c>
      <c r="R145">
        <v>169.91624867625401</v>
      </c>
      <c r="T145">
        <v>9181</v>
      </c>
      <c r="U145" s="2" t="s">
        <v>8</v>
      </c>
      <c r="V145">
        <v>987835703808</v>
      </c>
      <c r="W145">
        <v>246511749522</v>
      </c>
      <c r="X145" s="2">
        <v>-87.55</v>
      </c>
      <c r="Y145" s="2">
        <v>-91.57</v>
      </c>
      <c r="Z145" s="2">
        <v>36192.846943777498</v>
      </c>
      <c r="AA145" s="2">
        <v>169.757368230287</v>
      </c>
      <c r="AC145">
        <v>10076</v>
      </c>
      <c r="AD145" s="2" t="s">
        <v>8</v>
      </c>
      <c r="AE145">
        <v>481160091136</v>
      </c>
      <c r="AF145">
        <v>838735315980</v>
      </c>
      <c r="AG145" s="2">
        <v>-82.47</v>
      </c>
      <c r="AH145" s="2">
        <v>-93.19</v>
      </c>
      <c r="AI145" s="2">
        <v>36235.4536625693</v>
      </c>
      <c r="AJ145" s="2">
        <v>169.95720894638899</v>
      </c>
      <c r="AL145">
        <v>9650</v>
      </c>
      <c r="AM145" s="2" t="s">
        <v>8</v>
      </c>
      <c r="AN145">
        <v>526927576576</v>
      </c>
      <c r="AO145">
        <v>884665723833</v>
      </c>
      <c r="AP145" s="2">
        <v>-87.43</v>
      </c>
      <c r="AQ145" s="2">
        <v>-94.28</v>
      </c>
      <c r="AR145" s="2">
        <v>36197.131289033001</v>
      </c>
      <c r="AS145" s="2">
        <v>169.77746333848</v>
      </c>
    </row>
    <row r="146" spans="2:45" x14ac:dyDescent="0.25">
      <c r="B146">
        <v>9144</v>
      </c>
      <c r="C146" t="s">
        <v>8</v>
      </c>
      <c r="D146">
        <v>1003937735168</v>
      </c>
      <c r="E146">
        <v>262830850536</v>
      </c>
      <c r="F146">
        <v>-88.86</v>
      </c>
      <c r="G146">
        <v>-96.12</v>
      </c>
      <c r="H146">
        <v>36178.586660038003</v>
      </c>
      <c r="I146">
        <v>169.69048241051101</v>
      </c>
      <c r="K146">
        <v>9222</v>
      </c>
      <c r="L146" t="s">
        <v>8</v>
      </c>
      <c r="M146">
        <v>1003937735168</v>
      </c>
      <c r="N146">
        <v>303572654245</v>
      </c>
      <c r="O146">
        <v>-88.62</v>
      </c>
      <c r="P146">
        <v>-93.07</v>
      </c>
      <c r="Q146">
        <v>36216.217941744799</v>
      </c>
      <c r="R146">
        <v>169.86698655111101</v>
      </c>
      <c r="T146">
        <v>9182</v>
      </c>
      <c r="U146" s="2" t="s">
        <v>8</v>
      </c>
      <c r="V146">
        <v>1003937735168</v>
      </c>
      <c r="W146">
        <v>262613846685</v>
      </c>
      <c r="X146" s="2">
        <v>-88.07</v>
      </c>
      <c r="Y146" s="2">
        <v>-91.76</v>
      </c>
      <c r="Z146" s="2">
        <v>36191.611040272997</v>
      </c>
      <c r="AA146" s="2">
        <v>169.75157140179701</v>
      </c>
      <c r="AC146">
        <v>9203</v>
      </c>
      <c r="AD146" s="2" t="s">
        <v>8</v>
      </c>
      <c r="AE146">
        <v>770447565312</v>
      </c>
      <c r="AF146">
        <v>28518683975</v>
      </c>
      <c r="AG146" s="2">
        <v>-82.07</v>
      </c>
      <c r="AH146" s="2">
        <v>-92.26</v>
      </c>
      <c r="AI146" s="2">
        <v>36235.434928214003</v>
      </c>
      <c r="AJ146" s="2">
        <v>169.95712107557699</v>
      </c>
      <c r="AL146">
        <v>9050</v>
      </c>
      <c r="AM146" s="2" t="s">
        <v>8</v>
      </c>
      <c r="AN146">
        <v>944046903808</v>
      </c>
      <c r="AO146">
        <v>202283617398</v>
      </c>
      <c r="AP146" s="2">
        <v>-87.14</v>
      </c>
      <c r="AQ146" s="2">
        <v>-94.13</v>
      </c>
      <c r="AR146" s="2">
        <v>36197.1549521739</v>
      </c>
      <c r="AS146" s="2">
        <v>169.77757432705599</v>
      </c>
    </row>
    <row r="147" spans="2:45" x14ac:dyDescent="0.25">
      <c r="B147">
        <v>9145</v>
      </c>
      <c r="C147" t="s">
        <v>8</v>
      </c>
      <c r="D147">
        <v>1011990656000</v>
      </c>
      <c r="E147">
        <v>270883823116</v>
      </c>
      <c r="F147">
        <v>-89.16</v>
      </c>
      <c r="G147">
        <v>-95.86</v>
      </c>
      <c r="H147">
        <v>36186.702770636497</v>
      </c>
      <c r="I147">
        <v>169.72854986559699</v>
      </c>
      <c r="K147">
        <v>9223</v>
      </c>
      <c r="L147" t="s">
        <v>8</v>
      </c>
      <c r="M147">
        <v>1011990656000</v>
      </c>
      <c r="N147">
        <v>311625398321</v>
      </c>
      <c r="O147">
        <v>-88.46</v>
      </c>
      <c r="P147">
        <v>-92.46</v>
      </c>
      <c r="Q147">
        <v>36223.206247858303</v>
      </c>
      <c r="R147">
        <v>169.89976420068601</v>
      </c>
      <c r="T147">
        <v>9183</v>
      </c>
      <c r="U147" s="2" t="s">
        <v>8</v>
      </c>
      <c r="V147">
        <v>1011990656000</v>
      </c>
      <c r="W147">
        <v>270666800482</v>
      </c>
      <c r="X147" s="2">
        <v>-87.69</v>
      </c>
      <c r="Y147" s="2">
        <v>-91.45</v>
      </c>
      <c r="Z147" s="2">
        <v>36196.5091363682</v>
      </c>
      <c r="AA147" s="2">
        <v>169.77454522045599</v>
      </c>
      <c r="AC147">
        <v>9756</v>
      </c>
      <c r="AD147" s="2" t="s">
        <v>8</v>
      </c>
      <c r="AE147">
        <v>1058320935936</v>
      </c>
      <c r="AF147">
        <v>316387176344</v>
      </c>
      <c r="AG147" s="2">
        <v>-82.37</v>
      </c>
      <c r="AH147" s="2">
        <v>-93.02</v>
      </c>
      <c r="AI147" s="2">
        <v>36235.391929024197</v>
      </c>
      <c r="AJ147" s="2">
        <v>169.95691939403201</v>
      </c>
      <c r="AL147">
        <v>9456</v>
      </c>
      <c r="AM147" s="2" t="s">
        <v>8</v>
      </c>
      <c r="AN147">
        <v>1075412580352</v>
      </c>
      <c r="AO147">
        <v>333642357362</v>
      </c>
      <c r="AP147" s="2">
        <v>-85.82</v>
      </c>
      <c r="AQ147" s="2">
        <v>-94.31</v>
      </c>
      <c r="AR147" s="2">
        <v>36197.160977929598</v>
      </c>
      <c r="AS147" s="2">
        <v>169.77760258999999</v>
      </c>
    </row>
    <row r="148" spans="2:45" x14ac:dyDescent="0.25">
      <c r="B148">
        <v>9146</v>
      </c>
      <c r="C148" t="s">
        <v>8</v>
      </c>
      <c r="D148">
        <v>1020042012672</v>
      </c>
      <c r="E148">
        <v>278935231489</v>
      </c>
      <c r="F148">
        <v>-89.11</v>
      </c>
      <c r="G148">
        <v>-95.84</v>
      </c>
      <c r="H148">
        <v>36181.545682680196</v>
      </c>
      <c r="I148">
        <v>169.70436128268301</v>
      </c>
      <c r="K148">
        <v>9224</v>
      </c>
      <c r="L148" t="s">
        <v>8</v>
      </c>
      <c r="M148">
        <v>1020042012672</v>
      </c>
      <c r="N148">
        <v>319676578247</v>
      </c>
      <c r="O148">
        <v>-88.37</v>
      </c>
      <c r="P148">
        <v>-92.87</v>
      </c>
      <c r="Q148">
        <v>36215.465210427101</v>
      </c>
      <c r="R148">
        <v>169.863455972606</v>
      </c>
      <c r="T148">
        <v>9184</v>
      </c>
      <c r="U148" s="2" t="s">
        <v>8</v>
      </c>
      <c r="V148">
        <v>1020042012672</v>
      </c>
      <c r="W148">
        <v>278718190047</v>
      </c>
      <c r="X148" s="2">
        <v>-88.07</v>
      </c>
      <c r="Y148" s="2">
        <v>-91.92</v>
      </c>
      <c r="Z148" s="2">
        <v>36192.2966838508</v>
      </c>
      <c r="AA148" s="2">
        <v>169.75478731486001</v>
      </c>
      <c r="AC148">
        <v>9801</v>
      </c>
      <c r="AD148" s="2" t="s">
        <v>8</v>
      </c>
      <c r="AE148">
        <v>337224519168</v>
      </c>
      <c r="AF148">
        <v>694802019980</v>
      </c>
      <c r="AG148" s="2">
        <v>-81.790000000000006</v>
      </c>
      <c r="AH148" s="2">
        <v>-93.27</v>
      </c>
      <c r="AI148" s="2">
        <v>36235.353274800596</v>
      </c>
      <c r="AJ148" s="2">
        <v>169.956738091929</v>
      </c>
      <c r="AL148">
        <v>9355</v>
      </c>
      <c r="AM148" s="2" t="s">
        <v>8</v>
      </c>
      <c r="AN148">
        <v>221962486784</v>
      </c>
      <c r="AO148">
        <v>579705604889</v>
      </c>
      <c r="AP148" s="2">
        <v>-86.95</v>
      </c>
      <c r="AQ148" s="2">
        <v>-93.23</v>
      </c>
      <c r="AR148" s="2">
        <v>36197.1944859328</v>
      </c>
      <c r="AS148" s="2">
        <v>169.77775975449299</v>
      </c>
    </row>
    <row r="149" spans="2:45" x14ac:dyDescent="0.25">
      <c r="B149">
        <v>9147</v>
      </c>
      <c r="C149" t="s">
        <v>8</v>
      </c>
      <c r="D149">
        <v>1028093611008</v>
      </c>
      <c r="E149">
        <v>286986881519</v>
      </c>
      <c r="F149">
        <v>-88.88</v>
      </c>
      <c r="G149">
        <v>-96.13</v>
      </c>
      <c r="H149">
        <v>36185.882128505997</v>
      </c>
      <c r="I149">
        <v>169.72470076114499</v>
      </c>
      <c r="K149">
        <v>9225</v>
      </c>
      <c r="L149" t="s">
        <v>8</v>
      </c>
      <c r="M149">
        <v>1028093611008</v>
      </c>
      <c r="N149">
        <v>327727999820</v>
      </c>
      <c r="O149">
        <v>-88.49</v>
      </c>
      <c r="P149">
        <v>-92.92</v>
      </c>
      <c r="Q149">
        <v>36211.249366497599</v>
      </c>
      <c r="R149">
        <v>169.84368216007701</v>
      </c>
      <c r="T149">
        <v>9185</v>
      </c>
      <c r="U149" s="2" t="s">
        <v>8</v>
      </c>
      <c r="V149">
        <v>1028093611008</v>
      </c>
      <c r="W149">
        <v>286769821264</v>
      </c>
      <c r="X149" s="2">
        <v>-88</v>
      </c>
      <c r="Y149" s="2">
        <v>-92.36</v>
      </c>
      <c r="Z149" s="2">
        <v>36180.2842239358</v>
      </c>
      <c r="AA149" s="2">
        <v>169.69844459099801</v>
      </c>
      <c r="AC149">
        <v>9918</v>
      </c>
      <c r="AD149" s="2" t="s">
        <v>8</v>
      </c>
      <c r="AE149">
        <v>244138649600</v>
      </c>
      <c r="AF149">
        <v>601715143098</v>
      </c>
      <c r="AG149" s="2">
        <v>-82.16</v>
      </c>
      <c r="AH149" s="2">
        <v>-92.83</v>
      </c>
      <c r="AI149" s="2">
        <v>36235.2898653874</v>
      </c>
      <c r="AJ149" s="2">
        <v>169.956440679152</v>
      </c>
      <c r="AL149">
        <v>9220</v>
      </c>
      <c r="AM149" s="2" t="s">
        <v>8</v>
      </c>
      <c r="AN149">
        <v>178175517184</v>
      </c>
      <c r="AO149">
        <v>535920983114</v>
      </c>
      <c r="AP149" s="2">
        <v>-87.26</v>
      </c>
      <c r="AQ149" s="2">
        <v>-93.18</v>
      </c>
      <c r="AR149" s="2">
        <v>36197.200915601301</v>
      </c>
      <c r="AS149" s="2">
        <v>169.77778991193301</v>
      </c>
    </row>
    <row r="150" spans="2:45" x14ac:dyDescent="0.25">
      <c r="B150">
        <v>9148</v>
      </c>
      <c r="C150" t="s">
        <v>8</v>
      </c>
      <c r="D150">
        <v>1036144622080</v>
      </c>
      <c r="E150">
        <v>295037944251</v>
      </c>
      <c r="F150">
        <v>-88.56</v>
      </c>
      <c r="G150">
        <v>-95.4</v>
      </c>
      <c r="H150">
        <v>36184.057733472197</v>
      </c>
      <c r="I150">
        <v>169.71614369736801</v>
      </c>
      <c r="K150">
        <v>9226</v>
      </c>
      <c r="L150" t="s">
        <v>8</v>
      </c>
      <c r="M150">
        <v>1036144622080</v>
      </c>
      <c r="N150">
        <v>335778834153</v>
      </c>
      <c r="O150">
        <v>-88.65</v>
      </c>
      <c r="P150">
        <v>-93.21</v>
      </c>
      <c r="Q150">
        <v>36217.268456519603</v>
      </c>
      <c r="R150">
        <v>169.87191384030001</v>
      </c>
      <c r="T150">
        <v>9186</v>
      </c>
      <c r="U150" s="2" t="s">
        <v>8</v>
      </c>
      <c r="V150">
        <v>1036144622080</v>
      </c>
      <c r="W150">
        <v>294820865226</v>
      </c>
      <c r="X150" s="2">
        <v>-88.11</v>
      </c>
      <c r="Y150" s="2">
        <v>-91.95</v>
      </c>
      <c r="Z150" s="2">
        <v>36191.293990119499</v>
      </c>
      <c r="AA150" s="2">
        <v>169.750084323431</v>
      </c>
      <c r="AC150">
        <v>9804</v>
      </c>
      <c r="AD150" s="2" t="s">
        <v>8</v>
      </c>
      <c r="AE150">
        <v>361379210752</v>
      </c>
      <c r="AF150">
        <v>718956687792</v>
      </c>
      <c r="AG150" s="2">
        <v>-81.84</v>
      </c>
      <c r="AH150" s="2">
        <v>-92.75</v>
      </c>
      <c r="AI150" s="2">
        <v>36235.250698386502</v>
      </c>
      <c r="AJ150" s="2">
        <v>169.95625697194001</v>
      </c>
      <c r="AL150">
        <v>9075</v>
      </c>
      <c r="AM150" s="2" t="s">
        <v>8</v>
      </c>
      <c r="AN150">
        <v>53871909376</v>
      </c>
      <c r="AO150">
        <v>411619835082</v>
      </c>
      <c r="AP150" s="2">
        <v>-86.53</v>
      </c>
      <c r="AQ150" s="2">
        <v>-94.33</v>
      </c>
      <c r="AR150" s="2">
        <v>36197.275294743398</v>
      </c>
      <c r="AS150" s="2">
        <v>169.77813877665301</v>
      </c>
    </row>
    <row r="151" spans="2:45" x14ac:dyDescent="0.25">
      <c r="B151">
        <v>9149</v>
      </c>
      <c r="C151" t="s">
        <v>8</v>
      </c>
      <c r="D151">
        <v>1044196294144</v>
      </c>
      <c r="E151">
        <v>303089668020</v>
      </c>
      <c r="F151">
        <v>-88.58</v>
      </c>
      <c r="G151">
        <v>-95.83</v>
      </c>
      <c r="H151">
        <v>36181.932021842003</v>
      </c>
      <c r="I151">
        <v>169.70617335122401</v>
      </c>
      <c r="K151">
        <v>9227</v>
      </c>
      <c r="L151" t="s">
        <v>8</v>
      </c>
      <c r="M151">
        <v>1044196294144</v>
      </c>
      <c r="N151">
        <v>343830329473</v>
      </c>
      <c r="O151">
        <v>-88.53</v>
      </c>
      <c r="P151">
        <v>-92.71</v>
      </c>
      <c r="Q151">
        <v>36221.177332083898</v>
      </c>
      <c r="R151">
        <v>169.89024786164899</v>
      </c>
      <c r="T151">
        <v>9187</v>
      </c>
      <c r="U151" s="2" t="s">
        <v>8</v>
      </c>
      <c r="V151">
        <v>1044196294144</v>
      </c>
      <c r="W151">
        <v>302872570238</v>
      </c>
      <c r="X151" s="2">
        <v>-87.87</v>
      </c>
      <c r="Y151" s="2">
        <v>-92.3</v>
      </c>
      <c r="Z151" s="2">
        <v>36192.908232631802</v>
      </c>
      <c r="AA151" s="2">
        <v>169.757655696885</v>
      </c>
      <c r="AC151">
        <v>9818</v>
      </c>
      <c r="AD151" s="2" t="s">
        <v>8</v>
      </c>
      <c r="AE151">
        <v>482149758976</v>
      </c>
      <c r="AF151">
        <v>839727117806</v>
      </c>
      <c r="AG151" s="2">
        <v>-82.71</v>
      </c>
      <c r="AH151" s="2">
        <v>-92.94</v>
      </c>
      <c r="AI151" s="2">
        <v>36235.239149619301</v>
      </c>
      <c r="AJ151" s="2">
        <v>169.956202804101</v>
      </c>
      <c r="AL151">
        <v>9925</v>
      </c>
      <c r="AM151" s="2" t="s">
        <v>8</v>
      </c>
      <c r="AN151">
        <v>670862499840</v>
      </c>
      <c r="AO151">
        <v>1028596072231</v>
      </c>
      <c r="AP151" s="2">
        <v>-87.36</v>
      </c>
      <c r="AQ151" s="2">
        <v>-93.94</v>
      </c>
      <c r="AR151" s="2">
        <v>36197.275531027699</v>
      </c>
      <c r="AS151" s="2">
        <v>169.77813988490999</v>
      </c>
    </row>
    <row r="152" spans="2:45" x14ac:dyDescent="0.25">
      <c r="B152">
        <v>9150</v>
      </c>
      <c r="C152" t="s">
        <v>8</v>
      </c>
      <c r="D152">
        <v>1052247752192</v>
      </c>
      <c r="E152">
        <v>311141177751</v>
      </c>
      <c r="F152">
        <v>-88.56</v>
      </c>
      <c r="G152">
        <v>-96.77</v>
      </c>
      <c r="H152">
        <v>36181.925264732898</v>
      </c>
      <c r="I152">
        <v>169.70614165797099</v>
      </c>
      <c r="K152">
        <v>9228</v>
      </c>
      <c r="L152" t="s">
        <v>8</v>
      </c>
      <c r="M152">
        <v>1052247752192</v>
      </c>
      <c r="N152">
        <v>351881610771</v>
      </c>
      <c r="O152">
        <v>-88.42</v>
      </c>
      <c r="P152">
        <v>-92.71</v>
      </c>
      <c r="Q152">
        <v>36221.637696710502</v>
      </c>
      <c r="R152">
        <v>169.89240713603701</v>
      </c>
      <c r="T152">
        <v>9188</v>
      </c>
      <c r="U152" s="2" t="s">
        <v>8</v>
      </c>
      <c r="V152">
        <v>1052247752192</v>
      </c>
      <c r="W152">
        <v>310924061219</v>
      </c>
      <c r="X152" s="2">
        <v>-88.01</v>
      </c>
      <c r="Y152" s="2">
        <v>-92.19</v>
      </c>
      <c r="Z152" s="2">
        <v>36190.893257082098</v>
      </c>
      <c r="AA152" s="2">
        <v>169.74820474247699</v>
      </c>
      <c r="AC152">
        <v>9727</v>
      </c>
      <c r="AD152" s="2" t="s">
        <v>8</v>
      </c>
      <c r="AE152">
        <v>808725930496</v>
      </c>
      <c r="AF152">
        <v>66792412662</v>
      </c>
      <c r="AG152" s="2">
        <v>-83.32</v>
      </c>
      <c r="AH152" s="2">
        <v>-92.31</v>
      </c>
      <c r="AI152" s="2">
        <v>36235.225651975699</v>
      </c>
      <c r="AJ152" s="2">
        <v>169.95613949533501</v>
      </c>
      <c r="AL152">
        <v>9561</v>
      </c>
      <c r="AM152" s="2" t="s">
        <v>8</v>
      </c>
      <c r="AN152">
        <v>869606193152</v>
      </c>
      <c r="AO152">
        <v>127834204199</v>
      </c>
      <c r="AP152" s="2">
        <v>-86.25</v>
      </c>
      <c r="AQ152" s="2">
        <v>-94.12</v>
      </c>
      <c r="AR152" s="2">
        <v>36197.305955684496</v>
      </c>
      <c r="AS152" s="2">
        <v>169.778282587409</v>
      </c>
    </row>
    <row r="153" spans="2:45" x14ac:dyDescent="0.25">
      <c r="B153">
        <v>9151</v>
      </c>
      <c r="C153" t="s">
        <v>8</v>
      </c>
      <c r="D153">
        <v>1060298841600</v>
      </c>
      <c r="E153">
        <v>319192318818</v>
      </c>
      <c r="F153">
        <v>-88.73</v>
      </c>
      <c r="G153">
        <v>-96.69</v>
      </c>
      <c r="H153">
        <v>36186.453672557298</v>
      </c>
      <c r="I153">
        <v>169.727381506711</v>
      </c>
      <c r="K153">
        <v>9229</v>
      </c>
      <c r="L153" t="s">
        <v>8</v>
      </c>
      <c r="M153">
        <v>1060298841600</v>
      </c>
      <c r="N153">
        <v>359932523404</v>
      </c>
      <c r="O153">
        <v>-88.56</v>
      </c>
      <c r="P153">
        <v>-92.84</v>
      </c>
      <c r="Q153">
        <v>36219.729791088801</v>
      </c>
      <c r="R153">
        <v>169.88345837780099</v>
      </c>
      <c r="T153">
        <v>9189</v>
      </c>
      <c r="U153" s="2" t="s">
        <v>8</v>
      </c>
      <c r="V153">
        <v>1060298841600</v>
      </c>
      <c r="W153">
        <v>318975183526</v>
      </c>
      <c r="X153" s="2">
        <v>-87.28</v>
      </c>
      <c r="Y153" s="2">
        <v>-92.02</v>
      </c>
      <c r="Z153" s="2">
        <v>36194.136706021403</v>
      </c>
      <c r="AA153" s="2">
        <v>169.76341767548499</v>
      </c>
      <c r="AC153">
        <v>10014</v>
      </c>
      <c r="AD153" s="2" t="s">
        <v>8</v>
      </c>
      <c r="AE153">
        <v>1057330763264</v>
      </c>
      <c r="AF153">
        <v>315394827908</v>
      </c>
      <c r="AG153" s="2">
        <v>-82.62</v>
      </c>
      <c r="AH153" s="2">
        <v>-92.65</v>
      </c>
      <c r="AI153" s="2">
        <v>36235.215760837797</v>
      </c>
      <c r="AJ153" s="2">
        <v>169.95609310236901</v>
      </c>
      <c r="AL153">
        <v>9776</v>
      </c>
      <c r="AM153" s="2" t="s">
        <v>8</v>
      </c>
      <c r="AN153">
        <v>490200034304</v>
      </c>
      <c r="AO153">
        <v>847936109773</v>
      </c>
      <c r="AP153" s="2">
        <v>-86.61</v>
      </c>
      <c r="AQ153" s="2">
        <v>-93.94</v>
      </c>
      <c r="AR153" s="2">
        <v>36197.341762419397</v>
      </c>
      <c r="AS153" s="2">
        <v>169.77845053377399</v>
      </c>
    </row>
    <row r="154" spans="2:45" x14ac:dyDescent="0.25">
      <c r="B154">
        <v>9152</v>
      </c>
      <c r="C154" t="s">
        <v>8</v>
      </c>
      <c r="D154">
        <v>1068350248448</v>
      </c>
      <c r="E154">
        <v>327243777332</v>
      </c>
      <c r="F154">
        <v>-88.93</v>
      </c>
      <c r="G154">
        <v>-95.46</v>
      </c>
      <c r="H154">
        <v>36187.248850655204</v>
      </c>
      <c r="I154">
        <v>169.731111175763</v>
      </c>
      <c r="K154">
        <v>9230</v>
      </c>
      <c r="L154" t="s">
        <v>8</v>
      </c>
      <c r="M154">
        <v>1068350248448</v>
      </c>
      <c r="N154">
        <v>367983753458</v>
      </c>
      <c r="O154">
        <v>-88.81</v>
      </c>
      <c r="P154">
        <v>-93.28</v>
      </c>
      <c r="Q154">
        <v>36213.1369599432</v>
      </c>
      <c r="R154">
        <v>169.85253564695799</v>
      </c>
      <c r="T154">
        <v>9190</v>
      </c>
      <c r="U154" s="2" t="s">
        <v>8</v>
      </c>
      <c r="V154">
        <v>1068350248448</v>
      </c>
      <c r="W154">
        <v>327026623289</v>
      </c>
      <c r="X154" s="2">
        <v>-87.54</v>
      </c>
      <c r="Y154" s="2">
        <v>-92.14</v>
      </c>
      <c r="Z154" s="2">
        <v>36196.623342425497</v>
      </c>
      <c r="AA154" s="2">
        <v>169.77508088762099</v>
      </c>
      <c r="AC154">
        <v>9511</v>
      </c>
      <c r="AD154" s="2" t="s">
        <v>8</v>
      </c>
      <c r="AE154">
        <v>88619164672</v>
      </c>
      <c r="AF154">
        <v>446199116077</v>
      </c>
      <c r="AG154" s="2">
        <v>-81.84</v>
      </c>
      <c r="AH154" s="2">
        <v>-92.79</v>
      </c>
      <c r="AI154" s="2">
        <v>36235.178921247498</v>
      </c>
      <c r="AJ154" s="2">
        <v>169.95592031154399</v>
      </c>
      <c r="AL154">
        <v>10019</v>
      </c>
      <c r="AM154" s="2" t="s">
        <v>8</v>
      </c>
      <c r="AN154">
        <v>360388632064</v>
      </c>
      <c r="AO154">
        <v>718120636539</v>
      </c>
      <c r="AP154" s="2">
        <v>-86.87</v>
      </c>
      <c r="AQ154" s="2">
        <v>-94.59</v>
      </c>
      <c r="AR154" s="2">
        <v>36197.3552301214</v>
      </c>
      <c r="AS154" s="2">
        <v>169.778513702102</v>
      </c>
    </row>
    <row r="155" spans="2:45" x14ac:dyDescent="0.25">
      <c r="B155">
        <v>9153</v>
      </c>
      <c r="C155" t="s">
        <v>8</v>
      </c>
      <c r="D155">
        <v>1076401789952</v>
      </c>
      <c r="E155">
        <v>335295370516</v>
      </c>
      <c r="F155">
        <v>-88.71</v>
      </c>
      <c r="G155">
        <v>-95.85</v>
      </c>
      <c r="H155">
        <v>36195.467984274997</v>
      </c>
      <c r="I155">
        <v>169.76966184558501</v>
      </c>
      <c r="K155">
        <v>9231</v>
      </c>
      <c r="L155" t="s">
        <v>8</v>
      </c>
      <c r="M155">
        <v>1076401789952</v>
      </c>
      <c r="N155">
        <v>376035118194</v>
      </c>
      <c r="O155">
        <v>-88.74</v>
      </c>
      <c r="P155">
        <v>-92.93</v>
      </c>
      <c r="Q155">
        <v>36221.776271749499</v>
      </c>
      <c r="R155">
        <v>169.893057102423</v>
      </c>
      <c r="T155">
        <v>9191</v>
      </c>
      <c r="U155" s="2" t="s">
        <v>8</v>
      </c>
      <c r="V155">
        <v>1076401789952</v>
      </c>
      <c r="W155">
        <v>335078197717</v>
      </c>
      <c r="X155" s="2">
        <v>-86.91</v>
      </c>
      <c r="Y155" s="2">
        <v>-92.49</v>
      </c>
      <c r="Z155" s="2">
        <v>36191.824081699997</v>
      </c>
      <c r="AA155" s="2">
        <v>169.75257064211601</v>
      </c>
      <c r="AC155">
        <v>9660</v>
      </c>
      <c r="AD155" s="2" t="s">
        <v>8</v>
      </c>
      <c r="AE155">
        <v>245128357376</v>
      </c>
      <c r="AF155">
        <v>602707035663</v>
      </c>
      <c r="AG155" s="2">
        <v>-82.3</v>
      </c>
      <c r="AH155" s="2">
        <v>-93.27</v>
      </c>
      <c r="AI155" s="2">
        <v>36235.144893676501</v>
      </c>
      <c r="AJ155" s="2">
        <v>169.95576071009199</v>
      </c>
      <c r="AL155">
        <v>9608</v>
      </c>
      <c r="AM155" s="2" t="s">
        <v>8</v>
      </c>
      <c r="AN155">
        <v>172665703936</v>
      </c>
      <c r="AO155">
        <v>530404547868</v>
      </c>
      <c r="AP155" s="2">
        <v>-88.52</v>
      </c>
      <c r="AQ155" s="2">
        <v>-93.56</v>
      </c>
      <c r="AR155" s="2">
        <v>36197.4116323614</v>
      </c>
      <c r="AS155" s="2">
        <v>169.77877824873599</v>
      </c>
    </row>
    <row r="156" spans="2:45" x14ac:dyDescent="0.25">
      <c r="B156">
        <v>9154</v>
      </c>
      <c r="C156" t="s">
        <v>8</v>
      </c>
      <c r="D156">
        <v>1084453333504</v>
      </c>
      <c r="E156">
        <v>343346965748</v>
      </c>
      <c r="F156">
        <v>-88.78</v>
      </c>
      <c r="G156">
        <v>-95.82</v>
      </c>
      <c r="H156">
        <v>36184.8228894801</v>
      </c>
      <c r="I156">
        <v>169.719732552105</v>
      </c>
      <c r="K156">
        <v>9232</v>
      </c>
      <c r="L156" t="s">
        <v>8</v>
      </c>
      <c r="M156">
        <v>1084453333504</v>
      </c>
      <c r="N156">
        <v>384086484979</v>
      </c>
      <c r="O156">
        <v>-88.93</v>
      </c>
      <c r="P156">
        <v>-93.53</v>
      </c>
      <c r="Q156">
        <v>36221.775892557998</v>
      </c>
      <c r="R156">
        <v>169.893055323879</v>
      </c>
      <c r="T156">
        <v>9192</v>
      </c>
      <c r="U156" s="2" t="s">
        <v>8</v>
      </c>
      <c r="V156">
        <v>1084453333504</v>
      </c>
      <c r="W156">
        <v>343129774174</v>
      </c>
      <c r="X156" s="2">
        <v>-87.45</v>
      </c>
      <c r="Y156" s="2">
        <v>-92.41</v>
      </c>
      <c r="Z156" s="2">
        <v>36185.858871677199</v>
      </c>
      <c r="AA156" s="2">
        <v>169.72459167831801</v>
      </c>
      <c r="AC156">
        <v>9614</v>
      </c>
      <c r="AD156" s="2" t="s">
        <v>8</v>
      </c>
      <c r="AE156">
        <v>958172426752</v>
      </c>
      <c r="AF156">
        <v>216239869964</v>
      </c>
      <c r="AG156" s="2">
        <v>-81.99</v>
      </c>
      <c r="AH156" s="2">
        <v>-93.05</v>
      </c>
      <c r="AI156" s="2">
        <v>36235.123745088997</v>
      </c>
      <c r="AJ156" s="2">
        <v>169.95566151566899</v>
      </c>
      <c r="AL156">
        <v>9607</v>
      </c>
      <c r="AM156" s="2" t="s">
        <v>8</v>
      </c>
      <c r="AN156">
        <v>164613783040</v>
      </c>
      <c r="AO156">
        <v>522352642859</v>
      </c>
      <c r="AP156" s="2">
        <v>-88.37</v>
      </c>
      <c r="AQ156" s="2">
        <v>-93.56</v>
      </c>
      <c r="AR156" s="2">
        <v>36197.423912284597</v>
      </c>
      <c r="AS156" s="2">
        <v>169.77883584595801</v>
      </c>
    </row>
    <row r="157" spans="2:45" x14ac:dyDescent="0.25">
      <c r="B157">
        <v>9155</v>
      </c>
      <c r="C157" t="s">
        <v>8</v>
      </c>
      <c r="D157">
        <v>1092504595456</v>
      </c>
      <c r="E157">
        <v>351398279353</v>
      </c>
      <c r="F157">
        <v>-89.19</v>
      </c>
      <c r="G157">
        <v>-96.52</v>
      </c>
      <c r="H157">
        <v>36182.946267626197</v>
      </c>
      <c r="I157">
        <v>169.71093052590399</v>
      </c>
      <c r="K157">
        <v>9233</v>
      </c>
      <c r="L157" t="s">
        <v>8</v>
      </c>
      <c r="M157">
        <v>1092504595456</v>
      </c>
      <c r="N157">
        <v>392137570116</v>
      </c>
      <c r="O157">
        <v>-88.65</v>
      </c>
      <c r="P157">
        <v>-92.71</v>
      </c>
      <c r="Q157">
        <v>36217.901124937001</v>
      </c>
      <c r="R157">
        <v>169.874881280957</v>
      </c>
      <c r="T157">
        <v>9193</v>
      </c>
      <c r="U157" s="2" t="s">
        <v>8</v>
      </c>
      <c r="V157">
        <v>1092504595456</v>
      </c>
      <c r="W157">
        <v>351181069021</v>
      </c>
      <c r="X157" s="2">
        <v>-87.47</v>
      </c>
      <c r="Y157" s="2">
        <v>-92.59</v>
      </c>
      <c r="Z157" s="2">
        <v>36188.8338659617</v>
      </c>
      <c r="AA157" s="2">
        <v>169.738545463192</v>
      </c>
      <c r="AC157">
        <v>9750</v>
      </c>
      <c r="AD157" s="2" t="s">
        <v>8</v>
      </c>
      <c r="AE157">
        <v>1010011151872</v>
      </c>
      <c r="AF157">
        <v>268077438608</v>
      </c>
      <c r="AG157" s="2">
        <v>-82.33</v>
      </c>
      <c r="AH157" s="2">
        <v>-93.39</v>
      </c>
      <c r="AI157" s="2">
        <v>36235.106753465603</v>
      </c>
      <c r="AJ157" s="2">
        <v>169.955581818892</v>
      </c>
      <c r="AL157">
        <v>9900</v>
      </c>
      <c r="AM157" s="2" t="s">
        <v>8</v>
      </c>
      <c r="AN157">
        <v>453475522560</v>
      </c>
      <c r="AO157">
        <v>811209521093</v>
      </c>
      <c r="AP157" s="2">
        <v>-87.35</v>
      </c>
      <c r="AQ157" s="2">
        <v>-93.51</v>
      </c>
      <c r="AR157" s="2">
        <v>36197.4300746269</v>
      </c>
      <c r="AS157" s="2">
        <v>169.77886474954201</v>
      </c>
    </row>
    <row r="158" spans="2:45" x14ac:dyDescent="0.25">
      <c r="B158">
        <v>9156</v>
      </c>
      <c r="C158" t="s">
        <v>8</v>
      </c>
      <c r="D158">
        <v>1044241920</v>
      </c>
      <c r="E158">
        <v>359449605218</v>
      </c>
      <c r="F158">
        <v>-89</v>
      </c>
      <c r="G158">
        <v>-96.1</v>
      </c>
      <c r="H158">
        <v>36185.882338498399</v>
      </c>
      <c r="I158">
        <v>169.72470174608401</v>
      </c>
      <c r="K158">
        <v>9234</v>
      </c>
      <c r="L158" t="s">
        <v>8</v>
      </c>
      <c r="M158">
        <v>1044241920</v>
      </c>
      <c r="N158">
        <v>400188667536</v>
      </c>
      <c r="O158">
        <v>-88.59</v>
      </c>
      <c r="P158">
        <v>-93.24</v>
      </c>
      <c r="Q158">
        <v>36219.846886366598</v>
      </c>
      <c r="R158">
        <v>169.88400759644099</v>
      </c>
      <c r="T158">
        <v>9194</v>
      </c>
      <c r="U158" s="2" t="s">
        <v>8</v>
      </c>
      <c r="V158">
        <v>1044241920</v>
      </c>
      <c r="W158">
        <v>359232376171</v>
      </c>
      <c r="X158" s="2">
        <v>-87.34</v>
      </c>
      <c r="Y158" s="2">
        <v>-92.17</v>
      </c>
      <c r="Z158" s="2">
        <v>36191.771543419098</v>
      </c>
      <c r="AA158" s="2">
        <v>169.75232421883001</v>
      </c>
      <c r="AC158">
        <v>9661</v>
      </c>
      <c r="AD158" s="2" t="s">
        <v>8</v>
      </c>
      <c r="AE158">
        <v>253179500544</v>
      </c>
      <c r="AF158">
        <v>610758170708</v>
      </c>
      <c r="AG158" s="2">
        <v>-82.29</v>
      </c>
      <c r="AH158" s="2">
        <v>-92.47</v>
      </c>
      <c r="AI158" s="2">
        <v>36235.094719033601</v>
      </c>
      <c r="AJ158" s="2">
        <v>169.95552537311099</v>
      </c>
      <c r="AL158">
        <v>9932</v>
      </c>
      <c r="AM158" s="2" t="s">
        <v>8</v>
      </c>
      <c r="AN158">
        <v>727222227456</v>
      </c>
      <c r="AO158">
        <v>1084955689136</v>
      </c>
      <c r="AP158" s="2">
        <v>-87</v>
      </c>
      <c r="AQ158" s="2">
        <v>-93.42</v>
      </c>
      <c r="AR158" s="2">
        <v>36197.431263372499</v>
      </c>
      <c r="AS158" s="2">
        <v>169.77887032518399</v>
      </c>
    </row>
    <row r="159" spans="2:45" x14ac:dyDescent="0.25">
      <c r="B159">
        <v>9157</v>
      </c>
      <c r="C159" t="s">
        <v>8</v>
      </c>
      <c r="D159">
        <v>9095716864</v>
      </c>
      <c r="E159">
        <v>367501131821</v>
      </c>
      <c r="F159">
        <v>-89.08</v>
      </c>
      <c r="G159">
        <v>-96.26</v>
      </c>
      <c r="H159">
        <v>36193.917405934197</v>
      </c>
      <c r="I159">
        <v>169.76238907981499</v>
      </c>
      <c r="K159">
        <v>9235</v>
      </c>
      <c r="L159" t="s">
        <v>8</v>
      </c>
      <c r="M159">
        <v>9095716864</v>
      </c>
      <c r="N159">
        <v>408239965685</v>
      </c>
      <c r="O159">
        <v>-88.74</v>
      </c>
      <c r="P159">
        <v>-93.5</v>
      </c>
      <c r="Q159">
        <v>36217.137456102297</v>
      </c>
      <c r="R159">
        <v>169.87129940159301</v>
      </c>
      <c r="T159">
        <v>9195</v>
      </c>
      <c r="U159" s="2" t="s">
        <v>8</v>
      </c>
      <c r="V159">
        <v>9095716864</v>
      </c>
      <c r="W159">
        <v>367283884025</v>
      </c>
      <c r="X159" s="2">
        <v>-86.45</v>
      </c>
      <c r="Y159" s="2">
        <v>-92.17</v>
      </c>
      <c r="Z159" s="2">
        <v>36197.682578710301</v>
      </c>
      <c r="AA159" s="2">
        <v>169.78004908380399</v>
      </c>
      <c r="AC159">
        <v>9838</v>
      </c>
      <c r="AD159" s="2" t="s">
        <v>8</v>
      </c>
      <c r="AE159">
        <v>651228855808</v>
      </c>
      <c r="AF159">
        <v>1008806048055</v>
      </c>
      <c r="AG159" s="2">
        <v>-82.64</v>
      </c>
      <c r="AH159" s="2">
        <v>-93.09</v>
      </c>
      <c r="AI159" s="2">
        <v>36235.084155030498</v>
      </c>
      <c r="AJ159" s="2">
        <v>169.955475824167</v>
      </c>
      <c r="AL159">
        <v>9372</v>
      </c>
      <c r="AM159" s="2" t="s">
        <v>8</v>
      </c>
      <c r="AN159">
        <v>366888713216</v>
      </c>
      <c r="AO159">
        <v>724631535189</v>
      </c>
      <c r="AP159" s="2">
        <v>-86.99</v>
      </c>
      <c r="AQ159" s="2">
        <v>-94.02</v>
      </c>
      <c r="AR159" s="2">
        <v>36197.432692675597</v>
      </c>
      <c r="AS159" s="2">
        <v>169.778877029125</v>
      </c>
    </row>
    <row r="160" spans="2:45" x14ac:dyDescent="0.25">
      <c r="B160">
        <v>9158</v>
      </c>
      <c r="C160" t="s">
        <v>8</v>
      </c>
      <c r="D160">
        <v>17146995712</v>
      </c>
      <c r="E160">
        <v>375552462334</v>
      </c>
      <c r="F160">
        <v>-88.97</v>
      </c>
      <c r="G160">
        <v>-95.93</v>
      </c>
      <c r="H160">
        <v>36183.745737137098</v>
      </c>
      <c r="I160">
        <v>169.71468032321499</v>
      </c>
      <c r="K160">
        <v>9236</v>
      </c>
      <c r="L160" t="s">
        <v>8</v>
      </c>
      <c r="M160">
        <v>17146995712</v>
      </c>
      <c r="N160">
        <v>416291067759</v>
      </c>
      <c r="O160">
        <v>-88.66</v>
      </c>
      <c r="P160">
        <v>-93.56</v>
      </c>
      <c r="Q160">
        <v>36214.939416912202</v>
      </c>
      <c r="R160">
        <v>169.86098981338199</v>
      </c>
      <c r="T160">
        <v>9196</v>
      </c>
      <c r="U160" s="2" t="s">
        <v>8</v>
      </c>
      <c r="V160">
        <v>17146995712</v>
      </c>
      <c r="W160">
        <v>375335195793</v>
      </c>
      <c r="X160" s="2">
        <v>-86.22</v>
      </c>
      <c r="Y160" s="2">
        <v>-91.42</v>
      </c>
      <c r="Z160" s="2">
        <v>36202.593960566301</v>
      </c>
      <c r="AA160" s="2">
        <v>169.80308521742299</v>
      </c>
      <c r="AC160">
        <v>9129</v>
      </c>
      <c r="AD160" s="2" t="s">
        <v>8</v>
      </c>
      <c r="AE160">
        <v>142438254080</v>
      </c>
      <c r="AF160">
        <v>500021631334</v>
      </c>
      <c r="AG160" s="2">
        <v>-82.73</v>
      </c>
      <c r="AH160" s="2">
        <v>-93.01</v>
      </c>
      <c r="AI160" s="2">
        <v>36235.043684119497</v>
      </c>
      <c r="AJ160" s="2">
        <v>169.95528600115099</v>
      </c>
      <c r="AL160">
        <v>9527</v>
      </c>
      <c r="AM160" s="2" t="s">
        <v>8</v>
      </c>
      <c r="AN160">
        <v>587808000000</v>
      </c>
      <c r="AO160">
        <v>945548194313</v>
      </c>
      <c r="AP160" s="2">
        <v>-86.87</v>
      </c>
      <c r="AQ160" s="2">
        <v>-93.21</v>
      </c>
      <c r="AR160" s="2">
        <v>36197.4384121365</v>
      </c>
      <c r="AS160" s="2">
        <v>169.77890385543799</v>
      </c>
    </row>
    <row r="161" spans="2:45" x14ac:dyDescent="0.25">
      <c r="B161">
        <v>9159</v>
      </c>
      <c r="C161" t="s">
        <v>8</v>
      </c>
      <c r="D161">
        <v>25197902848</v>
      </c>
      <c r="E161">
        <v>383603421118</v>
      </c>
      <c r="F161">
        <v>-88.96</v>
      </c>
      <c r="G161">
        <v>-95.82</v>
      </c>
      <c r="H161">
        <v>36174.782606863999</v>
      </c>
      <c r="I161">
        <v>169.672640043581</v>
      </c>
      <c r="K161">
        <v>9237</v>
      </c>
      <c r="L161" t="s">
        <v>8</v>
      </c>
      <c r="M161">
        <v>25197902848</v>
      </c>
      <c r="N161">
        <v>424341798124</v>
      </c>
      <c r="O161">
        <v>-88.45</v>
      </c>
      <c r="P161">
        <v>-92.96</v>
      </c>
      <c r="Q161">
        <v>36217.206083075602</v>
      </c>
      <c r="R161">
        <v>169.871621286589</v>
      </c>
      <c r="T161">
        <v>9197</v>
      </c>
      <c r="U161" s="2" t="s">
        <v>8</v>
      </c>
      <c r="V161">
        <v>25197902848</v>
      </c>
      <c r="W161">
        <v>383386135812</v>
      </c>
      <c r="X161" s="2">
        <v>-87.25</v>
      </c>
      <c r="Y161" s="2">
        <v>-92.25</v>
      </c>
      <c r="Z161" s="2">
        <v>36189.873677990399</v>
      </c>
      <c r="AA161" s="2">
        <v>169.74342255268201</v>
      </c>
      <c r="AC161">
        <v>9586</v>
      </c>
      <c r="AD161" s="2" t="s">
        <v>8</v>
      </c>
      <c r="AE161">
        <v>716630063104</v>
      </c>
      <c r="AF161">
        <v>1074209378875</v>
      </c>
      <c r="AG161" s="2">
        <v>-82.05</v>
      </c>
      <c r="AH161" s="2">
        <v>-92.86</v>
      </c>
      <c r="AI161" s="2">
        <v>36235.001066213001</v>
      </c>
      <c r="AJ161" s="2">
        <v>169.95508610796099</v>
      </c>
      <c r="AL161">
        <v>9993</v>
      </c>
      <c r="AM161" s="2" t="s">
        <v>8</v>
      </c>
      <c r="AN161">
        <v>143000072192</v>
      </c>
      <c r="AO161">
        <v>500732511681</v>
      </c>
      <c r="AP161" s="2">
        <v>-85.91</v>
      </c>
      <c r="AQ161" s="2">
        <v>-94.49</v>
      </c>
      <c r="AR161" s="2">
        <v>36197.463319122697</v>
      </c>
      <c r="AS161" s="2">
        <v>169.779020678092</v>
      </c>
    </row>
    <row r="162" spans="2:45" x14ac:dyDescent="0.25">
      <c r="B162">
        <v>9160</v>
      </c>
      <c r="C162" t="s">
        <v>8</v>
      </c>
      <c r="D162">
        <v>33249872384</v>
      </c>
      <c r="E162">
        <v>391655442265</v>
      </c>
      <c r="F162">
        <v>-90.41</v>
      </c>
      <c r="G162">
        <v>-97.24</v>
      </c>
      <c r="H162">
        <v>36176.668335334398</v>
      </c>
      <c r="I162">
        <v>169.68148478306301</v>
      </c>
      <c r="K162">
        <v>9238</v>
      </c>
      <c r="L162" t="s">
        <v>8</v>
      </c>
      <c r="M162">
        <v>33249872384</v>
      </c>
      <c r="N162">
        <v>432393590825</v>
      </c>
      <c r="O162">
        <v>-88.45</v>
      </c>
      <c r="P162">
        <v>-93.3</v>
      </c>
      <c r="Q162">
        <v>36218.7818792693</v>
      </c>
      <c r="R162">
        <v>169.87901233308801</v>
      </c>
      <c r="T162">
        <v>9198</v>
      </c>
      <c r="U162" s="2" t="s">
        <v>8</v>
      </c>
      <c r="V162">
        <v>33249872384</v>
      </c>
      <c r="W162">
        <v>391438138264</v>
      </c>
      <c r="X162" s="2">
        <v>-88.28</v>
      </c>
      <c r="Y162" s="2">
        <v>-92.02</v>
      </c>
      <c r="Z162" s="2">
        <v>36194.942888876998</v>
      </c>
      <c r="AA162" s="2">
        <v>169.76719896077901</v>
      </c>
      <c r="AC162">
        <v>9846</v>
      </c>
      <c r="AD162" s="2" t="s">
        <v>8</v>
      </c>
      <c r="AE162">
        <v>715640933888</v>
      </c>
      <c r="AF162">
        <v>1073218062220</v>
      </c>
      <c r="AG162" s="2">
        <v>-82.67</v>
      </c>
      <c r="AH162" s="2">
        <v>-93</v>
      </c>
      <c r="AI162" s="2">
        <v>36235.000586866299</v>
      </c>
      <c r="AJ162" s="2">
        <v>169.955083859654</v>
      </c>
      <c r="AL162">
        <v>9656</v>
      </c>
      <c r="AM162" s="2" t="s">
        <v>8</v>
      </c>
      <c r="AN162">
        <v>575235026432</v>
      </c>
      <c r="AO162">
        <v>932973079107</v>
      </c>
      <c r="AP162" s="2">
        <v>-85.61</v>
      </c>
      <c r="AQ162" s="2">
        <v>-93.34</v>
      </c>
      <c r="AR162" s="2">
        <v>36197.489209322703</v>
      </c>
      <c r="AS162" s="2">
        <v>169.77914211236899</v>
      </c>
    </row>
    <row r="163" spans="2:45" x14ac:dyDescent="0.25">
      <c r="B163">
        <v>9161</v>
      </c>
      <c r="C163" t="s">
        <v>8</v>
      </c>
      <c r="D163">
        <v>41300772864</v>
      </c>
      <c r="E163">
        <v>399706394378</v>
      </c>
      <c r="F163">
        <v>-88.85</v>
      </c>
      <c r="G163">
        <v>-96.32</v>
      </c>
      <c r="H163">
        <v>36185.734332171902</v>
      </c>
      <c r="I163">
        <v>169.72400754359401</v>
      </c>
      <c r="K163">
        <v>9239</v>
      </c>
      <c r="L163" t="s">
        <v>8</v>
      </c>
      <c r="M163">
        <v>41300772864</v>
      </c>
      <c r="N163">
        <v>440444314513</v>
      </c>
      <c r="O163">
        <v>-88.61</v>
      </c>
      <c r="P163">
        <v>-93.36</v>
      </c>
      <c r="Q163">
        <v>36218.425798308701</v>
      </c>
      <c r="R163">
        <v>169.87734218630899</v>
      </c>
      <c r="T163">
        <v>9199</v>
      </c>
      <c r="U163" s="2" t="s">
        <v>8</v>
      </c>
      <c r="V163">
        <v>41300772864</v>
      </c>
      <c r="W163">
        <v>399489071654</v>
      </c>
      <c r="X163" s="2">
        <v>-87.89</v>
      </c>
      <c r="Y163" s="2">
        <v>-92.01</v>
      </c>
      <c r="Z163" s="2">
        <v>36196.215243731502</v>
      </c>
      <c r="AA163" s="2">
        <v>169.77316675910899</v>
      </c>
      <c r="AC163">
        <v>9211</v>
      </c>
      <c r="AD163" s="2" t="s">
        <v>8</v>
      </c>
      <c r="AE163">
        <v>842909678592</v>
      </c>
      <c r="AF163">
        <v>100980723452</v>
      </c>
      <c r="AG163" s="2">
        <v>-82.68</v>
      </c>
      <c r="AH163" s="2">
        <v>-92.43</v>
      </c>
      <c r="AI163" s="2">
        <v>36234.956525790403</v>
      </c>
      <c r="AJ163" s="2">
        <v>169.954877197484</v>
      </c>
      <c r="AL163">
        <v>9133</v>
      </c>
      <c r="AM163" s="2" t="s">
        <v>8</v>
      </c>
      <c r="AN163">
        <v>545008980992</v>
      </c>
      <c r="AO163">
        <v>902755927454</v>
      </c>
      <c r="AP163" s="2">
        <v>-87.81</v>
      </c>
      <c r="AQ163" s="2">
        <v>-93.3</v>
      </c>
      <c r="AR163" s="2">
        <v>36197.496483247298</v>
      </c>
      <c r="AS163" s="2">
        <v>169.77917622967101</v>
      </c>
    </row>
    <row r="164" spans="2:45" x14ac:dyDescent="0.25">
      <c r="B164">
        <v>9162</v>
      </c>
      <c r="C164" t="s">
        <v>8</v>
      </c>
      <c r="D164">
        <v>49353548288</v>
      </c>
      <c r="E164">
        <v>407759221475</v>
      </c>
      <c r="F164">
        <v>-88.79</v>
      </c>
      <c r="G164">
        <v>-96.65</v>
      </c>
      <c r="H164">
        <v>36189.369804997899</v>
      </c>
      <c r="I164">
        <v>169.74105920853199</v>
      </c>
      <c r="K164">
        <v>9240</v>
      </c>
      <c r="L164" t="s">
        <v>8</v>
      </c>
      <c r="M164">
        <v>49353548288</v>
      </c>
      <c r="N164">
        <v>448496913128</v>
      </c>
      <c r="O164">
        <v>-88.72</v>
      </c>
      <c r="P164">
        <v>-93.41</v>
      </c>
      <c r="Q164">
        <v>36219.849516658302</v>
      </c>
      <c r="R164">
        <v>169.884019933448</v>
      </c>
      <c r="T164">
        <v>9200</v>
      </c>
      <c r="U164" s="2" t="s">
        <v>8</v>
      </c>
      <c r="V164">
        <v>49353548288</v>
      </c>
      <c r="W164">
        <v>407541880015</v>
      </c>
      <c r="X164" s="2">
        <v>-87.11</v>
      </c>
      <c r="Y164" s="2">
        <v>-91.52</v>
      </c>
      <c r="Z164" s="2">
        <v>36194.654511893903</v>
      </c>
      <c r="AA164" s="2">
        <v>169.76584636981599</v>
      </c>
      <c r="AC164">
        <v>9161</v>
      </c>
      <c r="AD164" s="2" t="s">
        <v>8</v>
      </c>
      <c r="AE164">
        <v>416186645504</v>
      </c>
      <c r="AF164">
        <v>773769750901</v>
      </c>
      <c r="AG164" s="2">
        <v>-82.64</v>
      </c>
      <c r="AH164" s="2">
        <v>-93.06</v>
      </c>
      <c r="AI164" s="2">
        <v>36234.950020892204</v>
      </c>
      <c r="AJ164" s="2">
        <v>169.95484668719001</v>
      </c>
      <c r="AL164">
        <v>9443</v>
      </c>
      <c r="AM164" s="2" t="s">
        <v>8</v>
      </c>
      <c r="AN164">
        <v>962692047360</v>
      </c>
      <c r="AO164">
        <v>220922047482</v>
      </c>
      <c r="AP164" s="2">
        <v>-86.71</v>
      </c>
      <c r="AQ164" s="2">
        <v>-93.47</v>
      </c>
      <c r="AR164" s="2">
        <v>36197.503999256201</v>
      </c>
      <c r="AS164" s="2">
        <v>169.77921148243499</v>
      </c>
    </row>
    <row r="165" spans="2:45" x14ac:dyDescent="0.25">
      <c r="B165">
        <v>9163</v>
      </c>
      <c r="C165" t="s">
        <v>8</v>
      </c>
      <c r="D165">
        <v>57404091904</v>
      </c>
      <c r="E165">
        <v>415809816710</v>
      </c>
      <c r="F165">
        <v>-88.44</v>
      </c>
      <c r="G165">
        <v>-96.62</v>
      </c>
      <c r="H165">
        <v>36180.065366953997</v>
      </c>
      <c r="I165">
        <v>169.69741807365</v>
      </c>
      <c r="K165">
        <v>9241</v>
      </c>
      <c r="L165" t="s">
        <v>8</v>
      </c>
      <c r="M165">
        <v>57404091904</v>
      </c>
      <c r="N165">
        <v>456547279985</v>
      </c>
      <c r="O165">
        <v>-88.93</v>
      </c>
      <c r="P165">
        <v>-92.95</v>
      </c>
      <c r="Q165">
        <v>36220.0297782782</v>
      </c>
      <c r="R165">
        <v>169.884865424775</v>
      </c>
      <c r="T165">
        <v>9201</v>
      </c>
      <c r="U165" s="2" t="s">
        <v>8</v>
      </c>
      <c r="V165">
        <v>57404091904</v>
      </c>
      <c r="W165">
        <v>415592456547</v>
      </c>
      <c r="X165" s="2">
        <v>-87.75</v>
      </c>
      <c r="Y165" s="2">
        <v>-92.76</v>
      </c>
      <c r="Z165" s="2">
        <v>36194.740209674601</v>
      </c>
      <c r="AA165" s="2">
        <v>169.76624832299001</v>
      </c>
      <c r="AC165">
        <v>9886</v>
      </c>
      <c r="AD165" s="2" t="s">
        <v>8</v>
      </c>
      <c r="AE165">
        <v>1069901563904</v>
      </c>
      <c r="AF165">
        <v>327966707486</v>
      </c>
      <c r="AG165" s="2">
        <v>-83.07</v>
      </c>
      <c r="AH165" s="2">
        <v>-92.23</v>
      </c>
      <c r="AI165" s="2">
        <v>36234.8290284744</v>
      </c>
      <c r="AJ165" s="2">
        <v>169.95427918957199</v>
      </c>
      <c r="AL165">
        <v>9512</v>
      </c>
      <c r="AM165" s="2" t="s">
        <v>8</v>
      </c>
      <c r="AN165">
        <v>458985136128</v>
      </c>
      <c r="AO165">
        <v>816725584851</v>
      </c>
      <c r="AP165" s="2">
        <v>-84.85</v>
      </c>
      <c r="AQ165" s="2">
        <v>-93.69</v>
      </c>
      <c r="AR165" s="2">
        <v>36197.510996958998</v>
      </c>
      <c r="AS165" s="2">
        <v>169.779244304158</v>
      </c>
    </row>
    <row r="166" spans="2:45" x14ac:dyDescent="0.25">
      <c r="B166">
        <v>9164</v>
      </c>
      <c r="C166" t="s">
        <v>8</v>
      </c>
      <c r="D166">
        <v>73505391616</v>
      </c>
      <c r="E166">
        <v>431911219543</v>
      </c>
      <c r="F166">
        <v>-88.8</v>
      </c>
      <c r="G166">
        <v>-96.42</v>
      </c>
      <c r="H166">
        <v>36185.0504264376</v>
      </c>
      <c r="I166">
        <v>169.720799781636</v>
      </c>
      <c r="K166">
        <v>9242</v>
      </c>
      <c r="L166" t="s">
        <v>8</v>
      </c>
      <c r="M166">
        <v>73505391616</v>
      </c>
      <c r="N166">
        <v>472648226139</v>
      </c>
      <c r="O166">
        <v>-88.66</v>
      </c>
      <c r="P166">
        <v>-93.32</v>
      </c>
      <c r="Q166">
        <v>36212.567839205702</v>
      </c>
      <c r="R166">
        <v>169.849866267599</v>
      </c>
      <c r="T166">
        <v>9202</v>
      </c>
      <c r="U166" s="2" t="s">
        <v>8</v>
      </c>
      <c r="V166">
        <v>73505391616</v>
      </c>
      <c r="W166">
        <v>431693822054</v>
      </c>
      <c r="X166" s="2">
        <v>-87.6</v>
      </c>
      <c r="Y166" s="2">
        <v>-92.25</v>
      </c>
      <c r="Z166" s="2">
        <v>36181.416690534199</v>
      </c>
      <c r="AA166" s="2">
        <v>169.70375626348499</v>
      </c>
      <c r="AC166">
        <v>9314</v>
      </c>
      <c r="AD166" s="2" t="s">
        <v>8</v>
      </c>
      <c r="AE166">
        <v>612951202816</v>
      </c>
      <c r="AF166">
        <v>970532970137</v>
      </c>
      <c r="AG166" s="2">
        <v>-82.81</v>
      </c>
      <c r="AH166" s="2">
        <v>-92.26</v>
      </c>
      <c r="AI166" s="2">
        <v>36234.753605474201</v>
      </c>
      <c r="AJ166" s="2">
        <v>169.953925428785</v>
      </c>
      <c r="AL166">
        <v>9964</v>
      </c>
      <c r="AM166" s="2" t="s">
        <v>8</v>
      </c>
      <c r="AN166">
        <v>1000968504320</v>
      </c>
      <c r="AO166">
        <v>259189797822</v>
      </c>
      <c r="AP166" s="2">
        <v>-85.68</v>
      </c>
      <c r="AQ166" s="2">
        <v>-93.92</v>
      </c>
      <c r="AR166" s="2">
        <v>36197.543221493397</v>
      </c>
      <c r="AS166" s="2">
        <v>169.77939544872501</v>
      </c>
    </row>
    <row r="167" spans="2:45" x14ac:dyDescent="0.25">
      <c r="B167">
        <v>9165</v>
      </c>
      <c r="C167" t="s">
        <v>8</v>
      </c>
      <c r="D167">
        <v>81558778880</v>
      </c>
      <c r="E167">
        <v>439964658409</v>
      </c>
      <c r="F167">
        <v>-89.13</v>
      </c>
      <c r="G167">
        <v>-96.89</v>
      </c>
      <c r="H167">
        <v>36185.394914805998</v>
      </c>
      <c r="I167">
        <v>169.722415555021</v>
      </c>
      <c r="K167">
        <v>9243</v>
      </c>
      <c r="L167" t="s">
        <v>8</v>
      </c>
      <c r="M167">
        <v>81558778880</v>
      </c>
      <c r="N167">
        <v>480701436570</v>
      </c>
      <c r="O167">
        <v>-88.35</v>
      </c>
      <c r="P167">
        <v>-92.98</v>
      </c>
      <c r="Q167">
        <v>36225.184443175698</v>
      </c>
      <c r="R167">
        <v>169.909042642679</v>
      </c>
      <c r="T167">
        <v>9203</v>
      </c>
      <c r="U167" s="2" t="s">
        <v>8</v>
      </c>
      <c r="V167">
        <v>81558778880</v>
      </c>
      <c r="W167">
        <v>439747242251</v>
      </c>
      <c r="X167" s="2">
        <v>-87.58</v>
      </c>
      <c r="Y167" s="2">
        <v>-93.21</v>
      </c>
      <c r="Z167" s="2">
        <v>36188.4914204214</v>
      </c>
      <c r="AA167" s="2">
        <v>169.73693927139999</v>
      </c>
      <c r="AC167">
        <v>9260</v>
      </c>
      <c r="AD167" s="2" t="s">
        <v>8</v>
      </c>
      <c r="AE167">
        <v>154021219840</v>
      </c>
      <c r="AF167">
        <v>511603472193</v>
      </c>
      <c r="AG167" s="2">
        <v>-81.96</v>
      </c>
      <c r="AH167" s="2">
        <v>-91.61</v>
      </c>
      <c r="AI167" s="2">
        <v>36234.740861343103</v>
      </c>
      <c r="AJ167" s="2">
        <v>169.95386565426199</v>
      </c>
      <c r="AL167">
        <v>9414</v>
      </c>
      <c r="AM167" s="2" t="s">
        <v>8</v>
      </c>
      <c r="AN167">
        <v>721150510080</v>
      </c>
      <c r="AO167">
        <v>1078892618523</v>
      </c>
      <c r="AP167" s="2">
        <v>-87.17</v>
      </c>
      <c r="AQ167" s="2">
        <v>-93.92</v>
      </c>
      <c r="AR167" s="2">
        <v>36197.563150209498</v>
      </c>
      <c r="AS167" s="2">
        <v>169.77948892151599</v>
      </c>
    </row>
    <row r="168" spans="2:45" x14ac:dyDescent="0.25">
      <c r="B168">
        <v>9166</v>
      </c>
      <c r="C168" t="s">
        <v>8</v>
      </c>
      <c r="D168">
        <v>89610005504</v>
      </c>
      <c r="E168">
        <v>448015936587</v>
      </c>
      <c r="F168">
        <v>-89.15</v>
      </c>
      <c r="G168">
        <v>-96.69</v>
      </c>
      <c r="H168">
        <v>36178.614510780797</v>
      </c>
      <c r="I168">
        <v>169.69061304043399</v>
      </c>
      <c r="K168">
        <v>9244</v>
      </c>
      <c r="L168" t="s">
        <v>8</v>
      </c>
      <c r="M168">
        <v>89610005504</v>
      </c>
      <c r="N168">
        <v>488752486434</v>
      </c>
      <c r="O168">
        <v>-88.52</v>
      </c>
      <c r="P168">
        <v>-93.24</v>
      </c>
      <c r="Q168">
        <v>36229.3517750967</v>
      </c>
      <c r="R168">
        <v>169.92858891657499</v>
      </c>
      <c r="T168">
        <v>9204</v>
      </c>
      <c r="U168" s="2" t="s">
        <v>8</v>
      </c>
      <c r="V168">
        <v>89610005504</v>
      </c>
      <c r="W168">
        <v>447798501819</v>
      </c>
      <c r="X168" s="2">
        <v>-88.08</v>
      </c>
      <c r="Y168" s="2">
        <v>-91.92</v>
      </c>
      <c r="Z168" s="2">
        <v>36199.822981768099</v>
      </c>
      <c r="AA168" s="2">
        <v>169.79008833798699</v>
      </c>
      <c r="AC168">
        <v>9717</v>
      </c>
      <c r="AD168" s="2" t="s">
        <v>8</v>
      </c>
      <c r="AE168">
        <v>728211871744</v>
      </c>
      <c r="AF168">
        <v>1085790061588</v>
      </c>
      <c r="AG168" s="2">
        <v>-81.73</v>
      </c>
      <c r="AH168" s="2">
        <v>-91.59</v>
      </c>
      <c r="AI168" s="2">
        <v>36234.731627673696</v>
      </c>
      <c r="AJ168" s="2">
        <v>169.953822345058</v>
      </c>
      <c r="AL168">
        <v>9663</v>
      </c>
      <c r="AM168" s="2" t="s">
        <v>8</v>
      </c>
      <c r="AN168">
        <v>631594997248</v>
      </c>
      <c r="AO168">
        <v>989332939813</v>
      </c>
      <c r="AP168" s="2">
        <v>-86.43</v>
      </c>
      <c r="AQ168" s="2">
        <v>-94.78</v>
      </c>
      <c r="AR168" s="2">
        <v>36197.576625644899</v>
      </c>
      <c r="AS168" s="2">
        <v>169.77955212611599</v>
      </c>
    </row>
    <row r="169" spans="2:45" x14ac:dyDescent="0.25">
      <c r="B169">
        <v>9167</v>
      </c>
      <c r="C169" t="s">
        <v>8</v>
      </c>
      <c r="D169">
        <v>97661220352</v>
      </c>
      <c r="E169">
        <v>456067202991</v>
      </c>
      <c r="F169">
        <v>-89.12</v>
      </c>
      <c r="G169">
        <v>-96.63</v>
      </c>
      <c r="H169">
        <v>36178.3678707992</v>
      </c>
      <c r="I169">
        <v>169.68945621090299</v>
      </c>
      <c r="K169">
        <v>9245</v>
      </c>
      <c r="L169" t="s">
        <v>8</v>
      </c>
      <c r="M169">
        <v>97661220352</v>
      </c>
      <c r="N169">
        <v>496803524492</v>
      </c>
      <c r="O169">
        <v>-88.76</v>
      </c>
      <c r="P169">
        <v>-92.94</v>
      </c>
      <c r="Q169">
        <v>36216.794027261603</v>
      </c>
      <c r="R169">
        <v>169.86968859777201</v>
      </c>
      <c r="T169">
        <v>9205</v>
      </c>
      <c r="U169" s="2" t="s">
        <v>8</v>
      </c>
      <c r="V169">
        <v>97661220352</v>
      </c>
      <c r="W169">
        <v>455849749598</v>
      </c>
      <c r="X169" s="2">
        <v>-87.56</v>
      </c>
      <c r="Y169" s="2">
        <v>-91.98</v>
      </c>
      <c r="Z169" s="2">
        <v>36192.260316531603</v>
      </c>
      <c r="AA169" s="2">
        <v>169.75461673915501</v>
      </c>
      <c r="AC169">
        <v>9772</v>
      </c>
      <c r="AD169" s="2" t="s">
        <v>8</v>
      </c>
      <c r="AE169">
        <v>95681764864</v>
      </c>
      <c r="AF169">
        <v>453259501080</v>
      </c>
      <c r="AG169" s="2">
        <v>-82.62</v>
      </c>
      <c r="AH169" s="2">
        <v>-92.34</v>
      </c>
      <c r="AI169" s="2">
        <v>36234.7027495562</v>
      </c>
      <c r="AJ169" s="2">
        <v>169.95368689638099</v>
      </c>
      <c r="AL169">
        <v>9634</v>
      </c>
      <c r="AM169" s="2" t="s">
        <v>8</v>
      </c>
      <c r="AN169">
        <v>390052884992</v>
      </c>
      <c r="AO169">
        <v>747791300303</v>
      </c>
      <c r="AP169" s="2">
        <v>-86.57</v>
      </c>
      <c r="AQ169" s="2">
        <v>-93.7</v>
      </c>
      <c r="AR169" s="2">
        <v>36197.5895865528</v>
      </c>
      <c r="AS169" s="2">
        <v>169.77961291739999</v>
      </c>
    </row>
    <row r="170" spans="2:45" x14ac:dyDescent="0.25">
      <c r="B170">
        <v>9168</v>
      </c>
      <c r="C170" t="s">
        <v>8</v>
      </c>
      <c r="D170">
        <v>105712813568</v>
      </c>
      <c r="E170">
        <v>464118847737</v>
      </c>
      <c r="F170">
        <v>-89.24</v>
      </c>
      <c r="G170">
        <v>-96.19</v>
      </c>
      <c r="H170">
        <v>36184.881351148899</v>
      </c>
      <c r="I170">
        <v>169.72000675819501</v>
      </c>
      <c r="K170">
        <v>9246</v>
      </c>
      <c r="L170" t="s">
        <v>8</v>
      </c>
      <c r="M170">
        <v>105712813568</v>
      </c>
      <c r="N170">
        <v>504854940883</v>
      </c>
      <c r="O170">
        <v>-88.71</v>
      </c>
      <c r="P170">
        <v>-93.29</v>
      </c>
      <c r="Q170">
        <v>36219.906407164999</v>
      </c>
      <c r="R170">
        <v>169.88428677022699</v>
      </c>
      <c r="T170">
        <v>9206</v>
      </c>
      <c r="U170" s="2" t="s">
        <v>8</v>
      </c>
      <c r="V170">
        <v>105712813568</v>
      </c>
      <c r="W170">
        <v>463901375710</v>
      </c>
      <c r="X170" s="2">
        <v>-87.24</v>
      </c>
      <c r="Y170" s="2">
        <v>-92.47</v>
      </c>
      <c r="Z170" s="2">
        <v>36190.118030210302</v>
      </c>
      <c r="AA170" s="2">
        <v>169.74456865179499</v>
      </c>
      <c r="AC170">
        <v>9964</v>
      </c>
      <c r="AD170" s="2" t="s">
        <v>8</v>
      </c>
      <c r="AE170">
        <v>630605797376</v>
      </c>
      <c r="AF170">
        <v>988181903832</v>
      </c>
      <c r="AG170" s="2">
        <v>-82.07</v>
      </c>
      <c r="AH170" s="2">
        <v>-91.93</v>
      </c>
      <c r="AI170" s="2">
        <v>36234.648617741303</v>
      </c>
      <c r="AJ170" s="2">
        <v>169.95343299885101</v>
      </c>
      <c r="AL170">
        <v>9540</v>
      </c>
      <c r="AM170" s="2" t="s">
        <v>8</v>
      </c>
      <c r="AN170">
        <v>692476276736</v>
      </c>
      <c r="AO170">
        <v>1050216264760</v>
      </c>
      <c r="AP170" s="2">
        <v>-87.04</v>
      </c>
      <c r="AQ170" s="2">
        <v>-94.66</v>
      </c>
      <c r="AR170" s="2">
        <v>36197.599584448602</v>
      </c>
      <c r="AS170" s="2">
        <v>169.77965981109901</v>
      </c>
    </row>
    <row r="171" spans="2:45" x14ac:dyDescent="0.25">
      <c r="B171">
        <v>9169</v>
      </c>
      <c r="C171" t="s">
        <v>8</v>
      </c>
      <c r="D171">
        <v>113764195328</v>
      </c>
      <c r="E171">
        <v>472170281053</v>
      </c>
      <c r="F171">
        <v>-89.17</v>
      </c>
      <c r="G171">
        <v>-96.36</v>
      </c>
      <c r="H171">
        <v>36184.365793242599</v>
      </c>
      <c r="I171">
        <v>169.71758860762799</v>
      </c>
      <c r="K171">
        <v>9247</v>
      </c>
      <c r="L171" t="s">
        <v>8</v>
      </c>
      <c r="M171">
        <v>113764195328</v>
      </c>
      <c r="N171">
        <v>512906145859</v>
      </c>
      <c r="O171">
        <v>-88.57</v>
      </c>
      <c r="P171">
        <v>-92.92</v>
      </c>
      <c r="Q171">
        <v>36211.032511860001</v>
      </c>
      <c r="R171">
        <v>169.842665034438</v>
      </c>
      <c r="T171">
        <v>9207</v>
      </c>
      <c r="U171" s="2" t="s">
        <v>8</v>
      </c>
      <c r="V171">
        <v>113764195328</v>
      </c>
      <c r="W171">
        <v>471952790425</v>
      </c>
      <c r="X171" s="2">
        <v>-87.07</v>
      </c>
      <c r="Y171" s="2">
        <v>-91.69</v>
      </c>
      <c r="Z171" s="2">
        <v>36182.7889921389</v>
      </c>
      <c r="AA171" s="2">
        <v>169.71019284774201</v>
      </c>
      <c r="AC171">
        <v>9666</v>
      </c>
      <c r="AD171" s="2" t="s">
        <v>8</v>
      </c>
      <c r="AE171">
        <v>293436909056</v>
      </c>
      <c r="AF171">
        <v>651015538442</v>
      </c>
      <c r="AG171" s="2">
        <v>-82.7</v>
      </c>
      <c r="AH171" s="2">
        <v>-92.16</v>
      </c>
      <c r="AI171" s="2">
        <v>36234.6241861792</v>
      </c>
      <c r="AJ171" s="2">
        <v>169.95331840610601</v>
      </c>
      <c r="AL171">
        <v>9553</v>
      </c>
      <c r="AM171" s="2" t="s">
        <v>8</v>
      </c>
      <c r="AN171">
        <v>805194948608</v>
      </c>
      <c r="AO171">
        <v>63423086666</v>
      </c>
      <c r="AP171" s="2">
        <v>-87.2</v>
      </c>
      <c r="AQ171" s="2">
        <v>-93.87</v>
      </c>
      <c r="AR171" s="2">
        <v>36197.600906850901</v>
      </c>
      <c r="AS171" s="2">
        <v>169.77966601363801</v>
      </c>
    </row>
    <row r="172" spans="2:45" x14ac:dyDescent="0.25">
      <c r="B172">
        <v>9170</v>
      </c>
      <c r="C172" t="s">
        <v>8</v>
      </c>
      <c r="D172">
        <v>121815687680</v>
      </c>
      <c r="E172">
        <v>480221824968</v>
      </c>
      <c r="F172">
        <v>-89.31</v>
      </c>
      <c r="G172">
        <v>-95.81</v>
      </c>
      <c r="H172">
        <v>36190.642863667701</v>
      </c>
      <c r="I172">
        <v>169.747030308006</v>
      </c>
      <c r="K172">
        <v>9248</v>
      </c>
      <c r="L172" t="s">
        <v>8</v>
      </c>
      <c r="M172">
        <v>121815687680</v>
      </c>
      <c r="N172">
        <v>520957461442</v>
      </c>
      <c r="O172">
        <v>-88.56</v>
      </c>
      <c r="P172">
        <v>-92.95</v>
      </c>
      <c r="Q172">
        <v>36219.687408439597</v>
      </c>
      <c r="R172">
        <v>169.883259588051</v>
      </c>
      <c r="T172">
        <v>9208</v>
      </c>
      <c r="U172" s="2" t="s">
        <v>8</v>
      </c>
      <c r="V172">
        <v>121815687680</v>
      </c>
      <c r="W172">
        <v>480004315741</v>
      </c>
      <c r="X172" s="2">
        <v>-86.6</v>
      </c>
      <c r="Y172" s="2">
        <v>-91.95</v>
      </c>
      <c r="Z172" s="2">
        <v>36189.180479855197</v>
      </c>
      <c r="AA172" s="2">
        <v>169.74017120604799</v>
      </c>
      <c r="AC172">
        <v>9915</v>
      </c>
      <c r="AD172" s="2" t="s">
        <v>8</v>
      </c>
      <c r="AE172">
        <v>219983873024</v>
      </c>
      <c r="AF172">
        <v>577560391044</v>
      </c>
      <c r="AG172" s="2">
        <v>-82.45</v>
      </c>
      <c r="AH172" s="2">
        <v>-92.39</v>
      </c>
      <c r="AI172" s="2">
        <v>36234.615990035003</v>
      </c>
      <c r="AJ172" s="2">
        <v>169.953279963265</v>
      </c>
      <c r="AL172">
        <v>9989</v>
      </c>
      <c r="AM172" s="2" t="s">
        <v>8</v>
      </c>
      <c r="AN172">
        <v>110794446848</v>
      </c>
      <c r="AO172">
        <v>468526950824</v>
      </c>
      <c r="AP172" s="2">
        <v>-86.03</v>
      </c>
      <c r="AQ172" s="2">
        <v>-93.64</v>
      </c>
      <c r="AR172" s="2">
        <v>36197.613088184698</v>
      </c>
      <c r="AS172" s="2">
        <v>169.77972314844001</v>
      </c>
    </row>
    <row r="173" spans="2:45" x14ac:dyDescent="0.25">
      <c r="B173">
        <v>9171</v>
      </c>
      <c r="C173" t="s">
        <v>8</v>
      </c>
      <c r="D173">
        <v>129867455488</v>
      </c>
      <c r="E173">
        <v>488273644326</v>
      </c>
      <c r="F173">
        <v>-89.3</v>
      </c>
      <c r="G173">
        <v>-96.75</v>
      </c>
      <c r="H173">
        <v>36181.757322079902</v>
      </c>
      <c r="I173">
        <v>169.70535394699499</v>
      </c>
      <c r="K173">
        <v>9249</v>
      </c>
      <c r="L173" t="s">
        <v>8</v>
      </c>
      <c r="M173">
        <v>129867455488</v>
      </c>
      <c r="N173">
        <v>529009052453</v>
      </c>
      <c r="O173">
        <v>-88.56</v>
      </c>
      <c r="P173">
        <v>-94.02</v>
      </c>
      <c r="Q173">
        <v>36222.653486464202</v>
      </c>
      <c r="R173">
        <v>169.89717155248499</v>
      </c>
      <c r="T173">
        <v>9209</v>
      </c>
      <c r="U173" s="2" t="s">
        <v>8</v>
      </c>
      <c r="V173">
        <v>129867455488</v>
      </c>
      <c r="W173">
        <v>488056116503</v>
      </c>
      <c r="X173" s="2">
        <v>-87.08</v>
      </c>
      <c r="Y173" s="2">
        <v>-92.1</v>
      </c>
      <c r="Z173" s="2">
        <v>36193.572147086597</v>
      </c>
      <c r="AA173" s="2">
        <v>169.76076969260799</v>
      </c>
      <c r="AC173">
        <v>9496</v>
      </c>
      <c r="AD173" s="2" t="s">
        <v>8</v>
      </c>
      <c r="AE173">
        <v>1051258234880</v>
      </c>
      <c r="AF173">
        <v>309326698659</v>
      </c>
      <c r="AG173" s="2">
        <v>-82.3</v>
      </c>
      <c r="AH173" s="2">
        <v>-92.42</v>
      </c>
      <c r="AI173" s="2">
        <v>36234.398265748598</v>
      </c>
      <c r="AJ173" s="2">
        <v>169.95225875866299</v>
      </c>
      <c r="AL173">
        <v>9438</v>
      </c>
      <c r="AM173" s="2" t="s">
        <v>8</v>
      </c>
      <c r="AN173">
        <v>922435717120</v>
      </c>
      <c r="AO173">
        <v>180665797020</v>
      </c>
      <c r="AP173" s="2">
        <v>-85.87</v>
      </c>
      <c r="AQ173" s="2">
        <v>-93.64</v>
      </c>
      <c r="AR173" s="2">
        <v>36197.623491204104</v>
      </c>
      <c r="AS173" s="2">
        <v>169.779771942314</v>
      </c>
    </row>
    <row r="174" spans="2:45" x14ac:dyDescent="0.25">
      <c r="B174">
        <v>9172</v>
      </c>
      <c r="C174" t="s">
        <v>8</v>
      </c>
      <c r="D174">
        <v>137918554112</v>
      </c>
      <c r="E174">
        <v>496324794473</v>
      </c>
      <c r="F174">
        <v>-89.4</v>
      </c>
      <c r="G174">
        <v>-96.22</v>
      </c>
      <c r="H174">
        <v>36181.6859926381</v>
      </c>
      <c r="I174">
        <v>169.70501938645799</v>
      </c>
      <c r="K174">
        <v>9250</v>
      </c>
      <c r="L174" t="s">
        <v>8</v>
      </c>
      <c r="M174">
        <v>137918554112</v>
      </c>
      <c r="N174">
        <v>537059974284</v>
      </c>
      <c r="O174">
        <v>-88.7</v>
      </c>
      <c r="P174">
        <v>-93.34</v>
      </c>
      <c r="Q174">
        <v>36223.972014472398</v>
      </c>
      <c r="R174">
        <v>169.90335591938299</v>
      </c>
      <c r="T174">
        <v>9210</v>
      </c>
      <c r="U174" s="2" t="s">
        <v>8</v>
      </c>
      <c r="V174">
        <v>137918554112</v>
      </c>
      <c r="W174">
        <v>496107248056</v>
      </c>
      <c r="X174" s="2">
        <v>-86.6</v>
      </c>
      <c r="Y174" s="2">
        <v>-92.12</v>
      </c>
      <c r="Z174" s="2">
        <v>36193.572978403201</v>
      </c>
      <c r="AA174" s="2">
        <v>169.76077359178001</v>
      </c>
      <c r="AC174">
        <v>9936</v>
      </c>
      <c r="AD174" s="2" t="s">
        <v>8</v>
      </c>
      <c r="AE174">
        <v>397114595840</v>
      </c>
      <c r="AF174">
        <v>754690935217</v>
      </c>
      <c r="AG174" s="2">
        <v>-82.22</v>
      </c>
      <c r="AH174" s="2">
        <v>-93.6</v>
      </c>
      <c r="AI174" s="2">
        <v>36234.350635809002</v>
      </c>
      <c r="AJ174" s="2">
        <v>169.95203535724801</v>
      </c>
      <c r="AL174">
        <v>9378</v>
      </c>
      <c r="AM174" s="2" t="s">
        <v>8</v>
      </c>
      <c r="AN174">
        <v>415196870144</v>
      </c>
      <c r="AO174">
        <v>772939594462</v>
      </c>
      <c r="AP174" s="2">
        <v>-84.57</v>
      </c>
      <c r="AQ174" s="2">
        <v>-93.68</v>
      </c>
      <c r="AR174" s="2">
        <v>36197.623853710298</v>
      </c>
      <c r="AS174" s="2">
        <v>169.77977364259701</v>
      </c>
    </row>
    <row r="175" spans="2:45" x14ac:dyDescent="0.25">
      <c r="B175">
        <v>9173</v>
      </c>
      <c r="C175" t="s">
        <v>8</v>
      </c>
      <c r="D175">
        <v>145969626624</v>
      </c>
      <c r="E175">
        <v>504375918517</v>
      </c>
      <c r="F175">
        <v>-89.01</v>
      </c>
      <c r="G175">
        <v>-96.62</v>
      </c>
      <c r="H175">
        <v>36182.6758194227</v>
      </c>
      <c r="I175">
        <v>169.70966202731501</v>
      </c>
      <c r="K175">
        <v>9251</v>
      </c>
      <c r="L175" t="s">
        <v>8</v>
      </c>
      <c r="M175">
        <v>145969626624</v>
      </c>
      <c r="N175">
        <v>545110869997</v>
      </c>
      <c r="O175">
        <v>-88.57</v>
      </c>
      <c r="P175">
        <v>-93.31</v>
      </c>
      <c r="Q175">
        <v>36220.546670883799</v>
      </c>
      <c r="R175">
        <v>169.88728983555799</v>
      </c>
      <c r="T175">
        <v>9211</v>
      </c>
      <c r="U175" s="2" t="s">
        <v>8</v>
      </c>
      <c r="V175">
        <v>145969626624</v>
      </c>
      <c r="W175">
        <v>504158353488</v>
      </c>
      <c r="X175" s="2">
        <v>-86.44</v>
      </c>
      <c r="Y175" s="2">
        <v>-92.46</v>
      </c>
      <c r="Z175" s="2">
        <v>36183.500570521501</v>
      </c>
      <c r="AA175" s="2">
        <v>169.71353040429599</v>
      </c>
      <c r="AC175">
        <v>9841</v>
      </c>
      <c r="AD175" s="2" t="s">
        <v>8</v>
      </c>
      <c r="AE175">
        <v>675383826432</v>
      </c>
      <c r="AF175">
        <v>1032960994667</v>
      </c>
      <c r="AG175" s="2">
        <v>-82.57</v>
      </c>
      <c r="AH175" s="2">
        <v>-92.54</v>
      </c>
      <c r="AI175" s="2">
        <v>36234.319041456802</v>
      </c>
      <c r="AJ175" s="2">
        <v>169.95188716846101</v>
      </c>
      <c r="AL175">
        <v>9108</v>
      </c>
      <c r="AM175" s="2" t="s">
        <v>8</v>
      </c>
      <c r="AN175">
        <v>335672548352</v>
      </c>
      <c r="AO175">
        <v>693419912854</v>
      </c>
      <c r="AP175" s="2">
        <v>-87.81</v>
      </c>
      <c r="AQ175" s="2">
        <v>-94.18</v>
      </c>
      <c r="AR175" s="2">
        <v>36197.627377684497</v>
      </c>
      <c r="AS175" s="2">
        <v>169.779790171294</v>
      </c>
    </row>
    <row r="176" spans="2:45" x14ac:dyDescent="0.25">
      <c r="B176">
        <v>9174</v>
      </c>
      <c r="C176" t="s">
        <v>8</v>
      </c>
      <c r="D176">
        <v>154021219840</v>
      </c>
      <c r="E176">
        <v>512427563280</v>
      </c>
      <c r="F176">
        <v>-89</v>
      </c>
      <c r="G176">
        <v>-96.33</v>
      </c>
      <c r="H176">
        <v>36182.757061894903</v>
      </c>
      <c r="I176">
        <v>169.710043083503</v>
      </c>
      <c r="K176">
        <v>9252</v>
      </c>
      <c r="L176" t="s">
        <v>8</v>
      </c>
      <c r="M176">
        <v>154021219840</v>
      </c>
      <c r="N176">
        <v>553162286425</v>
      </c>
      <c r="O176">
        <v>-88.51</v>
      </c>
      <c r="P176">
        <v>-93.27</v>
      </c>
      <c r="Q176">
        <v>36216.390320864302</v>
      </c>
      <c r="R176">
        <v>169.867795070699</v>
      </c>
      <c r="T176">
        <v>9212</v>
      </c>
      <c r="U176" s="2" t="s">
        <v>8</v>
      </c>
      <c r="V176">
        <v>154021219840</v>
      </c>
      <c r="W176">
        <v>512209979630</v>
      </c>
      <c r="X176" s="2">
        <v>-86.24</v>
      </c>
      <c r="Y176" s="2">
        <v>-91.72</v>
      </c>
      <c r="Z176" s="2">
        <v>36194.925455893797</v>
      </c>
      <c r="AA176" s="2">
        <v>169.767117193866</v>
      </c>
      <c r="AC176">
        <v>9890</v>
      </c>
      <c r="AD176" s="2" t="s">
        <v>8</v>
      </c>
      <c r="AE176">
        <v>10647710208</v>
      </c>
      <c r="AF176">
        <v>368224440838</v>
      </c>
      <c r="AG176" s="2">
        <v>-82.41</v>
      </c>
      <c r="AH176" s="2">
        <v>-91.84</v>
      </c>
      <c r="AI176" s="2">
        <v>36234.233497510701</v>
      </c>
      <c r="AJ176" s="2">
        <v>169.951485936826</v>
      </c>
      <c r="AL176">
        <v>9401</v>
      </c>
      <c r="AM176" s="2" t="s">
        <v>8</v>
      </c>
      <c r="AN176">
        <v>608430770176</v>
      </c>
      <c r="AO176">
        <v>966173104544</v>
      </c>
      <c r="AP176" s="2">
        <v>-86.69</v>
      </c>
      <c r="AQ176" s="2">
        <v>-93.29</v>
      </c>
      <c r="AR176" s="2">
        <v>36197.629271910999</v>
      </c>
      <c r="AS176" s="2">
        <v>169.779799055892</v>
      </c>
    </row>
    <row r="177" spans="2:45" x14ac:dyDescent="0.25">
      <c r="B177">
        <v>9175</v>
      </c>
      <c r="C177" t="s">
        <v>8</v>
      </c>
      <c r="D177">
        <v>162072825344</v>
      </c>
      <c r="E177">
        <v>520479220336</v>
      </c>
      <c r="F177">
        <v>-88.94</v>
      </c>
      <c r="G177">
        <v>-96.54</v>
      </c>
      <c r="H177">
        <v>36184.142659971803</v>
      </c>
      <c r="I177">
        <v>169.71654203295901</v>
      </c>
      <c r="K177">
        <v>9253</v>
      </c>
      <c r="L177" t="s">
        <v>8</v>
      </c>
      <c r="M177">
        <v>162072825344</v>
      </c>
      <c r="N177">
        <v>561213715168</v>
      </c>
      <c r="O177">
        <v>-88.59</v>
      </c>
      <c r="P177">
        <v>-93.61</v>
      </c>
      <c r="Q177">
        <v>36212.933116861401</v>
      </c>
      <c r="R177">
        <v>169.85157955016001</v>
      </c>
      <c r="T177">
        <v>9213</v>
      </c>
      <c r="U177" s="2" t="s">
        <v>8</v>
      </c>
      <c r="V177">
        <v>162072825344</v>
      </c>
      <c r="W177">
        <v>520261618070</v>
      </c>
      <c r="X177" s="2">
        <v>-86.69</v>
      </c>
      <c r="Y177" s="2">
        <v>-93.29</v>
      </c>
      <c r="Z177" s="2">
        <v>36187.928151559099</v>
      </c>
      <c r="AA177" s="2">
        <v>169.73429733942399</v>
      </c>
      <c r="AC177">
        <v>9104</v>
      </c>
      <c r="AD177" s="2" t="s">
        <v>8</v>
      </c>
      <c r="AE177">
        <v>1032612374016</v>
      </c>
      <c r="AF177">
        <v>290684326553</v>
      </c>
      <c r="AG177" s="2">
        <v>-82.98</v>
      </c>
      <c r="AH177" s="2">
        <v>-91.92</v>
      </c>
      <c r="AI177" s="2">
        <v>36234.173763566097</v>
      </c>
      <c r="AJ177" s="2">
        <v>169.95120576330899</v>
      </c>
      <c r="AL177">
        <v>9768</v>
      </c>
      <c r="AM177" s="2" t="s">
        <v>8</v>
      </c>
      <c r="AN177">
        <v>425789916160</v>
      </c>
      <c r="AO177">
        <v>783526117156</v>
      </c>
      <c r="AP177" s="2">
        <v>-86.86</v>
      </c>
      <c r="AQ177" s="2">
        <v>-94.32</v>
      </c>
      <c r="AR177" s="2">
        <v>36197.6494876539</v>
      </c>
      <c r="AS177" s="2">
        <v>169.77989387494</v>
      </c>
    </row>
    <row r="178" spans="2:45" x14ac:dyDescent="0.25">
      <c r="B178">
        <v>9176</v>
      </c>
      <c r="C178" t="s">
        <v>8</v>
      </c>
      <c r="D178">
        <v>170124108800</v>
      </c>
      <c r="E178">
        <v>528530555324</v>
      </c>
      <c r="F178">
        <v>-88.95</v>
      </c>
      <c r="G178">
        <v>-96.31</v>
      </c>
      <c r="H178">
        <v>36184.547712805397</v>
      </c>
      <c r="I178">
        <v>169.71844187529899</v>
      </c>
      <c r="K178">
        <v>9254</v>
      </c>
      <c r="L178" t="s">
        <v>8</v>
      </c>
      <c r="M178">
        <v>170124108800</v>
      </c>
      <c r="N178">
        <v>569264821839</v>
      </c>
      <c r="O178">
        <v>-88.53</v>
      </c>
      <c r="P178">
        <v>-93.42</v>
      </c>
      <c r="Q178">
        <v>36223.478957836101</v>
      </c>
      <c r="R178">
        <v>169.90104330780301</v>
      </c>
      <c r="T178">
        <v>9214</v>
      </c>
      <c r="U178" s="2" t="s">
        <v>8</v>
      </c>
      <c r="V178">
        <v>170124108800</v>
      </c>
      <c r="W178">
        <v>528312934437</v>
      </c>
      <c r="X178" s="2">
        <v>-86.15</v>
      </c>
      <c r="Y178" s="2">
        <v>-91.73</v>
      </c>
      <c r="Z178" s="2">
        <v>36191.1586906878</v>
      </c>
      <c r="AA178" s="2">
        <v>169.749449720813</v>
      </c>
      <c r="AC178">
        <v>9582</v>
      </c>
      <c r="AD178" s="2" t="s">
        <v>8</v>
      </c>
      <c r="AE178">
        <v>684426456576</v>
      </c>
      <c r="AF178">
        <v>1042005804786</v>
      </c>
      <c r="AG178" s="2">
        <v>-82.29</v>
      </c>
      <c r="AH178" s="2">
        <v>-92.73</v>
      </c>
      <c r="AI178" s="2">
        <v>36234.164847226501</v>
      </c>
      <c r="AJ178" s="2">
        <v>169.95116394249499</v>
      </c>
      <c r="AL178">
        <v>9988</v>
      </c>
      <c r="AM178" s="2" t="s">
        <v>8</v>
      </c>
      <c r="AN178">
        <v>102744300544</v>
      </c>
      <c r="AO178">
        <v>460476820656</v>
      </c>
      <c r="AP178" s="2">
        <v>-87.8</v>
      </c>
      <c r="AQ178" s="2">
        <v>-93.82</v>
      </c>
      <c r="AR178" s="2">
        <v>36197.693755050001</v>
      </c>
      <c r="AS178" s="2">
        <v>169.78010150482601</v>
      </c>
    </row>
    <row r="179" spans="2:45" x14ac:dyDescent="0.25">
      <c r="B179">
        <v>9177</v>
      </c>
      <c r="C179" t="s">
        <v>8</v>
      </c>
      <c r="D179">
        <v>178175517184</v>
      </c>
      <c r="E179">
        <v>536582015235</v>
      </c>
      <c r="F179">
        <v>-88.99</v>
      </c>
      <c r="G179">
        <v>-95.93</v>
      </c>
      <c r="H179">
        <v>36184.910486392102</v>
      </c>
      <c r="I179">
        <v>169.720143412883</v>
      </c>
      <c r="K179">
        <v>9255</v>
      </c>
      <c r="L179" t="s">
        <v>8</v>
      </c>
      <c r="M179">
        <v>178175517184</v>
      </c>
      <c r="N179">
        <v>577316053529</v>
      </c>
      <c r="O179">
        <v>-88.28</v>
      </c>
      <c r="P179">
        <v>-93.42</v>
      </c>
      <c r="Q179">
        <v>36215.753157735802</v>
      </c>
      <c r="R179">
        <v>169.864806548243</v>
      </c>
      <c r="T179">
        <v>9215</v>
      </c>
      <c r="U179" s="2" t="s">
        <v>8</v>
      </c>
      <c r="V179">
        <v>178175517184</v>
      </c>
      <c r="W179">
        <v>536364375716</v>
      </c>
      <c r="X179" s="2">
        <v>-85.75</v>
      </c>
      <c r="Y179" s="2">
        <v>-91.74</v>
      </c>
      <c r="Z179" s="2">
        <v>36190.124058794303</v>
      </c>
      <c r="AA179" s="2">
        <v>169.74459692800599</v>
      </c>
      <c r="AC179">
        <v>9961</v>
      </c>
      <c r="AD179" s="2" t="s">
        <v>8</v>
      </c>
      <c r="AE179">
        <v>606451894272</v>
      </c>
      <c r="AF179">
        <v>964028024762</v>
      </c>
      <c r="AG179" s="2">
        <v>-82.47</v>
      </c>
      <c r="AH179" s="2">
        <v>-92.96</v>
      </c>
      <c r="AI179" s="2">
        <v>36234.159959298799</v>
      </c>
      <c r="AJ179" s="2">
        <v>169.95114101636901</v>
      </c>
      <c r="AL179">
        <v>9245</v>
      </c>
      <c r="AM179" s="2" t="s">
        <v>8</v>
      </c>
      <c r="AN179">
        <v>387512147968</v>
      </c>
      <c r="AO179">
        <v>745257184748</v>
      </c>
      <c r="AP179" s="2">
        <v>-88.57</v>
      </c>
      <c r="AQ179" s="2">
        <v>-93.64</v>
      </c>
      <c r="AR179" s="2">
        <v>36197.702102017902</v>
      </c>
      <c r="AS179" s="2">
        <v>169.78014065508401</v>
      </c>
    </row>
    <row r="180" spans="2:45" x14ac:dyDescent="0.25">
      <c r="B180">
        <v>9178</v>
      </c>
      <c r="C180" t="s">
        <v>8</v>
      </c>
      <c r="D180">
        <v>186226594816</v>
      </c>
      <c r="E180">
        <v>544633144437</v>
      </c>
      <c r="F180">
        <v>-88.92</v>
      </c>
      <c r="G180">
        <v>-96.71</v>
      </c>
      <c r="H180">
        <v>36191.237283681301</v>
      </c>
      <c r="I180">
        <v>169.749818349999</v>
      </c>
      <c r="K180">
        <v>9256</v>
      </c>
      <c r="L180" t="s">
        <v>8</v>
      </c>
      <c r="M180">
        <v>186226594816</v>
      </c>
      <c r="N180">
        <v>585366954560</v>
      </c>
      <c r="O180">
        <v>-88.76</v>
      </c>
      <c r="P180">
        <v>-94.16</v>
      </c>
      <c r="Q180">
        <v>36220.096165069801</v>
      </c>
      <c r="R180">
        <v>169.885176802519</v>
      </c>
      <c r="T180">
        <v>9216</v>
      </c>
      <c r="U180" s="2" t="s">
        <v>8</v>
      </c>
      <c r="V180">
        <v>186226594816</v>
      </c>
      <c r="W180">
        <v>544415486260</v>
      </c>
      <c r="X180" s="2">
        <v>-86.07</v>
      </c>
      <c r="Y180" s="2">
        <v>-91.87</v>
      </c>
      <c r="Z180" s="2">
        <v>36186.031204787701</v>
      </c>
      <c r="AA180" s="2">
        <v>169.72539998210701</v>
      </c>
      <c r="AC180">
        <v>9281</v>
      </c>
      <c r="AD180" s="2" t="s">
        <v>8</v>
      </c>
      <c r="AE180">
        <v>331152161792</v>
      </c>
      <c r="AF180">
        <v>688734227730</v>
      </c>
      <c r="AG180" s="2">
        <v>-81.41</v>
      </c>
      <c r="AH180" s="2">
        <v>-92.04</v>
      </c>
      <c r="AI180" s="2">
        <v>36234.147591929701</v>
      </c>
      <c r="AJ180" s="2">
        <v>169.951083008995</v>
      </c>
      <c r="AL180">
        <v>9387</v>
      </c>
      <c r="AM180" s="2" t="s">
        <v>8</v>
      </c>
      <c r="AN180">
        <v>495709551104</v>
      </c>
      <c r="AO180">
        <v>853452112639</v>
      </c>
      <c r="AP180" s="2">
        <v>-85.52</v>
      </c>
      <c r="AQ180" s="2">
        <v>-93.84</v>
      </c>
      <c r="AR180" s="2">
        <v>36197.709925256</v>
      </c>
      <c r="AS180" s="2">
        <v>169.78017734886299</v>
      </c>
    </row>
    <row r="181" spans="2:45" x14ac:dyDescent="0.25">
      <c r="B181">
        <v>9179</v>
      </c>
      <c r="C181" t="s">
        <v>8</v>
      </c>
      <c r="D181">
        <v>194277256704</v>
      </c>
      <c r="E181">
        <v>552683857911</v>
      </c>
      <c r="F181">
        <v>-88.88</v>
      </c>
      <c r="G181">
        <v>-96.15</v>
      </c>
      <c r="H181">
        <v>36188.089708775697</v>
      </c>
      <c r="I181">
        <v>169.73505510042401</v>
      </c>
      <c r="K181">
        <v>9257</v>
      </c>
      <c r="L181" t="s">
        <v>8</v>
      </c>
      <c r="M181">
        <v>194277256704</v>
      </c>
      <c r="N181">
        <v>593417439873</v>
      </c>
      <c r="O181">
        <v>-88.67</v>
      </c>
      <c r="P181">
        <v>-93.11</v>
      </c>
      <c r="Q181">
        <v>36225.901170344398</v>
      </c>
      <c r="R181">
        <v>169.912404348877</v>
      </c>
      <c r="T181">
        <v>9217</v>
      </c>
      <c r="U181" s="2" t="s">
        <v>8</v>
      </c>
      <c r="V181">
        <v>194277256704</v>
      </c>
      <c r="W181">
        <v>552466181079</v>
      </c>
      <c r="X181" s="2">
        <v>-87.21</v>
      </c>
      <c r="Y181" s="2">
        <v>-92.57</v>
      </c>
      <c r="Z181" s="2">
        <v>36186.322443852398</v>
      </c>
      <c r="AA181" s="2">
        <v>169.72676599725401</v>
      </c>
      <c r="AC181">
        <v>9272</v>
      </c>
      <c r="AD181" s="2" t="s">
        <v>8</v>
      </c>
      <c r="AE181">
        <v>258688688640</v>
      </c>
      <c r="AF181">
        <v>616270831191</v>
      </c>
      <c r="AG181" s="2">
        <v>-82.13</v>
      </c>
      <c r="AH181" s="2">
        <v>-92.02</v>
      </c>
      <c r="AI181" s="2">
        <v>36234.131139696699</v>
      </c>
      <c r="AJ181" s="2">
        <v>169.95100584215101</v>
      </c>
      <c r="AL181">
        <v>9257</v>
      </c>
      <c r="AM181" s="2" t="s">
        <v>8</v>
      </c>
      <c r="AN181">
        <v>492180235776</v>
      </c>
      <c r="AO181">
        <v>849925058041</v>
      </c>
      <c r="AP181" s="2">
        <v>-86.19</v>
      </c>
      <c r="AQ181" s="2">
        <v>-94.25</v>
      </c>
      <c r="AR181" s="2">
        <v>36197.716653200099</v>
      </c>
      <c r="AS181" s="2">
        <v>169.78020890532201</v>
      </c>
    </row>
    <row r="182" spans="2:45" x14ac:dyDescent="0.25">
      <c r="B182">
        <v>9180</v>
      </c>
      <c r="C182" t="s">
        <v>8</v>
      </c>
      <c r="D182">
        <v>202329483264</v>
      </c>
      <c r="E182">
        <v>560736136053</v>
      </c>
      <c r="F182">
        <v>-88.87</v>
      </c>
      <c r="G182">
        <v>-95.95</v>
      </c>
      <c r="H182">
        <v>36179.563733319403</v>
      </c>
      <c r="I182">
        <v>169.695065232887</v>
      </c>
      <c r="K182">
        <v>9258</v>
      </c>
      <c r="L182" t="s">
        <v>8</v>
      </c>
      <c r="M182">
        <v>202329483264</v>
      </c>
      <c r="N182">
        <v>601469489800</v>
      </c>
      <c r="O182">
        <v>-88.28</v>
      </c>
      <c r="P182">
        <v>-93.05</v>
      </c>
      <c r="Q182">
        <v>36222.4156098323</v>
      </c>
      <c r="R182">
        <v>169.89605582619001</v>
      </c>
      <c r="T182">
        <v>9218</v>
      </c>
      <c r="U182" s="2" t="s">
        <v>8</v>
      </c>
      <c r="V182">
        <v>202329483264</v>
      </c>
      <c r="W182">
        <v>560518440592</v>
      </c>
      <c r="X182" s="2">
        <v>-86.7</v>
      </c>
      <c r="Y182" s="2">
        <v>-92.3</v>
      </c>
      <c r="Z182" s="2">
        <v>36184.355156919803</v>
      </c>
      <c r="AA182" s="2">
        <v>169.717538719478</v>
      </c>
      <c r="AC182">
        <v>9644</v>
      </c>
      <c r="AD182" s="2" t="s">
        <v>8</v>
      </c>
      <c r="AE182">
        <v>108254386176</v>
      </c>
      <c r="AF182">
        <v>465833203099</v>
      </c>
      <c r="AG182" s="2">
        <v>-82.27</v>
      </c>
      <c r="AH182" s="2">
        <v>-92.72</v>
      </c>
      <c r="AI182" s="2">
        <v>36233.999726668699</v>
      </c>
      <c r="AJ182" s="2">
        <v>169.950389468152</v>
      </c>
      <c r="AL182">
        <v>9686</v>
      </c>
      <c r="AM182" s="2" t="s">
        <v>8</v>
      </c>
      <c r="AN182">
        <v>832879584256</v>
      </c>
      <c r="AO182">
        <v>91105506169</v>
      </c>
      <c r="AP182" s="2">
        <v>-88.3</v>
      </c>
      <c r="AQ182" s="2">
        <v>-93.24</v>
      </c>
      <c r="AR182" s="2">
        <v>36197.7603344253</v>
      </c>
      <c r="AS182" s="2">
        <v>169.78041378585601</v>
      </c>
    </row>
    <row r="183" spans="2:45" x14ac:dyDescent="0.25">
      <c r="B183">
        <v>9181</v>
      </c>
      <c r="C183" t="s">
        <v>8</v>
      </c>
      <c r="D183">
        <v>210381285888</v>
      </c>
      <c r="E183">
        <v>568787990256</v>
      </c>
      <c r="F183">
        <v>-88.78</v>
      </c>
      <c r="G183">
        <v>-97.3</v>
      </c>
      <c r="H183">
        <v>36180.3263612765</v>
      </c>
      <c r="I183">
        <v>169.69864223016401</v>
      </c>
      <c r="K183">
        <v>9259</v>
      </c>
      <c r="L183" t="s">
        <v>8</v>
      </c>
      <c r="M183">
        <v>210381285888</v>
      </c>
      <c r="N183">
        <v>609521115766</v>
      </c>
      <c r="O183">
        <v>-88.3</v>
      </c>
      <c r="P183">
        <v>-93.21</v>
      </c>
      <c r="Q183">
        <v>36212.873780447997</v>
      </c>
      <c r="R183">
        <v>169.85130124120599</v>
      </c>
      <c r="T183">
        <v>9219</v>
      </c>
      <c r="U183" s="2" t="s">
        <v>8</v>
      </c>
      <c r="V183">
        <v>210381285888</v>
      </c>
      <c r="W183">
        <v>568570276122</v>
      </c>
      <c r="X183" s="2">
        <v>-86.2</v>
      </c>
      <c r="Y183" s="2">
        <v>-91.97</v>
      </c>
      <c r="Z183" s="2">
        <v>36188.892844232898</v>
      </c>
      <c r="AA183" s="2">
        <v>169.73882209233099</v>
      </c>
      <c r="AC183">
        <v>9256</v>
      </c>
      <c r="AD183" s="2" t="s">
        <v>8</v>
      </c>
      <c r="AE183">
        <v>121815687680</v>
      </c>
      <c r="AF183">
        <v>479397973350</v>
      </c>
      <c r="AG183" s="2">
        <v>-82.52</v>
      </c>
      <c r="AH183" s="2">
        <v>-92.55</v>
      </c>
      <c r="AI183" s="2">
        <v>36233.9544485769</v>
      </c>
      <c r="AJ183" s="2">
        <v>169.95017709774299</v>
      </c>
      <c r="AL183">
        <v>9451</v>
      </c>
      <c r="AM183" s="2" t="s">
        <v>8</v>
      </c>
      <c r="AN183">
        <v>1035155409920</v>
      </c>
      <c r="AO183">
        <v>293385266561</v>
      </c>
      <c r="AP183" s="2">
        <v>-86.5</v>
      </c>
      <c r="AQ183" s="2">
        <v>-93.81</v>
      </c>
      <c r="AR183" s="2">
        <v>36197.787322185701</v>
      </c>
      <c r="AS183" s="2">
        <v>169.78054036808399</v>
      </c>
    </row>
    <row r="184" spans="2:45" x14ac:dyDescent="0.25">
      <c r="B184">
        <v>9182</v>
      </c>
      <c r="C184" t="s">
        <v>8</v>
      </c>
      <c r="D184">
        <v>218432229376</v>
      </c>
      <c r="E184">
        <v>576838985363</v>
      </c>
      <c r="F184">
        <v>-88.88</v>
      </c>
      <c r="G184">
        <v>-95.97</v>
      </c>
      <c r="H184">
        <v>36189.836158038699</v>
      </c>
      <c r="I184">
        <v>169.74324657071901</v>
      </c>
      <c r="K184">
        <v>9260</v>
      </c>
      <c r="L184" t="s">
        <v>8</v>
      </c>
      <c r="M184">
        <v>218432229376</v>
      </c>
      <c r="N184">
        <v>617571882627</v>
      </c>
      <c r="O184">
        <v>-88.59</v>
      </c>
      <c r="P184">
        <v>-93.01</v>
      </c>
      <c r="Q184">
        <v>36212.970810040701</v>
      </c>
      <c r="R184">
        <v>169.851756344622</v>
      </c>
      <c r="T184">
        <v>9220</v>
      </c>
      <c r="U184" s="2" t="s">
        <v>8</v>
      </c>
      <c r="V184">
        <v>218432229376</v>
      </c>
      <c r="W184">
        <v>576621252515</v>
      </c>
      <c r="X184" s="2">
        <v>-86.08</v>
      </c>
      <c r="Y184" s="2">
        <v>-91.8</v>
      </c>
      <c r="Z184" s="2">
        <v>36194.496182094903</v>
      </c>
      <c r="AA184" s="2">
        <v>169.76510374655601</v>
      </c>
      <c r="AC184">
        <v>9224</v>
      </c>
      <c r="AD184" s="2" t="s">
        <v>8</v>
      </c>
      <c r="AE184">
        <v>947578894848</v>
      </c>
      <c r="AF184">
        <v>205649833002</v>
      </c>
      <c r="AG184" s="2">
        <v>-83.25</v>
      </c>
      <c r="AH184" s="2">
        <v>-92.31</v>
      </c>
      <c r="AI184" s="2">
        <v>36233.902474970098</v>
      </c>
      <c r="AJ184" s="2">
        <v>169.94993332298</v>
      </c>
      <c r="AL184">
        <v>9557</v>
      </c>
      <c r="AM184" s="2" t="s">
        <v>8</v>
      </c>
      <c r="AN184">
        <v>837400253440</v>
      </c>
      <c r="AO184">
        <v>95628327986</v>
      </c>
      <c r="AP184" s="2">
        <v>-86.79</v>
      </c>
      <c r="AQ184" s="2">
        <v>-93.69</v>
      </c>
      <c r="AR184" s="2">
        <v>36197.797192883299</v>
      </c>
      <c r="AS184" s="2">
        <v>169.78058666517799</v>
      </c>
    </row>
    <row r="185" spans="2:45" x14ac:dyDescent="0.25">
      <c r="B185">
        <v>9183</v>
      </c>
      <c r="C185" t="s">
        <v>8</v>
      </c>
      <c r="D185">
        <v>226482729472</v>
      </c>
      <c r="E185">
        <v>584889537085</v>
      </c>
      <c r="F185">
        <v>-88.66</v>
      </c>
      <c r="G185">
        <v>-96.71</v>
      </c>
      <c r="H185">
        <v>36189.250872966601</v>
      </c>
      <c r="I185">
        <v>169.740501374861</v>
      </c>
      <c r="K185">
        <v>9261</v>
      </c>
      <c r="L185" t="s">
        <v>8</v>
      </c>
      <c r="M185">
        <v>226482729472</v>
      </c>
      <c r="N185">
        <v>625622206118</v>
      </c>
      <c r="O185">
        <v>-88.54</v>
      </c>
      <c r="P185">
        <v>-93.2</v>
      </c>
      <c r="Q185">
        <v>36223.334131628202</v>
      </c>
      <c r="R185">
        <v>169.90036402120401</v>
      </c>
      <c r="T185">
        <v>9221</v>
      </c>
      <c r="U185" s="2" t="s">
        <v>8</v>
      </c>
      <c r="V185">
        <v>226482729472</v>
      </c>
      <c r="W185">
        <v>584671785530</v>
      </c>
      <c r="X185" s="2">
        <v>-86.57</v>
      </c>
      <c r="Y185" s="2">
        <v>-92.83</v>
      </c>
      <c r="Z185" s="2">
        <v>36196.162550432498</v>
      </c>
      <c r="AA185" s="2">
        <v>169.772919608732</v>
      </c>
      <c r="AC185">
        <v>9229</v>
      </c>
      <c r="AD185" s="2" t="s">
        <v>8</v>
      </c>
      <c r="AE185">
        <v>987835703808</v>
      </c>
      <c r="AF185">
        <v>245906601004</v>
      </c>
      <c r="AG185" s="2">
        <v>-83.48</v>
      </c>
      <c r="AH185" s="2">
        <v>-92.08</v>
      </c>
      <c r="AI185" s="2">
        <v>36233.896301954301</v>
      </c>
      <c r="AJ185" s="2">
        <v>169.94990436933199</v>
      </c>
      <c r="AL185">
        <v>9651</v>
      </c>
      <c r="AM185" s="2" t="s">
        <v>8</v>
      </c>
      <c r="AN185">
        <v>534978080256</v>
      </c>
      <c r="AO185">
        <v>892716211762</v>
      </c>
      <c r="AP185" s="2">
        <v>-86.87</v>
      </c>
      <c r="AQ185" s="2">
        <v>-94.06</v>
      </c>
      <c r="AR185" s="2">
        <v>36197.805402567603</v>
      </c>
      <c r="AS185" s="2">
        <v>169.78062517152699</v>
      </c>
    </row>
    <row r="186" spans="2:45" x14ac:dyDescent="0.25">
      <c r="B186">
        <v>9184</v>
      </c>
      <c r="C186" t="s">
        <v>8</v>
      </c>
      <c r="D186">
        <v>242585308160</v>
      </c>
      <c r="E186">
        <v>600992218928</v>
      </c>
      <c r="F186">
        <v>-88.3</v>
      </c>
      <c r="G186">
        <v>-96.57</v>
      </c>
      <c r="H186">
        <v>36182.861732961101</v>
      </c>
      <c r="I186">
        <v>169.71053402815701</v>
      </c>
      <c r="K186">
        <v>9262</v>
      </c>
      <c r="L186" t="s">
        <v>8</v>
      </c>
      <c r="M186">
        <v>242585308160</v>
      </c>
      <c r="N186">
        <v>641724431583</v>
      </c>
      <c r="O186">
        <v>-88.22</v>
      </c>
      <c r="P186">
        <v>-93.3</v>
      </c>
      <c r="Q186">
        <v>36220.471944489502</v>
      </c>
      <c r="R186">
        <v>169.88693934210099</v>
      </c>
      <c r="T186">
        <v>9222</v>
      </c>
      <c r="U186" s="2" t="s">
        <v>8</v>
      </c>
      <c r="V186">
        <v>242585308160</v>
      </c>
      <c r="W186">
        <v>600774430018</v>
      </c>
      <c r="X186" s="2">
        <v>-85.39</v>
      </c>
      <c r="Y186" s="2">
        <v>-91.99</v>
      </c>
      <c r="Z186" s="2">
        <v>36186.277356237202</v>
      </c>
      <c r="AA186" s="2">
        <v>169.72655452024799</v>
      </c>
      <c r="AC186">
        <v>9722</v>
      </c>
      <c r="AD186" s="2" t="s">
        <v>8</v>
      </c>
      <c r="AE186">
        <v>768468904448</v>
      </c>
      <c r="AF186">
        <v>26535426508</v>
      </c>
      <c r="AG186" s="2">
        <v>-82.39</v>
      </c>
      <c r="AH186" s="2">
        <v>-93.04</v>
      </c>
      <c r="AI186" s="2">
        <v>36233.836567342303</v>
      </c>
      <c r="AJ186" s="2">
        <v>169.94962419268501</v>
      </c>
      <c r="AL186">
        <v>9899</v>
      </c>
      <c r="AM186" s="2" t="s">
        <v>8</v>
      </c>
      <c r="AN186">
        <v>445423716864</v>
      </c>
      <c r="AO186">
        <v>803157731142</v>
      </c>
      <c r="AP186" s="2">
        <v>-87.36</v>
      </c>
      <c r="AQ186" s="2">
        <v>-94.05</v>
      </c>
      <c r="AR186" s="2">
        <v>36197.8550131468</v>
      </c>
      <c r="AS186" s="2">
        <v>169.78085786284799</v>
      </c>
    </row>
    <row r="187" spans="2:45" x14ac:dyDescent="0.25">
      <c r="B187">
        <v>9185</v>
      </c>
      <c r="C187" t="s">
        <v>8</v>
      </c>
      <c r="D187">
        <v>250637366272</v>
      </c>
      <c r="E187">
        <v>609044328634</v>
      </c>
      <c r="F187">
        <v>-88.24</v>
      </c>
      <c r="G187">
        <v>-96.62</v>
      </c>
      <c r="H187">
        <v>36188.496297496698</v>
      </c>
      <c r="I187">
        <v>169.73696214662399</v>
      </c>
      <c r="K187">
        <v>9263</v>
      </c>
      <c r="L187" t="s">
        <v>8</v>
      </c>
      <c r="M187">
        <v>250637366272</v>
      </c>
      <c r="N187">
        <v>649776313074</v>
      </c>
      <c r="O187">
        <v>-88.39</v>
      </c>
      <c r="P187">
        <v>-93.39</v>
      </c>
      <c r="Q187">
        <v>36215.798563353499</v>
      </c>
      <c r="R187">
        <v>169.86501951679401</v>
      </c>
      <c r="T187">
        <v>9223</v>
      </c>
      <c r="U187" s="2" t="s">
        <v>8</v>
      </c>
      <c r="V187">
        <v>250637366272</v>
      </c>
      <c r="W187">
        <v>608826521030</v>
      </c>
      <c r="X187" s="2">
        <v>-85.79</v>
      </c>
      <c r="Y187" s="2">
        <v>-92.3</v>
      </c>
      <c r="Z187" s="2">
        <v>36187.2800739784</v>
      </c>
      <c r="AA187" s="2">
        <v>169.731257624292</v>
      </c>
      <c r="AC187">
        <v>9352</v>
      </c>
      <c r="AD187" s="2" t="s">
        <v>8</v>
      </c>
      <c r="AE187">
        <v>935007252992</v>
      </c>
      <c r="AF187">
        <v>193077044762</v>
      </c>
      <c r="AG187" s="2">
        <v>-83.45</v>
      </c>
      <c r="AH187" s="2">
        <v>-92.32</v>
      </c>
      <c r="AI187" s="2">
        <v>36233.826284965799</v>
      </c>
      <c r="AJ187" s="2">
        <v>169.94957596467</v>
      </c>
      <c r="AL187">
        <v>9623</v>
      </c>
      <c r="AM187" s="2" t="s">
        <v>8</v>
      </c>
      <c r="AN187">
        <v>293436909056</v>
      </c>
      <c r="AO187">
        <v>651175514828</v>
      </c>
      <c r="AP187" s="2">
        <v>-85.47</v>
      </c>
      <c r="AQ187" s="2">
        <v>-94.27</v>
      </c>
      <c r="AR187" s="2">
        <v>36197.8842527503</v>
      </c>
      <c r="AS187" s="2">
        <v>169.78099500702299</v>
      </c>
    </row>
    <row r="188" spans="2:45" x14ac:dyDescent="0.25">
      <c r="B188">
        <v>9186</v>
      </c>
      <c r="C188" t="s">
        <v>8</v>
      </c>
      <c r="D188">
        <v>258688688640</v>
      </c>
      <c r="E188">
        <v>617095702599</v>
      </c>
      <c r="F188">
        <v>-88.47</v>
      </c>
      <c r="G188">
        <v>-95.95</v>
      </c>
      <c r="H188">
        <v>36190.125069955298</v>
      </c>
      <c r="I188">
        <v>169.74460167071101</v>
      </c>
      <c r="K188">
        <v>9264</v>
      </c>
      <c r="L188" t="s">
        <v>8</v>
      </c>
      <c r="M188">
        <v>258688688640</v>
      </c>
      <c r="N188">
        <v>657827458875</v>
      </c>
      <c r="O188">
        <v>-88.35</v>
      </c>
      <c r="P188">
        <v>-93.17</v>
      </c>
      <c r="Q188">
        <v>36220.020760102503</v>
      </c>
      <c r="R188">
        <v>169.88482312631299</v>
      </c>
      <c r="T188">
        <v>9224</v>
      </c>
      <c r="U188" s="2" t="s">
        <v>8</v>
      </c>
      <c r="V188">
        <v>258688688640</v>
      </c>
      <c r="W188">
        <v>616877876302</v>
      </c>
      <c r="X188" s="2">
        <v>-85.5</v>
      </c>
      <c r="Y188" s="2">
        <v>-91.79</v>
      </c>
      <c r="Z188" s="2">
        <v>36183.679932578598</v>
      </c>
      <c r="AA188" s="2">
        <v>169.71437167635199</v>
      </c>
      <c r="AC188">
        <v>9447</v>
      </c>
      <c r="AD188" s="2" t="s">
        <v>8</v>
      </c>
      <c r="AE188">
        <v>632585222656</v>
      </c>
      <c r="AF188">
        <v>990165756066</v>
      </c>
      <c r="AG188" s="2">
        <v>-82.04</v>
      </c>
      <c r="AH188" s="2">
        <v>-93.06</v>
      </c>
      <c r="AI188" s="2">
        <v>36233.806128206197</v>
      </c>
      <c r="AJ188" s="2">
        <v>169.949481422274</v>
      </c>
      <c r="AL188">
        <v>9723</v>
      </c>
      <c r="AM188" s="2" t="s">
        <v>8</v>
      </c>
      <c r="AN188">
        <v>39322627072</v>
      </c>
      <c r="AO188">
        <v>397059581754</v>
      </c>
      <c r="AP188" s="2">
        <v>-87.97</v>
      </c>
      <c r="AQ188" s="2">
        <v>-93.45</v>
      </c>
      <c r="AR188" s="2">
        <v>36197.896116654301</v>
      </c>
      <c r="AS188" s="2">
        <v>169.781050652967</v>
      </c>
    </row>
    <row r="189" spans="2:45" x14ac:dyDescent="0.25">
      <c r="B189">
        <v>9187</v>
      </c>
      <c r="C189" t="s">
        <v>8</v>
      </c>
      <c r="D189">
        <v>266740674048</v>
      </c>
      <c r="E189">
        <v>625147739611</v>
      </c>
      <c r="F189">
        <v>-88.27</v>
      </c>
      <c r="G189">
        <v>-96.32</v>
      </c>
      <c r="H189">
        <v>36191.572087341701</v>
      </c>
      <c r="I189">
        <v>169.75138869864699</v>
      </c>
      <c r="K189">
        <v>9265</v>
      </c>
      <c r="L189" t="s">
        <v>8</v>
      </c>
      <c r="M189">
        <v>266740674048</v>
      </c>
      <c r="N189">
        <v>665879267703</v>
      </c>
      <c r="O189">
        <v>-88.66</v>
      </c>
      <c r="P189">
        <v>-93.66</v>
      </c>
      <c r="Q189">
        <v>36217.205431748604</v>
      </c>
      <c r="R189">
        <v>169.87161823163299</v>
      </c>
      <c r="T189">
        <v>9225</v>
      </c>
      <c r="U189" s="2" t="s">
        <v>8</v>
      </c>
      <c r="V189">
        <v>266740674048</v>
      </c>
      <c r="W189">
        <v>624929894631</v>
      </c>
      <c r="X189" s="2">
        <v>-85.96</v>
      </c>
      <c r="Y189" s="2">
        <v>-92.73</v>
      </c>
      <c r="Z189" s="2">
        <v>36189.655053361901</v>
      </c>
      <c r="AA189" s="2">
        <v>169.74239712515501</v>
      </c>
      <c r="AC189">
        <v>9371</v>
      </c>
      <c r="AD189" s="2" t="s">
        <v>8</v>
      </c>
      <c r="AE189">
        <v>1096034638848</v>
      </c>
      <c r="AF189">
        <v>354104253783</v>
      </c>
      <c r="AG189" s="2">
        <v>-83.25</v>
      </c>
      <c r="AH189" s="2">
        <v>-91.97</v>
      </c>
      <c r="AI189" s="2">
        <v>36233.775214823203</v>
      </c>
      <c r="AJ189" s="2">
        <v>169.949336427476</v>
      </c>
      <c r="AL189">
        <v>9476</v>
      </c>
      <c r="AM189" s="2" t="s">
        <v>8</v>
      </c>
      <c r="AN189">
        <v>153031624704</v>
      </c>
      <c r="AO189">
        <v>510772679712</v>
      </c>
      <c r="AP189" s="2">
        <v>-85.45</v>
      </c>
      <c r="AQ189" s="2">
        <v>-94.54</v>
      </c>
      <c r="AR189" s="2">
        <v>36197.904881613496</v>
      </c>
      <c r="AS189" s="2">
        <v>169.78109176375301</v>
      </c>
    </row>
    <row r="190" spans="2:45" x14ac:dyDescent="0.25">
      <c r="B190">
        <v>9188</v>
      </c>
      <c r="C190" t="s">
        <v>8</v>
      </c>
      <c r="D190">
        <v>274790870016</v>
      </c>
      <c r="E190">
        <v>633197987147</v>
      </c>
      <c r="F190">
        <v>-88.34</v>
      </c>
      <c r="G190">
        <v>-95.85</v>
      </c>
      <c r="H190">
        <v>36178.463007187704</v>
      </c>
      <c r="I190">
        <v>169.689902434516</v>
      </c>
      <c r="K190">
        <v>9266</v>
      </c>
      <c r="L190" t="s">
        <v>8</v>
      </c>
      <c r="M190">
        <v>274790870016</v>
      </c>
      <c r="N190">
        <v>673929287136</v>
      </c>
      <c r="O190">
        <v>-88.15</v>
      </c>
      <c r="P190">
        <v>-93.05</v>
      </c>
      <c r="Q190">
        <v>36214.538188098697</v>
      </c>
      <c r="R190">
        <v>169.859107907061</v>
      </c>
      <c r="T190">
        <v>9226</v>
      </c>
      <c r="U190" s="2" t="s">
        <v>8</v>
      </c>
      <c r="V190">
        <v>274790870016</v>
      </c>
      <c r="W190">
        <v>632980123506</v>
      </c>
      <c r="X190" s="2">
        <v>-85.94</v>
      </c>
      <c r="Y190" s="2">
        <v>-92.25</v>
      </c>
      <c r="Z190" s="2">
        <v>36186.701119256999</v>
      </c>
      <c r="AA190" s="2">
        <v>169.72854212003801</v>
      </c>
      <c r="AC190">
        <v>9273</v>
      </c>
      <c r="AD190" s="2" t="s">
        <v>8</v>
      </c>
      <c r="AE190">
        <v>266740674048</v>
      </c>
      <c r="AF190">
        <v>624322808195</v>
      </c>
      <c r="AG190" s="2">
        <v>-82.04</v>
      </c>
      <c r="AH190" s="2">
        <v>-91.69</v>
      </c>
      <c r="AI190" s="2">
        <v>36233.713453650598</v>
      </c>
      <c r="AJ190" s="2">
        <v>169.94904674553601</v>
      </c>
      <c r="AL190">
        <v>9158</v>
      </c>
      <c r="AM190" s="2" t="s">
        <v>8</v>
      </c>
      <c r="AN190">
        <v>754345853440</v>
      </c>
      <c r="AO190">
        <v>12580752688</v>
      </c>
      <c r="AP190" s="2">
        <v>-87.2</v>
      </c>
      <c r="AQ190" s="2">
        <v>-93.62</v>
      </c>
      <c r="AR190" s="2">
        <v>36197.906086750299</v>
      </c>
      <c r="AS190" s="2">
        <v>169.781097416275</v>
      </c>
    </row>
    <row r="191" spans="2:45" x14ac:dyDescent="0.25">
      <c r="B191">
        <v>9189</v>
      </c>
      <c r="C191" t="s">
        <v>8</v>
      </c>
      <c r="D191">
        <v>282843745280</v>
      </c>
      <c r="E191">
        <v>641250913994</v>
      </c>
      <c r="F191">
        <v>-88.33</v>
      </c>
      <c r="G191">
        <v>-95.93</v>
      </c>
      <c r="H191">
        <v>36190.680574202197</v>
      </c>
      <c r="I191">
        <v>169.74720718387101</v>
      </c>
      <c r="K191">
        <v>9267</v>
      </c>
      <c r="L191" t="s">
        <v>8</v>
      </c>
      <c r="M191">
        <v>282843745280</v>
      </c>
      <c r="N191">
        <v>681981985769</v>
      </c>
      <c r="O191">
        <v>-88.11</v>
      </c>
      <c r="P191">
        <v>-93.32</v>
      </c>
      <c r="Q191">
        <v>36218.430977134602</v>
      </c>
      <c r="R191">
        <v>169.87736647685099</v>
      </c>
      <c r="T191">
        <v>9227</v>
      </c>
      <c r="U191" s="2" t="s">
        <v>8</v>
      </c>
      <c r="V191">
        <v>282843745280</v>
      </c>
      <c r="W191">
        <v>641033031667</v>
      </c>
      <c r="X191" s="2">
        <v>-85.85</v>
      </c>
      <c r="Y191" s="2">
        <v>-92.75</v>
      </c>
      <c r="Z191" s="2">
        <v>36189.832523679099</v>
      </c>
      <c r="AA191" s="2">
        <v>169.74322952427599</v>
      </c>
      <c r="AC191">
        <v>9800</v>
      </c>
      <c r="AD191" s="2" t="s">
        <v>8</v>
      </c>
      <c r="AE191">
        <v>329172550144</v>
      </c>
      <c r="AF191">
        <v>686750058746</v>
      </c>
      <c r="AG191" s="2">
        <v>-82.07</v>
      </c>
      <c r="AH191" s="2">
        <v>-93.49</v>
      </c>
      <c r="AI191" s="2">
        <v>36233.699018109503</v>
      </c>
      <c r="AJ191" s="2">
        <v>169.94897903769601</v>
      </c>
      <c r="AL191">
        <v>9886</v>
      </c>
      <c r="AM191" s="2" t="s">
        <v>8</v>
      </c>
      <c r="AN191">
        <v>340755576832</v>
      </c>
      <c r="AO191">
        <v>698489796389</v>
      </c>
      <c r="AP191" s="2">
        <v>-88.37</v>
      </c>
      <c r="AQ191" s="2">
        <v>-93.69</v>
      </c>
      <c r="AR191" s="2">
        <v>36197.910264931503</v>
      </c>
      <c r="AS191" s="2">
        <v>169.78111701343499</v>
      </c>
    </row>
    <row r="192" spans="2:45" x14ac:dyDescent="0.25">
      <c r="B192">
        <v>9190</v>
      </c>
      <c r="C192" t="s">
        <v>8</v>
      </c>
      <c r="D192">
        <v>290894940672</v>
      </c>
      <c r="E192">
        <v>649302160986</v>
      </c>
      <c r="F192">
        <v>-88.1</v>
      </c>
      <c r="G192">
        <v>-96.21</v>
      </c>
      <c r="H192">
        <v>36187.106210698599</v>
      </c>
      <c r="I192">
        <v>169.73044214346399</v>
      </c>
      <c r="K192">
        <v>9268</v>
      </c>
      <c r="L192" t="s">
        <v>8</v>
      </c>
      <c r="M192">
        <v>290894940672</v>
      </c>
      <c r="N192">
        <v>690033004584</v>
      </c>
      <c r="O192">
        <v>-88.01</v>
      </c>
      <c r="P192">
        <v>-93.34</v>
      </c>
      <c r="Q192">
        <v>36214.430296948398</v>
      </c>
      <c r="R192">
        <v>169.85860185906299</v>
      </c>
      <c r="T192">
        <v>9228</v>
      </c>
      <c r="U192" s="2" t="s">
        <v>8</v>
      </c>
      <c r="V192">
        <v>290894940672</v>
      </c>
      <c r="W192">
        <v>649084259982</v>
      </c>
      <c r="X192" s="2">
        <v>-85.33</v>
      </c>
      <c r="Y192" s="2">
        <v>-92.54</v>
      </c>
      <c r="Z192" s="2">
        <v>36192.379304721297</v>
      </c>
      <c r="AA192" s="2">
        <v>169.75517483622801</v>
      </c>
      <c r="AC192">
        <v>9980</v>
      </c>
      <c r="AD192" s="2" t="s">
        <v>8</v>
      </c>
      <c r="AE192">
        <v>767479791104</v>
      </c>
      <c r="AF192">
        <v>25544134728</v>
      </c>
      <c r="AG192" s="2">
        <v>-82.4</v>
      </c>
      <c r="AH192" s="2">
        <v>-91.96</v>
      </c>
      <c r="AI192" s="2">
        <v>36233.6942009134</v>
      </c>
      <c r="AJ192" s="2">
        <v>169.94895644332701</v>
      </c>
      <c r="AL192">
        <v>9935</v>
      </c>
      <c r="AM192" s="2" t="s">
        <v>8</v>
      </c>
      <c r="AN192">
        <v>751376619008</v>
      </c>
      <c r="AO192">
        <v>9598405512</v>
      </c>
      <c r="AP192" s="2">
        <v>-87.37</v>
      </c>
      <c r="AQ192" s="2">
        <v>-94.21</v>
      </c>
      <c r="AR192" s="2">
        <v>36197.923797974698</v>
      </c>
      <c r="AS192" s="2">
        <v>169.78118048823799</v>
      </c>
    </row>
    <row r="193" spans="2:45" x14ac:dyDescent="0.25">
      <c r="B193">
        <v>9191</v>
      </c>
      <c r="C193" t="s">
        <v>8</v>
      </c>
      <c r="D193">
        <v>298946555392</v>
      </c>
      <c r="E193">
        <v>657353827322</v>
      </c>
      <c r="F193">
        <v>-88.18</v>
      </c>
      <c r="G193">
        <v>-95.91</v>
      </c>
      <c r="H193">
        <v>36187.907357836302</v>
      </c>
      <c r="I193">
        <v>169.734199809443</v>
      </c>
      <c r="K193">
        <v>9269</v>
      </c>
      <c r="L193" t="s">
        <v>8</v>
      </c>
      <c r="M193">
        <v>298946555392</v>
      </c>
      <c r="N193">
        <v>698084442711</v>
      </c>
      <c r="O193">
        <v>-87.72</v>
      </c>
      <c r="P193">
        <v>-93.25</v>
      </c>
      <c r="Q193">
        <v>36213.8221866901</v>
      </c>
      <c r="R193">
        <v>169.85574960493699</v>
      </c>
      <c r="T193">
        <v>9229</v>
      </c>
      <c r="U193" s="2" t="s">
        <v>8</v>
      </c>
      <c r="V193">
        <v>298946555392</v>
      </c>
      <c r="W193">
        <v>657135907635</v>
      </c>
      <c r="X193" s="2">
        <v>-85.42</v>
      </c>
      <c r="Y193" s="2">
        <v>-92.44</v>
      </c>
      <c r="Z193" s="2">
        <v>36189.472103940403</v>
      </c>
      <c r="AA193" s="2">
        <v>169.741539027079</v>
      </c>
      <c r="AC193">
        <v>9120</v>
      </c>
      <c r="AD193" s="2" t="s">
        <v>8</v>
      </c>
      <c r="AE193">
        <v>69974983168</v>
      </c>
      <c r="AF193">
        <v>427558431452</v>
      </c>
      <c r="AG193" s="2">
        <v>-81.93</v>
      </c>
      <c r="AH193" s="2">
        <v>-92.05</v>
      </c>
      <c r="AI193" s="2">
        <v>36233.660861644399</v>
      </c>
      <c r="AJ193" s="2">
        <v>169.94880007025799</v>
      </c>
      <c r="AL193">
        <v>9074</v>
      </c>
      <c r="AM193" s="2" t="s">
        <v>8</v>
      </c>
      <c r="AN193">
        <v>45820116992</v>
      </c>
      <c r="AO193">
        <v>403568058707</v>
      </c>
      <c r="AP193" s="2">
        <v>-85.96</v>
      </c>
      <c r="AQ193" s="2">
        <v>-94.14</v>
      </c>
      <c r="AR193" s="2">
        <v>36197.940493935501</v>
      </c>
      <c r="AS193" s="2">
        <v>169.781258798252</v>
      </c>
    </row>
    <row r="194" spans="2:45" x14ac:dyDescent="0.25">
      <c r="B194">
        <v>9192</v>
      </c>
      <c r="C194" t="s">
        <v>8</v>
      </c>
      <c r="D194">
        <v>306997819392</v>
      </c>
      <c r="E194">
        <v>665405142899</v>
      </c>
      <c r="F194">
        <v>-88.38</v>
      </c>
      <c r="G194">
        <v>-96.31</v>
      </c>
      <c r="H194">
        <v>36178.590287387698</v>
      </c>
      <c r="I194">
        <v>169.69049942407599</v>
      </c>
      <c r="K194">
        <v>9270</v>
      </c>
      <c r="L194" t="s">
        <v>8</v>
      </c>
      <c r="M194">
        <v>306997819392</v>
      </c>
      <c r="N194">
        <v>706135530095</v>
      </c>
      <c r="O194">
        <v>-88.37</v>
      </c>
      <c r="P194">
        <v>-93.55</v>
      </c>
      <c r="Q194">
        <v>36223.658353269901</v>
      </c>
      <c r="R194">
        <v>169.90188473640799</v>
      </c>
      <c r="T194">
        <v>9230</v>
      </c>
      <c r="U194" s="2" t="s">
        <v>8</v>
      </c>
      <c r="V194">
        <v>306997819392</v>
      </c>
      <c r="W194">
        <v>665187204533</v>
      </c>
      <c r="X194" s="2">
        <v>-85.4</v>
      </c>
      <c r="Y194" s="2">
        <v>-92.33</v>
      </c>
      <c r="Z194" s="2">
        <v>36187.079435119202</v>
      </c>
      <c r="AA194" s="2">
        <v>169.73031655644101</v>
      </c>
      <c r="AC194">
        <v>9228</v>
      </c>
      <c r="AD194" s="2" t="s">
        <v>8</v>
      </c>
      <c r="AE194">
        <v>979784032256</v>
      </c>
      <c r="AF194">
        <v>237854937860</v>
      </c>
      <c r="AG194" s="2">
        <v>-83.38</v>
      </c>
      <c r="AH194" s="2">
        <v>-91.74</v>
      </c>
      <c r="AI194" s="2">
        <v>36233.636598417397</v>
      </c>
      <c r="AJ194" s="2">
        <v>169.948686267065</v>
      </c>
      <c r="AL194">
        <v>9156</v>
      </c>
      <c r="AM194" s="2" t="s">
        <v>8</v>
      </c>
      <c r="AN194">
        <v>738241391616</v>
      </c>
      <c r="AO194">
        <v>1095987951060</v>
      </c>
      <c r="AP194" s="2">
        <v>-86.99</v>
      </c>
      <c r="AQ194" s="2">
        <v>-93.26</v>
      </c>
      <c r="AR194" s="2">
        <v>36197.948496993697</v>
      </c>
      <c r="AS194" s="2">
        <v>169.781296335451</v>
      </c>
    </row>
    <row r="195" spans="2:45" x14ac:dyDescent="0.25">
      <c r="B195">
        <v>9193</v>
      </c>
      <c r="C195" t="s">
        <v>8</v>
      </c>
      <c r="D195">
        <v>315049419776</v>
      </c>
      <c r="E195">
        <v>673456794875</v>
      </c>
      <c r="F195">
        <v>-88.31</v>
      </c>
      <c r="G195">
        <v>-95.93</v>
      </c>
      <c r="H195">
        <v>36178.7740924057</v>
      </c>
      <c r="I195">
        <v>169.691361535205</v>
      </c>
      <c r="K195">
        <v>9271</v>
      </c>
      <c r="L195" t="s">
        <v>8</v>
      </c>
      <c r="M195">
        <v>315049419776</v>
      </c>
      <c r="N195">
        <v>714186953823</v>
      </c>
      <c r="O195">
        <v>-88.21</v>
      </c>
      <c r="P195">
        <v>-93.99</v>
      </c>
      <c r="Q195">
        <v>36223.227129836901</v>
      </c>
      <c r="R195">
        <v>169.899862144618</v>
      </c>
      <c r="T195">
        <v>9231</v>
      </c>
      <c r="U195" s="2" t="s">
        <v>8</v>
      </c>
      <c r="V195">
        <v>315049419776</v>
      </c>
      <c r="W195">
        <v>673238837794</v>
      </c>
      <c r="X195" s="2">
        <v>-85.18</v>
      </c>
      <c r="Y195" s="2">
        <v>-91.84</v>
      </c>
      <c r="Z195" s="2">
        <v>36186.933205821399</v>
      </c>
      <c r="AA195" s="2">
        <v>169.72963068884999</v>
      </c>
      <c r="AC195">
        <v>9842</v>
      </c>
      <c r="AD195" s="2" t="s">
        <v>8</v>
      </c>
      <c r="AE195">
        <v>683434256896</v>
      </c>
      <c r="AF195">
        <v>1041011417223</v>
      </c>
      <c r="AG195" s="2">
        <v>-82.52</v>
      </c>
      <c r="AH195" s="2">
        <v>-91.78</v>
      </c>
      <c r="AI195" s="2">
        <v>36233.571375705498</v>
      </c>
      <c r="AJ195" s="2">
        <v>169.94838034927</v>
      </c>
      <c r="AL195">
        <v>9211</v>
      </c>
      <c r="AM195" s="2" t="s">
        <v>8</v>
      </c>
      <c r="AN195">
        <v>105712813568</v>
      </c>
      <c r="AO195">
        <v>463458427536</v>
      </c>
      <c r="AP195" s="2">
        <v>-87.48</v>
      </c>
      <c r="AQ195" s="2">
        <v>-93.01</v>
      </c>
      <c r="AR195" s="2">
        <v>36197.956952716901</v>
      </c>
      <c r="AS195" s="2">
        <v>169.78133599581099</v>
      </c>
    </row>
    <row r="196" spans="2:45" x14ac:dyDescent="0.25">
      <c r="B196">
        <v>9194</v>
      </c>
      <c r="C196" t="s">
        <v>8</v>
      </c>
      <c r="D196">
        <v>323100917248</v>
      </c>
      <c r="E196">
        <v>681508343957</v>
      </c>
      <c r="F196">
        <v>-87.85</v>
      </c>
      <c r="G196">
        <v>-96.28</v>
      </c>
      <c r="H196">
        <v>36187.941612283699</v>
      </c>
      <c r="I196">
        <v>169.734360475025</v>
      </c>
      <c r="K196">
        <v>9272</v>
      </c>
      <c r="L196" t="s">
        <v>8</v>
      </c>
      <c r="M196">
        <v>323100917248</v>
      </c>
      <c r="N196">
        <v>722238274652</v>
      </c>
      <c r="O196">
        <v>-88.12</v>
      </c>
      <c r="P196">
        <v>-93.5</v>
      </c>
      <c r="Q196">
        <v>36215.448414794402</v>
      </c>
      <c r="R196">
        <v>169.86337719509501</v>
      </c>
      <c r="T196">
        <v>9232</v>
      </c>
      <c r="U196" s="2" t="s">
        <v>8</v>
      </c>
      <c r="V196">
        <v>323100917248</v>
      </c>
      <c r="W196">
        <v>681290368172</v>
      </c>
      <c r="X196" s="2">
        <v>-85.11</v>
      </c>
      <c r="Y196" s="2">
        <v>-92.45</v>
      </c>
      <c r="Z196" s="2">
        <v>36192.804549280198</v>
      </c>
      <c r="AA196" s="2">
        <v>169.75716938496501</v>
      </c>
      <c r="AC196">
        <v>9162</v>
      </c>
      <c r="AD196" s="2" t="s">
        <v>8</v>
      </c>
      <c r="AE196">
        <v>424236906496</v>
      </c>
      <c r="AF196">
        <v>781820003900</v>
      </c>
      <c r="AG196" s="2">
        <v>-82.42</v>
      </c>
      <c r="AH196" s="2">
        <v>-91.85</v>
      </c>
      <c r="AI196" s="2">
        <v>36233.559253170599</v>
      </c>
      <c r="AJ196" s="2">
        <v>169.94832349025501</v>
      </c>
      <c r="AL196">
        <v>9619</v>
      </c>
      <c r="AM196" s="2" t="s">
        <v>8</v>
      </c>
      <c r="AN196">
        <v>261230127616</v>
      </c>
      <c r="AO196">
        <v>618968796825</v>
      </c>
      <c r="AP196" s="2">
        <v>-85.91</v>
      </c>
      <c r="AQ196" s="2">
        <v>-95.11</v>
      </c>
      <c r="AR196" s="2">
        <v>36197.9681666818</v>
      </c>
      <c r="AS196" s="2">
        <v>169.78138859330801</v>
      </c>
    </row>
    <row r="197" spans="2:45" x14ac:dyDescent="0.25">
      <c r="B197">
        <v>9195</v>
      </c>
      <c r="C197" t="s">
        <v>8</v>
      </c>
      <c r="D197">
        <v>331152161792</v>
      </c>
      <c r="E197">
        <v>689559640139</v>
      </c>
      <c r="F197">
        <v>-86.98</v>
      </c>
      <c r="G197">
        <v>-95.19</v>
      </c>
      <c r="H197">
        <v>36188.999391868201</v>
      </c>
      <c r="I197">
        <v>169.739321838764</v>
      </c>
      <c r="K197">
        <v>9273</v>
      </c>
      <c r="L197" t="s">
        <v>8</v>
      </c>
      <c r="M197">
        <v>331152161792</v>
      </c>
      <c r="N197">
        <v>730289342558</v>
      </c>
      <c r="O197">
        <v>-88.13</v>
      </c>
      <c r="P197">
        <v>-93.31</v>
      </c>
      <c r="Q197">
        <v>36215.380324769503</v>
      </c>
      <c r="R197">
        <v>169.863057828579</v>
      </c>
      <c r="T197">
        <v>9233</v>
      </c>
      <c r="U197" s="2" t="s">
        <v>8</v>
      </c>
      <c r="V197">
        <v>331152161792</v>
      </c>
      <c r="W197">
        <v>689341645572</v>
      </c>
      <c r="X197" s="2">
        <v>-85.2</v>
      </c>
      <c r="Y197" s="2">
        <v>-93</v>
      </c>
      <c r="Z197" s="2">
        <v>36196.080760038298</v>
      </c>
      <c r="AA197" s="2">
        <v>169.772535982595</v>
      </c>
      <c r="AC197">
        <v>9853</v>
      </c>
      <c r="AD197" s="2" t="s">
        <v>8</v>
      </c>
      <c r="AE197">
        <v>788102493184</v>
      </c>
      <c r="AF197">
        <v>46167921524</v>
      </c>
      <c r="AG197" s="2">
        <v>-82.5</v>
      </c>
      <c r="AH197" s="2">
        <v>-93.01</v>
      </c>
      <c r="AI197" s="2">
        <v>36233.518828137501</v>
      </c>
      <c r="AJ197" s="2">
        <v>169.94813388242301</v>
      </c>
      <c r="AL197">
        <v>9515</v>
      </c>
      <c r="AM197" s="2" t="s">
        <v>8</v>
      </c>
      <c r="AN197">
        <v>483139258880</v>
      </c>
      <c r="AO197">
        <v>840879659815</v>
      </c>
      <c r="AP197" s="2">
        <v>-84.51</v>
      </c>
      <c r="AQ197" s="2">
        <v>-93.82</v>
      </c>
      <c r="AR197" s="2">
        <v>36197.974943281297</v>
      </c>
      <c r="AS197" s="2">
        <v>169.78142037797801</v>
      </c>
    </row>
    <row r="198" spans="2:45" x14ac:dyDescent="0.25">
      <c r="B198">
        <v>9196</v>
      </c>
      <c r="C198" t="s">
        <v>8</v>
      </c>
      <c r="D198">
        <v>339203582464</v>
      </c>
      <c r="E198">
        <v>697611112444</v>
      </c>
      <c r="F198">
        <v>-86.95</v>
      </c>
      <c r="G198">
        <v>-95.47</v>
      </c>
      <c r="H198">
        <v>36183.263283959801</v>
      </c>
      <c r="I198">
        <v>169.71241744564199</v>
      </c>
      <c r="K198">
        <v>9274</v>
      </c>
      <c r="L198" t="s">
        <v>8</v>
      </c>
      <c r="M198">
        <v>339203582464</v>
      </c>
      <c r="N198">
        <v>738340586565</v>
      </c>
      <c r="O198">
        <v>-88.38</v>
      </c>
      <c r="P198">
        <v>-93.06</v>
      </c>
      <c r="Q198">
        <v>36214.976219953598</v>
      </c>
      <c r="R198">
        <v>169.86116243277999</v>
      </c>
      <c r="T198">
        <v>9234</v>
      </c>
      <c r="U198" s="2" t="s">
        <v>8</v>
      </c>
      <c r="V198">
        <v>339203582464</v>
      </c>
      <c r="W198">
        <v>697393099127</v>
      </c>
      <c r="X198" s="2">
        <v>-84.54</v>
      </c>
      <c r="Y198" s="2">
        <v>-92.39</v>
      </c>
      <c r="Z198" s="2">
        <v>36195.7335415774</v>
      </c>
      <c r="AA198" s="2">
        <v>169.77090740410199</v>
      </c>
      <c r="AC198">
        <v>9369</v>
      </c>
      <c r="AD198" s="2" t="s">
        <v>8</v>
      </c>
      <c r="AE198">
        <v>1071881683456</v>
      </c>
      <c r="AF198">
        <v>329951325115</v>
      </c>
      <c r="AG198" s="2">
        <v>-81.93</v>
      </c>
      <c r="AH198" s="2">
        <v>-92.23</v>
      </c>
      <c r="AI198" s="2">
        <v>36233.516680620698</v>
      </c>
      <c r="AJ198" s="2">
        <v>169.94812380980301</v>
      </c>
      <c r="AL198">
        <v>10004</v>
      </c>
      <c r="AM198" s="2" t="s">
        <v>8</v>
      </c>
      <c r="AN198">
        <v>239615891968</v>
      </c>
      <c r="AO198">
        <v>597348138030</v>
      </c>
      <c r="AP198" s="2">
        <v>-86.02</v>
      </c>
      <c r="AQ198" s="2">
        <v>-94.64</v>
      </c>
      <c r="AR198" s="2">
        <v>36198.001504123597</v>
      </c>
      <c r="AS198" s="2">
        <v>169.781544957807</v>
      </c>
    </row>
    <row r="199" spans="2:45" x14ac:dyDescent="0.25">
      <c r="B199">
        <v>9197</v>
      </c>
      <c r="C199" t="s">
        <v>8</v>
      </c>
      <c r="D199">
        <v>347254158848</v>
      </c>
      <c r="E199">
        <v>705661740449</v>
      </c>
      <c r="F199">
        <v>-87.09</v>
      </c>
      <c r="G199">
        <v>-96.61</v>
      </c>
      <c r="H199">
        <v>36186.240390496401</v>
      </c>
      <c r="I199">
        <v>169.72638113773201</v>
      </c>
      <c r="K199">
        <v>9275</v>
      </c>
      <c r="L199" t="s">
        <v>8</v>
      </c>
      <c r="M199">
        <v>347254158848</v>
      </c>
      <c r="N199">
        <v>746390986262</v>
      </c>
      <c r="O199">
        <v>-88.38</v>
      </c>
      <c r="P199">
        <v>-93.2</v>
      </c>
      <c r="Q199">
        <v>36214.019279575899</v>
      </c>
      <c r="R199">
        <v>169.85667404090799</v>
      </c>
      <c r="T199">
        <v>9235</v>
      </c>
      <c r="U199" s="2" t="s">
        <v>8</v>
      </c>
      <c r="V199">
        <v>347254158848</v>
      </c>
      <c r="W199">
        <v>705443708376</v>
      </c>
      <c r="X199" s="2">
        <v>-85.5</v>
      </c>
      <c r="Y199" s="2">
        <v>-92.68</v>
      </c>
      <c r="Z199" s="2">
        <v>36193.0941340063</v>
      </c>
      <c r="AA199" s="2">
        <v>169.758527640674</v>
      </c>
      <c r="AC199">
        <v>9464</v>
      </c>
      <c r="AD199" s="2" t="s">
        <v>8</v>
      </c>
      <c r="AE199">
        <v>777510669824</v>
      </c>
      <c r="AF199">
        <v>35579418763</v>
      </c>
      <c r="AG199" s="2">
        <v>-82.23</v>
      </c>
      <c r="AH199" s="2">
        <v>-92.22</v>
      </c>
      <c r="AI199" s="2">
        <v>36233.514140512299</v>
      </c>
      <c r="AJ199" s="2">
        <v>169.948111895789</v>
      </c>
      <c r="AL199">
        <v>9241</v>
      </c>
      <c r="AM199" s="2" t="s">
        <v>8</v>
      </c>
      <c r="AN199">
        <v>355306274304</v>
      </c>
      <c r="AO199">
        <v>713051377021</v>
      </c>
      <c r="AP199" s="2">
        <v>-86.66</v>
      </c>
      <c r="AQ199" s="2">
        <v>-94.51</v>
      </c>
      <c r="AR199" s="2">
        <v>36198.036485414203</v>
      </c>
      <c r="AS199" s="2">
        <v>169.78170903254301</v>
      </c>
    </row>
    <row r="200" spans="2:45" x14ac:dyDescent="0.25">
      <c r="B200">
        <v>9198</v>
      </c>
      <c r="C200" t="s">
        <v>8</v>
      </c>
      <c r="D200">
        <v>355306274304</v>
      </c>
      <c r="E200">
        <v>713713907566</v>
      </c>
      <c r="F200">
        <v>-87.63</v>
      </c>
      <c r="G200">
        <v>-96.55</v>
      </c>
      <c r="H200">
        <v>36188.129233772801</v>
      </c>
      <c r="I200">
        <v>169.735240486766</v>
      </c>
      <c r="K200">
        <v>9276</v>
      </c>
      <c r="L200" t="s">
        <v>8</v>
      </c>
      <c r="M200">
        <v>355306274304</v>
      </c>
      <c r="N200">
        <v>754442925010</v>
      </c>
      <c r="O200">
        <v>-88.69</v>
      </c>
      <c r="P200">
        <v>-93.87</v>
      </c>
      <c r="Q200">
        <v>36220.420001808001</v>
      </c>
      <c r="R200">
        <v>169.88669571238799</v>
      </c>
      <c r="T200">
        <v>9236</v>
      </c>
      <c r="U200" s="2" t="s">
        <v>8</v>
      </c>
      <c r="V200">
        <v>355306274304</v>
      </c>
      <c r="W200">
        <v>713495856681</v>
      </c>
      <c r="X200" s="2">
        <v>-85.15</v>
      </c>
      <c r="Y200" s="2">
        <v>-92.65</v>
      </c>
      <c r="Z200" s="2">
        <v>36191.972844907803</v>
      </c>
      <c r="AA200" s="2">
        <v>169.75326839465001</v>
      </c>
      <c r="AC200">
        <v>9792</v>
      </c>
      <c r="AD200" s="2" t="s">
        <v>8</v>
      </c>
      <c r="AE200">
        <v>264761304064</v>
      </c>
      <c r="AF200">
        <v>622338875757</v>
      </c>
      <c r="AG200" s="2">
        <v>-82.05</v>
      </c>
      <c r="AH200" s="2">
        <v>-92.87</v>
      </c>
      <c r="AI200" s="2">
        <v>36233.4932563806</v>
      </c>
      <c r="AJ200" s="2">
        <v>169.94801394175801</v>
      </c>
      <c r="AL200">
        <v>9746</v>
      </c>
      <c r="AM200" s="2" t="s">
        <v>8</v>
      </c>
      <c r="AN200">
        <v>240605297152</v>
      </c>
      <c r="AO200">
        <v>598341859673</v>
      </c>
      <c r="AP200" s="2">
        <v>-85.07</v>
      </c>
      <c r="AQ200" s="2">
        <v>-93.91</v>
      </c>
      <c r="AR200" s="2">
        <v>36198.044757517702</v>
      </c>
      <c r="AS200" s="2">
        <v>169.78174783166099</v>
      </c>
    </row>
    <row r="201" spans="2:45" x14ac:dyDescent="0.25">
      <c r="B201">
        <v>9199</v>
      </c>
      <c r="C201" t="s">
        <v>8</v>
      </c>
      <c r="D201">
        <v>363357540864</v>
      </c>
      <c r="E201">
        <v>721765225798</v>
      </c>
      <c r="F201">
        <v>-88.14</v>
      </c>
      <c r="G201">
        <v>-96.16</v>
      </c>
      <c r="H201">
        <v>36190.665831857099</v>
      </c>
      <c r="I201">
        <v>169.74713803701101</v>
      </c>
      <c r="K201">
        <v>9277</v>
      </c>
      <c r="L201" t="s">
        <v>8</v>
      </c>
      <c r="M201">
        <v>363357540864</v>
      </c>
      <c r="N201">
        <v>762494014906</v>
      </c>
      <c r="O201">
        <v>-88.53</v>
      </c>
      <c r="P201">
        <v>-93.11</v>
      </c>
      <c r="Q201">
        <v>36217.5569668385</v>
      </c>
      <c r="R201">
        <v>169.873267056656</v>
      </c>
      <c r="T201">
        <v>9237</v>
      </c>
      <c r="U201" s="2" t="s">
        <v>8</v>
      </c>
      <c r="V201">
        <v>363357540864</v>
      </c>
      <c r="W201">
        <v>721547156135</v>
      </c>
      <c r="X201" s="2">
        <v>-85.41</v>
      </c>
      <c r="Y201" s="2">
        <v>-92.44</v>
      </c>
      <c r="Z201" s="2">
        <v>36191.975405348901</v>
      </c>
      <c r="AA201" s="2">
        <v>169.75328040403201</v>
      </c>
      <c r="AC201">
        <v>9165</v>
      </c>
      <c r="AD201" s="2" t="s">
        <v>8</v>
      </c>
      <c r="AE201">
        <v>448391946752</v>
      </c>
      <c r="AF201">
        <v>805975019914</v>
      </c>
      <c r="AG201" s="2">
        <v>-82.37</v>
      </c>
      <c r="AH201" s="2">
        <v>-92.04</v>
      </c>
      <c r="AI201" s="2">
        <v>36233.442817100899</v>
      </c>
      <c r="AJ201" s="2">
        <v>169.94777736353601</v>
      </c>
      <c r="AL201">
        <v>9454</v>
      </c>
      <c r="AM201" s="2" t="s">
        <v>8</v>
      </c>
      <c r="AN201">
        <v>1059309648384</v>
      </c>
      <c r="AO201">
        <v>317539457266</v>
      </c>
      <c r="AP201" s="2">
        <v>-86.41</v>
      </c>
      <c r="AQ201" s="2">
        <v>-94.21</v>
      </c>
      <c r="AR201" s="2">
        <v>36198.056143723603</v>
      </c>
      <c r="AS201" s="2">
        <v>169.78180123703001</v>
      </c>
    </row>
    <row r="202" spans="2:45" x14ac:dyDescent="0.25">
      <c r="B202">
        <v>9200</v>
      </c>
      <c r="C202" t="s">
        <v>8</v>
      </c>
      <c r="D202">
        <v>371407558656</v>
      </c>
      <c r="E202">
        <v>729815295235</v>
      </c>
      <c r="F202">
        <v>-88.53</v>
      </c>
      <c r="G202">
        <v>-96.84</v>
      </c>
      <c r="H202">
        <v>36175.181668456396</v>
      </c>
      <c r="I202">
        <v>169.67451178486201</v>
      </c>
      <c r="K202">
        <v>9278</v>
      </c>
      <c r="L202" t="s">
        <v>8</v>
      </c>
      <c r="M202">
        <v>371407558656</v>
      </c>
      <c r="N202">
        <v>770543856035</v>
      </c>
      <c r="O202">
        <v>-88.73</v>
      </c>
      <c r="P202">
        <v>-93.29</v>
      </c>
      <c r="Q202">
        <v>36216.696544568404</v>
      </c>
      <c r="R202">
        <v>169.869231369152</v>
      </c>
      <c r="T202">
        <v>9238</v>
      </c>
      <c r="U202" s="2" t="s">
        <v>8</v>
      </c>
      <c r="V202">
        <v>371407558656</v>
      </c>
      <c r="W202">
        <v>729597206809</v>
      </c>
      <c r="X202" s="2">
        <v>-86.21</v>
      </c>
      <c r="Y202" s="2">
        <v>-92.52</v>
      </c>
      <c r="Z202" s="2">
        <v>36190.1940215102</v>
      </c>
      <c r="AA202" s="2">
        <v>169.74492507811101</v>
      </c>
      <c r="AC202">
        <v>10075</v>
      </c>
      <c r="AD202" s="2" t="s">
        <v>8</v>
      </c>
      <c r="AE202">
        <v>473108190208</v>
      </c>
      <c r="AF202">
        <v>830683422035</v>
      </c>
      <c r="AG202" s="2">
        <v>-82.87</v>
      </c>
      <c r="AH202" s="2">
        <v>-93.11</v>
      </c>
      <c r="AI202" s="2">
        <v>36233.436981519597</v>
      </c>
      <c r="AJ202" s="2">
        <v>169.947749992577</v>
      </c>
      <c r="AL202">
        <v>9804</v>
      </c>
      <c r="AM202" s="2" t="s">
        <v>8</v>
      </c>
      <c r="AN202">
        <v>723691498496</v>
      </c>
      <c r="AO202">
        <v>1081427120311</v>
      </c>
      <c r="AP202" s="2">
        <v>-84.28</v>
      </c>
      <c r="AQ202" s="2">
        <v>-94.18</v>
      </c>
      <c r="AR202" s="2">
        <v>36198.074969655398</v>
      </c>
      <c r="AS202" s="2">
        <v>169.78188953736799</v>
      </c>
    </row>
    <row r="203" spans="2:45" x14ac:dyDescent="0.25">
      <c r="B203">
        <v>9201</v>
      </c>
      <c r="C203" t="s">
        <v>8</v>
      </c>
      <c r="D203">
        <v>379461073920</v>
      </c>
      <c r="E203">
        <v>737868862165</v>
      </c>
      <c r="F203">
        <v>-88.48</v>
      </c>
      <c r="G203">
        <v>-96.75</v>
      </c>
      <c r="H203">
        <v>36180.7073179121</v>
      </c>
      <c r="I203">
        <v>169.70042905273601</v>
      </c>
      <c r="K203">
        <v>9279</v>
      </c>
      <c r="L203" t="s">
        <v>8</v>
      </c>
      <c r="M203">
        <v>379461073920</v>
      </c>
      <c r="N203">
        <v>778597194531</v>
      </c>
      <c r="O203">
        <v>-88.83</v>
      </c>
      <c r="P203">
        <v>-93.27</v>
      </c>
      <c r="Q203">
        <v>36219.956496440398</v>
      </c>
      <c r="R203">
        <v>169.88452170680401</v>
      </c>
      <c r="T203">
        <v>9239</v>
      </c>
      <c r="U203" s="2" t="s">
        <v>8</v>
      </c>
      <c r="V203">
        <v>379461073920</v>
      </c>
      <c r="W203">
        <v>737650754942</v>
      </c>
      <c r="X203" s="2">
        <v>-86.33</v>
      </c>
      <c r="Y203" s="2">
        <v>-92.27</v>
      </c>
      <c r="Z203" s="2">
        <v>36186.121890385701</v>
      </c>
      <c r="AA203" s="2">
        <v>169.72582532992399</v>
      </c>
      <c r="AC203">
        <v>9986</v>
      </c>
      <c r="AD203" s="2" t="s">
        <v>8</v>
      </c>
      <c r="AE203">
        <v>815787165184</v>
      </c>
      <c r="AF203">
        <v>73851461833</v>
      </c>
      <c r="AG203" s="2">
        <v>-81.91</v>
      </c>
      <c r="AH203" s="2">
        <v>-91.7</v>
      </c>
      <c r="AI203" s="2">
        <v>36233.427951764097</v>
      </c>
      <c r="AJ203" s="2">
        <v>169.94770763980199</v>
      </c>
      <c r="AL203">
        <v>9752</v>
      </c>
      <c r="AM203" s="2" t="s">
        <v>8</v>
      </c>
      <c r="AN203">
        <v>288916296192</v>
      </c>
      <c r="AO203">
        <v>646652764283</v>
      </c>
      <c r="AP203" s="2">
        <v>-85.12</v>
      </c>
      <c r="AQ203" s="2">
        <v>-95.35</v>
      </c>
      <c r="AR203" s="2">
        <v>36198.105500716898</v>
      </c>
      <c r="AS203" s="2">
        <v>169.782032738943</v>
      </c>
    </row>
    <row r="204" spans="2:45" x14ac:dyDescent="0.25">
      <c r="B204">
        <v>9202</v>
      </c>
      <c r="C204" t="s">
        <v>8</v>
      </c>
      <c r="D204">
        <v>387512147968</v>
      </c>
      <c r="E204">
        <v>745919987852</v>
      </c>
      <c r="F204">
        <v>-88.47</v>
      </c>
      <c r="G204">
        <v>-96.59</v>
      </c>
      <c r="H204">
        <v>36186.914015746799</v>
      </c>
      <c r="I204">
        <v>169.72954068055199</v>
      </c>
      <c r="K204">
        <v>9280</v>
      </c>
      <c r="L204" t="s">
        <v>8</v>
      </c>
      <c r="M204">
        <v>387512147968</v>
      </c>
      <c r="N204">
        <v>786648091843</v>
      </c>
      <c r="O204">
        <v>-88.89</v>
      </c>
      <c r="P204">
        <v>-93</v>
      </c>
      <c r="Q204">
        <v>36216.605769292997</v>
      </c>
      <c r="R204">
        <v>169.868805600716</v>
      </c>
      <c r="T204">
        <v>9240</v>
      </c>
      <c r="U204" s="2" t="s">
        <v>8</v>
      </c>
      <c r="V204">
        <v>387512147968</v>
      </c>
      <c r="W204">
        <v>745701861861</v>
      </c>
      <c r="X204" s="2">
        <v>-86.67</v>
      </c>
      <c r="Y204" s="2">
        <v>-91.89</v>
      </c>
      <c r="Z204" s="2">
        <v>36192.011984814897</v>
      </c>
      <c r="AA204" s="2">
        <v>169.753451974782</v>
      </c>
      <c r="AC204">
        <v>9648</v>
      </c>
      <c r="AD204" s="2" t="s">
        <v>8</v>
      </c>
      <c r="AE204">
        <v>140459832832</v>
      </c>
      <c r="AF204">
        <v>498038617138</v>
      </c>
      <c r="AG204" s="2">
        <v>-82.09</v>
      </c>
      <c r="AH204" s="2">
        <v>-91.73</v>
      </c>
      <c r="AI204" s="2">
        <v>36233.341236076703</v>
      </c>
      <c r="AJ204" s="2">
        <v>169.94730091228101</v>
      </c>
      <c r="AL204">
        <v>9828</v>
      </c>
      <c r="AM204" s="2" t="s">
        <v>8</v>
      </c>
      <c r="AN204">
        <v>941078751744</v>
      </c>
      <c r="AO204">
        <v>199302322133</v>
      </c>
      <c r="AP204" s="2">
        <v>-87.41</v>
      </c>
      <c r="AQ204" s="2">
        <v>-93.45</v>
      </c>
      <c r="AR204" s="2">
        <v>36198.108107564403</v>
      </c>
      <c r="AS204" s="2">
        <v>169.78204496598801</v>
      </c>
    </row>
    <row r="205" spans="2:45" x14ac:dyDescent="0.25">
      <c r="B205">
        <v>9203</v>
      </c>
      <c r="C205" t="s">
        <v>8</v>
      </c>
      <c r="D205">
        <v>395562679808</v>
      </c>
      <c r="E205">
        <v>753970571353</v>
      </c>
      <c r="F205">
        <v>-88.31</v>
      </c>
      <c r="G205">
        <v>-96.35</v>
      </c>
      <c r="H205">
        <v>36187.994487614102</v>
      </c>
      <c r="I205">
        <v>169.734608479195</v>
      </c>
      <c r="K205">
        <v>9281</v>
      </c>
      <c r="L205" t="s">
        <v>8</v>
      </c>
      <c r="M205">
        <v>395562679808</v>
      </c>
      <c r="N205">
        <v>794698446967</v>
      </c>
      <c r="O205">
        <v>-89.27</v>
      </c>
      <c r="P205">
        <v>-92.89</v>
      </c>
      <c r="Q205">
        <v>36214.706517896098</v>
      </c>
      <c r="R205">
        <v>169.85989743388299</v>
      </c>
      <c r="T205">
        <v>9241</v>
      </c>
      <c r="U205" s="2" t="s">
        <v>8</v>
      </c>
      <c r="V205">
        <v>395562679808</v>
      </c>
      <c r="W205">
        <v>753752426588</v>
      </c>
      <c r="X205" s="2">
        <v>-86.7</v>
      </c>
      <c r="Y205" s="2">
        <v>-92.02</v>
      </c>
      <c r="Z205" s="2">
        <v>36196.382633685498</v>
      </c>
      <c r="AA205" s="2">
        <v>169.77395187772899</v>
      </c>
      <c r="AC205">
        <v>9977</v>
      </c>
      <c r="AD205" s="2" t="s">
        <v>8</v>
      </c>
      <c r="AE205">
        <v>743325735424</v>
      </c>
      <c r="AF205">
        <v>1390102746</v>
      </c>
      <c r="AG205" s="2">
        <v>-82.59</v>
      </c>
      <c r="AH205" s="2">
        <v>-92.85</v>
      </c>
      <c r="AI205" s="2">
        <v>36233.316547508497</v>
      </c>
      <c r="AJ205" s="2">
        <v>169.94718511408601</v>
      </c>
      <c r="AL205">
        <v>9120</v>
      </c>
      <c r="AM205" s="2" t="s">
        <v>8</v>
      </c>
      <c r="AN205">
        <v>432288436224</v>
      </c>
      <c r="AO205">
        <v>790035608462</v>
      </c>
      <c r="AP205" s="2">
        <v>-86.25</v>
      </c>
      <c r="AQ205" s="2">
        <v>-94.43</v>
      </c>
      <c r="AR205" s="2">
        <v>36198.114878517401</v>
      </c>
      <c r="AS205" s="2">
        <v>169.782076724174</v>
      </c>
    </row>
    <row r="206" spans="2:45" x14ac:dyDescent="0.25">
      <c r="B206">
        <v>9204</v>
      </c>
      <c r="C206" t="s">
        <v>8</v>
      </c>
      <c r="D206">
        <v>411663626240</v>
      </c>
      <c r="E206">
        <v>770071621007</v>
      </c>
      <c r="F206">
        <v>-88.28</v>
      </c>
      <c r="G206">
        <v>-96.24</v>
      </c>
      <c r="H206">
        <v>36182.550609484599</v>
      </c>
      <c r="I206">
        <v>169.709074748022</v>
      </c>
      <c r="K206">
        <v>9282</v>
      </c>
      <c r="L206" t="s">
        <v>8</v>
      </c>
      <c r="M206">
        <v>411663626240</v>
      </c>
      <c r="N206">
        <v>810799039988</v>
      </c>
      <c r="O206">
        <v>-90.55</v>
      </c>
      <c r="P206">
        <v>-93.36</v>
      </c>
      <c r="Q206">
        <v>36219.3488785136</v>
      </c>
      <c r="R206">
        <v>169.88167176188799</v>
      </c>
      <c r="T206">
        <v>9242</v>
      </c>
      <c r="U206" s="2" t="s">
        <v>8</v>
      </c>
      <c r="V206">
        <v>411663626240</v>
      </c>
      <c r="W206">
        <v>769853438762</v>
      </c>
      <c r="X206" s="2">
        <v>-86.14</v>
      </c>
      <c r="Y206" s="2">
        <v>-92.28</v>
      </c>
      <c r="Z206" s="2">
        <v>36183.229932504597</v>
      </c>
      <c r="AA206" s="2">
        <v>169.71226101541501</v>
      </c>
      <c r="AC206">
        <v>9549</v>
      </c>
      <c r="AD206" s="2" t="s">
        <v>8</v>
      </c>
      <c r="AE206">
        <v>410674959872</v>
      </c>
      <c r="AF206">
        <v>768254584468</v>
      </c>
      <c r="AG206" s="2">
        <v>-82</v>
      </c>
      <c r="AH206" s="2">
        <v>-92.39</v>
      </c>
      <c r="AI206" s="2">
        <v>36233.298938319</v>
      </c>
      <c r="AJ206" s="2">
        <v>169.947102520703</v>
      </c>
      <c r="AL206">
        <v>9413</v>
      </c>
      <c r="AM206" s="2" t="s">
        <v>8</v>
      </c>
      <c r="AN206">
        <v>713099165696</v>
      </c>
      <c r="AO206">
        <v>1070841290250</v>
      </c>
      <c r="AP206" s="2">
        <v>-87.6</v>
      </c>
      <c r="AQ206" s="2">
        <v>-92.71</v>
      </c>
      <c r="AR206" s="2">
        <v>36198.120494599199</v>
      </c>
      <c r="AS206" s="2">
        <v>169.78210306560101</v>
      </c>
    </row>
    <row r="207" spans="2:45" x14ac:dyDescent="0.25">
      <c r="B207">
        <v>9205</v>
      </c>
      <c r="C207" t="s">
        <v>8</v>
      </c>
      <c r="D207">
        <v>419717702144</v>
      </c>
      <c r="E207">
        <v>778125748536</v>
      </c>
      <c r="F207">
        <v>-88.36</v>
      </c>
      <c r="G207">
        <v>-97.17</v>
      </c>
      <c r="H207">
        <v>36191.647714251398</v>
      </c>
      <c r="I207">
        <v>169.75174341584301</v>
      </c>
      <c r="K207">
        <v>9283</v>
      </c>
      <c r="L207" t="s">
        <v>8</v>
      </c>
      <c r="M207">
        <v>419717702144</v>
      </c>
      <c r="N207">
        <v>818852939046</v>
      </c>
      <c r="O207">
        <v>-90.19</v>
      </c>
      <c r="P207">
        <v>-93.01</v>
      </c>
      <c r="Q207">
        <v>36219.158796503601</v>
      </c>
      <c r="R207">
        <v>169.880780209427</v>
      </c>
      <c r="T207">
        <v>9243</v>
      </c>
      <c r="U207" s="2" t="s">
        <v>8</v>
      </c>
      <c r="V207">
        <v>419717702144</v>
      </c>
      <c r="W207">
        <v>777907547555</v>
      </c>
      <c r="X207" s="2">
        <v>-86.13</v>
      </c>
      <c r="Y207" s="2">
        <v>-91.99</v>
      </c>
      <c r="Z207" s="2">
        <v>36182.936696949197</v>
      </c>
      <c r="AA207" s="2">
        <v>169.71088563601299</v>
      </c>
      <c r="AC207">
        <v>9833</v>
      </c>
      <c r="AD207" s="2" t="s">
        <v>8</v>
      </c>
      <c r="AE207">
        <v>610971686912</v>
      </c>
      <c r="AF207">
        <v>968548918891</v>
      </c>
      <c r="AG207" s="2">
        <v>-82.06</v>
      </c>
      <c r="AH207" s="2">
        <v>-92.12</v>
      </c>
      <c r="AI207" s="2">
        <v>36233.261436460198</v>
      </c>
      <c r="AJ207" s="2">
        <v>169.946926623602</v>
      </c>
      <c r="AL207">
        <v>9732</v>
      </c>
      <c r="AM207" s="2" t="s">
        <v>8</v>
      </c>
      <c r="AN207">
        <v>119836461568</v>
      </c>
      <c r="AO207">
        <v>477573259558</v>
      </c>
      <c r="AP207" s="2">
        <v>-85.32</v>
      </c>
      <c r="AQ207" s="2">
        <v>-93.91</v>
      </c>
      <c r="AR207" s="2">
        <v>36198.143596780901</v>
      </c>
      <c r="AS207" s="2">
        <v>169.782211423078</v>
      </c>
    </row>
    <row r="208" spans="2:45" x14ac:dyDescent="0.25">
      <c r="B208">
        <v>9206</v>
      </c>
      <c r="C208" t="s">
        <v>8</v>
      </c>
      <c r="D208">
        <v>427768784384</v>
      </c>
      <c r="E208">
        <v>786176882382</v>
      </c>
      <c r="F208">
        <v>-88.43</v>
      </c>
      <c r="G208">
        <v>-95.54</v>
      </c>
      <c r="H208">
        <v>36186.518187060101</v>
      </c>
      <c r="I208">
        <v>169.72768410275199</v>
      </c>
      <c r="K208">
        <v>9284</v>
      </c>
      <c r="L208" t="s">
        <v>8</v>
      </c>
      <c r="M208">
        <v>427768784384</v>
      </c>
      <c r="N208">
        <v>826903844516</v>
      </c>
      <c r="O208">
        <v>-90.14</v>
      </c>
      <c r="P208">
        <v>-92.9</v>
      </c>
      <c r="Q208">
        <v>36214.4878024024</v>
      </c>
      <c r="R208">
        <v>169.85887158016399</v>
      </c>
      <c r="T208">
        <v>9244</v>
      </c>
      <c r="U208" s="2" t="s">
        <v>8</v>
      </c>
      <c r="V208">
        <v>427768784384</v>
      </c>
      <c r="W208">
        <v>785958662641</v>
      </c>
      <c r="X208" s="2">
        <v>-86.3</v>
      </c>
      <c r="Y208" s="2">
        <v>-92.21</v>
      </c>
      <c r="Z208" s="2">
        <v>36185.831751064099</v>
      </c>
      <c r="AA208" s="2">
        <v>169.724464472964</v>
      </c>
      <c r="AC208">
        <v>9812</v>
      </c>
      <c r="AD208" s="2" t="s">
        <v>8</v>
      </c>
      <c r="AE208">
        <v>433841464320</v>
      </c>
      <c r="AF208">
        <v>791418870537</v>
      </c>
      <c r="AG208" s="2">
        <v>-82.58</v>
      </c>
      <c r="AH208" s="2">
        <v>-93.08</v>
      </c>
      <c r="AI208" s="2">
        <v>36233.1895319713</v>
      </c>
      <c r="AJ208" s="2">
        <v>169.946589365889</v>
      </c>
      <c r="AL208">
        <v>10039</v>
      </c>
      <c r="AM208" s="2" t="s">
        <v>8</v>
      </c>
      <c r="AN208">
        <v>529467757056</v>
      </c>
      <c r="AO208">
        <v>887199426082</v>
      </c>
      <c r="AP208" s="2">
        <v>-87.25</v>
      </c>
      <c r="AQ208" s="2">
        <v>-93.05</v>
      </c>
      <c r="AR208" s="2">
        <v>36198.160392739002</v>
      </c>
      <c r="AS208" s="2">
        <v>169.78229020211501</v>
      </c>
    </row>
    <row r="209" spans="2:45" x14ac:dyDescent="0.25">
      <c r="B209">
        <v>9207</v>
      </c>
      <c r="C209" t="s">
        <v>8</v>
      </c>
      <c r="D209">
        <v>435820519424</v>
      </c>
      <c r="E209">
        <v>794228669028</v>
      </c>
      <c r="F209">
        <v>-87.76</v>
      </c>
      <c r="G209">
        <v>-96.64</v>
      </c>
      <c r="H209">
        <v>36190.806274618299</v>
      </c>
      <c r="I209">
        <v>169.74779676368101</v>
      </c>
      <c r="K209">
        <v>9285</v>
      </c>
      <c r="L209" t="s">
        <v>8</v>
      </c>
      <c r="M209">
        <v>435820519424</v>
      </c>
      <c r="N209">
        <v>834955402800</v>
      </c>
      <c r="O209">
        <v>-90.68</v>
      </c>
      <c r="P209">
        <v>-93.12</v>
      </c>
      <c r="Q209">
        <v>36223.3998706243</v>
      </c>
      <c r="R209">
        <v>169.900672360556</v>
      </c>
      <c r="T209">
        <v>9245</v>
      </c>
      <c r="U209" s="2" t="s">
        <v>8</v>
      </c>
      <c r="V209">
        <v>435820519424</v>
      </c>
      <c r="W209">
        <v>794010430568</v>
      </c>
      <c r="X209" s="2">
        <v>-86.1</v>
      </c>
      <c r="Y209" s="2">
        <v>-92.76</v>
      </c>
      <c r="Z209" s="2">
        <v>36190.6152232409</v>
      </c>
      <c r="AA209" s="2">
        <v>169.74690066454099</v>
      </c>
      <c r="AC209">
        <v>9895</v>
      </c>
      <c r="AD209" s="2" t="s">
        <v>8</v>
      </c>
      <c r="AE209">
        <v>50905138176</v>
      </c>
      <c r="AF209">
        <v>408481827761</v>
      </c>
      <c r="AG209" s="2">
        <v>-82.85</v>
      </c>
      <c r="AH209" s="2">
        <v>-92.49</v>
      </c>
      <c r="AI209" s="2">
        <v>36233.183724279501</v>
      </c>
      <c r="AJ209" s="2">
        <v>169.94656212574199</v>
      </c>
      <c r="AL209">
        <v>9297</v>
      </c>
      <c r="AM209" s="2" t="s">
        <v>8</v>
      </c>
      <c r="AN209">
        <v>830338410496</v>
      </c>
      <c r="AO209">
        <v>88570910859</v>
      </c>
      <c r="AP209" s="2">
        <v>-86.64</v>
      </c>
      <c r="AQ209" s="2">
        <v>-94.12</v>
      </c>
      <c r="AR209" s="2">
        <v>36198.1816602049</v>
      </c>
      <c r="AS209" s="2">
        <v>169.78238995411999</v>
      </c>
    </row>
    <row r="210" spans="2:45" x14ac:dyDescent="0.25">
      <c r="B210">
        <v>9208</v>
      </c>
      <c r="C210" t="s">
        <v>8</v>
      </c>
      <c r="D210">
        <v>443871655936</v>
      </c>
      <c r="E210">
        <v>802279857115</v>
      </c>
      <c r="F210">
        <v>-88.3</v>
      </c>
      <c r="G210">
        <v>-96.43</v>
      </c>
      <c r="H210">
        <v>36178.149505242101</v>
      </c>
      <c r="I210">
        <v>169.68843199851199</v>
      </c>
      <c r="K210">
        <v>9286</v>
      </c>
      <c r="L210" t="s">
        <v>8</v>
      </c>
      <c r="M210">
        <v>443871655936</v>
      </c>
      <c r="N210">
        <v>843006362546</v>
      </c>
      <c r="O210">
        <v>-90.51</v>
      </c>
      <c r="P210">
        <v>-93.56</v>
      </c>
      <c r="Q210">
        <v>36223.378069792001</v>
      </c>
      <c r="R210">
        <v>169.90057010687201</v>
      </c>
      <c r="T210">
        <v>9246</v>
      </c>
      <c r="U210" s="2" t="s">
        <v>8</v>
      </c>
      <c r="V210">
        <v>443871655936</v>
      </c>
      <c r="W210">
        <v>802061599967</v>
      </c>
      <c r="X210" s="2">
        <v>-86.11</v>
      </c>
      <c r="Y210" s="2">
        <v>-92</v>
      </c>
      <c r="Z210" s="2">
        <v>36201.181556566902</v>
      </c>
      <c r="AA210" s="2">
        <v>169.79646053862501</v>
      </c>
      <c r="AC210">
        <v>9714</v>
      </c>
      <c r="AD210" s="2" t="s">
        <v>8</v>
      </c>
      <c r="AE210">
        <v>704057334784</v>
      </c>
      <c r="AF210">
        <v>1061635548864</v>
      </c>
      <c r="AG210" s="2">
        <v>-82.39</v>
      </c>
      <c r="AH210" s="2">
        <v>-92.95</v>
      </c>
      <c r="AI210" s="2">
        <v>36233.179556478099</v>
      </c>
      <c r="AJ210" s="2">
        <v>169.946542577266</v>
      </c>
      <c r="AL210">
        <v>9432</v>
      </c>
      <c r="AM210" s="2" t="s">
        <v>8</v>
      </c>
      <c r="AN210">
        <v>874127282688</v>
      </c>
      <c r="AO210">
        <v>132357458689</v>
      </c>
      <c r="AP210" s="2">
        <v>-86.22</v>
      </c>
      <c r="AQ210" s="2">
        <v>-93.46</v>
      </c>
      <c r="AR210" s="2">
        <v>36198.182429281602</v>
      </c>
      <c r="AS210" s="2">
        <v>169.78239356136399</v>
      </c>
    </row>
    <row r="211" spans="2:45" x14ac:dyDescent="0.25">
      <c r="B211">
        <v>9209</v>
      </c>
      <c r="C211" t="s">
        <v>8</v>
      </c>
      <c r="D211">
        <v>451923099136</v>
      </c>
      <c r="E211">
        <v>810331351868</v>
      </c>
      <c r="F211">
        <v>-88.3</v>
      </c>
      <c r="G211">
        <v>-96.25</v>
      </c>
      <c r="H211">
        <v>36177.685632931702</v>
      </c>
      <c r="I211">
        <v>169.68625627183499</v>
      </c>
      <c r="K211">
        <v>9287</v>
      </c>
      <c r="L211" t="s">
        <v>8</v>
      </c>
      <c r="M211">
        <v>451923099136</v>
      </c>
      <c r="N211">
        <v>851057628948</v>
      </c>
      <c r="O211">
        <v>-89.97</v>
      </c>
      <c r="P211">
        <v>-93.08</v>
      </c>
      <c r="Q211">
        <v>36221.308905216101</v>
      </c>
      <c r="R211">
        <v>169.89086498659299</v>
      </c>
      <c r="T211">
        <v>9247</v>
      </c>
      <c r="U211" s="2" t="s">
        <v>8</v>
      </c>
      <c r="V211">
        <v>451923099136</v>
      </c>
      <c r="W211">
        <v>810113075996</v>
      </c>
      <c r="X211" s="2">
        <v>-86.58</v>
      </c>
      <c r="Y211" s="2">
        <v>-91.95</v>
      </c>
      <c r="Z211" s="2">
        <v>36191.349572152802</v>
      </c>
      <c r="AA211" s="2">
        <v>169.75034502300301</v>
      </c>
      <c r="AC211">
        <v>9945</v>
      </c>
      <c r="AD211" s="2" t="s">
        <v>8</v>
      </c>
      <c r="AE211">
        <v>469576846336</v>
      </c>
      <c r="AF211">
        <v>827153113263</v>
      </c>
      <c r="AG211" s="2">
        <v>-82.21</v>
      </c>
      <c r="AH211" s="2">
        <v>-92.73</v>
      </c>
      <c r="AI211" s="2">
        <v>36233.167948269802</v>
      </c>
      <c r="AJ211" s="2">
        <v>169.94648813062599</v>
      </c>
      <c r="AL211">
        <v>9273</v>
      </c>
      <c r="AM211" s="2" t="s">
        <v>8</v>
      </c>
      <c r="AN211">
        <v>629054216704</v>
      </c>
      <c r="AO211">
        <v>986798758317</v>
      </c>
      <c r="AP211" s="2">
        <v>-84.43</v>
      </c>
      <c r="AQ211" s="2">
        <v>-95.41</v>
      </c>
      <c r="AR211" s="2">
        <v>36198.192804909697</v>
      </c>
      <c r="AS211" s="2">
        <v>169.78244222676301</v>
      </c>
    </row>
    <row r="212" spans="2:45" x14ac:dyDescent="0.25">
      <c r="B212">
        <v>9210</v>
      </c>
      <c r="C212" t="s">
        <v>8</v>
      </c>
      <c r="D212">
        <v>459974409216</v>
      </c>
      <c r="E212">
        <v>818382713532</v>
      </c>
      <c r="F212">
        <v>-88.15</v>
      </c>
      <c r="G212">
        <v>-95.73</v>
      </c>
      <c r="H212">
        <v>36182.259864387102</v>
      </c>
      <c r="I212">
        <v>169.70771104975699</v>
      </c>
      <c r="K212">
        <v>9288</v>
      </c>
      <c r="L212" t="s">
        <v>8</v>
      </c>
      <c r="M212">
        <v>459974409216</v>
      </c>
      <c r="N212">
        <v>859108762222</v>
      </c>
      <c r="O212">
        <v>-90.16</v>
      </c>
      <c r="P212">
        <v>-93.55</v>
      </c>
      <c r="Q212">
        <v>36222.882524002896</v>
      </c>
      <c r="R212">
        <v>169.898245820277</v>
      </c>
      <c r="T212">
        <v>9248</v>
      </c>
      <c r="U212" s="2" t="s">
        <v>8</v>
      </c>
      <c r="V212">
        <v>459974409216</v>
      </c>
      <c r="W212">
        <v>818164418908</v>
      </c>
      <c r="X212" s="2">
        <v>-85.63</v>
      </c>
      <c r="Y212" s="2">
        <v>-92.34</v>
      </c>
      <c r="Z212" s="2">
        <v>36182.874417798303</v>
      </c>
      <c r="AA212" s="2">
        <v>169.71059352456999</v>
      </c>
      <c r="AC212">
        <v>9279</v>
      </c>
      <c r="AD212" s="2" t="s">
        <v>8</v>
      </c>
      <c r="AE212">
        <v>315049419776</v>
      </c>
      <c r="AF212">
        <v>672631502601</v>
      </c>
      <c r="AG212" s="2">
        <v>-82.42</v>
      </c>
      <c r="AH212" s="2">
        <v>-92.19</v>
      </c>
      <c r="AI212" s="2">
        <v>36233.080170623398</v>
      </c>
      <c r="AJ212" s="2">
        <v>169.94607642214001</v>
      </c>
      <c r="AL212">
        <v>9163</v>
      </c>
      <c r="AM212" s="2" t="s">
        <v>8</v>
      </c>
      <c r="AN212">
        <v>794602438144</v>
      </c>
      <c r="AO212">
        <v>52837256572</v>
      </c>
      <c r="AP212" s="2">
        <v>-87.48</v>
      </c>
      <c r="AQ212" s="2">
        <v>-94.23</v>
      </c>
      <c r="AR212" s="2">
        <v>36198.214263378402</v>
      </c>
      <c r="AS212" s="2">
        <v>169.78254287463901</v>
      </c>
    </row>
    <row r="213" spans="2:45" x14ac:dyDescent="0.25">
      <c r="B213">
        <v>9211</v>
      </c>
      <c r="C213" t="s">
        <v>8</v>
      </c>
      <c r="D213">
        <v>468025938944</v>
      </c>
      <c r="E213">
        <v>826434294848</v>
      </c>
      <c r="F213">
        <v>-88.17</v>
      </c>
      <c r="G213">
        <v>-95.76</v>
      </c>
      <c r="H213">
        <v>36185.880102984898</v>
      </c>
      <c r="I213">
        <v>169.72469126072801</v>
      </c>
      <c r="K213">
        <v>9289</v>
      </c>
      <c r="L213" t="s">
        <v>8</v>
      </c>
      <c r="M213">
        <v>468025938944</v>
      </c>
      <c r="N213">
        <v>867160115169</v>
      </c>
      <c r="O213">
        <v>-89</v>
      </c>
      <c r="P213">
        <v>-93.05</v>
      </c>
      <c r="Q213">
        <v>36217.044617972002</v>
      </c>
      <c r="R213">
        <v>169.870863957631</v>
      </c>
      <c r="T213">
        <v>9249</v>
      </c>
      <c r="U213" s="2" t="s">
        <v>8</v>
      </c>
      <c r="V213">
        <v>468025938944</v>
      </c>
      <c r="W213">
        <v>826215981535</v>
      </c>
      <c r="X213" s="2">
        <v>-85.47</v>
      </c>
      <c r="Y213" s="2">
        <v>-91.88</v>
      </c>
      <c r="Z213" s="2">
        <v>36192.873034543998</v>
      </c>
      <c r="AA213" s="2">
        <v>169.75749060529299</v>
      </c>
      <c r="AC213">
        <v>9553</v>
      </c>
      <c r="AD213" s="2" t="s">
        <v>8</v>
      </c>
      <c r="AE213">
        <v>442882235392</v>
      </c>
      <c r="AF213">
        <v>800461827362</v>
      </c>
      <c r="AG213" s="2">
        <v>-82.89</v>
      </c>
      <c r="AH213" s="2">
        <v>-92.27</v>
      </c>
      <c r="AI213" s="2">
        <v>36233.066017918703</v>
      </c>
      <c r="AJ213" s="2">
        <v>169.94601004090401</v>
      </c>
      <c r="AL213">
        <v>9367</v>
      </c>
      <c r="AM213" s="2" t="s">
        <v>8</v>
      </c>
      <c r="AN213">
        <v>326629440512</v>
      </c>
      <c r="AO213">
        <v>684372344501</v>
      </c>
      <c r="AP213" s="2">
        <v>-86.17</v>
      </c>
      <c r="AQ213" s="2">
        <v>-94.25</v>
      </c>
      <c r="AR213" s="2">
        <v>36198.266636518201</v>
      </c>
      <c r="AS213" s="2">
        <v>169.78278852335501</v>
      </c>
    </row>
    <row r="214" spans="2:45" x14ac:dyDescent="0.25">
      <c r="B214">
        <v>9212</v>
      </c>
      <c r="C214" t="s">
        <v>8</v>
      </c>
      <c r="D214">
        <v>476077679104</v>
      </c>
      <c r="E214">
        <v>834486086599</v>
      </c>
      <c r="F214">
        <v>-88.54</v>
      </c>
      <c r="G214">
        <v>-96.15</v>
      </c>
      <c r="H214">
        <v>36181.868056998501</v>
      </c>
      <c r="I214">
        <v>169.705873333281</v>
      </c>
      <c r="K214">
        <v>9290</v>
      </c>
      <c r="L214" t="s">
        <v>8</v>
      </c>
      <c r="M214">
        <v>476077679104</v>
      </c>
      <c r="N214">
        <v>875211678540</v>
      </c>
      <c r="O214">
        <v>-88.59</v>
      </c>
      <c r="P214">
        <v>-92.79</v>
      </c>
      <c r="Q214">
        <v>36217.792527718702</v>
      </c>
      <c r="R214">
        <v>169.87437192124801</v>
      </c>
      <c r="T214">
        <v>9250</v>
      </c>
      <c r="U214" s="2" t="s">
        <v>8</v>
      </c>
      <c r="V214">
        <v>476077679104</v>
      </c>
      <c r="W214">
        <v>834267754602</v>
      </c>
      <c r="X214" s="2">
        <v>-85.86</v>
      </c>
      <c r="Y214" s="2">
        <v>-92.05</v>
      </c>
      <c r="Z214" s="2">
        <v>36199.773142467202</v>
      </c>
      <c r="AA214" s="2">
        <v>169.78985457387901</v>
      </c>
      <c r="AC214">
        <v>9972</v>
      </c>
      <c r="AD214" s="2" t="s">
        <v>8</v>
      </c>
      <c r="AE214">
        <v>703068685312</v>
      </c>
      <c r="AF214">
        <v>1060644719970</v>
      </c>
      <c r="AG214" s="2">
        <v>-82.28</v>
      </c>
      <c r="AH214" s="2">
        <v>-92.25</v>
      </c>
      <c r="AI214" s="2">
        <v>36233.0414871998</v>
      </c>
      <c r="AJ214" s="2">
        <v>169.94589498307801</v>
      </c>
      <c r="AL214">
        <v>9802</v>
      </c>
      <c r="AM214" s="2" t="s">
        <v>8</v>
      </c>
      <c r="AN214">
        <v>707588353024</v>
      </c>
      <c r="AO214">
        <v>1065324006035</v>
      </c>
      <c r="AP214" s="2">
        <v>-85.06</v>
      </c>
      <c r="AQ214" s="2">
        <v>-93.43</v>
      </c>
      <c r="AR214" s="2">
        <v>36198.268384823597</v>
      </c>
      <c r="AS214" s="2">
        <v>169.78279672353099</v>
      </c>
    </row>
    <row r="215" spans="2:45" x14ac:dyDescent="0.25">
      <c r="B215">
        <v>9213</v>
      </c>
      <c r="C215" t="s">
        <v>8</v>
      </c>
      <c r="D215">
        <v>484128701952</v>
      </c>
      <c r="E215">
        <v>842537161028</v>
      </c>
      <c r="F215">
        <v>-88.13</v>
      </c>
      <c r="G215">
        <v>-95.24</v>
      </c>
      <c r="H215">
        <v>36190.359384206502</v>
      </c>
      <c r="I215">
        <v>169.74570068816899</v>
      </c>
      <c r="K215">
        <v>9291</v>
      </c>
      <c r="L215" t="s">
        <v>8</v>
      </c>
      <c r="M215">
        <v>484128701952</v>
      </c>
      <c r="N215">
        <v>883262524568</v>
      </c>
      <c r="O215">
        <v>-88.3</v>
      </c>
      <c r="P215">
        <v>-93.28</v>
      </c>
      <c r="Q215">
        <v>36222.3579866699</v>
      </c>
      <c r="R215">
        <v>169.89578555299499</v>
      </c>
      <c r="T215">
        <v>9251</v>
      </c>
      <c r="U215" s="2" t="s">
        <v>8</v>
      </c>
      <c r="V215">
        <v>484128701952</v>
      </c>
      <c r="W215">
        <v>842318810316</v>
      </c>
      <c r="X215" s="2">
        <v>-84.84</v>
      </c>
      <c r="Y215" s="2">
        <v>-92.52</v>
      </c>
      <c r="Z215" s="2">
        <v>36194.985308747797</v>
      </c>
      <c r="AA215" s="2">
        <v>169.767397925111</v>
      </c>
      <c r="AC215">
        <v>10080</v>
      </c>
      <c r="AD215" s="2" t="s">
        <v>8</v>
      </c>
      <c r="AE215">
        <v>513364514304</v>
      </c>
      <c r="AF215">
        <v>870939710745</v>
      </c>
      <c r="AG215" s="2">
        <v>-82.35</v>
      </c>
      <c r="AH215" s="2">
        <v>-92.22</v>
      </c>
      <c r="AI215" s="2">
        <v>36233.017959669698</v>
      </c>
      <c r="AJ215" s="2">
        <v>169.94578463056601</v>
      </c>
      <c r="AL215">
        <v>10026</v>
      </c>
      <c r="AM215" s="2" t="s">
        <v>8</v>
      </c>
      <c r="AN215">
        <v>424799897088</v>
      </c>
      <c r="AO215">
        <v>782531773611</v>
      </c>
      <c r="AP215" s="2">
        <v>-88.33</v>
      </c>
      <c r="AQ215" s="2">
        <v>-93.92</v>
      </c>
      <c r="AR215" s="2">
        <v>36198.2977814431</v>
      </c>
      <c r="AS215" s="2">
        <v>169.782934604167</v>
      </c>
    </row>
    <row r="216" spans="2:45" x14ac:dyDescent="0.25">
      <c r="B216">
        <v>9214</v>
      </c>
      <c r="C216" t="s">
        <v>8</v>
      </c>
      <c r="D216">
        <v>492180235776</v>
      </c>
      <c r="E216">
        <v>850588746422</v>
      </c>
      <c r="F216">
        <v>-87.63</v>
      </c>
      <c r="G216">
        <v>-95.5</v>
      </c>
      <c r="H216">
        <v>36183.320264809401</v>
      </c>
      <c r="I216">
        <v>169.71268470616101</v>
      </c>
      <c r="K216">
        <v>9292</v>
      </c>
      <c r="L216" t="s">
        <v>8</v>
      </c>
      <c r="M216">
        <v>492180235776</v>
      </c>
      <c r="N216">
        <v>891313881547</v>
      </c>
      <c r="O216">
        <v>-88.43</v>
      </c>
      <c r="P216">
        <v>-93.32</v>
      </c>
      <c r="Q216">
        <v>36223.331614813404</v>
      </c>
      <c r="R216">
        <v>169.90035221644499</v>
      </c>
      <c r="T216">
        <v>9252</v>
      </c>
      <c r="U216" s="2" t="s">
        <v>8</v>
      </c>
      <c r="V216">
        <v>492180235776</v>
      </c>
      <c r="W216">
        <v>850370376990</v>
      </c>
      <c r="X216" s="2">
        <v>-84.81</v>
      </c>
      <c r="Y216" s="2">
        <v>-92.1</v>
      </c>
      <c r="Z216" s="2">
        <v>36201.259941336502</v>
      </c>
      <c r="AA216" s="2">
        <v>169.79682819116701</v>
      </c>
      <c r="AC216">
        <v>9099</v>
      </c>
      <c r="AD216" s="2" t="s">
        <v>8</v>
      </c>
      <c r="AE216">
        <v>992355978752</v>
      </c>
      <c r="AF216">
        <v>250427969641</v>
      </c>
      <c r="AG216" s="2">
        <v>-83.54</v>
      </c>
      <c r="AH216" s="2">
        <v>-92.13</v>
      </c>
      <c r="AI216" s="2">
        <v>36232.9868233132</v>
      </c>
      <c r="AJ216" s="2">
        <v>169.94563858994201</v>
      </c>
      <c r="AL216">
        <v>9242</v>
      </c>
      <c r="AM216" s="2" t="s">
        <v>8</v>
      </c>
      <c r="AN216">
        <v>363357540864</v>
      </c>
      <c r="AO216">
        <v>721102627101</v>
      </c>
      <c r="AP216" s="2">
        <v>-87.26</v>
      </c>
      <c r="AQ216" s="2">
        <v>-93.4</v>
      </c>
      <c r="AR216" s="2">
        <v>36198.323961920003</v>
      </c>
      <c r="AS216" s="2">
        <v>169.78305739994701</v>
      </c>
    </row>
    <row r="217" spans="2:45" x14ac:dyDescent="0.25">
      <c r="B217">
        <v>9215</v>
      </c>
      <c r="C217" t="s">
        <v>8</v>
      </c>
      <c r="D217">
        <v>500231654912</v>
      </c>
      <c r="E217">
        <v>858640217147</v>
      </c>
      <c r="F217">
        <v>-88.3</v>
      </c>
      <c r="G217">
        <v>-95.12</v>
      </c>
      <c r="H217">
        <v>36186.134902846301</v>
      </c>
      <c r="I217">
        <v>169.72588636300799</v>
      </c>
      <c r="K217">
        <v>9293</v>
      </c>
      <c r="L217" t="s">
        <v>8</v>
      </c>
      <c r="M217">
        <v>500231654912</v>
      </c>
      <c r="N217">
        <v>899365123863</v>
      </c>
      <c r="O217">
        <v>-88.39</v>
      </c>
      <c r="P217">
        <v>-93.19</v>
      </c>
      <c r="Q217">
        <v>36219.913659655802</v>
      </c>
      <c r="R217">
        <v>169.88432078699699</v>
      </c>
      <c r="T217">
        <v>9253</v>
      </c>
      <c r="U217" s="2" t="s">
        <v>8</v>
      </c>
      <c r="V217">
        <v>500231654912</v>
      </c>
      <c r="W217">
        <v>858421829006</v>
      </c>
      <c r="X217" s="2">
        <v>-85.36</v>
      </c>
      <c r="Y217" s="2">
        <v>-93.15</v>
      </c>
      <c r="Z217" s="2">
        <v>36193.455405987101</v>
      </c>
      <c r="AA217" s="2">
        <v>169.76022213519099</v>
      </c>
      <c r="AC217">
        <v>9944</v>
      </c>
      <c r="AD217" s="2" t="s">
        <v>8</v>
      </c>
      <c r="AE217">
        <v>461525694464</v>
      </c>
      <c r="AF217">
        <v>819101969480</v>
      </c>
      <c r="AG217" s="2">
        <v>-82.16</v>
      </c>
      <c r="AH217" s="2">
        <v>-91.97</v>
      </c>
      <c r="AI217" s="2">
        <v>36232.951321118802</v>
      </c>
      <c r="AJ217" s="2">
        <v>169.94547207198099</v>
      </c>
      <c r="AL217">
        <v>9613</v>
      </c>
      <c r="AM217" s="2" t="s">
        <v>8</v>
      </c>
      <c r="AN217">
        <v>212923171328</v>
      </c>
      <c r="AO217">
        <v>570661935846</v>
      </c>
      <c r="AP217" s="2">
        <v>-88.63</v>
      </c>
      <c r="AQ217" s="2">
        <v>-93.95</v>
      </c>
      <c r="AR217" s="2">
        <v>36198.344989191697</v>
      </c>
      <c r="AS217" s="2">
        <v>169.783156025355</v>
      </c>
    </row>
    <row r="218" spans="2:45" x14ac:dyDescent="0.25">
      <c r="B218">
        <v>9216</v>
      </c>
      <c r="C218" t="s">
        <v>8</v>
      </c>
      <c r="D218">
        <v>508283006976</v>
      </c>
      <c r="E218">
        <v>866691620793</v>
      </c>
      <c r="F218">
        <v>-89.03</v>
      </c>
      <c r="G218">
        <v>-95.79</v>
      </c>
      <c r="H218">
        <v>36182.0288471069</v>
      </c>
      <c r="I218">
        <v>169.70662749627101</v>
      </c>
      <c r="K218">
        <v>9294</v>
      </c>
      <c r="L218" t="s">
        <v>8</v>
      </c>
      <c r="M218">
        <v>508283006976</v>
      </c>
      <c r="N218">
        <v>907416299084</v>
      </c>
      <c r="O218">
        <v>-88.7</v>
      </c>
      <c r="P218">
        <v>-93.27</v>
      </c>
      <c r="Q218">
        <v>36218.456271096802</v>
      </c>
      <c r="R218">
        <v>169.87748511455999</v>
      </c>
      <c r="T218">
        <v>9254</v>
      </c>
      <c r="U218" s="2" t="s">
        <v>8</v>
      </c>
      <c r="V218">
        <v>508283006976</v>
      </c>
      <c r="W218">
        <v>866473213978</v>
      </c>
      <c r="X218" s="2">
        <v>-85.55</v>
      </c>
      <c r="Y218" s="2">
        <v>-92.27</v>
      </c>
      <c r="Z218" s="2">
        <v>36188.453439732599</v>
      </c>
      <c r="AA218" s="2">
        <v>169.73676112841599</v>
      </c>
      <c r="AC218">
        <v>9897</v>
      </c>
      <c r="AD218" s="2" t="s">
        <v>8</v>
      </c>
      <c r="AE218">
        <v>67006853632</v>
      </c>
      <c r="AF218">
        <v>424583526774</v>
      </c>
      <c r="AG218" s="2">
        <v>-82.85</v>
      </c>
      <c r="AH218" s="2">
        <v>-92.57</v>
      </c>
      <c r="AI218" s="2">
        <v>36232.938269624101</v>
      </c>
      <c r="AJ218" s="2">
        <v>169.94541085581301</v>
      </c>
      <c r="AL218">
        <v>9272</v>
      </c>
      <c r="AM218" s="2" t="s">
        <v>8</v>
      </c>
      <c r="AN218">
        <v>621001732096</v>
      </c>
      <c r="AO218">
        <v>978746290269</v>
      </c>
      <c r="AP218" s="2">
        <v>-84.42</v>
      </c>
      <c r="AQ218" s="2">
        <v>-94.52</v>
      </c>
      <c r="AR218" s="2">
        <v>36198.357619308699</v>
      </c>
      <c r="AS218" s="2">
        <v>169.78321526511101</v>
      </c>
    </row>
    <row r="219" spans="2:45" x14ac:dyDescent="0.25">
      <c r="B219">
        <v>9217</v>
      </c>
      <c r="C219" t="s">
        <v>8</v>
      </c>
      <c r="D219">
        <v>516333774336</v>
      </c>
      <c r="E219">
        <v>874742439733</v>
      </c>
      <c r="F219">
        <v>-89.01</v>
      </c>
      <c r="G219">
        <v>-95.77</v>
      </c>
      <c r="H219">
        <v>36181.295158610497</v>
      </c>
      <c r="I219">
        <v>169.70318623539299</v>
      </c>
      <c r="K219">
        <v>9295</v>
      </c>
      <c r="L219" t="s">
        <v>8</v>
      </c>
      <c r="M219">
        <v>516333774336</v>
      </c>
      <c r="N219">
        <v>915466889611</v>
      </c>
      <c r="O219">
        <v>-89.07</v>
      </c>
      <c r="P219">
        <v>-93.11</v>
      </c>
      <c r="Q219">
        <v>36219.586409965697</v>
      </c>
      <c r="R219">
        <v>169.88278586916601</v>
      </c>
      <c r="T219">
        <v>9255</v>
      </c>
      <c r="U219" s="2" t="s">
        <v>8</v>
      </c>
      <c r="V219">
        <v>516333774336</v>
      </c>
      <c r="W219">
        <v>874524014240</v>
      </c>
      <c r="X219" s="2">
        <v>-85.9</v>
      </c>
      <c r="Y219" s="2">
        <v>-91.76</v>
      </c>
      <c r="Z219" s="2">
        <v>36191.565989659801</v>
      </c>
      <c r="AA219" s="2">
        <v>169.75136009834401</v>
      </c>
      <c r="AC219">
        <v>9334</v>
      </c>
      <c r="AD219" s="2" t="s">
        <v>8</v>
      </c>
      <c r="AE219">
        <v>782030978560</v>
      </c>
      <c r="AF219">
        <v>40100935870</v>
      </c>
      <c r="AG219" s="2">
        <v>-83.76</v>
      </c>
      <c r="AH219" s="2">
        <v>-91.89</v>
      </c>
      <c r="AI219" s="2">
        <v>36232.930049517097</v>
      </c>
      <c r="AJ219" s="2">
        <v>169.94537230057799</v>
      </c>
      <c r="AL219">
        <v>9131</v>
      </c>
      <c r="AM219" s="2" t="s">
        <v>8</v>
      </c>
      <c r="AN219">
        <v>528905445376</v>
      </c>
      <c r="AO219">
        <v>886652424318</v>
      </c>
      <c r="AP219" s="2">
        <v>-85.85</v>
      </c>
      <c r="AQ219" s="2">
        <v>-93.76</v>
      </c>
      <c r="AR219" s="2">
        <v>36198.382243089902</v>
      </c>
      <c r="AS219" s="2">
        <v>169.783330759432</v>
      </c>
    </row>
    <row r="220" spans="2:45" x14ac:dyDescent="0.25">
      <c r="B220">
        <v>9218</v>
      </c>
      <c r="C220" t="s">
        <v>8</v>
      </c>
      <c r="D220">
        <v>524385655296</v>
      </c>
      <c r="E220">
        <v>882794372278</v>
      </c>
      <c r="F220">
        <v>-88.48</v>
      </c>
      <c r="G220">
        <v>-97.01</v>
      </c>
      <c r="H220">
        <v>36186.724848112499</v>
      </c>
      <c r="I220">
        <v>169.72865341683899</v>
      </c>
      <c r="K220">
        <v>9296</v>
      </c>
      <c r="L220" t="s">
        <v>8</v>
      </c>
      <c r="M220">
        <v>524385655296</v>
      </c>
      <c r="N220">
        <v>923518593721</v>
      </c>
      <c r="O220">
        <v>-88.64</v>
      </c>
      <c r="P220">
        <v>-92.79</v>
      </c>
      <c r="Q220">
        <v>36216.024622771103</v>
      </c>
      <c r="R220">
        <v>169.86607981613599</v>
      </c>
      <c r="T220">
        <v>9256</v>
      </c>
      <c r="U220" s="2" t="s">
        <v>8</v>
      </c>
      <c r="V220">
        <v>524385655296</v>
      </c>
      <c r="W220">
        <v>882575928092</v>
      </c>
      <c r="X220" s="2">
        <v>-85.98</v>
      </c>
      <c r="Y220" s="2">
        <v>-92.21</v>
      </c>
      <c r="Z220" s="2">
        <v>36185.725683444398</v>
      </c>
      <c r="AA220" s="2">
        <v>169.72396697797501</v>
      </c>
      <c r="AC220">
        <v>9249</v>
      </c>
      <c r="AD220" s="2" t="s">
        <v>8</v>
      </c>
      <c r="AE220">
        <v>57404091904</v>
      </c>
      <c r="AF220">
        <v>414986444150</v>
      </c>
      <c r="AG220" s="2">
        <v>-82.76</v>
      </c>
      <c r="AH220" s="2">
        <v>-92.78</v>
      </c>
      <c r="AI220" s="2">
        <v>36232.904566758698</v>
      </c>
      <c r="AJ220" s="2">
        <v>169.94525277734701</v>
      </c>
      <c r="AL220">
        <v>9901</v>
      </c>
      <c r="AM220" s="2" t="s">
        <v>8</v>
      </c>
      <c r="AN220">
        <v>461525694464</v>
      </c>
      <c r="AO220">
        <v>819259677262</v>
      </c>
      <c r="AP220" s="2">
        <v>-87.67</v>
      </c>
      <c r="AQ220" s="2">
        <v>-93.97</v>
      </c>
      <c r="AR220" s="2">
        <v>36198.399675922701</v>
      </c>
      <c r="AS220" s="2">
        <v>169.78341252563899</v>
      </c>
    </row>
    <row r="221" spans="2:45" x14ac:dyDescent="0.25">
      <c r="B221">
        <v>9219</v>
      </c>
      <c r="C221" t="s">
        <v>8</v>
      </c>
      <c r="D221">
        <v>532436504064</v>
      </c>
      <c r="E221">
        <v>890845272648</v>
      </c>
      <c r="F221">
        <v>-88.18</v>
      </c>
      <c r="G221">
        <v>-95.96</v>
      </c>
      <c r="H221">
        <v>36182.772010746099</v>
      </c>
      <c r="I221">
        <v>169.71011319895001</v>
      </c>
      <c r="K221">
        <v>9297</v>
      </c>
      <c r="L221" t="s">
        <v>8</v>
      </c>
      <c r="M221">
        <v>532436504064</v>
      </c>
      <c r="N221">
        <v>931569265640</v>
      </c>
      <c r="O221">
        <v>-88.37</v>
      </c>
      <c r="P221">
        <v>-93.18</v>
      </c>
      <c r="Q221">
        <v>36216.005412805098</v>
      </c>
      <c r="R221">
        <v>169.86598971454001</v>
      </c>
      <c r="T221">
        <v>9257</v>
      </c>
      <c r="U221" s="2" t="s">
        <v>8</v>
      </c>
      <c r="V221">
        <v>532436504064</v>
      </c>
      <c r="W221">
        <v>890626809767</v>
      </c>
      <c r="X221" s="2">
        <v>-85.64</v>
      </c>
      <c r="Y221" s="2">
        <v>-92.79</v>
      </c>
      <c r="Z221" s="2">
        <v>36182.526601564103</v>
      </c>
      <c r="AA221" s="2">
        <v>169.708962142307</v>
      </c>
      <c r="AC221">
        <v>9184</v>
      </c>
      <c r="AD221" s="2" t="s">
        <v>8</v>
      </c>
      <c r="AE221">
        <v>609418678784</v>
      </c>
      <c r="AF221">
        <v>967001588991</v>
      </c>
      <c r="AG221" s="2">
        <v>-82.64</v>
      </c>
      <c r="AH221" s="2">
        <v>-92.19</v>
      </c>
      <c r="AI221" s="2">
        <v>36232.902763151498</v>
      </c>
      <c r="AJ221" s="2">
        <v>169.94524431778601</v>
      </c>
      <c r="AL221">
        <v>9767</v>
      </c>
      <c r="AM221" s="2" t="s">
        <v>8</v>
      </c>
      <c r="AN221">
        <v>417740582400</v>
      </c>
      <c r="AO221">
        <v>775476799118</v>
      </c>
      <c r="AP221" s="2">
        <v>-86.12</v>
      </c>
      <c r="AQ221" s="2">
        <v>-94.57</v>
      </c>
      <c r="AR221" s="2">
        <v>36198.400811707703</v>
      </c>
      <c r="AS221" s="2">
        <v>169.783417852876</v>
      </c>
    </row>
    <row r="222" spans="2:45" x14ac:dyDescent="0.25">
      <c r="B222">
        <v>9220</v>
      </c>
      <c r="C222" t="s">
        <v>8</v>
      </c>
      <c r="D222">
        <v>540487977472</v>
      </c>
      <c r="E222">
        <v>898896797671</v>
      </c>
      <c r="F222">
        <v>-88.09</v>
      </c>
      <c r="G222">
        <v>-96.65</v>
      </c>
      <c r="H222">
        <v>36188.737235222397</v>
      </c>
      <c r="I222">
        <v>169.73809223053999</v>
      </c>
      <c r="K222">
        <v>9298</v>
      </c>
      <c r="L222" t="s">
        <v>8</v>
      </c>
      <c r="M222">
        <v>540487977472</v>
      </c>
      <c r="N222">
        <v>939620562212</v>
      </c>
      <c r="O222">
        <v>-88.06</v>
      </c>
      <c r="P222">
        <v>-93.08</v>
      </c>
      <c r="Q222">
        <v>36223.846605160601</v>
      </c>
      <c r="R222">
        <v>169.902767704957</v>
      </c>
      <c r="T222">
        <v>9258</v>
      </c>
      <c r="U222" s="2" t="s">
        <v>8</v>
      </c>
      <c r="V222">
        <v>540487977472</v>
      </c>
      <c r="W222">
        <v>898678316132</v>
      </c>
      <c r="X222" s="2">
        <v>-85.13</v>
      </c>
      <c r="Y222" s="2">
        <v>-92.6</v>
      </c>
      <c r="Z222" s="2">
        <v>36196.8979832271</v>
      </c>
      <c r="AA222" s="2">
        <v>169.77636905099101</v>
      </c>
      <c r="AC222">
        <v>9182</v>
      </c>
      <c r="AD222" s="2" t="s">
        <v>8</v>
      </c>
      <c r="AE222">
        <v>593317387776</v>
      </c>
      <c r="AF222">
        <v>950900314502</v>
      </c>
      <c r="AG222" s="2">
        <v>-82.34</v>
      </c>
      <c r="AH222" s="2">
        <v>-92.64</v>
      </c>
      <c r="AI222" s="2">
        <v>36232.894929864597</v>
      </c>
      <c r="AJ222" s="2">
        <v>169.945207576874</v>
      </c>
      <c r="AL222">
        <v>9838</v>
      </c>
      <c r="AM222" s="2" t="s">
        <v>8</v>
      </c>
      <c r="AN222">
        <v>1029645468160</v>
      </c>
      <c r="AO222">
        <v>287868865422</v>
      </c>
      <c r="AP222" s="2">
        <v>-85.91</v>
      </c>
      <c r="AQ222" s="2">
        <v>-94.2</v>
      </c>
      <c r="AR222" s="2">
        <v>36198.408955048297</v>
      </c>
      <c r="AS222" s="2">
        <v>169.78345604805</v>
      </c>
    </row>
    <row r="223" spans="2:45" x14ac:dyDescent="0.25">
      <c r="B223">
        <v>9221</v>
      </c>
      <c r="C223" t="s">
        <v>8</v>
      </c>
      <c r="D223">
        <v>548540264448</v>
      </c>
      <c r="E223">
        <v>906949136254</v>
      </c>
      <c r="F223">
        <v>-88.37</v>
      </c>
      <c r="G223">
        <v>-95.17</v>
      </c>
      <c r="H223">
        <v>36179.496464522199</v>
      </c>
      <c r="I223">
        <v>169.694749718222</v>
      </c>
      <c r="K223">
        <v>9299</v>
      </c>
      <c r="L223" t="s">
        <v>8</v>
      </c>
      <c r="M223">
        <v>548540264448</v>
      </c>
      <c r="N223">
        <v>947672672313</v>
      </c>
      <c r="O223">
        <v>-88.28</v>
      </c>
      <c r="P223">
        <v>-92.74</v>
      </c>
      <c r="Q223">
        <v>36214.596842956198</v>
      </c>
      <c r="R223">
        <v>169.85938301927499</v>
      </c>
      <c r="T223">
        <v>9259</v>
      </c>
      <c r="U223" s="2" t="s">
        <v>8</v>
      </c>
      <c r="V223">
        <v>548540264448</v>
      </c>
      <c r="W223">
        <v>906730636020</v>
      </c>
      <c r="X223" s="2">
        <v>-85.37</v>
      </c>
      <c r="Y223" s="2">
        <v>-92.37</v>
      </c>
      <c r="Z223" s="2">
        <v>36193.771070280498</v>
      </c>
      <c r="AA223" s="2">
        <v>169.76170271337699</v>
      </c>
      <c r="AC223">
        <v>9847</v>
      </c>
      <c r="AD223" s="2" t="s">
        <v>8</v>
      </c>
      <c r="AE223">
        <v>723691498496</v>
      </c>
      <c r="AF223">
        <v>1081268618876</v>
      </c>
      <c r="AG223" s="2">
        <v>-82.31</v>
      </c>
      <c r="AH223" s="2">
        <v>-93.08</v>
      </c>
      <c r="AI223" s="2">
        <v>36232.788381856903</v>
      </c>
      <c r="AJ223" s="2">
        <v>169.94470782869499</v>
      </c>
      <c r="AL223">
        <v>10032</v>
      </c>
      <c r="AM223" s="2" t="s">
        <v>8</v>
      </c>
      <c r="AN223">
        <v>473108190208</v>
      </c>
      <c r="AO223">
        <v>830839970973</v>
      </c>
      <c r="AP223" s="2">
        <v>-88.08</v>
      </c>
      <c r="AQ223" s="2">
        <v>-94.22</v>
      </c>
      <c r="AR223" s="2">
        <v>36198.4288216844</v>
      </c>
      <c r="AS223" s="2">
        <v>169.78354922966301</v>
      </c>
    </row>
    <row r="224" spans="2:45" x14ac:dyDescent="0.25">
      <c r="B224">
        <v>9222</v>
      </c>
      <c r="C224" t="s">
        <v>8</v>
      </c>
      <c r="D224">
        <v>556591700480</v>
      </c>
      <c r="E224">
        <v>915000623880</v>
      </c>
      <c r="F224">
        <v>-88.14</v>
      </c>
      <c r="G224">
        <v>-94.94</v>
      </c>
      <c r="H224">
        <v>36185.432308622097</v>
      </c>
      <c r="I224">
        <v>169.72259094536301</v>
      </c>
      <c r="K224">
        <v>9300</v>
      </c>
      <c r="L224" t="s">
        <v>8</v>
      </c>
      <c r="M224">
        <v>556591700480</v>
      </c>
      <c r="N224">
        <v>955723931471</v>
      </c>
      <c r="O224">
        <v>-88.74</v>
      </c>
      <c r="P224">
        <v>-92.93</v>
      </c>
      <c r="Q224">
        <v>36218.471878434102</v>
      </c>
      <c r="R224">
        <v>169.87755831854199</v>
      </c>
      <c r="T224">
        <v>9260</v>
      </c>
      <c r="U224" s="2" t="s">
        <v>8</v>
      </c>
      <c r="V224">
        <v>556591700480</v>
      </c>
      <c r="W224">
        <v>914782104961</v>
      </c>
      <c r="X224" s="2">
        <v>-84.9</v>
      </c>
      <c r="Y224" s="2">
        <v>-92.06</v>
      </c>
      <c r="Z224" s="2">
        <v>36184.744410473599</v>
      </c>
      <c r="AA224" s="2">
        <v>169.71936445755799</v>
      </c>
      <c r="AC224">
        <v>9814</v>
      </c>
      <c r="AD224" s="2" t="s">
        <v>8</v>
      </c>
      <c r="AE224">
        <v>449944195072</v>
      </c>
      <c r="AF224">
        <v>807521585557</v>
      </c>
      <c r="AG224" s="2">
        <v>-81.84</v>
      </c>
      <c r="AH224" s="2">
        <v>-92.45</v>
      </c>
      <c r="AI224" s="2">
        <v>36232.715525669897</v>
      </c>
      <c r="AJ224" s="2">
        <v>169.94436610717801</v>
      </c>
      <c r="AL224">
        <v>10042</v>
      </c>
      <c r="AM224" s="2" t="s">
        <v>8</v>
      </c>
      <c r="AN224">
        <v>553622365696</v>
      </c>
      <c r="AO224">
        <v>911353986931</v>
      </c>
      <c r="AP224" s="2">
        <v>-86.27</v>
      </c>
      <c r="AQ224" s="2">
        <v>-93.02</v>
      </c>
      <c r="AR224" s="2">
        <v>36198.436656672202</v>
      </c>
      <c r="AS224" s="2">
        <v>169.783585978552</v>
      </c>
    </row>
    <row r="225" spans="2:45" x14ac:dyDescent="0.25">
      <c r="B225">
        <v>9223</v>
      </c>
      <c r="C225" t="s">
        <v>8</v>
      </c>
      <c r="D225">
        <v>564642001408</v>
      </c>
      <c r="E225">
        <v>923050976401</v>
      </c>
      <c r="F225">
        <v>-88.14</v>
      </c>
      <c r="G225">
        <v>-96.16</v>
      </c>
      <c r="H225">
        <v>36181.927646707198</v>
      </c>
      <c r="I225">
        <v>169.70615283028101</v>
      </c>
      <c r="K225">
        <v>9301</v>
      </c>
      <c r="L225" t="s">
        <v>8</v>
      </c>
      <c r="M225">
        <v>564642001408</v>
      </c>
      <c r="N225">
        <v>963774055534</v>
      </c>
      <c r="O225">
        <v>-89.11</v>
      </c>
      <c r="P225">
        <v>-93.87</v>
      </c>
      <c r="Q225">
        <v>36220.552403091198</v>
      </c>
      <c r="R225">
        <v>169.88731672165599</v>
      </c>
      <c r="T225">
        <v>9261</v>
      </c>
      <c r="U225" s="2" t="s">
        <v>8</v>
      </c>
      <c r="V225">
        <v>564642001408</v>
      </c>
      <c r="W225">
        <v>922832438789</v>
      </c>
      <c r="X225" s="2">
        <v>-85.69</v>
      </c>
      <c r="Y225" s="2">
        <v>-92.45</v>
      </c>
      <c r="Z225" s="2">
        <v>36191.693885026798</v>
      </c>
      <c r="AA225" s="2">
        <v>169.75195997325599</v>
      </c>
      <c r="AC225">
        <v>10083</v>
      </c>
      <c r="AD225" s="2" t="s">
        <v>8</v>
      </c>
      <c r="AE225">
        <v>537519944192</v>
      </c>
      <c r="AF225">
        <v>895095118754</v>
      </c>
      <c r="AG225" s="2">
        <v>-82.54</v>
      </c>
      <c r="AH225" s="2">
        <v>-91.63</v>
      </c>
      <c r="AI225" s="2">
        <v>36232.7095115333</v>
      </c>
      <c r="AJ225" s="2">
        <v>169.94433789873099</v>
      </c>
      <c r="AL225">
        <v>9542</v>
      </c>
      <c r="AM225" s="2" t="s">
        <v>8</v>
      </c>
      <c r="AN225">
        <v>708578958848</v>
      </c>
      <c r="AO225">
        <v>1066318915151</v>
      </c>
      <c r="AP225" s="2">
        <v>-87.16</v>
      </c>
      <c r="AQ225" s="2">
        <v>-94.36</v>
      </c>
      <c r="AR225" s="2">
        <v>36198.440384836802</v>
      </c>
      <c r="AS225" s="2">
        <v>169.78360346497399</v>
      </c>
    </row>
    <row r="226" spans="2:45" x14ac:dyDescent="0.25">
      <c r="B226">
        <v>9224</v>
      </c>
      <c r="C226" t="s">
        <v>8</v>
      </c>
      <c r="D226">
        <v>580743479296</v>
      </c>
      <c r="E226">
        <v>939152557418</v>
      </c>
      <c r="F226">
        <v>-86.9</v>
      </c>
      <c r="G226">
        <v>-95.16</v>
      </c>
      <c r="H226">
        <v>36191.945759275703</v>
      </c>
      <c r="I226">
        <v>169.75314135336899</v>
      </c>
      <c r="K226">
        <v>9302</v>
      </c>
      <c r="L226" t="s">
        <v>8</v>
      </c>
      <c r="M226">
        <v>580743479296</v>
      </c>
      <c r="N226">
        <v>979875179726</v>
      </c>
      <c r="O226">
        <v>-88.39</v>
      </c>
      <c r="P226">
        <v>-93.16</v>
      </c>
      <c r="Q226">
        <v>36218.8893587813</v>
      </c>
      <c r="R226">
        <v>169.879516450355</v>
      </c>
      <c r="T226">
        <v>9262</v>
      </c>
      <c r="U226" s="2" t="s">
        <v>8</v>
      </c>
      <c r="V226">
        <v>580743479296</v>
      </c>
      <c r="W226">
        <v>938933982513</v>
      </c>
      <c r="X226" s="2">
        <v>-85.03</v>
      </c>
      <c r="Y226" s="2">
        <v>-92.2</v>
      </c>
      <c r="Z226" s="2">
        <v>36187.065272972701</v>
      </c>
      <c r="AA226" s="2">
        <v>169.73025013092001</v>
      </c>
      <c r="AC226">
        <v>9089</v>
      </c>
      <c r="AD226" s="2" t="s">
        <v>8</v>
      </c>
      <c r="AE226">
        <v>903790508032</v>
      </c>
      <c r="AF226">
        <v>161862582874</v>
      </c>
      <c r="AG226" s="2">
        <v>-83.39</v>
      </c>
      <c r="AH226" s="2">
        <v>-92.49</v>
      </c>
      <c r="AI226" s="2">
        <v>36232.671515630696</v>
      </c>
      <c r="AJ226" s="2">
        <v>169.94415968438801</v>
      </c>
      <c r="AL226">
        <v>9368</v>
      </c>
      <c r="AM226" s="2" t="s">
        <v>8</v>
      </c>
      <c r="AN226">
        <v>334682962944</v>
      </c>
      <c r="AO226">
        <v>692425850503</v>
      </c>
      <c r="AP226" s="2">
        <v>-86.58</v>
      </c>
      <c r="AQ226" s="2">
        <v>-93.73</v>
      </c>
      <c r="AR226" s="2">
        <v>36198.488715355699</v>
      </c>
      <c r="AS226" s="2">
        <v>169.78383015235499</v>
      </c>
    </row>
    <row r="227" spans="2:45" x14ac:dyDescent="0.25">
      <c r="B227">
        <v>9225</v>
      </c>
      <c r="C227" t="s">
        <v>8</v>
      </c>
      <c r="D227">
        <v>588797620224</v>
      </c>
      <c r="E227">
        <v>947206749920</v>
      </c>
      <c r="F227">
        <v>-86.47</v>
      </c>
      <c r="G227">
        <v>-96.93</v>
      </c>
      <c r="H227">
        <v>36183.029242892197</v>
      </c>
      <c r="I227">
        <v>169.71131970951299</v>
      </c>
      <c r="K227">
        <v>9303</v>
      </c>
      <c r="L227" t="s">
        <v>8</v>
      </c>
      <c r="M227">
        <v>588797620224</v>
      </c>
      <c r="N227">
        <v>987929143687</v>
      </c>
      <c r="O227">
        <v>-88.29</v>
      </c>
      <c r="P227">
        <v>-93.5</v>
      </c>
      <c r="Q227">
        <v>36219.093837482404</v>
      </c>
      <c r="R227">
        <v>169.880475528435</v>
      </c>
      <c r="T227">
        <v>9263</v>
      </c>
      <c r="U227" s="2" t="s">
        <v>8</v>
      </c>
      <c r="V227">
        <v>588797620224</v>
      </c>
      <c r="W227">
        <v>946988156339</v>
      </c>
      <c r="X227" s="2">
        <v>-85.8</v>
      </c>
      <c r="Y227" s="2">
        <v>-93.02</v>
      </c>
      <c r="Z227" s="2">
        <v>36181.300498547796</v>
      </c>
      <c r="AA227" s="2">
        <v>169.70321128160401</v>
      </c>
      <c r="AC227">
        <v>9434</v>
      </c>
      <c r="AD227" s="2" t="s">
        <v>8</v>
      </c>
      <c r="AE227">
        <v>527915853824</v>
      </c>
      <c r="AF227">
        <v>885496501972</v>
      </c>
      <c r="AG227" s="2">
        <v>-82.53</v>
      </c>
      <c r="AH227" s="2">
        <v>-92.57</v>
      </c>
      <c r="AI227" s="2">
        <v>36232.610431905297</v>
      </c>
      <c r="AJ227" s="2">
        <v>169.94387317991701</v>
      </c>
      <c r="AL227">
        <v>9868</v>
      </c>
      <c r="AM227" s="2" t="s">
        <v>8</v>
      </c>
      <c r="AN227">
        <v>187778632704</v>
      </c>
      <c r="AO227">
        <v>545513152687</v>
      </c>
      <c r="AP227" s="2">
        <v>-87.42</v>
      </c>
      <c r="AQ227" s="2">
        <v>-94.21</v>
      </c>
      <c r="AR227" s="2">
        <v>36198.489142068502</v>
      </c>
      <c r="AS227" s="2">
        <v>169.783832153791</v>
      </c>
    </row>
    <row r="228" spans="2:45" x14ac:dyDescent="0.25">
      <c r="B228">
        <v>9226</v>
      </c>
      <c r="C228" t="s">
        <v>8</v>
      </c>
      <c r="D228">
        <v>596848451584</v>
      </c>
      <c r="E228">
        <v>955257632809</v>
      </c>
      <c r="F228">
        <v>-86.37</v>
      </c>
      <c r="G228">
        <v>-96.7</v>
      </c>
      <c r="H228">
        <v>36187.057131052301</v>
      </c>
      <c r="I228">
        <v>169.730211942408</v>
      </c>
      <c r="K228">
        <v>9304</v>
      </c>
      <c r="L228" t="s">
        <v>8</v>
      </c>
      <c r="M228">
        <v>596848451584</v>
      </c>
      <c r="N228">
        <v>995979798134</v>
      </c>
      <c r="O228">
        <v>-88.39</v>
      </c>
      <c r="P228">
        <v>-92.82</v>
      </c>
      <c r="Q228">
        <v>36213.024311715402</v>
      </c>
      <c r="R228">
        <v>169.85200728657</v>
      </c>
      <c r="T228">
        <v>9264</v>
      </c>
      <c r="U228" s="2" t="s">
        <v>8</v>
      </c>
      <c r="V228">
        <v>596848451584</v>
      </c>
      <c r="W228">
        <v>955039020593</v>
      </c>
      <c r="X228" s="2">
        <v>-84.72</v>
      </c>
      <c r="Y228" s="2">
        <v>-92.05</v>
      </c>
      <c r="Z228" s="2">
        <v>36188.820879139901</v>
      </c>
      <c r="AA228" s="2">
        <v>169.73848455036301</v>
      </c>
      <c r="AC228">
        <v>10005</v>
      </c>
      <c r="AD228" s="2" t="s">
        <v>8</v>
      </c>
      <c r="AE228">
        <v>976816529920</v>
      </c>
      <c r="AF228">
        <v>234880671369</v>
      </c>
      <c r="AG228" s="2">
        <v>-82.66</v>
      </c>
      <c r="AH228" s="2">
        <v>-92.71</v>
      </c>
      <c r="AI228" s="2">
        <v>36232.605397064101</v>
      </c>
      <c r="AJ228" s="2">
        <v>169.94384956471501</v>
      </c>
      <c r="AL228">
        <v>9450</v>
      </c>
      <c r="AM228" s="2" t="s">
        <v>8</v>
      </c>
      <c r="AN228">
        <v>1027104197632</v>
      </c>
      <c r="AO228">
        <v>285334070220</v>
      </c>
      <c r="AP228" s="2">
        <v>-85.94</v>
      </c>
      <c r="AQ228" s="2">
        <v>-93.88</v>
      </c>
      <c r="AR228" s="2">
        <v>36198.493311931503</v>
      </c>
      <c r="AS228" s="2">
        <v>169.78385171193599</v>
      </c>
    </row>
    <row r="229" spans="2:45" x14ac:dyDescent="0.25">
      <c r="B229">
        <v>9227</v>
      </c>
      <c r="C229" t="s">
        <v>8</v>
      </c>
      <c r="D229">
        <v>604899722752</v>
      </c>
      <c r="E229">
        <v>963308955507</v>
      </c>
      <c r="F229">
        <v>-86.29</v>
      </c>
      <c r="G229">
        <v>-94.49</v>
      </c>
      <c r="H229">
        <v>36185.963799181802</v>
      </c>
      <c r="I229">
        <v>169.72508382576001</v>
      </c>
      <c r="K229">
        <v>9305</v>
      </c>
      <c r="L229" t="s">
        <v>8</v>
      </c>
      <c r="M229">
        <v>604899722752</v>
      </c>
      <c r="N229">
        <v>1004030892400</v>
      </c>
      <c r="O229">
        <v>-87.86</v>
      </c>
      <c r="P229">
        <v>-92.85</v>
      </c>
      <c r="Q229">
        <v>36221.408296023197</v>
      </c>
      <c r="R229">
        <v>169.89133116494801</v>
      </c>
      <c r="T229">
        <v>9265</v>
      </c>
      <c r="U229" s="2" t="s">
        <v>8</v>
      </c>
      <c r="V229">
        <v>604899722752</v>
      </c>
      <c r="W229">
        <v>963090324670</v>
      </c>
      <c r="X229" s="2">
        <v>-84.84</v>
      </c>
      <c r="Y229" s="2">
        <v>-92.64</v>
      </c>
      <c r="Z229" s="2">
        <v>36192.216006793598</v>
      </c>
      <c r="AA229" s="2">
        <v>169.754408910671</v>
      </c>
      <c r="AC229">
        <v>9652</v>
      </c>
      <c r="AD229" s="2" t="s">
        <v>8</v>
      </c>
      <c r="AE229">
        <v>180716995072</v>
      </c>
      <c r="AF229">
        <v>538295738689</v>
      </c>
      <c r="AG229" s="2">
        <v>-82.17</v>
      </c>
      <c r="AH229" s="2">
        <v>-91.81</v>
      </c>
      <c r="AI229" s="2">
        <v>36232.544338073501</v>
      </c>
      <c r="AJ229" s="2">
        <v>169.943563176259</v>
      </c>
      <c r="AL229">
        <v>9693</v>
      </c>
      <c r="AM229" s="2" t="s">
        <v>8</v>
      </c>
      <c r="AN229">
        <v>889240418304</v>
      </c>
      <c r="AO229">
        <v>147466230377</v>
      </c>
      <c r="AP229" s="2">
        <v>-87.32</v>
      </c>
      <c r="AQ229" s="2">
        <v>-93.61</v>
      </c>
      <c r="AR229" s="2">
        <v>36198.503124139803</v>
      </c>
      <c r="AS229" s="2">
        <v>169.78389773469499</v>
      </c>
    </row>
    <row r="230" spans="2:45" x14ac:dyDescent="0.25">
      <c r="B230">
        <v>9228</v>
      </c>
      <c r="C230" t="s">
        <v>8</v>
      </c>
      <c r="D230">
        <v>612951202816</v>
      </c>
      <c r="E230">
        <v>971360487107</v>
      </c>
      <c r="F230">
        <v>-87.22</v>
      </c>
      <c r="G230">
        <v>-96.43</v>
      </c>
      <c r="H230">
        <v>36187.323716411498</v>
      </c>
      <c r="I230">
        <v>169.731462322878</v>
      </c>
      <c r="K230">
        <v>9306</v>
      </c>
      <c r="L230" t="s">
        <v>8</v>
      </c>
      <c r="M230">
        <v>612951202816</v>
      </c>
      <c r="N230">
        <v>1012082195566</v>
      </c>
      <c r="O230">
        <v>-88.39</v>
      </c>
      <c r="P230">
        <v>-92.4</v>
      </c>
      <c r="Q230">
        <v>36221.122657597298</v>
      </c>
      <c r="R230">
        <v>169.88999141879501</v>
      </c>
      <c r="T230">
        <v>9266</v>
      </c>
      <c r="U230" s="2" t="s">
        <v>8</v>
      </c>
      <c r="V230">
        <v>612951202816</v>
      </c>
      <c r="W230">
        <v>971141837674</v>
      </c>
      <c r="X230" s="2">
        <v>-86.28</v>
      </c>
      <c r="Y230" s="2">
        <v>-92.59</v>
      </c>
      <c r="Z230" s="2">
        <v>36192.706092259497</v>
      </c>
      <c r="AA230" s="2">
        <v>169.756707586402</v>
      </c>
      <c r="AC230">
        <v>9760</v>
      </c>
      <c r="AD230" s="2" t="s">
        <v>8</v>
      </c>
      <c r="AE230">
        <v>1090524861440</v>
      </c>
      <c r="AF230">
        <v>348591070853</v>
      </c>
      <c r="AG230" s="2">
        <v>-82.93</v>
      </c>
      <c r="AH230" s="2">
        <v>-91.81</v>
      </c>
      <c r="AI230" s="2">
        <v>36232.488622728299</v>
      </c>
      <c r="AJ230" s="2">
        <v>169.943301851407</v>
      </c>
      <c r="AL230">
        <v>9632</v>
      </c>
      <c r="AM230" s="2" t="s">
        <v>8</v>
      </c>
      <c r="AN230">
        <v>373950476800</v>
      </c>
      <c r="AO230">
        <v>731688923797</v>
      </c>
      <c r="AP230" s="2">
        <v>-85.99</v>
      </c>
      <c r="AQ230" s="2">
        <v>-93.88</v>
      </c>
      <c r="AR230" s="2">
        <v>36198.504724999002</v>
      </c>
      <c r="AS230" s="2">
        <v>169.783905243296</v>
      </c>
    </row>
    <row r="231" spans="2:45" x14ac:dyDescent="0.25">
      <c r="B231">
        <v>9229</v>
      </c>
      <c r="C231" t="s">
        <v>8</v>
      </c>
      <c r="D231">
        <v>621001732096</v>
      </c>
      <c r="E231">
        <v>979411067887</v>
      </c>
      <c r="F231">
        <v>-86.21</v>
      </c>
      <c r="G231">
        <v>-95.28</v>
      </c>
      <c r="H231">
        <v>36178.484415478997</v>
      </c>
      <c r="I231">
        <v>169.690002847042</v>
      </c>
      <c r="K231">
        <v>9307</v>
      </c>
      <c r="L231" t="s">
        <v>8</v>
      </c>
      <c r="M231">
        <v>621001732096</v>
      </c>
      <c r="N231">
        <v>1020132547918</v>
      </c>
      <c r="O231">
        <v>-87.71</v>
      </c>
      <c r="P231">
        <v>-92.88</v>
      </c>
      <c r="Q231">
        <v>36226.147995942898</v>
      </c>
      <c r="R231">
        <v>169.913562049018</v>
      </c>
      <c r="T231">
        <v>9267</v>
      </c>
      <c r="U231" s="2" t="s">
        <v>8</v>
      </c>
      <c r="V231">
        <v>621001732096</v>
      </c>
      <c r="W231">
        <v>979192399879</v>
      </c>
      <c r="X231" s="2">
        <v>-86</v>
      </c>
      <c r="Y231" s="2">
        <v>-92.58</v>
      </c>
      <c r="Z231" s="2">
        <v>36190.036394875802</v>
      </c>
      <c r="AA231" s="2">
        <v>169.744185752943</v>
      </c>
      <c r="AC231">
        <v>10054</v>
      </c>
      <c r="AD231" s="2" t="s">
        <v>8</v>
      </c>
      <c r="AE231">
        <v>295978158080</v>
      </c>
      <c r="AF231">
        <v>653553544056</v>
      </c>
      <c r="AG231" s="2">
        <v>-82.1</v>
      </c>
      <c r="AH231" s="2">
        <v>-92.68</v>
      </c>
      <c r="AI231" s="2">
        <v>36232.467706864401</v>
      </c>
      <c r="AJ231" s="2">
        <v>169.94320374854101</v>
      </c>
      <c r="AL231">
        <v>9381</v>
      </c>
      <c r="AM231" s="2" t="s">
        <v>8</v>
      </c>
      <c r="AN231">
        <v>439351373824</v>
      </c>
      <c r="AO231">
        <v>797094049248</v>
      </c>
      <c r="AP231" s="2">
        <v>-85.63</v>
      </c>
      <c r="AQ231" s="2">
        <v>-93.3</v>
      </c>
      <c r="AR231" s="2">
        <v>36198.520919979499</v>
      </c>
      <c r="AS231" s="2">
        <v>169.78398120353401</v>
      </c>
    </row>
    <row r="232" spans="2:45" x14ac:dyDescent="0.25">
      <c r="B232">
        <v>9230</v>
      </c>
      <c r="C232" t="s">
        <v>8</v>
      </c>
      <c r="D232">
        <v>629054216704</v>
      </c>
      <c r="E232">
        <v>987463603986</v>
      </c>
      <c r="F232">
        <v>-85.91</v>
      </c>
      <c r="G232">
        <v>-96.42</v>
      </c>
      <c r="H232">
        <v>36178.277823212498</v>
      </c>
      <c r="I232">
        <v>169.68903385558599</v>
      </c>
      <c r="K232">
        <v>9308</v>
      </c>
      <c r="L232" t="s">
        <v>8</v>
      </c>
      <c r="M232">
        <v>629054216704</v>
      </c>
      <c r="N232">
        <v>1028184855542</v>
      </c>
      <c r="O232">
        <v>-88.39</v>
      </c>
      <c r="P232">
        <v>-93.1</v>
      </c>
      <c r="Q232">
        <v>36212.7234844247</v>
      </c>
      <c r="R232">
        <v>169.850596299221</v>
      </c>
      <c r="T232">
        <v>9268</v>
      </c>
      <c r="U232" s="2" t="s">
        <v>8</v>
      </c>
      <c r="V232">
        <v>629054216704</v>
      </c>
      <c r="W232">
        <v>987244917401</v>
      </c>
      <c r="X232" s="2">
        <v>-85.17</v>
      </c>
      <c r="Y232" s="2">
        <v>-92.5</v>
      </c>
      <c r="Z232" s="2">
        <v>36188.446110431098</v>
      </c>
      <c r="AA232" s="2">
        <v>169.73672675137601</v>
      </c>
      <c r="AC232">
        <v>9463</v>
      </c>
      <c r="AD232" s="2" t="s">
        <v>8</v>
      </c>
      <c r="AE232">
        <v>769459087360</v>
      </c>
      <c r="AF232">
        <v>27527844900</v>
      </c>
      <c r="AG232" s="2">
        <v>-81.709999999999994</v>
      </c>
      <c r="AH232" s="2">
        <v>-91.89</v>
      </c>
      <c r="AI232" s="2">
        <v>36232.462640272002</v>
      </c>
      <c r="AJ232" s="2">
        <v>169.943179984415</v>
      </c>
      <c r="AL232">
        <v>9944</v>
      </c>
      <c r="AM232" s="2" t="s">
        <v>8</v>
      </c>
      <c r="AN232">
        <v>831889635840</v>
      </c>
      <c r="AO232">
        <v>90111264039</v>
      </c>
      <c r="AP232" s="2">
        <v>-86.17</v>
      </c>
      <c r="AQ232" s="2">
        <v>-94.3</v>
      </c>
      <c r="AR232" s="2">
        <v>36198.533874591703</v>
      </c>
      <c r="AS232" s="2">
        <v>169.784041965288</v>
      </c>
    </row>
    <row r="233" spans="2:45" x14ac:dyDescent="0.25">
      <c r="B233">
        <v>9231</v>
      </c>
      <c r="C233" t="s">
        <v>8</v>
      </c>
      <c r="D233">
        <v>637105507840</v>
      </c>
      <c r="E233">
        <v>995514946634</v>
      </c>
      <c r="F233">
        <v>-87.49</v>
      </c>
      <c r="G233">
        <v>-95.55</v>
      </c>
      <c r="H233">
        <v>36183.522677689303</v>
      </c>
      <c r="I233">
        <v>169.71363409480199</v>
      </c>
      <c r="K233">
        <v>9309</v>
      </c>
      <c r="L233" t="s">
        <v>8</v>
      </c>
      <c r="M233">
        <v>637105507840</v>
      </c>
      <c r="N233">
        <v>1036235969747</v>
      </c>
      <c r="O233">
        <v>-89.35</v>
      </c>
      <c r="P233">
        <v>-93.08</v>
      </c>
      <c r="Q233">
        <v>36225.936087937102</v>
      </c>
      <c r="R233">
        <v>169.91256812484701</v>
      </c>
      <c r="T233">
        <v>9269</v>
      </c>
      <c r="U233" s="2" t="s">
        <v>8</v>
      </c>
      <c r="V233">
        <v>637105507840</v>
      </c>
      <c r="W233">
        <v>995296241447</v>
      </c>
      <c r="X233" s="2">
        <v>-85.61</v>
      </c>
      <c r="Y233" s="2">
        <v>-92.24</v>
      </c>
      <c r="Z233" s="2">
        <v>36189.910571737302</v>
      </c>
      <c r="AA233" s="2">
        <v>169.74359559752099</v>
      </c>
      <c r="AC233">
        <v>9418</v>
      </c>
      <c r="AD233" s="2" t="s">
        <v>8</v>
      </c>
      <c r="AE233">
        <v>391042988544</v>
      </c>
      <c r="AF233">
        <v>748623788822</v>
      </c>
      <c r="AG233" s="2">
        <v>-82.99</v>
      </c>
      <c r="AH233" s="2">
        <v>-92.69</v>
      </c>
      <c r="AI233" s="2">
        <v>36232.444839443502</v>
      </c>
      <c r="AJ233" s="2">
        <v>169.94309649217601</v>
      </c>
      <c r="AL233">
        <v>9883</v>
      </c>
      <c r="AM233" s="2" t="s">
        <v>8</v>
      </c>
      <c r="AN233">
        <v>308549262336</v>
      </c>
      <c r="AO233">
        <v>666283545178</v>
      </c>
      <c r="AP233" s="2">
        <v>-87.97</v>
      </c>
      <c r="AQ233" s="2">
        <v>-92.91</v>
      </c>
      <c r="AR233" s="2">
        <v>36198.569386929797</v>
      </c>
      <c r="AS233" s="2">
        <v>169.78420853082699</v>
      </c>
    </row>
    <row r="234" spans="2:45" x14ac:dyDescent="0.25">
      <c r="B234">
        <v>9232</v>
      </c>
      <c r="C234" t="s">
        <v>8</v>
      </c>
      <c r="D234">
        <v>645157150720</v>
      </c>
      <c r="E234">
        <v>1003566641001</v>
      </c>
      <c r="F234">
        <v>-88.05</v>
      </c>
      <c r="G234">
        <v>-97.65</v>
      </c>
      <c r="H234">
        <v>36179.798755270902</v>
      </c>
      <c r="I234">
        <v>169.696167569712</v>
      </c>
      <c r="K234">
        <v>9310</v>
      </c>
      <c r="L234" t="s">
        <v>8</v>
      </c>
      <c r="M234">
        <v>645157150720</v>
      </c>
      <c r="N234">
        <v>1044287435669</v>
      </c>
      <c r="O234">
        <v>-89.65</v>
      </c>
      <c r="P234">
        <v>-92.78</v>
      </c>
      <c r="Q234">
        <v>36215.667563315503</v>
      </c>
      <c r="R234">
        <v>169.864405079866</v>
      </c>
      <c r="T234">
        <v>9270</v>
      </c>
      <c r="U234" s="2" t="s">
        <v>8</v>
      </c>
      <c r="V234">
        <v>645157150720</v>
      </c>
      <c r="W234">
        <v>1003347917251</v>
      </c>
      <c r="X234" s="2">
        <v>-85.71</v>
      </c>
      <c r="Y234" s="2">
        <v>-92.13</v>
      </c>
      <c r="Z234" s="2">
        <v>36191.964015622398</v>
      </c>
      <c r="AA234" s="2">
        <v>169.75322698215101</v>
      </c>
      <c r="AC234">
        <v>9930</v>
      </c>
      <c r="AD234" s="2" t="s">
        <v>8</v>
      </c>
      <c r="AE234">
        <v>348806726656</v>
      </c>
      <c r="AF234">
        <v>706383114530</v>
      </c>
      <c r="AG234" s="2">
        <v>-83.63</v>
      </c>
      <c r="AH234" s="2">
        <v>-92.36</v>
      </c>
      <c r="AI234" s="2">
        <v>36232.397071155698</v>
      </c>
      <c r="AJ234" s="2">
        <v>169.94287244186</v>
      </c>
      <c r="AL234">
        <v>9562</v>
      </c>
      <c r="AM234" s="2" t="s">
        <v>8</v>
      </c>
      <c r="AN234">
        <v>877659005952</v>
      </c>
      <c r="AO234">
        <v>135887001102</v>
      </c>
      <c r="AP234" s="2">
        <v>-87.77</v>
      </c>
      <c r="AQ234" s="2">
        <v>-94.07</v>
      </c>
      <c r="AR234" s="2">
        <v>36198.579123835902</v>
      </c>
      <c r="AS234" s="2">
        <v>169.78425420039201</v>
      </c>
    </row>
    <row r="235" spans="2:45" x14ac:dyDescent="0.25">
      <c r="B235">
        <v>9233</v>
      </c>
      <c r="C235" t="s">
        <v>8</v>
      </c>
      <c r="D235">
        <v>653208440832</v>
      </c>
      <c r="E235">
        <v>1011617982628</v>
      </c>
      <c r="F235">
        <v>-88.19</v>
      </c>
      <c r="G235">
        <v>-97.33</v>
      </c>
      <c r="H235">
        <v>36182.254879863802</v>
      </c>
      <c r="I235">
        <v>169.70768767056401</v>
      </c>
      <c r="K235">
        <v>9311</v>
      </c>
      <c r="L235" t="s">
        <v>8</v>
      </c>
      <c r="M235">
        <v>653208440832</v>
      </c>
      <c r="N235">
        <v>1052338548850</v>
      </c>
      <c r="O235">
        <v>-88.54</v>
      </c>
      <c r="P235">
        <v>-92.73</v>
      </c>
      <c r="Q235">
        <v>36213.304653856503</v>
      </c>
      <c r="R235">
        <v>169.85332219125701</v>
      </c>
      <c r="T235">
        <v>9271</v>
      </c>
      <c r="U235" s="2" t="s">
        <v>8</v>
      </c>
      <c r="V235">
        <v>653208440832</v>
      </c>
      <c r="W235">
        <v>1011399240289</v>
      </c>
      <c r="X235" s="2">
        <v>-85.66</v>
      </c>
      <c r="Y235" s="2">
        <v>-92.51</v>
      </c>
      <c r="Z235" s="2">
        <v>36185.8617067144</v>
      </c>
      <c r="AA235" s="2">
        <v>169.72460497565399</v>
      </c>
      <c r="AC235">
        <v>9877</v>
      </c>
      <c r="AD235" s="2" t="s">
        <v>8</v>
      </c>
      <c r="AE235">
        <v>997439526400</v>
      </c>
      <c r="AF235">
        <v>255504743357</v>
      </c>
      <c r="AG235" s="2">
        <v>-82.61</v>
      </c>
      <c r="AH235" s="2">
        <v>-92.88</v>
      </c>
      <c r="AI235" s="2">
        <v>36232.384125611599</v>
      </c>
      <c r="AJ235" s="2">
        <v>169.942811722638</v>
      </c>
      <c r="AL235">
        <v>9394</v>
      </c>
      <c r="AM235" s="2" t="s">
        <v>8</v>
      </c>
      <c r="AN235">
        <v>552070966784</v>
      </c>
      <c r="AO235">
        <v>909813414599</v>
      </c>
      <c r="AP235" s="2">
        <v>-86.14</v>
      </c>
      <c r="AQ235" s="2">
        <v>-93.23</v>
      </c>
      <c r="AR235" s="2">
        <v>36198.593586618401</v>
      </c>
      <c r="AS235" s="2">
        <v>169.784322036003</v>
      </c>
    </row>
    <row r="236" spans="2:45" x14ac:dyDescent="0.25">
      <c r="B236">
        <v>9234</v>
      </c>
      <c r="C236" t="s">
        <v>8</v>
      </c>
      <c r="D236">
        <v>661259630592</v>
      </c>
      <c r="E236">
        <v>1019669223874</v>
      </c>
      <c r="F236">
        <v>-89.32</v>
      </c>
      <c r="G236">
        <v>-96.85</v>
      </c>
      <c r="H236">
        <v>36178.398760464603</v>
      </c>
      <c r="I236">
        <v>169.689601094457</v>
      </c>
      <c r="K236">
        <v>9312</v>
      </c>
      <c r="L236" t="s">
        <v>8</v>
      </c>
      <c r="M236">
        <v>661259630592</v>
      </c>
      <c r="N236">
        <v>1060389561659</v>
      </c>
      <c r="O236">
        <v>-88.45</v>
      </c>
      <c r="P236">
        <v>-92.75</v>
      </c>
      <c r="Q236">
        <v>36213.601504857601</v>
      </c>
      <c r="R236">
        <v>169.854714528388</v>
      </c>
      <c r="T236">
        <v>9272</v>
      </c>
      <c r="U236" s="2" t="s">
        <v>8</v>
      </c>
      <c r="V236">
        <v>661259630592</v>
      </c>
      <c r="W236">
        <v>1019450462920</v>
      </c>
      <c r="X236" s="2">
        <v>-85.12</v>
      </c>
      <c r="Y236" s="2">
        <v>-92.48</v>
      </c>
      <c r="Z236" s="2">
        <v>36196.943292850803</v>
      </c>
      <c r="AA236" s="2">
        <v>169.77658156929601</v>
      </c>
      <c r="AC236">
        <v>9178</v>
      </c>
      <c r="AD236" s="2" t="s">
        <v>8</v>
      </c>
      <c r="AE236">
        <v>561114222080</v>
      </c>
      <c r="AF236">
        <v>918697181400</v>
      </c>
      <c r="AG236" s="2">
        <v>-82.2</v>
      </c>
      <c r="AH236" s="2">
        <v>-91.88</v>
      </c>
      <c r="AI236" s="2">
        <v>36232.353104375798</v>
      </c>
      <c r="AJ236" s="2">
        <v>169.94266622197199</v>
      </c>
      <c r="AL236">
        <v>9099</v>
      </c>
      <c r="AM236" s="2" t="s">
        <v>8</v>
      </c>
      <c r="AN236">
        <v>255157047808</v>
      </c>
      <c r="AO236">
        <v>612904572244</v>
      </c>
      <c r="AP236" s="2">
        <v>-86.04</v>
      </c>
      <c r="AQ236" s="2">
        <v>-94.8</v>
      </c>
      <c r="AR236" s="2">
        <v>36198.599328034899</v>
      </c>
      <c r="AS236" s="2">
        <v>169.78434896529501</v>
      </c>
    </row>
    <row r="237" spans="2:45" x14ac:dyDescent="0.25">
      <c r="B237">
        <v>9235</v>
      </c>
      <c r="C237" t="s">
        <v>8</v>
      </c>
      <c r="D237">
        <v>669311735296</v>
      </c>
      <c r="E237">
        <v>1027721380077</v>
      </c>
      <c r="F237">
        <v>-89.77</v>
      </c>
      <c r="G237">
        <v>-97.23</v>
      </c>
      <c r="H237">
        <v>36186.592625746402</v>
      </c>
      <c r="I237">
        <v>169.72803324675601</v>
      </c>
      <c r="K237">
        <v>9313</v>
      </c>
      <c r="L237" t="s">
        <v>8</v>
      </c>
      <c r="M237">
        <v>669311735296</v>
      </c>
      <c r="N237">
        <v>1068441489392</v>
      </c>
      <c r="O237">
        <v>-90.09</v>
      </c>
      <c r="P237">
        <v>-92.45</v>
      </c>
      <c r="Q237">
        <v>36214.835159875802</v>
      </c>
      <c r="R237">
        <v>169.860500810676</v>
      </c>
      <c r="T237">
        <v>9273</v>
      </c>
      <c r="U237" s="2" t="s">
        <v>8</v>
      </c>
      <c r="V237">
        <v>669311735296</v>
      </c>
      <c r="W237">
        <v>1027502600541</v>
      </c>
      <c r="X237" s="2">
        <v>-85.77</v>
      </c>
      <c r="Y237" s="2">
        <v>-91.97</v>
      </c>
      <c r="Z237" s="2">
        <v>36190.9019856866</v>
      </c>
      <c r="AA237" s="2">
        <v>169.74824568274701</v>
      </c>
      <c r="AC237">
        <v>9747</v>
      </c>
      <c r="AD237" s="2" t="s">
        <v>8</v>
      </c>
      <c r="AE237">
        <v>977806344192</v>
      </c>
      <c r="AF237">
        <v>235872661738</v>
      </c>
      <c r="AG237" s="2">
        <v>-82.63</v>
      </c>
      <c r="AH237" s="2">
        <v>-92.1</v>
      </c>
      <c r="AI237" s="2">
        <v>36232.315416159698</v>
      </c>
      <c r="AJ237" s="2">
        <v>169.942489450789</v>
      </c>
      <c r="AL237">
        <v>9528</v>
      </c>
      <c r="AM237" s="2" t="s">
        <v>8</v>
      </c>
      <c r="AN237">
        <v>595858376704</v>
      </c>
      <c r="AO237">
        <v>953598555139</v>
      </c>
      <c r="AP237" s="2">
        <v>-86.8</v>
      </c>
      <c r="AQ237" s="2">
        <v>-92.81</v>
      </c>
      <c r="AR237" s="2">
        <v>36198.601479003999</v>
      </c>
      <c r="AS237" s="2">
        <v>169.78435905410799</v>
      </c>
    </row>
    <row r="238" spans="2:45" x14ac:dyDescent="0.25">
      <c r="B238">
        <v>9236</v>
      </c>
      <c r="C238" t="s">
        <v>8</v>
      </c>
      <c r="D238">
        <v>677362719232</v>
      </c>
      <c r="E238">
        <v>1035772415520</v>
      </c>
      <c r="F238">
        <v>-89.36</v>
      </c>
      <c r="G238">
        <v>-97.81</v>
      </c>
      <c r="H238">
        <v>36179.950175539198</v>
      </c>
      <c r="I238">
        <v>169.69687778480699</v>
      </c>
      <c r="K238">
        <v>9314</v>
      </c>
      <c r="L238" t="s">
        <v>8</v>
      </c>
      <c r="M238">
        <v>677362719232</v>
      </c>
      <c r="N238">
        <v>1076492296396</v>
      </c>
      <c r="O238">
        <v>-89.83</v>
      </c>
      <c r="P238">
        <v>-93.66</v>
      </c>
      <c r="Q238">
        <v>36219.631129135203</v>
      </c>
      <c r="R238">
        <v>169.88299561802901</v>
      </c>
      <c r="T238">
        <v>9274</v>
      </c>
      <c r="U238" s="2" t="s">
        <v>8</v>
      </c>
      <c r="V238">
        <v>677362719232</v>
      </c>
      <c r="W238">
        <v>1035553617415</v>
      </c>
      <c r="X238" s="2">
        <v>-85.92</v>
      </c>
      <c r="Y238" s="2">
        <v>-92.66</v>
      </c>
      <c r="Z238" s="2">
        <v>36194.347179493903</v>
      </c>
      <c r="AA238" s="2">
        <v>169.76440487118199</v>
      </c>
      <c r="AC238">
        <v>9677</v>
      </c>
      <c r="AD238" s="2" t="s">
        <v>8</v>
      </c>
      <c r="AE238">
        <v>390052884992</v>
      </c>
      <c r="AF238">
        <v>747631416411</v>
      </c>
      <c r="AG238" s="2">
        <v>-83.21</v>
      </c>
      <c r="AH238" s="2">
        <v>-92.23</v>
      </c>
      <c r="AI238" s="2">
        <v>36232.311938277198</v>
      </c>
      <c r="AJ238" s="2">
        <v>169.94247313827901</v>
      </c>
      <c r="AL238">
        <v>10017</v>
      </c>
      <c r="AM238" s="2" t="s">
        <v>8</v>
      </c>
      <c r="AN238">
        <v>344286453760</v>
      </c>
      <c r="AO238">
        <v>702018490311</v>
      </c>
      <c r="AP238" s="2">
        <v>-86.37</v>
      </c>
      <c r="AQ238" s="2">
        <v>-94.45</v>
      </c>
      <c r="AR238" s="2">
        <v>36198.645284575599</v>
      </c>
      <c r="AS238" s="2">
        <v>169.78456451787099</v>
      </c>
    </row>
    <row r="239" spans="2:45" x14ac:dyDescent="0.25">
      <c r="B239">
        <v>9237</v>
      </c>
      <c r="C239" t="s">
        <v>8</v>
      </c>
      <c r="D239">
        <v>685413795328</v>
      </c>
      <c r="E239">
        <v>1043823543135</v>
      </c>
      <c r="F239">
        <v>-88.92</v>
      </c>
      <c r="G239">
        <v>-97.15</v>
      </c>
      <c r="H239">
        <v>36181.850289437498</v>
      </c>
      <c r="I239">
        <v>169.70578999707999</v>
      </c>
      <c r="K239">
        <v>9315</v>
      </c>
      <c r="L239" t="s">
        <v>8</v>
      </c>
      <c r="M239">
        <v>685413795328</v>
      </c>
      <c r="N239">
        <v>1084543195563</v>
      </c>
      <c r="O239">
        <v>-90.09</v>
      </c>
      <c r="P239">
        <v>-92.47</v>
      </c>
      <c r="Q239">
        <v>36217.074953668103</v>
      </c>
      <c r="R239">
        <v>169.871006242872</v>
      </c>
      <c r="T239">
        <v>9275</v>
      </c>
      <c r="U239" s="2" t="s">
        <v>8</v>
      </c>
      <c r="V239">
        <v>685413795328</v>
      </c>
      <c r="W239">
        <v>1043604726447</v>
      </c>
      <c r="X239" s="2">
        <v>-86.05</v>
      </c>
      <c r="Y239" s="2">
        <v>-92.07</v>
      </c>
      <c r="Z239" s="2">
        <v>36197.6983138098</v>
      </c>
      <c r="AA239" s="2">
        <v>169.78012288703599</v>
      </c>
      <c r="AC239">
        <v>9827</v>
      </c>
      <c r="AD239" s="2" t="s">
        <v>8</v>
      </c>
      <c r="AE239">
        <v>554611970048</v>
      </c>
      <c r="AF239">
        <v>912189257596</v>
      </c>
      <c r="AG239" s="2">
        <v>-82.58</v>
      </c>
      <c r="AH239" s="2">
        <v>-93.22</v>
      </c>
      <c r="AI239" s="2">
        <v>36232.267706743602</v>
      </c>
      <c r="AJ239" s="2">
        <v>169.94226567660101</v>
      </c>
      <c r="AL239">
        <v>9529</v>
      </c>
      <c r="AM239" s="2" t="s">
        <v>8</v>
      </c>
      <c r="AN239">
        <v>603909664256</v>
      </c>
      <c r="AO239">
        <v>961649826778</v>
      </c>
      <c r="AP239" s="2">
        <v>-87.24</v>
      </c>
      <c r="AQ239" s="2">
        <v>-93.27</v>
      </c>
      <c r="AR239" s="2">
        <v>36198.6501536379</v>
      </c>
      <c r="AS239" s="2">
        <v>169.78458735551101</v>
      </c>
    </row>
    <row r="240" spans="2:45" x14ac:dyDescent="0.25">
      <c r="B240">
        <v>9238</v>
      </c>
      <c r="C240" t="s">
        <v>8</v>
      </c>
      <c r="D240">
        <v>693465914880</v>
      </c>
      <c r="E240">
        <v>1051875714189</v>
      </c>
      <c r="F240">
        <v>-88.42</v>
      </c>
      <c r="G240">
        <v>-97.36</v>
      </c>
      <c r="H240">
        <v>36177.807125595202</v>
      </c>
      <c r="I240">
        <v>169.68682611578399</v>
      </c>
      <c r="K240">
        <v>9316</v>
      </c>
      <c r="L240" t="s">
        <v>8</v>
      </c>
      <c r="M240">
        <v>693465914880</v>
      </c>
      <c r="N240">
        <v>1092595138118</v>
      </c>
      <c r="O240">
        <v>-90.04</v>
      </c>
      <c r="P240">
        <v>-93.16</v>
      </c>
      <c r="Q240">
        <v>36216.349605327203</v>
      </c>
      <c r="R240">
        <v>169.86760410029899</v>
      </c>
      <c r="T240">
        <v>9276</v>
      </c>
      <c r="U240" s="2" t="s">
        <v>8</v>
      </c>
      <c r="V240">
        <v>693465914880</v>
      </c>
      <c r="W240">
        <v>1051656878922</v>
      </c>
      <c r="X240" s="2">
        <v>-86.13</v>
      </c>
      <c r="Y240" s="2">
        <v>-92.3</v>
      </c>
      <c r="Z240" s="2">
        <v>36194.2801689466</v>
      </c>
      <c r="AA240" s="2">
        <v>169.76409056780199</v>
      </c>
      <c r="AC240">
        <v>9759</v>
      </c>
      <c r="AD240" s="2" t="s">
        <v>8</v>
      </c>
      <c r="AE240">
        <v>1082473474560</v>
      </c>
      <c r="AF240">
        <v>340539691664</v>
      </c>
      <c r="AG240" s="2">
        <v>-82.27</v>
      </c>
      <c r="AH240" s="2">
        <v>-92.96</v>
      </c>
      <c r="AI240" s="2">
        <v>36232.231211451901</v>
      </c>
      <c r="AJ240" s="2">
        <v>169.94209450065901</v>
      </c>
      <c r="AL240">
        <v>9549</v>
      </c>
      <c r="AM240" s="2" t="s">
        <v>8</v>
      </c>
      <c r="AN240">
        <v>772990166016</v>
      </c>
      <c r="AO240">
        <v>31218367612</v>
      </c>
      <c r="AP240" s="2">
        <v>-87.7</v>
      </c>
      <c r="AQ240" s="2">
        <v>-93.74</v>
      </c>
      <c r="AR240" s="2">
        <v>36198.671652348901</v>
      </c>
      <c r="AS240" s="2">
        <v>169.78468819213799</v>
      </c>
    </row>
    <row r="241" spans="2:45" x14ac:dyDescent="0.25">
      <c r="B241">
        <v>9239</v>
      </c>
      <c r="C241" t="s">
        <v>8</v>
      </c>
      <c r="D241">
        <v>701516087296</v>
      </c>
      <c r="E241">
        <v>1059925938082</v>
      </c>
      <c r="F241">
        <v>-88.48</v>
      </c>
      <c r="G241">
        <v>-97.03</v>
      </c>
      <c r="H241">
        <v>36178.744104079902</v>
      </c>
      <c r="I241">
        <v>169.69122087925501</v>
      </c>
      <c r="K241">
        <v>9317</v>
      </c>
      <c r="L241" t="s">
        <v>8</v>
      </c>
      <c r="M241">
        <v>701516087296</v>
      </c>
      <c r="N241">
        <v>1133505818</v>
      </c>
      <c r="O241">
        <v>-89.86</v>
      </c>
      <c r="P241">
        <v>-92.59</v>
      </c>
      <c r="Q241">
        <v>36217.349161096201</v>
      </c>
      <c r="R241">
        <v>169.87229237356499</v>
      </c>
      <c r="T241">
        <v>9277</v>
      </c>
      <c r="U241" s="2" t="s">
        <v>8</v>
      </c>
      <c r="V241">
        <v>701516087296</v>
      </c>
      <c r="W241">
        <v>1059707084223</v>
      </c>
      <c r="X241" s="2">
        <v>-85.86</v>
      </c>
      <c r="Y241" s="2">
        <v>-92.51</v>
      </c>
      <c r="Z241" s="2">
        <v>36192.135904326497</v>
      </c>
      <c r="AA241" s="2">
        <v>169.754033201515</v>
      </c>
      <c r="AC241">
        <v>9524</v>
      </c>
      <c r="AD241" s="2" t="s">
        <v>8</v>
      </c>
      <c r="AE241">
        <v>193288716800</v>
      </c>
      <c r="AF241">
        <v>550868561882</v>
      </c>
      <c r="AG241" s="2">
        <v>-82.19</v>
      </c>
      <c r="AH241" s="2">
        <v>-92.69</v>
      </c>
      <c r="AI241" s="2">
        <v>36232.196630688697</v>
      </c>
      <c r="AJ241" s="2">
        <v>169.94193230453899</v>
      </c>
      <c r="AL241">
        <v>9645</v>
      </c>
      <c r="AM241" s="2" t="s">
        <v>8</v>
      </c>
      <c r="AN241">
        <v>478618853888</v>
      </c>
      <c r="AO241">
        <v>836357095746</v>
      </c>
      <c r="AP241" s="2">
        <v>-86.57</v>
      </c>
      <c r="AQ241" s="2">
        <v>-94.36</v>
      </c>
      <c r="AR241" s="2">
        <v>36198.698349826402</v>
      </c>
      <c r="AS241" s="2">
        <v>169.78481341283501</v>
      </c>
    </row>
    <row r="242" spans="2:45" x14ac:dyDescent="0.25">
      <c r="B242">
        <v>9240</v>
      </c>
      <c r="C242" t="s">
        <v>8</v>
      </c>
      <c r="D242">
        <v>709568100352</v>
      </c>
      <c r="E242">
        <v>1067978002664</v>
      </c>
      <c r="F242">
        <v>-88.64</v>
      </c>
      <c r="G242">
        <v>-97.48</v>
      </c>
      <c r="H242">
        <v>36190.718590604301</v>
      </c>
      <c r="I242">
        <v>169.74738549436401</v>
      </c>
      <c r="K242">
        <v>9318</v>
      </c>
      <c r="L242" t="s">
        <v>8</v>
      </c>
      <c r="M242">
        <v>709568100352</v>
      </c>
      <c r="N242">
        <v>9185341881</v>
      </c>
      <c r="O242">
        <v>-89.78</v>
      </c>
      <c r="P242">
        <v>-92.92</v>
      </c>
      <c r="Q242">
        <v>36223.378996117899</v>
      </c>
      <c r="R242">
        <v>169.90057445167099</v>
      </c>
      <c r="T242">
        <v>9278</v>
      </c>
      <c r="U242" s="2" t="s">
        <v>8</v>
      </c>
      <c r="V242">
        <v>709568100352</v>
      </c>
      <c r="W242">
        <v>1067759130204</v>
      </c>
      <c r="X242" s="2">
        <v>-85.02</v>
      </c>
      <c r="Y242" s="2">
        <v>-92.77</v>
      </c>
      <c r="Z242" s="2">
        <v>36191.851129941897</v>
      </c>
      <c r="AA242" s="2">
        <v>169.752697508024</v>
      </c>
      <c r="AC242">
        <v>9924</v>
      </c>
      <c r="AD242" s="2" t="s">
        <v>8</v>
      </c>
      <c r="AE242">
        <v>292446454272</v>
      </c>
      <c r="AF242">
        <v>650022899023</v>
      </c>
      <c r="AG242" s="2">
        <v>-82.55</v>
      </c>
      <c r="AH242" s="2">
        <v>-92.2</v>
      </c>
      <c r="AI242" s="2">
        <v>36232.144652132301</v>
      </c>
      <c r="AJ242" s="2">
        <v>169.94168850656001</v>
      </c>
      <c r="AL242">
        <v>9780</v>
      </c>
      <c r="AM242" s="2" t="s">
        <v>8</v>
      </c>
      <c r="AN242">
        <v>522407266304</v>
      </c>
      <c r="AO242">
        <v>880143279143</v>
      </c>
      <c r="AP242" s="2">
        <v>-86.37</v>
      </c>
      <c r="AQ242" s="2">
        <v>-93.81</v>
      </c>
      <c r="AR242" s="2">
        <v>36198.699323732202</v>
      </c>
      <c r="AS242" s="2">
        <v>169.7848179808</v>
      </c>
    </row>
    <row r="243" spans="2:45" x14ac:dyDescent="0.25">
      <c r="B243">
        <v>9241</v>
      </c>
      <c r="C243" t="s">
        <v>8</v>
      </c>
      <c r="D243">
        <v>717618915840</v>
      </c>
      <c r="E243">
        <v>1076028869647</v>
      </c>
      <c r="F243">
        <v>-88.36</v>
      </c>
      <c r="G243">
        <v>-97.68</v>
      </c>
      <c r="H243">
        <v>36187.977097943804</v>
      </c>
      <c r="I243">
        <v>169.734526915435</v>
      </c>
      <c r="K243">
        <v>9319</v>
      </c>
      <c r="L243" t="s">
        <v>8</v>
      </c>
      <c r="M243">
        <v>717618915840</v>
      </c>
      <c r="N243">
        <v>17235980429</v>
      </c>
      <c r="O243">
        <v>-89.94</v>
      </c>
      <c r="P243">
        <v>-92.45</v>
      </c>
      <c r="Q243">
        <v>36223.553010066898</v>
      </c>
      <c r="R243">
        <v>169.90139063919199</v>
      </c>
      <c r="T243">
        <v>9279</v>
      </c>
      <c r="U243" s="2" t="s">
        <v>8</v>
      </c>
      <c r="V243">
        <v>717618915840</v>
      </c>
      <c r="W243">
        <v>1075809978608</v>
      </c>
      <c r="X243" s="2">
        <v>-85.8</v>
      </c>
      <c r="Y243" s="2">
        <v>-92.01</v>
      </c>
      <c r="Z243" s="2">
        <v>36193.601891525497</v>
      </c>
      <c r="AA243" s="2">
        <v>169.76090920464199</v>
      </c>
      <c r="AC243">
        <v>9767</v>
      </c>
      <c r="AD243" s="2" t="s">
        <v>8</v>
      </c>
      <c r="AE243">
        <v>47373405696</v>
      </c>
      <c r="AF243">
        <v>404951188492</v>
      </c>
      <c r="AG243" s="2">
        <v>-82.79</v>
      </c>
      <c r="AH243" s="2">
        <v>-93.03</v>
      </c>
      <c r="AI243" s="2">
        <v>36232.091476802299</v>
      </c>
      <c r="AJ243" s="2">
        <v>169.941439095286</v>
      </c>
      <c r="AL243">
        <v>9260</v>
      </c>
      <c r="AM243" s="2" t="s">
        <v>8</v>
      </c>
      <c r="AN243">
        <v>516333774336</v>
      </c>
      <c r="AO243">
        <v>874078547134</v>
      </c>
      <c r="AP243" s="2">
        <v>-88.11</v>
      </c>
      <c r="AQ243" s="2">
        <v>-93.72</v>
      </c>
      <c r="AR243" s="2">
        <v>36198.7039415494</v>
      </c>
      <c r="AS243" s="2">
        <v>169.784839640011</v>
      </c>
    </row>
    <row r="244" spans="2:45" x14ac:dyDescent="0.25">
      <c r="B244">
        <v>9242</v>
      </c>
      <c r="C244" t="s">
        <v>8</v>
      </c>
      <c r="D244">
        <v>725670961664</v>
      </c>
      <c r="E244">
        <v>1084080966959</v>
      </c>
      <c r="F244">
        <v>-88.06</v>
      </c>
      <c r="G244">
        <v>-97.93</v>
      </c>
      <c r="H244">
        <v>36180.818761860399</v>
      </c>
      <c r="I244">
        <v>169.70095176462399</v>
      </c>
      <c r="K244">
        <v>9320</v>
      </c>
      <c r="L244" t="s">
        <v>8</v>
      </c>
      <c r="M244">
        <v>725670961664</v>
      </c>
      <c r="N244">
        <v>25287849256</v>
      </c>
      <c r="O244">
        <v>-89.37</v>
      </c>
      <c r="P244">
        <v>-92.49</v>
      </c>
      <c r="Q244">
        <v>36213.976992682503</v>
      </c>
      <c r="R244">
        <v>169.85647570028701</v>
      </c>
      <c r="T244">
        <v>9280</v>
      </c>
      <c r="U244" s="2" t="s">
        <v>8</v>
      </c>
      <c r="V244">
        <v>725670961664</v>
      </c>
      <c r="W244">
        <v>1083862057309</v>
      </c>
      <c r="X244" s="2">
        <v>-85.33</v>
      </c>
      <c r="Y244" s="2">
        <v>-92.14</v>
      </c>
      <c r="Z244" s="2">
        <v>36191.509347815503</v>
      </c>
      <c r="AA244" s="2">
        <v>169.75109442787999</v>
      </c>
      <c r="AC244">
        <v>9145</v>
      </c>
      <c r="AD244" s="2" t="s">
        <v>8</v>
      </c>
      <c r="AE244">
        <v>279312416768</v>
      </c>
      <c r="AF244">
        <v>636895658606</v>
      </c>
      <c r="AG244" s="2">
        <v>-82.13</v>
      </c>
      <c r="AH244" s="2">
        <v>-92.01</v>
      </c>
      <c r="AI244" s="2">
        <v>36232.067114719699</v>
      </c>
      <c r="AJ244" s="2">
        <v>169.941324828424</v>
      </c>
      <c r="AL244">
        <v>9782</v>
      </c>
      <c r="AM244" s="2" t="s">
        <v>8</v>
      </c>
      <c r="AN244">
        <v>538508975104</v>
      </c>
      <c r="AO244">
        <v>896244956653</v>
      </c>
      <c r="AP244" s="2">
        <v>-85.8</v>
      </c>
      <c r="AQ244" s="2">
        <v>-93.99</v>
      </c>
      <c r="AR244" s="2">
        <v>36198.727939299897</v>
      </c>
      <c r="AS244" s="2">
        <v>169.784952198025</v>
      </c>
    </row>
    <row r="245" spans="2:45" x14ac:dyDescent="0.25">
      <c r="B245">
        <v>9243</v>
      </c>
      <c r="C245" t="s">
        <v>8</v>
      </c>
      <c r="D245">
        <v>733722926592</v>
      </c>
      <c r="E245">
        <v>1092132983359</v>
      </c>
      <c r="F245">
        <v>-86.52</v>
      </c>
      <c r="G245">
        <v>-95.91</v>
      </c>
      <c r="H245">
        <v>36184.288596459999</v>
      </c>
      <c r="I245">
        <v>169.717226527169</v>
      </c>
      <c r="K245">
        <v>9321</v>
      </c>
      <c r="L245" t="s">
        <v>8</v>
      </c>
      <c r="M245">
        <v>733722926592</v>
      </c>
      <c r="N245">
        <v>33339637169</v>
      </c>
      <c r="O245">
        <v>-88.71</v>
      </c>
      <c r="P245">
        <v>-92.49</v>
      </c>
      <c r="Q245">
        <v>36215.677781770297</v>
      </c>
      <c r="R245">
        <v>169.864453008065</v>
      </c>
      <c r="T245">
        <v>9281</v>
      </c>
      <c r="U245" s="2" t="s">
        <v>8</v>
      </c>
      <c r="V245">
        <v>733722926592</v>
      </c>
      <c r="W245">
        <v>1091914055093</v>
      </c>
      <c r="X245" s="2">
        <v>-85.8</v>
      </c>
      <c r="Y245" s="2">
        <v>-92.82</v>
      </c>
      <c r="Z245" s="2">
        <v>36186.034105016901</v>
      </c>
      <c r="AA245" s="2">
        <v>169.72541358521599</v>
      </c>
      <c r="AC245">
        <v>9673</v>
      </c>
      <c r="AD245" s="2" t="s">
        <v>8</v>
      </c>
      <c r="AE245">
        <v>357847087616</v>
      </c>
      <c r="AF245">
        <v>715425651755</v>
      </c>
      <c r="AG245" s="2">
        <v>-83.35</v>
      </c>
      <c r="AH245" s="2">
        <v>-92.43</v>
      </c>
      <c r="AI245" s="2">
        <v>36232.038637961698</v>
      </c>
      <c r="AJ245" s="2">
        <v>169.94119126226701</v>
      </c>
      <c r="AL245">
        <v>9496</v>
      </c>
      <c r="AM245" s="2" t="s">
        <v>8</v>
      </c>
      <c r="AN245">
        <v>322110632448</v>
      </c>
      <c r="AO245">
        <v>679851352470</v>
      </c>
      <c r="AP245" s="2">
        <v>-84.29</v>
      </c>
      <c r="AQ245" s="2">
        <v>-94.77</v>
      </c>
      <c r="AR245" s="2">
        <v>36198.7402673334</v>
      </c>
      <c r="AS245" s="2">
        <v>169.78501002090201</v>
      </c>
    </row>
    <row r="246" spans="2:45" x14ac:dyDescent="0.25">
      <c r="B246">
        <v>9244</v>
      </c>
      <c r="C246" t="s">
        <v>8</v>
      </c>
      <c r="D246">
        <v>749823387648</v>
      </c>
      <c r="E246">
        <v>8721919509</v>
      </c>
      <c r="F246">
        <v>-85.84</v>
      </c>
      <c r="G246">
        <v>-97.45</v>
      </c>
      <c r="H246">
        <v>36191.608767097598</v>
      </c>
      <c r="I246">
        <v>169.75156073979301</v>
      </c>
      <c r="K246">
        <v>9322</v>
      </c>
      <c r="L246" t="s">
        <v>8</v>
      </c>
      <c r="M246">
        <v>749823387648</v>
      </c>
      <c r="N246">
        <v>49439744321</v>
      </c>
      <c r="O246">
        <v>-88.03</v>
      </c>
      <c r="P246">
        <v>-92.95</v>
      </c>
      <c r="Q246">
        <v>36217.655625208798</v>
      </c>
      <c r="R246">
        <v>169.873729799621</v>
      </c>
      <c r="T246">
        <v>9282</v>
      </c>
      <c r="U246" s="2" t="s">
        <v>8</v>
      </c>
      <c r="V246">
        <v>749823387648</v>
      </c>
      <c r="W246">
        <v>8502954124</v>
      </c>
      <c r="X246" s="2">
        <v>-84.97</v>
      </c>
      <c r="Y246" s="2">
        <v>-92.41</v>
      </c>
      <c r="Z246" s="2">
        <v>36191.098839856299</v>
      </c>
      <c r="AA246" s="2">
        <v>169.74916899905401</v>
      </c>
      <c r="AC246">
        <v>9488</v>
      </c>
      <c r="AD246" s="2" t="s">
        <v>8</v>
      </c>
      <c r="AE246">
        <v>978795706880</v>
      </c>
      <c r="AF246">
        <v>236864245325</v>
      </c>
      <c r="AG246" s="2">
        <v>-83.1</v>
      </c>
      <c r="AH246" s="2">
        <v>-92.23</v>
      </c>
      <c r="AI246" s="2">
        <v>36231.999232057402</v>
      </c>
      <c r="AJ246" s="2">
        <v>169.94100643451301</v>
      </c>
      <c r="AL246">
        <v>9600</v>
      </c>
      <c r="AM246" s="2" t="s">
        <v>8</v>
      </c>
      <c r="AN246">
        <v>100203104768</v>
      </c>
      <c r="AO246">
        <v>457942091578</v>
      </c>
      <c r="AP246" s="2">
        <v>-88.56</v>
      </c>
      <c r="AQ246" s="2">
        <v>-93.35</v>
      </c>
      <c r="AR246" s="2">
        <v>36198.749792970702</v>
      </c>
      <c r="AS246" s="2">
        <v>169.78505469954001</v>
      </c>
    </row>
    <row r="247" spans="2:45" x14ac:dyDescent="0.25">
      <c r="B247">
        <v>9245</v>
      </c>
      <c r="C247" t="s">
        <v>8</v>
      </c>
      <c r="D247">
        <v>757876789248</v>
      </c>
      <c r="E247">
        <v>16775372552</v>
      </c>
      <c r="F247">
        <v>-86.48</v>
      </c>
      <c r="G247">
        <v>-96.92</v>
      </c>
      <c r="H247">
        <v>36184.373835112703</v>
      </c>
      <c r="I247">
        <v>169.71762632686901</v>
      </c>
      <c r="K247">
        <v>9323</v>
      </c>
      <c r="L247" t="s">
        <v>8</v>
      </c>
      <c r="M247">
        <v>757876789248</v>
      </c>
      <c r="N247">
        <v>57492968888</v>
      </c>
      <c r="O247">
        <v>-88.25</v>
      </c>
      <c r="P247">
        <v>-92.35</v>
      </c>
      <c r="Q247">
        <v>36215.766591046297</v>
      </c>
      <c r="R247">
        <v>169.864869555263</v>
      </c>
      <c r="T247">
        <v>9283</v>
      </c>
      <c r="U247" s="2" t="s">
        <v>8</v>
      </c>
      <c r="V247">
        <v>757876789248</v>
      </c>
      <c r="W247">
        <v>16556388513</v>
      </c>
      <c r="X247" s="2">
        <v>-85.47</v>
      </c>
      <c r="Y247" s="2">
        <v>-92.42</v>
      </c>
      <c r="Z247" s="2"/>
      <c r="AA247" s="2"/>
      <c r="AC247">
        <v>9931</v>
      </c>
      <c r="AD247" s="2" t="s">
        <v>8</v>
      </c>
      <c r="AE247">
        <v>356857128448</v>
      </c>
      <c r="AF247">
        <v>714433508300</v>
      </c>
      <c r="AG247" s="2">
        <v>-82.68</v>
      </c>
      <c r="AH247" s="2">
        <v>-92.03</v>
      </c>
      <c r="AI247" s="2">
        <v>36231.988553386</v>
      </c>
      <c r="AJ247" s="2">
        <v>169.94095634773299</v>
      </c>
      <c r="AL247">
        <v>9173</v>
      </c>
      <c r="AM247" s="2" t="s">
        <v>8</v>
      </c>
      <c r="AN247">
        <v>883167962112</v>
      </c>
      <c r="AO247">
        <v>141402601587</v>
      </c>
      <c r="AP247" s="2">
        <v>-85.72</v>
      </c>
      <c r="AQ247" s="2">
        <v>-93.66</v>
      </c>
      <c r="AR247" s="2">
        <v>36198.758514005</v>
      </c>
      <c r="AS247" s="2">
        <v>169.785095604303</v>
      </c>
    </row>
    <row r="248" spans="2:45" x14ac:dyDescent="0.25">
      <c r="B248">
        <v>9246</v>
      </c>
      <c r="C248" t="s">
        <v>8</v>
      </c>
      <c r="D248">
        <v>765927337472</v>
      </c>
      <c r="E248">
        <v>24825972174</v>
      </c>
      <c r="F248">
        <v>-86.95</v>
      </c>
      <c r="G248">
        <v>-97.31</v>
      </c>
      <c r="H248">
        <v>36181.993598590598</v>
      </c>
      <c r="I248">
        <v>169.70646216815001</v>
      </c>
      <c r="K248">
        <v>9324</v>
      </c>
      <c r="L248" t="s">
        <v>8</v>
      </c>
      <c r="M248">
        <v>765927337472</v>
      </c>
      <c r="N248">
        <v>65543340103</v>
      </c>
      <c r="O248">
        <v>-88.45</v>
      </c>
      <c r="P248">
        <v>-93.08</v>
      </c>
      <c r="Q248">
        <v>36219.2331358007</v>
      </c>
      <c r="R248">
        <v>169.881128887259</v>
      </c>
      <c r="T248">
        <v>9284</v>
      </c>
      <c r="U248" s="2" t="s">
        <v>8</v>
      </c>
      <c r="V248">
        <v>765927337472</v>
      </c>
      <c r="W248">
        <v>24606969568</v>
      </c>
      <c r="X248" s="2">
        <v>-85.05</v>
      </c>
      <c r="Y248" s="2">
        <v>-92.43</v>
      </c>
      <c r="Z248" s="2">
        <v>36183.288374426702</v>
      </c>
      <c r="AA248" s="2">
        <v>169.71253512888501</v>
      </c>
      <c r="AC248">
        <v>9572</v>
      </c>
      <c r="AD248" s="2" t="s">
        <v>8</v>
      </c>
      <c r="AE248">
        <v>603909664256</v>
      </c>
      <c r="AF248">
        <v>961489093447</v>
      </c>
      <c r="AG248" s="2">
        <v>-82.49</v>
      </c>
      <c r="AH248" s="2">
        <v>-93.17</v>
      </c>
      <c r="AI248" s="2">
        <v>36231.977236574501</v>
      </c>
      <c r="AJ248" s="2">
        <v>169.940903267849</v>
      </c>
      <c r="AL248">
        <v>9423</v>
      </c>
      <c r="AM248" s="2" t="s">
        <v>8</v>
      </c>
      <c r="AN248">
        <v>793612592640</v>
      </c>
      <c r="AO248">
        <v>51842928863</v>
      </c>
      <c r="AP248" s="2">
        <v>-85.87</v>
      </c>
      <c r="AQ248" s="2">
        <v>-93.38</v>
      </c>
      <c r="AR248" s="2">
        <v>36198.7705943459</v>
      </c>
      <c r="AS248" s="2">
        <v>169.78515226541299</v>
      </c>
    </row>
    <row r="249" spans="2:45" x14ac:dyDescent="0.25">
      <c r="B249">
        <v>9247</v>
      </c>
      <c r="C249" t="s">
        <v>8</v>
      </c>
      <c r="D249">
        <v>773979325952</v>
      </c>
      <c r="E249">
        <v>32878012052</v>
      </c>
      <c r="F249">
        <v>-87.92</v>
      </c>
      <c r="G249">
        <v>-97.26</v>
      </c>
      <c r="H249">
        <v>36186.906406289098</v>
      </c>
      <c r="I249">
        <v>169.72950498947901</v>
      </c>
      <c r="K249">
        <v>9325</v>
      </c>
      <c r="L249" t="s">
        <v>8</v>
      </c>
      <c r="M249">
        <v>773979325952</v>
      </c>
      <c r="N249">
        <v>73595151532</v>
      </c>
      <c r="O249">
        <v>-89.05</v>
      </c>
      <c r="P249">
        <v>-92.11</v>
      </c>
      <c r="Q249">
        <v>36216.414166267801</v>
      </c>
      <c r="R249">
        <v>169.86790691415001</v>
      </c>
      <c r="T249">
        <v>9285</v>
      </c>
      <c r="U249" s="2" t="s">
        <v>8</v>
      </c>
      <c r="V249">
        <v>773979325952</v>
      </c>
      <c r="W249">
        <v>32658990885</v>
      </c>
      <c r="X249" s="2">
        <v>-85.66</v>
      </c>
      <c r="Y249" s="2">
        <v>-92.2</v>
      </c>
      <c r="Z249" s="2">
        <v>36186.155325404201</v>
      </c>
      <c r="AA249" s="2">
        <v>169.725982152092</v>
      </c>
      <c r="AC249">
        <v>10001</v>
      </c>
      <c r="AD249" s="2" t="s">
        <v>8</v>
      </c>
      <c r="AE249">
        <v>944610140672</v>
      </c>
      <c r="AF249">
        <v>202674313036</v>
      </c>
      <c r="AG249" s="2">
        <v>-82.33</v>
      </c>
      <c r="AH249" s="2">
        <v>-92.13</v>
      </c>
      <c r="AI249" s="2">
        <v>36231.949472467102</v>
      </c>
      <c r="AJ249" s="2">
        <v>169.94077304427699</v>
      </c>
      <c r="AL249">
        <v>9343</v>
      </c>
      <c r="AM249" s="2" t="s">
        <v>8</v>
      </c>
      <c r="AN249">
        <v>117294345216</v>
      </c>
      <c r="AO249">
        <v>475037678732</v>
      </c>
      <c r="AP249" s="2">
        <v>-85.15</v>
      </c>
      <c r="AQ249" s="2">
        <v>-93.66</v>
      </c>
      <c r="AR249" s="2">
        <v>36198.773711327398</v>
      </c>
      <c r="AS249" s="2">
        <v>169.78516688516899</v>
      </c>
    </row>
    <row r="250" spans="2:45" x14ac:dyDescent="0.25">
      <c r="B250">
        <v>9248</v>
      </c>
      <c r="C250" t="s">
        <v>8</v>
      </c>
      <c r="D250">
        <v>782030978560</v>
      </c>
      <c r="E250">
        <v>40929716054</v>
      </c>
      <c r="F250">
        <v>-88.2</v>
      </c>
      <c r="G250">
        <v>-97.43</v>
      </c>
      <c r="H250">
        <v>36181.350651991801</v>
      </c>
      <c r="I250">
        <v>169.703446519154</v>
      </c>
      <c r="K250">
        <v>9326</v>
      </c>
      <c r="L250" t="s">
        <v>8</v>
      </c>
      <c r="M250">
        <v>782030978560</v>
      </c>
      <c r="N250">
        <v>81646627099</v>
      </c>
      <c r="O250">
        <v>-89.65</v>
      </c>
      <c r="P250">
        <v>-92.52</v>
      </c>
      <c r="Q250">
        <v>36213.326729630797</v>
      </c>
      <c r="R250">
        <v>169.85342573451601</v>
      </c>
      <c r="T250">
        <v>9286</v>
      </c>
      <c r="U250" s="2" t="s">
        <v>8</v>
      </c>
      <c r="V250">
        <v>782030978560</v>
      </c>
      <c r="W250">
        <v>40710676352</v>
      </c>
      <c r="X250" s="2">
        <v>-85.77</v>
      </c>
      <c r="Y250" s="2">
        <v>-92.86</v>
      </c>
      <c r="Z250" s="2">
        <v>36197.642875596903</v>
      </c>
      <c r="AA250" s="2">
        <v>169.77986286203401</v>
      </c>
      <c r="AC250">
        <v>9631</v>
      </c>
      <c r="AD250" s="2" t="s">
        <v>8</v>
      </c>
      <c r="AE250">
        <v>3586248192</v>
      </c>
      <c r="AF250">
        <v>361165171514</v>
      </c>
      <c r="AG250" s="2">
        <v>-82.47</v>
      </c>
      <c r="AH250" s="2">
        <v>-92.78</v>
      </c>
      <c r="AI250" s="2">
        <v>36231.859335378998</v>
      </c>
      <c r="AJ250" s="2">
        <v>169.940350269166</v>
      </c>
      <c r="AL250">
        <v>9349</v>
      </c>
      <c r="AM250" s="2" t="s">
        <v>8</v>
      </c>
      <c r="AN250">
        <v>173654953472</v>
      </c>
      <c r="AO250">
        <v>531398171059</v>
      </c>
      <c r="AP250" s="2">
        <v>-85.19</v>
      </c>
      <c r="AQ250" s="2">
        <v>-93.9</v>
      </c>
      <c r="AR250" s="2">
        <v>36198.803275024402</v>
      </c>
      <c r="AS250" s="2">
        <v>169.785305549458</v>
      </c>
    </row>
    <row r="251" spans="2:45" x14ac:dyDescent="0.25">
      <c r="B251">
        <v>9249</v>
      </c>
      <c r="C251" t="s">
        <v>8</v>
      </c>
      <c r="D251">
        <v>790082784768</v>
      </c>
      <c r="E251">
        <v>48981573684</v>
      </c>
      <c r="F251">
        <v>-88.06</v>
      </c>
      <c r="G251">
        <v>-97.14</v>
      </c>
      <c r="H251">
        <v>36187.096539503596</v>
      </c>
      <c r="I251">
        <v>169.73039678210799</v>
      </c>
      <c r="K251">
        <v>9327</v>
      </c>
      <c r="L251" t="s">
        <v>8</v>
      </c>
      <c r="M251">
        <v>790082784768</v>
      </c>
      <c r="N251">
        <v>89698256277</v>
      </c>
      <c r="O251">
        <v>-89.57</v>
      </c>
      <c r="P251">
        <v>-93.1</v>
      </c>
      <c r="Q251">
        <v>36221.404489262699</v>
      </c>
      <c r="R251">
        <v>169.891313309883</v>
      </c>
      <c r="T251">
        <v>9287</v>
      </c>
      <c r="U251" s="2" t="s">
        <v>8</v>
      </c>
      <c r="V251">
        <v>790082784768</v>
      </c>
      <c r="W251">
        <v>48762515415</v>
      </c>
      <c r="X251" s="2">
        <v>-85.86</v>
      </c>
      <c r="Y251" s="2">
        <v>-92.18</v>
      </c>
      <c r="Z251" s="2">
        <v>36196.6947767573</v>
      </c>
      <c r="AA251" s="2">
        <v>169.77541594012999</v>
      </c>
      <c r="AC251">
        <v>9591</v>
      </c>
      <c r="AD251" s="2" t="s">
        <v>8</v>
      </c>
      <c r="AE251">
        <v>764938794496</v>
      </c>
      <c r="AF251">
        <v>23006433861</v>
      </c>
      <c r="AG251" s="2">
        <v>-81.760000000000005</v>
      </c>
      <c r="AH251" s="2">
        <v>-91.76</v>
      </c>
      <c r="AI251" s="2">
        <v>36231.845477570598</v>
      </c>
      <c r="AJ251" s="2">
        <v>169.94028527110001</v>
      </c>
      <c r="AL251">
        <v>9058</v>
      </c>
      <c r="AM251" s="2" t="s">
        <v>8</v>
      </c>
      <c r="AN251">
        <v>1008458235392</v>
      </c>
      <c r="AO251">
        <v>266694821204</v>
      </c>
      <c r="AP251" s="2">
        <v>-86.75</v>
      </c>
      <c r="AQ251" s="2">
        <v>-92.89</v>
      </c>
      <c r="AR251" s="2">
        <v>36198.816739469301</v>
      </c>
      <c r="AS251" s="2">
        <v>169.78536870251</v>
      </c>
    </row>
    <row r="252" spans="2:45" x14ac:dyDescent="0.25">
      <c r="B252">
        <v>9250</v>
      </c>
      <c r="C252" t="s">
        <v>8</v>
      </c>
      <c r="D252">
        <v>798134828032</v>
      </c>
      <c r="E252">
        <v>57033668327</v>
      </c>
      <c r="F252">
        <v>-88.23</v>
      </c>
      <c r="G252">
        <v>-97.4</v>
      </c>
      <c r="H252">
        <v>36179.265257726998</v>
      </c>
      <c r="I252">
        <v>169.69366527584199</v>
      </c>
      <c r="K252">
        <v>9328</v>
      </c>
      <c r="L252" t="s">
        <v>8</v>
      </c>
      <c r="M252">
        <v>798134828032</v>
      </c>
      <c r="N252">
        <v>97750122485</v>
      </c>
      <c r="O252">
        <v>-89.61</v>
      </c>
      <c r="P252">
        <v>-92.27</v>
      </c>
      <c r="Q252">
        <v>36213.533684511902</v>
      </c>
      <c r="R252">
        <v>169.854396426764</v>
      </c>
      <c r="T252">
        <v>9288</v>
      </c>
      <c r="U252" s="2" t="s">
        <v>8</v>
      </c>
      <c r="V252">
        <v>798134828032</v>
      </c>
      <c r="W252">
        <v>56814591515</v>
      </c>
      <c r="X252" s="2">
        <v>-85.73</v>
      </c>
      <c r="Y252" s="2">
        <v>-92.02</v>
      </c>
      <c r="Z252" s="2">
        <v>36198.4952936224</v>
      </c>
      <c r="AA252" s="2">
        <v>169.783861006774</v>
      </c>
      <c r="AC252">
        <v>9215</v>
      </c>
      <c r="AD252" s="2" t="s">
        <v>8</v>
      </c>
      <c r="AE252">
        <v>875116587520</v>
      </c>
      <c r="AF252">
        <v>133187599197</v>
      </c>
      <c r="AG252" s="2">
        <v>-83.04</v>
      </c>
      <c r="AH252" s="2">
        <v>-92.37</v>
      </c>
      <c r="AI252" s="2">
        <v>36231.827007987798</v>
      </c>
      <c r="AJ252" s="2">
        <v>169.940198642165</v>
      </c>
      <c r="AL252">
        <v>9552</v>
      </c>
      <c r="AM252" s="2" t="s">
        <v>8</v>
      </c>
      <c r="AN252">
        <v>797143417856</v>
      </c>
      <c r="AO252">
        <v>55371571813</v>
      </c>
      <c r="AP252" s="2">
        <v>-87.68</v>
      </c>
      <c r="AQ252" s="2">
        <v>-94.73</v>
      </c>
      <c r="AR252" s="2">
        <v>36198.8382794676</v>
      </c>
      <c r="AS252" s="2">
        <v>169.78546973278901</v>
      </c>
    </row>
    <row r="253" spans="2:45" x14ac:dyDescent="0.25">
      <c r="B253">
        <v>9251</v>
      </c>
      <c r="C253" t="s">
        <v>8</v>
      </c>
      <c r="D253">
        <v>806185010688</v>
      </c>
      <c r="E253">
        <v>65083902341</v>
      </c>
      <c r="F253">
        <v>-88.24</v>
      </c>
      <c r="G253">
        <v>-96.92</v>
      </c>
      <c r="H253">
        <v>36183.328972996002</v>
      </c>
      <c r="I253">
        <v>169.712725550664</v>
      </c>
      <c r="K253">
        <v>9329</v>
      </c>
      <c r="L253" t="s">
        <v>8</v>
      </c>
      <c r="M253">
        <v>806185010688</v>
      </c>
      <c r="N253">
        <v>105800128109</v>
      </c>
      <c r="O253">
        <v>-89.95</v>
      </c>
      <c r="P253">
        <v>-92.16</v>
      </c>
      <c r="Q253">
        <v>36215.687110668303</v>
      </c>
      <c r="R253">
        <v>169.86449676392601</v>
      </c>
      <c r="T253">
        <v>9289</v>
      </c>
      <c r="U253" s="2" t="s">
        <v>8</v>
      </c>
      <c r="V253">
        <v>806185010688</v>
      </c>
      <c r="W253">
        <v>64864806978</v>
      </c>
      <c r="X253" s="2">
        <v>-86.01</v>
      </c>
      <c r="Y253" s="2">
        <v>-92.93</v>
      </c>
      <c r="Z253" s="2">
        <v>36187.500843285001</v>
      </c>
      <c r="AA253" s="2">
        <v>169.73229311112601</v>
      </c>
      <c r="AC253">
        <v>9689</v>
      </c>
      <c r="AD253" s="2" t="s">
        <v>8</v>
      </c>
      <c r="AE253">
        <v>494719495680</v>
      </c>
      <c r="AF253">
        <v>852297920983</v>
      </c>
      <c r="AG253" s="2">
        <v>-82.7</v>
      </c>
      <c r="AH253" s="2">
        <v>-92.48</v>
      </c>
      <c r="AI253" s="2">
        <v>36231.810766397597</v>
      </c>
      <c r="AJ253" s="2">
        <v>169.94012246331101</v>
      </c>
      <c r="AL253">
        <v>10022</v>
      </c>
      <c r="AM253" s="2" t="s">
        <v>8</v>
      </c>
      <c r="AN253">
        <v>384544827904</v>
      </c>
      <c r="AO253">
        <v>742276784371</v>
      </c>
      <c r="AP253" s="2">
        <v>-86.89</v>
      </c>
      <c r="AQ253" s="2">
        <v>-93.86</v>
      </c>
      <c r="AR253" s="2">
        <v>36198.838540536002</v>
      </c>
      <c r="AS253" s="2">
        <v>169.78547095729201</v>
      </c>
    </row>
    <row r="254" spans="2:45" x14ac:dyDescent="0.25">
      <c r="B254">
        <v>9252</v>
      </c>
      <c r="C254" t="s">
        <v>8</v>
      </c>
      <c r="D254">
        <v>814236360192</v>
      </c>
      <c r="E254">
        <v>73135303257</v>
      </c>
      <c r="F254">
        <v>-87.99</v>
      </c>
      <c r="G254">
        <v>-97.2</v>
      </c>
      <c r="H254">
        <v>36187.110944262902</v>
      </c>
      <c r="I254">
        <v>169.730464345569</v>
      </c>
      <c r="K254">
        <v>9330</v>
      </c>
      <c r="L254" t="s">
        <v>8</v>
      </c>
      <c r="M254">
        <v>814236360192</v>
      </c>
      <c r="N254">
        <v>113851300568</v>
      </c>
      <c r="O254">
        <v>-89.81</v>
      </c>
      <c r="P254">
        <v>-92.91</v>
      </c>
      <c r="Q254">
        <v>36217.116588834397</v>
      </c>
      <c r="R254">
        <v>169.87120152666</v>
      </c>
      <c r="T254">
        <v>9290</v>
      </c>
      <c r="U254" s="2" t="s">
        <v>8</v>
      </c>
      <c r="V254">
        <v>814236360192</v>
      </c>
      <c r="W254">
        <v>72916189328</v>
      </c>
      <c r="X254" s="2">
        <v>-85.92</v>
      </c>
      <c r="Y254" s="2">
        <v>-93.07</v>
      </c>
      <c r="Z254" s="2">
        <v>36187.937045406798</v>
      </c>
      <c r="AA254" s="2">
        <v>169.734339054743</v>
      </c>
      <c r="AC254">
        <v>9439</v>
      </c>
      <c r="AD254" s="2" t="s">
        <v>8</v>
      </c>
      <c r="AE254">
        <v>568173617152</v>
      </c>
      <c r="AF254">
        <v>925754221000</v>
      </c>
      <c r="AG254" s="2">
        <v>-82.81</v>
      </c>
      <c r="AH254" s="2">
        <v>-92.04</v>
      </c>
      <c r="AI254" s="2">
        <v>36231.807470681</v>
      </c>
      <c r="AJ254" s="2">
        <v>169.94010700522401</v>
      </c>
      <c r="AL254">
        <v>9674</v>
      </c>
      <c r="AM254" s="2" t="s">
        <v>8</v>
      </c>
      <c r="AN254">
        <v>728211871744</v>
      </c>
      <c r="AO254">
        <v>1085949625561</v>
      </c>
      <c r="AP254" s="2">
        <v>-86.79</v>
      </c>
      <c r="AQ254" s="2">
        <v>-93.61</v>
      </c>
      <c r="AR254" s="2">
        <v>36198.871117664399</v>
      </c>
      <c r="AS254" s="2">
        <v>169.78562375564999</v>
      </c>
    </row>
    <row r="255" spans="2:45" x14ac:dyDescent="0.25">
      <c r="B255">
        <v>9253</v>
      </c>
      <c r="C255" t="s">
        <v>8</v>
      </c>
      <c r="D255">
        <v>822286500864</v>
      </c>
      <c r="E255">
        <v>81185495342</v>
      </c>
      <c r="F255">
        <v>-87.71</v>
      </c>
      <c r="G255">
        <v>-97.05</v>
      </c>
      <c r="H255">
        <v>36187.848176581698</v>
      </c>
      <c r="I255">
        <v>169.73392222823901</v>
      </c>
      <c r="K255">
        <v>9331</v>
      </c>
      <c r="L255" t="s">
        <v>8</v>
      </c>
      <c r="M255">
        <v>822286500864</v>
      </c>
      <c r="N255">
        <v>121901264251</v>
      </c>
      <c r="O255">
        <v>-89.65</v>
      </c>
      <c r="P255">
        <v>-92.25</v>
      </c>
      <c r="Q255">
        <v>36216.282903987398</v>
      </c>
      <c r="R255">
        <v>169.86729124721199</v>
      </c>
      <c r="T255">
        <v>9291</v>
      </c>
      <c r="U255" s="2" t="s">
        <v>8</v>
      </c>
      <c r="V255">
        <v>822286500864</v>
      </c>
      <c r="W255">
        <v>80966362855</v>
      </c>
      <c r="X255" s="2">
        <v>-85.4</v>
      </c>
      <c r="Y255" s="2">
        <v>-91.96</v>
      </c>
      <c r="Z255" s="2">
        <v>36197.582945254799</v>
      </c>
      <c r="AA255" s="2">
        <v>169.77958176734199</v>
      </c>
      <c r="AC255">
        <v>9935</v>
      </c>
      <c r="AD255" s="2" t="s">
        <v>8</v>
      </c>
      <c r="AE255">
        <v>389063318528</v>
      </c>
      <c r="AF255">
        <v>746639665963</v>
      </c>
      <c r="AG255" s="2">
        <v>-82.13</v>
      </c>
      <c r="AH255" s="2">
        <v>-92.98</v>
      </c>
      <c r="AI255" s="2">
        <v>36231.781539752999</v>
      </c>
      <c r="AJ255" s="2">
        <v>169.939985379918</v>
      </c>
      <c r="AL255">
        <v>9581</v>
      </c>
      <c r="AM255" s="2" t="s">
        <v>8</v>
      </c>
      <c r="AN255">
        <v>1038686679552</v>
      </c>
      <c r="AO255">
        <v>296914356712</v>
      </c>
      <c r="AP255" s="2">
        <v>-88.62</v>
      </c>
      <c r="AQ255" s="2">
        <v>-94.31</v>
      </c>
      <c r="AR255" s="2">
        <v>36198.879873559599</v>
      </c>
      <c r="AS255" s="2">
        <v>169.78566482392401</v>
      </c>
    </row>
    <row r="256" spans="2:45" x14ac:dyDescent="0.25">
      <c r="B256">
        <v>9254</v>
      </c>
      <c r="C256" t="s">
        <v>8</v>
      </c>
      <c r="D256">
        <v>830338410496</v>
      </c>
      <c r="E256">
        <v>89237456365</v>
      </c>
      <c r="F256">
        <v>-87.41</v>
      </c>
      <c r="G256">
        <v>-96.4</v>
      </c>
      <c r="H256">
        <v>36175.501258697703</v>
      </c>
      <c r="I256">
        <v>169.676010777145</v>
      </c>
      <c r="K256">
        <v>9332</v>
      </c>
      <c r="L256" t="s">
        <v>8</v>
      </c>
      <c r="M256">
        <v>830338410496</v>
      </c>
      <c r="N256">
        <v>129952996810</v>
      </c>
      <c r="O256">
        <v>-89.92</v>
      </c>
      <c r="P256">
        <v>-92.72</v>
      </c>
      <c r="Q256">
        <v>36216.128870151901</v>
      </c>
      <c r="R256">
        <v>169.86656877355401</v>
      </c>
      <c r="T256">
        <v>9292</v>
      </c>
      <c r="U256" s="2" t="s">
        <v>8</v>
      </c>
      <c r="V256">
        <v>830338410496</v>
      </c>
      <c r="W256">
        <v>89018305328</v>
      </c>
      <c r="X256" s="2">
        <v>-85.8</v>
      </c>
      <c r="Y256" s="2">
        <v>-92.81</v>
      </c>
      <c r="Z256" s="2">
        <v>36181.904365639697</v>
      </c>
      <c r="AA256" s="2">
        <v>169.706043633766</v>
      </c>
      <c r="AC256">
        <v>9359</v>
      </c>
      <c r="AD256" s="2" t="s">
        <v>8</v>
      </c>
      <c r="AE256">
        <v>991367492096</v>
      </c>
      <c r="AF256">
        <v>249437222297</v>
      </c>
      <c r="AG256" s="2">
        <v>-82.88</v>
      </c>
      <c r="AH256" s="2">
        <v>-92.1</v>
      </c>
      <c r="AI256" s="2">
        <v>36231.7670488359</v>
      </c>
      <c r="AJ256" s="2">
        <v>169.93991741234601</v>
      </c>
      <c r="AL256">
        <v>9903</v>
      </c>
      <c r="AM256" s="2" t="s">
        <v>8</v>
      </c>
      <c r="AN256">
        <v>477628566016</v>
      </c>
      <c r="AO256">
        <v>835362517292</v>
      </c>
      <c r="AP256" s="2">
        <v>-87</v>
      </c>
      <c r="AQ256" s="2">
        <v>-93.73</v>
      </c>
      <c r="AR256" s="2">
        <v>36198.890902260697</v>
      </c>
      <c r="AS256" s="2">
        <v>169.78571655246699</v>
      </c>
    </row>
    <row r="257" spans="2:45" x14ac:dyDescent="0.25">
      <c r="B257">
        <v>9255</v>
      </c>
      <c r="C257" t="s">
        <v>8</v>
      </c>
      <c r="D257">
        <v>838390505472</v>
      </c>
      <c r="E257">
        <v>97289602743</v>
      </c>
      <c r="F257">
        <v>-87.16</v>
      </c>
      <c r="G257">
        <v>-96.47</v>
      </c>
      <c r="H257">
        <v>36182.416831370698</v>
      </c>
      <c r="I257">
        <v>169.708447280927</v>
      </c>
      <c r="K257">
        <v>9333</v>
      </c>
      <c r="L257" t="s">
        <v>8</v>
      </c>
      <c r="M257">
        <v>838390505472</v>
      </c>
      <c r="N257">
        <v>138004914681</v>
      </c>
      <c r="O257">
        <v>-89.86</v>
      </c>
      <c r="P257">
        <v>-92.38</v>
      </c>
      <c r="Q257">
        <v>36220.326205095902</v>
      </c>
      <c r="R257">
        <v>169.88625577233501</v>
      </c>
      <c r="T257">
        <v>9293</v>
      </c>
      <c r="U257" s="2" t="s">
        <v>8</v>
      </c>
      <c r="V257">
        <v>838390505472</v>
      </c>
      <c r="W257">
        <v>97070433116</v>
      </c>
      <c r="X257" s="2">
        <v>-85.41</v>
      </c>
      <c r="Y257" s="2">
        <v>-92.19</v>
      </c>
      <c r="Z257" s="2">
        <v>36188.812999912298</v>
      </c>
      <c r="AA257" s="2">
        <v>169.738447593974</v>
      </c>
      <c r="AC257">
        <v>9589</v>
      </c>
      <c r="AD257" s="2" t="s">
        <v>8</v>
      </c>
      <c r="AE257">
        <v>748834136064</v>
      </c>
      <c r="AF257">
        <v>6901791700</v>
      </c>
      <c r="AG257" s="2">
        <v>-81.86</v>
      </c>
      <c r="AH257" s="2">
        <v>-91.91</v>
      </c>
      <c r="AI257" s="2">
        <v>36231.730737825397</v>
      </c>
      <c r="AJ257" s="2">
        <v>169.93974710074801</v>
      </c>
      <c r="AL257">
        <v>9845</v>
      </c>
      <c r="AM257" s="2" t="s">
        <v>8</v>
      </c>
      <c r="AN257">
        <v>1094055880704</v>
      </c>
      <c r="AO257">
        <v>352279152157</v>
      </c>
      <c r="AP257" s="2">
        <v>-85.8</v>
      </c>
      <c r="AQ257" s="2">
        <v>-93.88</v>
      </c>
      <c r="AR257" s="2">
        <v>36198.909912239898</v>
      </c>
      <c r="AS257" s="2">
        <v>169.785805716054</v>
      </c>
    </row>
    <row r="258" spans="2:45" x14ac:dyDescent="0.25">
      <c r="B258">
        <v>9256</v>
      </c>
      <c r="C258" t="s">
        <v>8</v>
      </c>
      <c r="D258">
        <v>846442496512</v>
      </c>
      <c r="E258">
        <v>105341645213</v>
      </c>
      <c r="F258">
        <v>-87.29</v>
      </c>
      <c r="G258">
        <v>-96.81</v>
      </c>
      <c r="H258">
        <v>36188.860654429896</v>
      </c>
      <c r="I258">
        <v>169.73867111066801</v>
      </c>
      <c r="K258">
        <v>9334</v>
      </c>
      <c r="L258" t="s">
        <v>8</v>
      </c>
      <c r="M258">
        <v>846442496512</v>
      </c>
      <c r="N258">
        <v>146056728630</v>
      </c>
      <c r="O258">
        <v>-90.25</v>
      </c>
      <c r="P258">
        <v>-93.35</v>
      </c>
      <c r="Q258">
        <v>36225.316631754002</v>
      </c>
      <c r="R258">
        <v>169.909662654285</v>
      </c>
      <c r="T258">
        <v>9294</v>
      </c>
      <c r="U258" s="2" t="s">
        <v>8</v>
      </c>
      <c r="V258">
        <v>846442496512</v>
      </c>
      <c r="W258">
        <v>105122457005</v>
      </c>
      <c r="X258" s="2">
        <v>-85.48</v>
      </c>
      <c r="Y258" s="2">
        <v>-92.07</v>
      </c>
      <c r="Z258" s="2">
        <v>36191.693448322301</v>
      </c>
      <c r="AA258" s="2">
        <v>169.751957924957</v>
      </c>
      <c r="AC258">
        <v>9541</v>
      </c>
      <c r="AD258" s="2" t="s">
        <v>8</v>
      </c>
      <c r="AE258">
        <v>338214014976</v>
      </c>
      <c r="AF258">
        <v>695793713032</v>
      </c>
      <c r="AG258" s="2">
        <v>-81.33</v>
      </c>
      <c r="AH258" s="2">
        <v>-92.22</v>
      </c>
      <c r="AI258" s="2">
        <v>36231.701563029099</v>
      </c>
      <c r="AJ258" s="2">
        <v>169.939610260541</v>
      </c>
      <c r="AL258">
        <v>9766</v>
      </c>
      <c r="AM258" s="2" t="s">
        <v>8</v>
      </c>
      <c r="AN258">
        <v>409685767680</v>
      </c>
      <c r="AO258">
        <v>767422000133</v>
      </c>
      <c r="AP258" s="2">
        <v>-84.82</v>
      </c>
      <c r="AQ258" s="2">
        <v>-94.01</v>
      </c>
      <c r="AR258" s="2">
        <v>36198.918117526802</v>
      </c>
      <c r="AS258" s="2">
        <v>169.78584420177799</v>
      </c>
    </row>
    <row r="259" spans="2:45" x14ac:dyDescent="0.25">
      <c r="B259">
        <v>9257</v>
      </c>
      <c r="C259" t="s">
        <v>8</v>
      </c>
      <c r="D259">
        <v>854493185536</v>
      </c>
      <c r="E259">
        <v>113392385649</v>
      </c>
      <c r="F259">
        <v>-87.83</v>
      </c>
      <c r="G259">
        <v>-96.21</v>
      </c>
      <c r="H259">
        <v>36183.915393613803</v>
      </c>
      <c r="I259">
        <v>169.71547607263599</v>
      </c>
      <c r="K259">
        <v>9335</v>
      </c>
      <c r="L259" t="s">
        <v>8</v>
      </c>
      <c r="M259">
        <v>854493185536</v>
      </c>
      <c r="N259">
        <v>154107240621</v>
      </c>
      <c r="O259">
        <v>-89.8</v>
      </c>
      <c r="P259">
        <v>-93.02</v>
      </c>
      <c r="Q259">
        <v>36223.943471529899</v>
      </c>
      <c r="R259">
        <v>169.90322204279701</v>
      </c>
      <c r="T259">
        <v>9295</v>
      </c>
      <c r="U259" s="2" t="s">
        <v>8</v>
      </c>
      <c r="V259">
        <v>854493185536</v>
      </c>
      <c r="W259">
        <v>113173178895</v>
      </c>
      <c r="X259" s="2">
        <v>-85.34</v>
      </c>
      <c r="Y259" s="2">
        <v>-92.7</v>
      </c>
      <c r="Z259" s="2">
        <v>36191.562000784499</v>
      </c>
      <c r="AA259" s="2">
        <v>169.75134138909499</v>
      </c>
      <c r="AC259">
        <v>9385</v>
      </c>
      <c r="AD259" s="2" t="s">
        <v>8</v>
      </c>
      <c r="AE259">
        <v>109243703296</v>
      </c>
      <c r="AF259">
        <v>466824819926</v>
      </c>
      <c r="AG259" s="2">
        <v>-82.72</v>
      </c>
      <c r="AH259" s="2">
        <v>-92.73</v>
      </c>
      <c r="AI259" s="2">
        <v>36231.690402993299</v>
      </c>
      <c r="AJ259" s="2">
        <v>169.939557915991</v>
      </c>
      <c r="AL259">
        <v>9789</v>
      </c>
      <c r="AM259" s="2" t="s">
        <v>8</v>
      </c>
      <c r="AN259">
        <v>602921175552</v>
      </c>
      <c r="AO259">
        <v>960657031900</v>
      </c>
      <c r="AP259" s="2">
        <v>-86.93</v>
      </c>
      <c r="AQ259" s="2">
        <v>-94.21</v>
      </c>
      <c r="AR259" s="2">
        <v>36198.923631988502</v>
      </c>
      <c r="AS259" s="2">
        <v>169.78587006657099</v>
      </c>
    </row>
    <row r="260" spans="2:45" x14ac:dyDescent="0.25">
      <c r="B260">
        <v>9258</v>
      </c>
      <c r="C260" t="s">
        <v>8</v>
      </c>
      <c r="D260">
        <v>862544723968</v>
      </c>
      <c r="E260">
        <v>121443975517</v>
      </c>
      <c r="F260">
        <v>-87.21</v>
      </c>
      <c r="G260">
        <v>-96.77</v>
      </c>
      <c r="H260">
        <v>36196.883758183001</v>
      </c>
      <c r="I260">
        <v>169.77630233045801</v>
      </c>
      <c r="K260">
        <v>9336</v>
      </c>
      <c r="L260" t="s">
        <v>8</v>
      </c>
      <c r="M260">
        <v>862544723968</v>
      </c>
      <c r="N260">
        <v>162158601963</v>
      </c>
      <c r="O260">
        <v>-89.44</v>
      </c>
      <c r="P260">
        <v>-92.78</v>
      </c>
      <c r="Q260">
        <v>36221.871957140997</v>
      </c>
      <c r="R260">
        <v>169.89350590105599</v>
      </c>
      <c r="T260">
        <v>9296</v>
      </c>
      <c r="U260" s="2" t="s">
        <v>8</v>
      </c>
      <c r="V260">
        <v>862544723968</v>
      </c>
      <c r="W260">
        <v>121224750192</v>
      </c>
      <c r="X260" s="2">
        <v>-85.2</v>
      </c>
      <c r="Y260" s="2">
        <v>-92.16</v>
      </c>
      <c r="Z260" s="2">
        <v>36191.418570122798</v>
      </c>
      <c r="AA260" s="2">
        <v>169.75066864810501</v>
      </c>
      <c r="AC260">
        <v>9959</v>
      </c>
      <c r="AD260" s="2" t="s">
        <v>8</v>
      </c>
      <c r="AE260">
        <v>590347818496</v>
      </c>
      <c r="AF260">
        <v>947923964946</v>
      </c>
      <c r="AG260" s="2">
        <v>-82.13</v>
      </c>
      <c r="AH260" s="2">
        <v>-91.6</v>
      </c>
      <c r="AI260" s="2">
        <v>36231.643389273697</v>
      </c>
      <c r="AJ260" s="2">
        <v>169.93933740486801</v>
      </c>
      <c r="AL260">
        <v>9513</v>
      </c>
      <c r="AM260" s="2" t="s">
        <v>8</v>
      </c>
      <c r="AN260">
        <v>467036524544</v>
      </c>
      <c r="AO260">
        <v>824776957332</v>
      </c>
      <c r="AP260" s="2">
        <v>-85.41</v>
      </c>
      <c r="AQ260" s="2">
        <v>-93.76</v>
      </c>
      <c r="AR260" s="2">
        <v>36198.928468214101</v>
      </c>
      <c r="AS260" s="2">
        <v>169.78589275019499</v>
      </c>
    </row>
    <row r="261" spans="2:45" x14ac:dyDescent="0.25">
      <c r="B261">
        <v>9259</v>
      </c>
      <c r="C261" t="s">
        <v>8</v>
      </c>
      <c r="D261">
        <v>870596066816</v>
      </c>
      <c r="E261">
        <v>129495369763</v>
      </c>
      <c r="F261">
        <v>-87.74</v>
      </c>
      <c r="G261">
        <v>-96.16</v>
      </c>
      <c r="H261">
        <v>36181.660325794997</v>
      </c>
      <c r="I261">
        <v>169.70489899980501</v>
      </c>
      <c r="K261">
        <v>9337</v>
      </c>
      <c r="L261" t="s">
        <v>8</v>
      </c>
      <c r="M261">
        <v>870596066816</v>
      </c>
      <c r="N261">
        <v>170209767710</v>
      </c>
      <c r="O261">
        <v>-89.67</v>
      </c>
      <c r="P261">
        <v>-92.93</v>
      </c>
      <c r="Q261">
        <v>36213.8930739879</v>
      </c>
      <c r="R261">
        <v>169.85608209166099</v>
      </c>
      <c r="T261">
        <v>9297</v>
      </c>
      <c r="U261" s="2" t="s">
        <v>8</v>
      </c>
      <c r="V261">
        <v>870596066816</v>
      </c>
      <c r="W261">
        <v>129276125850</v>
      </c>
      <c r="X261" s="2">
        <v>-85.67</v>
      </c>
      <c r="Y261" s="2">
        <v>-92.8</v>
      </c>
      <c r="Z261" s="2">
        <v>36187.573044116303</v>
      </c>
      <c r="AA261" s="2">
        <v>169.73263175879001</v>
      </c>
      <c r="AC261">
        <v>10068</v>
      </c>
      <c r="AD261" s="2" t="s">
        <v>8</v>
      </c>
      <c r="AE261">
        <v>416749305344</v>
      </c>
      <c r="AF261">
        <v>774324586715</v>
      </c>
      <c r="AG261" s="2">
        <v>-82.15</v>
      </c>
      <c r="AH261" s="2">
        <v>-91.75</v>
      </c>
      <c r="AI261" s="2">
        <v>36231.613651854503</v>
      </c>
      <c r="AJ261" s="2">
        <v>169.93919792576</v>
      </c>
      <c r="AL261">
        <v>9976</v>
      </c>
      <c r="AM261" s="2" t="s">
        <v>8</v>
      </c>
      <c r="AN261">
        <v>1097586648576</v>
      </c>
      <c r="AO261">
        <v>355807749973</v>
      </c>
      <c r="AP261" s="2">
        <v>-87.82</v>
      </c>
      <c r="AQ261" s="2">
        <v>-94.36</v>
      </c>
      <c r="AR261" s="2">
        <v>36198.930001756402</v>
      </c>
      <c r="AS261" s="2">
        <v>169.78589994305599</v>
      </c>
    </row>
    <row r="262" spans="2:45" x14ac:dyDescent="0.25">
      <c r="B262">
        <v>9260</v>
      </c>
      <c r="C262" t="s">
        <v>8</v>
      </c>
      <c r="D262">
        <v>878646968832</v>
      </c>
      <c r="E262">
        <v>137546323199</v>
      </c>
      <c r="F262">
        <v>-87.42</v>
      </c>
      <c r="G262">
        <v>-96.44</v>
      </c>
      <c r="H262">
        <v>36186.018845745799</v>
      </c>
      <c r="I262">
        <v>169.72534201379</v>
      </c>
      <c r="K262">
        <v>9338</v>
      </c>
      <c r="L262" t="s">
        <v>8</v>
      </c>
      <c r="M262">
        <v>878646968832</v>
      </c>
      <c r="N262">
        <v>178260492622</v>
      </c>
      <c r="O262">
        <v>-89.42</v>
      </c>
      <c r="P262">
        <v>-92.81</v>
      </c>
      <c r="Q262">
        <v>36221.087572796001</v>
      </c>
      <c r="R262">
        <v>169.889826858557</v>
      </c>
      <c r="T262">
        <v>9298</v>
      </c>
      <c r="U262" s="2" t="s">
        <v>8</v>
      </c>
      <c r="V262">
        <v>878646968832</v>
      </c>
      <c r="W262">
        <v>137327060690</v>
      </c>
      <c r="X262" s="2">
        <v>-85.12</v>
      </c>
      <c r="Y262" s="2">
        <v>-91.97</v>
      </c>
      <c r="Z262" s="2">
        <v>36193.991861925701</v>
      </c>
      <c r="AA262" s="2">
        <v>169.76273830498599</v>
      </c>
      <c r="AC262">
        <v>9515</v>
      </c>
      <c r="AD262" s="2" t="s">
        <v>8</v>
      </c>
      <c r="AE262">
        <v>120826189312</v>
      </c>
      <c r="AF262">
        <v>478406107841</v>
      </c>
      <c r="AG262" s="2">
        <v>-81.569999999999993</v>
      </c>
      <c r="AH262" s="2">
        <v>-91.82</v>
      </c>
      <c r="AI262" s="2">
        <v>36231.609771060503</v>
      </c>
      <c r="AJ262" s="2">
        <v>169.93917972345099</v>
      </c>
      <c r="AL262">
        <v>9363</v>
      </c>
      <c r="AM262" s="2" t="s">
        <v>8</v>
      </c>
      <c r="AN262">
        <v>286374566912</v>
      </c>
      <c r="AO262">
        <v>644117553094</v>
      </c>
      <c r="AP262" s="2">
        <v>-85.11</v>
      </c>
      <c r="AQ262" s="2">
        <v>-93.55</v>
      </c>
      <c r="AR262" s="2">
        <v>36198.948978391898</v>
      </c>
      <c r="AS262" s="2">
        <v>169.785988950248</v>
      </c>
    </row>
    <row r="263" spans="2:45" x14ac:dyDescent="0.25">
      <c r="B263">
        <v>9261</v>
      </c>
      <c r="C263" t="s">
        <v>8</v>
      </c>
      <c r="D263">
        <v>886699073024</v>
      </c>
      <c r="E263">
        <v>145598478853</v>
      </c>
      <c r="F263">
        <v>-87.56</v>
      </c>
      <c r="G263">
        <v>-96.33</v>
      </c>
      <c r="H263">
        <v>36188.752951362498</v>
      </c>
      <c r="I263">
        <v>169.738165944846</v>
      </c>
      <c r="K263">
        <v>9339</v>
      </c>
      <c r="L263" t="s">
        <v>8</v>
      </c>
      <c r="M263">
        <v>886699073024</v>
      </c>
      <c r="N263">
        <v>186312419702</v>
      </c>
      <c r="O263">
        <v>-89.58</v>
      </c>
      <c r="P263">
        <v>-93.55</v>
      </c>
      <c r="Q263">
        <v>36220.360719783603</v>
      </c>
      <c r="R263">
        <v>169.88641765853799</v>
      </c>
      <c r="T263">
        <v>9299</v>
      </c>
      <c r="U263" s="2" t="s">
        <v>8</v>
      </c>
      <c r="V263">
        <v>886699073024</v>
      </c>
      <c r="W263">
        <v>145379197765</v>
      </c>
      <c r="X263" s="2">
        <v>-85.28</v>
      </c>
      <c r="Y263" s="2">
        <v>-92.73</v>
      </c>
      <c r="Z263" s="2">
        <v>36196.8060540234</v>
      </c>
      <c r="AA263" s="2">
        <v>169.775937870219</v>
      </c>
      <c r="AC263">
        <v>9475</v>
      </c>
      <c r="AD263" s="2" t="s">
        <v>8</v>
      </c>
      <c r="AE263">
        <v>874127282688</v>
      </c>
      <c r="AF263">
        <v>132195929692</v>
      </c>
      <c r="AG263" s="2">
        <v>-82.3</v>
      </c>
      <c r="AH263" s="2">
        <v>-92.28</v>
      </c>
      <c r="AI263" s="2">
        <v>36231.609396267697</v>
      </c>
      <c r="AJ263" s="2">
        <v>169.93917796553899</v>
      </c>
      <c r="AL263">
        <v>9748</v>
      </c>
      <c r="AM263" s="2" t="s">
        <v>8</v>
      </c>
      <c r="AN263">
        <v>256709898240</v>
      </c>
      <c r="AO263">
        <v>614446429273</v>
      </c>
      <c r="AP263" s="2">
        <v>-84.9</v>
      </c>
      <c r="AQ263" s="2">
        <v>-93.84</v>
      </c>
      <c r="AR263" s="2">
        <v>36198.952294405499</v>
      </c>
      <c r="AS263" s="2">
        <v>169.786004503535</v>
      </c>
    </row>
    <row r="264" spans="2:45" x14ac:dyDescent="0.25">
      <c r="B264">
        <v>9262</v>
      </c>
      <c r="C264" t="s">
        <v>8</v>
      </c>
      <c r="D264">
        <v>894750413312</v>
      </c>
      <c r="E264">
        <v>153649870599</v>
      </c>
      <c r="F264">
        <v>-87.53</v>
      </c>
      <c r="G264">
        <v>-96.18</v>
      </c>
      <c r="H264">
        <v>36184.621781850998</v>
      </c>
      <c r="I264">
        <v>169.718789285555</v>
      </c>
      <c r="K264">
        <v>9340</v>
      </c>
      <c r="L264" t="s">
        <v>8</v>
      </c>
      <c r="M264">
        <v>894750413312</v>
      </c>
      <c r="N264">
        <v>194363582902</v>
      </c>
      <c r="O264">
        <v>-89.92</v>
      </c>
      <c r="P264">
        <v>-93.32</v>
      </c>
      <c r="Q264">
        <v>36223.473114573702</v>
      </c>
      <c r="R264">
        <v>169.90101590081699</v>
      </c>
      <c r="T264">
        <v>9300</v>
      </c>
      <c r="U264" s="2" t="s">
        <v>8</v>
      </c>
      <c r="V264">
        <v>894750413312</v>
      </c>
      <c r="W264">
        <v>153430570904</v>
      </c>
      <c r="X264" s="2">
        <v>-85.68</v>
      </c>
      <c r="Y264" s="2">
        <v>-91.92</v>
      </c>
      <c r="Z264" s="2">
        <v>36190.019066549903</v>
      </c>
      <c r="AA264" s="2">
        <v>169.74410447691099</v>
      </c>
      <c r="AC264">
        <v>9467</v>
      </c>
      <c r="AD264" s="2" t="s">
        <v>8</v>
      </c>
      <c r="AE264">
        <v>801664497664</v>
      </c>
      <c r="AF264">
        <v>59733220889</v>
      </c>
      <c r="AG264" s="2">
        <v>-82.01</v>
      </c>
      <c r="AH264" s="2">
        <v>-92.5</v>
      </c>
      <c r="AI264" s="2">
        <v>36231.601218199801</v>
      </c>
      <c r="AJ264" s="2">
        <v>169.93913960748199</v>
      </c>
      <c r="AL264">
        <v>9376</v>
      </c>
      <c r="AM264" s="2" t="s">
        <v>8</v>
      </c>
      <c r="AN264">
        <v>399094452736</v>
      </c>
      <c r="AO264">
        <v>756837209487</v>
      </c>
      <c r="AP264" s="2">
        <v>-86.78</v>
      </c>
      <c r="AQ264" s="2">
        <v>-94.33</v>
      </c>
      <c r="AR264" s="2">
        <v>36198.996736234898</v>
      </c>
      <c r="AS264" s="2">
        <v>169.78621295157501</v>
      </c>
    </row>
    <row r="265" spans="2:45" x14ac:dyDescent="0.25">
      <c r="B265">
        <v>9263</v>
      </c>
      <c r="C265" t="s">
        <v>8</v>
      </c>
      <c r="D265">
        <v>902802072576</v>
      </c>
      <c r="E265">
        <v>161701581298</v>
      </c>
      <c r="F265">
        <v>-88</v>
      </c>
      <c r="G265">
        <v>-96.49</v>
      </c>
      <c r="H265">
        <v>36187.453019455403</v>
      </c>
      <c r="I265">
        <v>169.73206880029801</v>
      </c>
      <c r="K265">
        <v>9341</v>
      </c>
      <c r="L265" t="s">
        <v>8</v>
      </c>
      <c r="M265">
        <v>902802072576</v>
      </c>
      <c r="N265">
        <v>202415065034</v>
      </c>
      <c r="O265">
        <v>-89.93</v>
      </c>
      <c r="P265">
        <v>-93.52</v>
      </c>
      <c r="Q265">
        <v>36225.434635301601</v>
      </c>
      <c r="R265">
        <v>169.91021613303499</v>
      </c>
      <c r="T265">
        <v>9301</v>
      </c>
      <c r="U265" s="2" t="s">
        <v>8</v>
      </c>
      <c r="V265">
        <v>902802072576</v>
      </c>
      <c r="W265">
        <v>161482263019</v>
      </c>
      <c r="X265" s="2">
        <v>-85.59</v>
      </c>
      <c r="Y265" s="2">
        <v>-92.34</v>
      </c>
      <c r="Z265" s="2">
        <v>36181.552405481503</v>
      </c>
      <c r="AA265" s="2">
        <v>169.70439281502101</v>
      </c>
      <c r="AC265">
        <v>9906</v>
      </c>
      <c r="AD265" s="2" t="s">
        <v>8</v>
      </c>
      <c r="AE265">
        <v>139469757440</v>
      </c>
      <c r="AF265">
        <v>497046357085</v>
      </c>
      <c r="AG265" s="2">
        <v>-82.39</v>
      </c>
      <c r="AH265" s="2">
        <v>-92.09</v>
      </c>
      <c r="AI265" s="2">
        <v>36231.547886968299</v>
      </c>
      <c r="AJ265" s="2">
        <v>169.93888946497501</v>
      </c>
      <c r="AL265">
        <v>9618</v>
      </c>
      <c r="AM265" s="2" t="s">
        <v>8</v>
      </c>
      <c r="AN265">
        <v>253179500544</v>
      </c>
      <c r="AO265">
        <v>610918185627</v>
      </c>
      <c r="AP265" s="2">
        <v>-85.97</v>
      </c>
      <c r="AQ265" s="2">
        <v>-94.79</v>
      </c>
      <c r="AR265" s="2">
        <v>36199.020797916797</v>
      </c>
      <c r="AS265" s="2">
        <v>169.78632580945001</v>
      </c>
    </row>
    <row r="266" spans="2:45" x14ac:dyDescent="0.25">
      <c r="B266">
        <v>9264</v>
      </c>
      <c r="C266" t="s">
        <v>8</v>
      </c>
      <c r="D266">
        <v>918903508992</v>
      </c>
      <c r="E266">
        <v>177803120529</v>
      </c>
      <c r="F266">
        <v>-87.16</v>
      </c>
      <c r="G266">
        <v>-96.18</v>
      </c>
      <c r="H266">
        <v>36183.873674126</v>
      </c>
      <c r="I266">
        <v>169.71528039334899</v>
      </c>
      <c r="K266">
        <v>9342</v>
      </c>
      <c r="L266" t="s">
        <v>8</v>
      </c>
      <c r="M266">
        <v>918903508992</v>
      </c>
      <c r="N266">
        <v>218516147264</v>
      </c>
      <c r="O266">
        <v>-89.56</v>
      </c>
      <c r="P266">
        <v>-92.61</v>
      </c>
      <c r="Q266">
        <v>36216.463856808601</v>
      </c>
      <c r="R266">
        <v>169.86813998052</v>
      </c>
      <c r="T266">
        <v>9302</v>
      </c>
      <c r="U266" s="2" t="s">
        <v>8</v>
      </c>
      <c r="V266">
        <v>918903508992</v>
      </c>
      <c r="W266">
        <v>177583765100</v>
      </c>
      <c r="X266" s="2">
        <v>-85.36</v>
      </c>
      <c r="Y266" s="2">
        <v>-92.47</v>
      </c>
      <c r="Z266" s="2">
        <v>36186.4829129602</v>
      </c>
      <c r="AA266" s="2">
        <v>169.72751865463499</v>
      </c>
      <c r="AC266">
        <v>9976</v>
      </c>
      <c r="AD266" s="2" t="s">
        <v>8</v>
      </c>
      <c r="AE266">
        <v>735272922112</v>
      </c>
      <c r="AF266">
        <v>1092848925065</v>
      </c>
      <c r="AG266" s="2">
        <v>-82.34</v>
      </c>
      <c r="AH266" s="2">
        <v>-91.98</v>
      </c>
      <c r="AI266" s="2">
        <v>36231.480069232297</v>
      </c>
      <c r="AJ266" s="2">
        <v>169.93857137559101</v>
      </c>
      <c r="AL266">
        <v>9894</v>
      </c>
      <c r="AM266" s="2" t="s">
        <v>8</v>
      </c>
      <c r="AN266">
        <v>405165172736</v>
      </c>
      <c r="AO266">
        <v>762899265849</v>
      </c>
      <c r="AP266" s="2">
        <v>-87.02</v>
      </c>
      <c r="AQ266" s="2">
        <v>-93.41</v>
      </c>
      <c r="AR266" s="2">
        <v>36199.0240066076</v>
      </c>
      <c r="AS266" s="2">
        <v>169.78634085935499</v>
      </c>
    </row>
    <row r="267" spans="2:45" x14ac:dyDescent="0.25">
      <c r="B267">
        <v>9265</v>
      </c>
      <c r="C267" t="s">
        <v>8</v>
      </c>
      <c r="D267">
        <v>926955485696</v>
      </c>
      <c r="E267">
        <v>185855148663</v>
      </c>
      <c r="F267">
        <v>-87.48</v>
      </c>
      <c r="G267">
        <v>-96.57</v>
      </c>
      <c r="H267">
        <v>36188.006468760002</v>
      </c>
      <c r="I267">
        <v>169.734664675045</v>
      </c>
      <c r="K267">
        <v>9343</v>
      </c>
      <c r="L267" t="s">
        <v>8</v>
      </c>
      <c r="M267">
        <v>926955485696</v>
      </c>
      <c r="N267">
        <v>226567946861</v>
      </c>
      <c r="O267">
        <v>-89.59</v>
      </c>
      <c r="P267">
        <v>-92.62</v>
      </c>
      <c r="Q267">
        <v>36225.892917306999</v>
      </c>
      <c r="R267">
        <v>169.91236563918599</v>
      </c>
      <c r="T267">
        <v>9303</v>
      </c>
      <c r="U267" s="2" t="s">
        <v>8</v>
      </c>
      <c r="V267">
        <v>926955485696</v>
      </c>
      <c r="W267">
        <v>185635774638</v>
      </c>
      <c r="X267" s="2">
        <v>-85.45</v>
      </c>
      <c r="Y267" s="2">
        <v>-91.96</v>
      </c>
      <c r="Z267" s="2">
        <v>36201.116387869697</v>
      </c>
      <c r="AA267" s="2">
        <v>169.796154874178</v>
      </c>
      <c r="AC267">
        <v>9901</v>
      </c>
      <c r="AD267" s="2" t="s">
        <v>8</v>
      </c>
      <c r="AE267">
        <v>99212727808</v>
      </c>
      <c r="AF267">
        <v>456789368224</v>
      </c>
      <c r="AG267" s="2">
        <v>-83.07</v>
      </c>
      <c r="AH267" s="2">
        <v>-92.24</v>
      </c>
      <c r="AI267" s="2">
        <v>36231.449490540297</v>
      </c>
      <c r="AJ267" s="2">
        <v>169.938427950613</v>
      </c>
      <c r="AL267">
        <v>9524</v>
      </c>
      <c r="AM267" s="2" t="s">
        <v>8</v>
      </c>
      <c r="AN267">
        <v>555603787776</v>
      </c>
      <c r="AO267">
        <v>913344045606</v>
      </c>
      <c r="AP267" s="2">
        <v>-84.92</v>
      </c>
      <c r="AQ267" s="2">
        <v>-93.25</v>
      </c>
      <c r="AR267" s="2">
        <v>36199.037543994898</v>
      </c>
      <c r="AS267" s="2">
        <v>169.78640435453201</v>
      </c>
    </row>
    <row r="268" spans="2:45" x14ac:dyDescent="0.25">
      <c r="B268">
        <v>9266</v>
      </c>
      <c r="C268" t="s">
        <v>8</v>
      </c>
      <c r="D268">
        <v>935007252992</v>
      </c>
      <c r="E268">
        <v>193906967370</v>
      </c>
      <c r="F268">
        <v>-86.93</v>
      </c>
      <c r="G268">
        <v>-96.52</v>
      </c>
      <c r="H268">
        <v>36186.480214751202</v>
      </c>
      <c r="I268">
        <v>169.72750599907201</v>
      </c>
      <c r="K268">
        <v>9344</v>
      </c>
      <c r="L268" t="s">
        <v>8</v>
      </c>
      <c r="M268">
        <v>935007252992</v>
      </c>
      <c r="N268">
        <v>234619537018</v>
      </c>
      <c r="O268">
        <v>-89.78</v>
      </c>
      <c r="P268">
        <v>-92.93</v>
      </c>
      <c r="Q268">
        <v>36222.850426585697</v>
      </c>
      <c r="R268">
        <v>169.898095271936</v>
      </c>
      <c r="T268">
        <v>9304</v>
      </c>
      <c r="U268" s="2" t="s">
        <v>8</v>
      </c>
      <c r="V268">
        <v>935007252992</v>
      </c>
      <c r="W268">
        <v>193687574675</v>
      </c>
      <c r="X268" s="2">
        <v>-85.31</v>
      </c>
      <c r="Y268" s="2">
        <v>-91.9</v>
      </c>
      <c r="Z268" s="2"/>
      <c r="AA268" s="2"/>
      <c r="AC268">
        <v>9585</v>
      </c>
      <c r="AD268" s="2" t="s">
        <v>8</v>
      </c>
      <c r="AE268">
        <v>708578958848</v>
      </c>
      <c r="AF268">
        <v>1066158282634</v>
      </c>
      <c r="AG268" s="2">
        <v>-81.98</v>
      </c>
      <c r="AH268" s="2">
        <v>-92.14</v>
      </c>
      <c r="AI268" s="2">
        <v>36231.442709350798</v>
      </c>
      <c r="AJ268" s="2">
        <v>169.93839614441401</v>
      </c>
      <c r="AL268">
        <v>10041</v>
      </c>
      <c r="AM268" s="2" t="s">
        <v>8</v>
      </c>
      <c r="AN268">
        <v>545570773504</v>
      </c>
      <c r="AO268">
        <v>903302410656</v>
      </c>
      <c r="AP268" s="2">
        <v>-87.31</v>
      </c>
      <c r="AQ268" s="2">
        <v>-93.53</v>
      </c>
      <c r="AR268" s="2">
        <v>36199.058908548403</v>
      </c>
      <c r="AS268" s="2">
        <v>169.78650456191301</v>
      </c>
    </row>
    <row r="269" spans="2:45" x14ac:dyDescent="0.25">
      <c r="B269">
        <v>9267</v>
      </c>
      <c r="C269" t="s">
        <v>8</v>
      </c>
      <c r="D269">
        <v>943057722880</v>
      </c>
      <c r="E269">
        <v>201957488606</v>
      </c>
      <c r="F269">
        <v>-87.41</v>
      </c>
      <c r="G269">
        <v>-97.8</v>
      </c>
      <c r="H269">
        <v>36180.290873694998</v>
      </c>
      <c r="I269">
        <v>169.698475780742</v>
      </c>
      <c r="K269">
        <v>9345</v>
      </c>
      <c r="L269" t="s">
        <v>8</v>
      </c>
      <c r="M269">
        <v>943057722880</v>
      </c>
      <c r="N269">
        <v>242669829803</v>
      </c>
      <c r="O269">
        <v>-89.49</v>
      </c>
      <c r="P269">
        <v>-92.71</v>
      </c>
      <c r="Q269">
        <v>36226.112897927</v>
      </c>
      <c r="R269">
        <v>169.91339742679801</v>
      </c>
      <c r="T269">
        <v>9305</v>
      </c>
      <c r="U269" s="2" t="s">
        <v>8</v>
      </c>
      <c r="V269">
        <v>943057722880</v>
      </c>
      <c r="W269">
        <v>201738077338</v>
      </c>
      <c r="X269" s="2">
        <v>-85.65</v>
      </c>
      <c r="Y269" s="2">
        <v>-91.86</v>
      </c>
      <c r="Z269" s="2">
        <v>36190.027501741199</v>
      </c>
      <c r="AA269" s="2">
        <v>169.744144040968</v>
      </c>
      <c r="AC269">
        <v>10085</v>
      </c>
      <c r="AD269" s="2" t="s">
        <v>8</v>
      </c>
      <c r="AE269">
        <v>553622365696</v>
      </c>
      <c r="AF269">
        <v>911197525827</v>
      </c>
      <c r="AG269" s="2">
        <v>-83.15</v>
      </c>
      <c r="AH269" s="2">
        <v>-92.9</v>
      </c>
      <c r="AI269" s="2">
        <v>36231.411205081597</v>
      </c>
      <c r="AJ269" s="2">
        <v>169.93824837814799</v>
      </c>
      <c r="AL269">
        <v>9915</v>
      </c>
      <c r="AM269" s="2" t="s">
        <v>8</v>
      </c>
      <c r="AN269">
        <v>582296913920</v>
      </c>
      <c r="AO269">
        <v>940030660081</v>
      </c>
      <c r="AP269" s="2">
        <v>-84.52</v>
      </c>
      <c r="AQ269" s="2">
        <v>-93.15</v>
      </c>
      <c r="AR269" s="2">
        <v>36199.0641413708</v>
      </c>
      <c r="AS269" s="2">
        <v>169.78652910571699</v>
      </c>
    </row>
    <row r="270" spans="2:45" x14ac:dyDescent="0.25">
      <c r="B270">
        <v>9268</v>
      </c>
      <c r="C270" t="s">
        <v>8</v>
      </c>
      <c r="D270">
        <v>951110586368</v>
      </c>
      <c r="E270">
        <v>210010403490</v>
      </c>
      <c r="F270">
        <v>-87.39</v>
      </c>
      <c r="G270">
        <v>-97.46</v>
      </c>
      <c r="H270">
        <v>36181.887043584102</v>
      </c>
      <c r="I270">
        <v>169.70596238714299</v>
      </c>
      <c r="K270">
        <v>9346</v>
      </c>
      <c r="L270" t="s">
        <v>8</v>
      </c>
      <c r="M270">
        <v>951110586368</v>
      </c>
      <c r="N270">
        <v>250722516140</v>
      </c>
      <c r="O270">
        <v>-89.62</v>
      </c>
      <c r="P270">
        <v>-92.36</v>
      </c>
      <c r="Q270">
        <v>36223.0004106532</v>
      </c>
      <c r="R270">
        <v>169.898798750737</v>
      </c>
      <c r="T270">
        <v>9306</v>
      </c>
      <c r="U270" s="2" t="s">
        <v>8</v>
      </c>
      <c r="V270">
        <v>951110586368</v>
      </c>
      <c r="W270">
        <v>209790973646</v>
      </c>
      <c r="X270" s="2">
        <v>-85.59</v>
      </c>
      <c r="Y270" s="2">
        <v>-91.68</v>
      </c>
      <c r="Z270" s="2">
        <v>36194.098811268799</v>
      </c>
      <c r="AA270" s="2">
        <v>169.76323993557199</v>
      </c>
      <c r="AC270">
        <v>10067</v>
      </c>
      <c r="AD270" s="2" t="s">
        <v>8</v>
      </c>
      <c r="AE270">
        <v>408695229440</v>
      </c>
      <c r="AF270">
        <v>766270517920</v>
      </c>
      <c r="AG270" s="2">
        <v>-82.52</v>
      </c>
      <c r="AH270" s="2">
        <v>-91.88</v>
      </c>
      <c r="AI270" s="2">
        <v>36231.381708802001</v>
      </c>
      <c r="AJ270" s="2">
        <v>169.93811003007099</v>
      </c>
      <c r="AL270">
        <v>9210</v>
      </c>
      <c r="AM270" s="2" t="s">
        <v>8</v>
      </c>
      <c r="AN270">
        <v>97661220352</v>
      </c>
      <c r="AO270">
        <v>455406850774</v>
      </c>
      <c r="AP270" s="2">
        <v>-87.65</v>
      </c>
      <c r="AQ270" s="2">
        <v>-92.98</v>
      </c>
      <c r="AR270" s="2">
        <v>36199.065447622903</v>
      </c>
      <c r="AS270" s="2">
        <v>169.786535232506</v>
      </c>
    </row>
    <row r="271" spans="2:45" x14ac:dyDescent="0.25">
      <c r="B271">
        <v>9269</v>
      </c>
      <c r="C271" t="s">
        <v>8</v>
      </c>
      <c r="D271">
        <v>959161800704</v>
      </c>
      <c r="E271">
        <v>218061669214</v>
      </c>
      <c r="F271">
        <v>-87.55</v>
      </c>
      <c r="G271">
        <v>-97.22</v>
      </c>
      <c r="H271">
        <v>36181.070052857896</v>
      </c>
      <c r="I271">
        <v>169.70213040908001</v>
      </c>
      <c r="K271">
        <v>9347</v>
      </c>
      <c r="L271" t="s">
        <v>8</v>
      </c>
      <c r="M271">
        <v>959161800704</v>
      </c>
      <c r="N271">
        <v>258773553393</v>
      </c>
      <c r="O271">
        <v>-89.77</v>
      </c>
      <c r="P271">
        <v>-92.6</v>
      </c>
      <c r="Q271">
        <v>36216.070804516901</v>
      </c>
      <c r="R271">
        <v>169.86629642500401</v>
      </c>
      <c r="T271">
        <v>9307</v>
      </c>
      <c r="U271" s="2" t="s">
        <v>8</v>
      </c>
      <c r="V271">
        <v>959161800704</v>
      </c>
      <c r="W271">
        <v>217842220799</v>
      </c>
      <c r="X271" s="2">
        <v>-86.1</v>
      </c>
      <c r="Y271" s="2">
        <v>-92.41</v>
      </c>
      <c r="Z271" s="2">
        <v>36187.721926955499</v>
      </c>
      <c r="AA271" s="2">
        <v>169.73333007243801</v>
      </c>
      <c r="AC271">
        <v>9947</v>
      </c>
      <c r="AD271" s="2" t="s">
        <v>8</v>
      </c>
      <c r="AE271">
        <v>493731030016</v>
      </c>
      <c r="AF271">
        <v>851307272815</v>
      </c>
      <c r="AG271" s="2">
        <v>-82.81</v>
      </c>
      <c r="AH271" s="2">
        <v>-92.59</v>
      </c>
      <c r="AI271" s="2">
        <v>36231.3374616765</v>
      </c>
      <c r="AJ271" s="2">
        <v>169.93790249526199</v>
      </c>
      <c r="AL271">
        <v>9905</v>
      </c>
      <c r="AM271" s="2" t="s">
        <v>8</v>
      </c>
      <c r="AN271">
        <v>501783757824</v>
      </c>
      <c r="AO271">
        <v>859517661796</v>
      </c>
      <c r="AP271" s="2">
        <v>-88.27</v>
      </c>
      <c r="AQ271" s="2">
        <v>-93.52</v>
      </c>
      <c r="AR271" s="2">
        <v>36199.066483319199</v>
      </c>
      <c r="AS271" s="2">
        <v>169.786540090291</v>
      </c>
    </row>
    <row r="272" spans="2:45" x14ac:dyDescent="0.25">
      <c r="B272">
        <v>9270</v>
      </c>
      <c r="C272" t="s">
        <v>8</v>
      </c>
      <c r="D272">
        <v>967213017600</v>
      </c>
      <c r="E272">
        <v>226112937487</v>
      </c>
      <c r="F272">
        <v>-88.12</v>
      </c>
      <c r="G272">
        <v>-96.88</v>
      </c>
      <c r="H272">
        <v>36180.921916055398</v>
      </c>
      <c r="I272">
        <v>169.70143559461101</v>
      </c>
      <c r="K272">
        <v>9348</v>
      </c>
      <c r="L272" t="s">
        <v>8</v>
      </c>
      <c r="M272">
        <v>967213017600</v>
      </c>
      <c r="N272">
        <v>266824593220</v>
      </c>
      <c r="O272">
        <v>-89.54</v>
      </c>
      <c r="P272">
        <v>-92.47</v>
      </c>
      <c r="Q272">
        <v>36220.036284656198</v>
      </c>
      <c r="R272">
        <v>169.88489594200999</v>
      </c>
      <c r="T272">
        <v>9308</v>
      </c>
      <c r="U272" s="2" t="s">
        <v>8</v>
      </c>
      <c r="V272">
        <v>967213017600</v>
      </c>
      <c r="W272">
        <v>225893470499</v>
      </c>
      <c r="X272" s="2">
        <v>-85.93</v>
      </c>
      <c r="Y272" s="2">
        <v>-92.7</v>
      </c>
      <c r="Z272" s="2">
        <v>36187.120335246997</v>
      </c>
      <c r="AA272" s="2">
        <v>169.73050839263601</v>
      </c>
      <c r="AC272">
        <v>9095</v>
      </c>
      <c r="AD272" s="2" t="s">
        <v>8</v>
      </c>
      <c r="AE272">
        <v>960150429184</v>
      </c>
      <c r="AF272">
        <v>218222450739</v>
      </c>
      <c r="AG272" s="2">
        <v>-82.42</v>
      </c>
      <c r="AH272" s="2">
        <v>-92.48</v>
      </c>
      <c r="AI272" s="2">
        <v>36231.285614076703</v>
      </c>
      <c r="AJ272" s="2">
        <v>169.937659311516</v>
      </c>
      <c r="AL272">
        <v>9289</v>
      </c>
      <c r="AM272" s="2" t="s">
        <v>8</v>
      </c>
      <c r="AN272">
        <v>765927337472</v>
      </c>
      <c r="AO272">
        <v>24159970176</v>
      </c>
      <c r="AP272" s="2">
        <v>-85.16</v>
      </c>
      <c r="AQ272" s="2">
        <v>-93.5</v>
      </c>
      <c r="AR272" s="2">
        <v>36199.068721377902</v>
      </c>
      <c r="AS272" s="2">
        <v>169.786550587585</v>
      </c>
    </row>
    <row r="273" spans="2:45" x14ac:dyDescent="0.25">
      <c r="B273">
        <v>9271</v>
      </c>
      <c r="C273" t="s">
        <v>8</v>
      </c>
      <c r="D273">
        <v>975264539648</v>
      </c>
      <c r="E273">
        <v>234164510904</v>
      </c>
      <c r="F273">
        <v>-86.81</v>
      </c>
      <c r="G273">
        <v>-95.65</v>
      </c>
      <c r="H273">
        <v>36185.952503348701</v>
      </c>
      <c r="I273">
        <v>169.725030844271</v>
      </c>
      <c r="K273">
        <v>9349</v>
      </c>
      <c r="L273" t="s">
        <v>8</v>
      </c>
      <c r="M273">
        <v>975264539648</v>
      </c>
      <c r="N273">
        <v>274875938152</v>
      </c>
      <c r="O273">
        <v>-89.67</v>
      </c>
      <c r="P273">
        <v>-92.87</v>
      </c>
      <c r="Q273">
        <v>36217.610387040098</v>
      </c>
      <c r="R273">
        <v>169.87351761646499</v>
      </c>
      <c r="T273">
        <v>9309</v>
      </c>
      <c r="U273" s="2" t="s">
        <v>8</v>
      </c>
      <c r="V273">
        <v>975264539648</v>
      </c>
      <c r="W273">
        <v>233945025364</v>
      </c>
      <c r="X273" s="2">
        <v>-85.76</v>
      </c>
      <c r="Y273" s="2">
        <v>-92.94</v>
      </c>
      <c r="Z273" s="2">
        <v>36187.641668353899</v>
      </c>
      <c r="AA273" s="2">
        <v>169.732953630954</v>
      </c>
      <c r="AC273">
        <v>9651</v>
      </c>
      <c r="AD273" s="2" t="s">
        <v>8</v>
      </c>
      <c r="AE273">
        <v>172665703936</v>
      </c>
      <c r="AF273">
        <v>530244455645</v>
      </c>
      <c r="AG273" s="2">
        <v>-81.83</v>
      </c>
      <c r="AH273" s="2">
        <v>-92.3</v>
      </c>
      <c r="AI273" s="2">
        <v>36231.269229976002</v>
      </c>
      <c r="AJ273" s="2">
        <v>169.93758246423701</v>
      </c>
      <c r="AL273">
        <v>9626</v>
      </c>
      <c r="AM273" s="2" t="s">
        <v>8</v>
      </c>
      <c r="AN273">
        <v>325640605696</v>
      </c>
      <c r="AO273">
        <v>683379147984</v>
      </c>
      <c r="AP273" s="2">
        <v>-85.69</v>
      </c>
      <c r="AQ273" s="2">
        <v>-94.11</v>
      </c>
      <c r="AR273" s="2">
        <v>36199.070059454098</v>
      </c>
      <c r="AS273" s="2">
        <v>169.78655686363999</v>
      </c>
    </row>
    <row r="274" spans="2:45" x14ac:dyDescent="0.25">
      <c r="B274">
        <v>9272</v>
      </c>
      <c r="C274" t="s">
        <v>8</v>
      </c>
      <c r="D274">
        <v>983315973120</v>
      </c>
      <c r="E274">
        <v>242215995732</v>
      </c>
      <c r="F274">
        <v>-86.79</v>
      </c>
      <c r="G274">
        <v>-97.23</v>
      </c>
      <c r="H274">
        <v>36182.955739952697</v>
      </c>
      <c r="I274">
        <v>169.71097495449601</v>
      </c>
      <c r="K274">
        <v>9350</v>
      </c>
      <c r="L274" t="s">
        <v>8</v>
      </c>
      <c r="M274">
        <v>983315973120</v>
      </c>
      <c r="N274">
        <v>282927194514</v>
      </c>
      <c r="O274">
        <v>-88.8</v>
      </c>
      <c r="P274">
        <v>-92.57</v>
      </c>
      <c r="Q274">
        <v>36220.661569030301</v>
      </c>
      <c r="R274">
        <v>169.887828748868</v>
      </c>
      <c r="T274">
        <v>9310</v>
      </c>
      <c r="U274" s="2" t="s">
        <v>8</v>
      </c>
      <c r="V274">
        <v>983315973120</v>
      </c>
      <c r="W274">
        <v>241996491608</v>
      </c>
      <c r="X274" s="2">
        <v>-85.86</v>
      </c>
      <c r="Y274" s="2">
        <v>-92.64</v>
      </c>
      <c r="Z274" s="2">
        <v>36193.9021244287</v>
      </c>
      <c r="AA274" s="2">
        <v>169.762317404101</v>
      </c>
      <c r="AC274">
        <v>10056</v>
      </c>
      <c r="AD274" s="2" t="s">
        <v>8</v>
      </c>
      <c r="AE274">
        <v>312080143360</v>
      </c>
      <c r="AF274">
        <v>669655515396</v>
      </c>
      <c r="AG274" s="2">
        <v>-83</v>
      </c>
      <c r="AH274" s="2">
        <v>-92.78</v>
      </c>
      <c r="AI274" s="2">
        <v>36231.230790974703</v>
      </c>
      <c r="AJ274" s="2">
        <v>169.937402171603</v>
      </c>
      <c r="AL274">
        <v>9689</v>
      </c>
      <c r="AM274" s="2" t="s">
        <v>8</v>
      </c>
      <c r="AN274">
        <v>857035055616</v>
      </c>
      <c r="AO274">
        <v>115260930444</v>
      </c>
      <c r="AP274" s="2">
        <v>-87.35</v>
      </c>
      <c r="AQ274" s="2">
        <v>-93.31</v>
      </c>
      <c r="AR274" s="2">
        <v>36199.081234489699</v>
      </c>
      <c r="AS274" s="2">
        <v>169.786609278545</v>
      </c>
    </row>
    <row r="275" spans="2:45" x14ac:dyDescent="0.25">
      <c r="B275">
        <v>9273</v>
      </c>
      <c r="C275" t="s">
        <v>8</v>
      </c>
      <c r="D275">
        <v>991367492096</v>
      </c>
      <c r="E275">
        <v>250267566098</v>
      </c>
      <c r="F275">
        <v>-87.05</v>
      </c>
      <c r="G275">
        <v>-96.99</v>
      </c>
      <c r="H275">
        <v>36185.673283921002</v>
      </c>
      <c r="I275">
        <v>169.723721205511</v>
      </c>
      <c r="K275">
        <v>9351</v>
      </c>
      <c r="L275" t="s">
        <v>8</v>
      </c>
      <c r="M275">
        <v>991367492096</v>
      </c>
      <c r="N275">
        <v>290978536393</v>
      </c>
      <c r="O275">
        <v>-89.1</v>
      </c>
      <c r="P275">
        <v>-92.92</v>
      </c>
      <c r="Q275">
        <v>36221.522854887</v>
      </c>
      <c r="R275">
        <v>169.89186848690099</v>
      </c>
      <c r="T275">
        <v>9311</v>
      </c>
      <c r="U275" s="2" t="s">
        <v>8</v>
      </c>
      <c r="V275">
        <v>991367492096</v>
      </c>
      <c r="W275">
        <v>250048043402</v>
      </c>
      <c r="X275" s="2">
        <v>-85.66</v>
      </c>
      <c r="Y275" s="2">
        <v>-92.34</v>
      </c>
      <c r="Z275" s="2">
        <v>36190.119010504197</v>
      </c>
      <c r="AA275" s="2">
        <v>169.744573249723</v>
      </c>
      <c r="AC275">
        <v>9710</v>
      </c>
      <c r="AD275" s="2" t="s">
        <v>8</v>
      </c>
      <c r="AE275">
        <v>671851775488</v>
      </c>
      <c r="AF275">
        <v>1029430021840</v>
      </c>
      <c r="AG275" s="2">
        <v>-81.72</v>
      </c>
      <c r="AH275" s="2">
        <v>-91.77</v>
      </c>
      <c r="AI275" s="2">
        <v>36231.224423240899</v>
      </c>
      <c r="AJ275" s="2">
        <v>169.93737230465899</v>
      </c>
      <c r="AL275">
        <v>9516</v>
      </c>
      <c r="AM275" s="2" t="s">
        <v>8</v>
      </c>
      <c r="AN275">
        <v>491190541824</v>
      </c>
      <c r="AO275">
        <v>848930926828</v>
      </c>
      <c r="AP275" s="2">
        <v>-84.35</v>
      </c>
      <c r="AQ275" s="2">
        <v>-93.02</v>
      </c>
      <c r="AR275" s="2">
        <v>36199.084148285801</v>
      </c>
      <c r="AS275" s="2">
        <v>169.786622945288</v>
      </c>
    </row>
    <row r="276" spans="2:45" x14ac:dyDescent="0.25">
      <c r="B276">
        <v>9274</v>
      </c>
      <c r="C276" t="s">
        <v>8</v>
      </c>
      <c r="D276">
        <v>999418699776</v>
      </c>
      <c r="E276">
        <v>258318825180</v>
      </c>
      <c r="F276">
        <v>-88.11</v>
      </c>
      <c r="G276">
        <v>-96.27</v>
      </c>
      <c r="H276">
        <v>36187.7200012904</v>
      </c>
      <c r="I276">
        <v>169.73332104038101</v>
      </c>
      <c r="K276">
        <v>9352</v>
      </c>
      <c r="L276" t="s">
        <v>8</v>
      </c>
      <c r="M276">
        <v>999418699776</v>
      </c>
      <c r="N276">
        <v>299029567016</v>
      </c>
      <c r="O276">
        <v>-89.01</v>
      </c>
      <c r="P276">
        <v>-92.56</v>
      </c>
      <c r="Q276">
        <v>36220.145378150002</v>
      </c>
      <c r="R276">
        <v>169.88540762942799</v>
      </c>
      <c r="T276">
        <v>9312</v>
      </c>
      <c r="U276" s="2" t="s">
        <v>8</v>
      </c>
      <c r="V276">
        <v>999418699776</v>
      </c>
      <c r="W276">
        <v>258099283873</v>
      </c>
      <c r="X276" s="2">
        <v>-86.11</v>
      </c>
      <c r="Y276" s="2">
        <v>-92.56</v>
      </c>
      <c r="Z276" s="2">
        <v>36190.677749652401</v>
      </c>
      <c r="AA276" s="2">
        <v>169.747193935724</v>
      </c>
      <c r="AC276">
        <v>9528</v>
      </c>
      <c r="AD276" s="2" t="s">
        <v>8</v>
      </c>
      <c r="AE276">
        <v>225493704192</v>
      </c>
      <c r="AF276">
        <v>583073516634</v>
      </c>
      <c r="AG276" s="2">
        <v>-82</v>
      </c>
      <c r="AH276" s="2">
        <v>-91.87</v>
      </c>
      <c r="AI276" s="2">
        <v>36231.219126911798</v>
      </c>
      <c r="AJ276" s="2">
        <v>169.937347462985</v>
      </c>
      <c r="AL276">
        <v>9436</v>
      </c>
      <c r="AM276" s="2" t="s">
        <v>8</v>
      </c>
      <c r="AN276">
        <v>906332996096</v>
      </c>
      <c r="AO276">
        <v>164563108005</v>
      </c>
      <c r="AP276" s="2">
        <v>-86.67</v>
      </c>
      <c r="AQ276" s="2">
        <v>-94.05</v>
      </c>
      <c r="AR276" s="2">
        <v>36199.101193121598</v>
      </c>
      <c r="AS276" s="2">
        <v>169.786702891651</v>
      </c>
    </row>
    <row r="277" spans="2:45" x14ac:dyDescent="0.25">
      <c r="B277">
        <v>9275</v>
      </c>
      <c r="C277" t="s">
        <v>8</v>
      </c>
      <c r="D277">
        <v>1007469473792</v>
      </c>
      <c r="E277">
        <v>266369650559</v>
      </c>
      <c r="F277">
        <v>-87.86</v>
      </c>
      <c r="G277">
        <v>-96.1</v>
      </c>
      <c r="H277">
        <v>36177.841735765098</v>
      </c>
      <c r="I277">
        <v>169.686988449832</v>
      </c>
      <c r="K277">
        <v>9353</v>
      </c>
      <c r="L277" t="s">
        <v>8</v>
      </c>
      <c r="M277">
        <v>1007469473792</v>
      </c>
      <c r="N277">
        <v>307080163937</v>
      </c>
      <c r="O277">
        <v>-88.71</v>
      </c>
      <c r="P277">
        <v>-92.71</v>
      </c>
      <c r="Q277">
        <v>36224.923197017502</v>
      </c>
      <c r="R277">
        <v>169.90781730496599</v>
      </c>
      <c r="T277">
        <v>9313</v>
      </c>
      <c r="U277" s="2" t="s">
        <v>8</v>
      </c>
      <c r="V277">
        <v>1007469473792</v>
      </c>
      <c r="W277">
        <v>266150090679</v>
      </c>
      <c r="X277" s="2">
        <v>-85.9</v>
      </c>
      <c r="Y277" s="2">
        <v>-92.39</v>
      </c>
      <c r="Z277" s="2">
        <v>36191.122756578203</v>
      </c>
      <c r="AA277" s="2">
        <v>169.74928117701501</v>
      </c>
      <c r="AC277">
        <v>9858</v>
      </c>
      <c r="AD277" s="2" t="s">
        <v>8</v>
      </c>
      <c r="AE277">
        <v>828360408064</v>
      </c>
      <c r="AF277">
        <v>86425795929</v>
      </c>
      <c r="AG277" s="2">
        <v>-81.760000000000005</v>
      </c>
      <c r="AH277" s="2">
        <v>-92.66</v>
      </c>
      <c r="AI277" s="2">
        <v>36231.1826692873</v>
      </c>
      <c r="AJ277" s="2">
        <v>169.93717646371601</v>
      </c>
      <c r="AL277">
        <v>9670</v>
      </c>
      <c r="AM277" s="2" t="s">
        <v>8</v>
      </c>
      <c r="AN277">
        <v>696007003136</v>
      </c>
      <c r="AO277">
        <v>1053744819852</v>
      </c>
      <c r="AP277" s="2">
        <v>-86.36</v>
      </c>
      <c r="AQ277" s="2">
        <v>-94.15</v>
      </c>
      <c r="AR277" s="2">
        <v>36199.108736826602</v>
      </c>
      <c r="AS277" s="2">
        <v>169.78673827431999</v>
      </c>
    </row>
    <row r="278" spans="2:45" x14ac:dyDescent="0.25">
      <c r="B278">
        <v>9276</v>
      </c>
      <c r="C278" t="s">
        <v>8</v>
      </c>
      <c r="D278">
        <v>1015521836544</v>
      </c>
      <c r="E278">
        <v>274422064717</v>
      </c>
      <c r="F278">
        <v>-88.06</v>
      </c>
      <c r="G278">
        <v>-96.41</v>
      </c>
      <c r="H278">
        <v>36180.397491002797</v>
      </c>
      <c r="I278">
        <v>169.69897585396399</v>
      </c>
      <c r="K278">
        <v>9354</v>
      </c>
      <c r="L278" t="s">
        <v>8</v>
      </c>
      <c r="M278">
        <v>1015521836544</v>
      </c>
      <c r="N278">
        <v>315132349593</v>
      </c>
      <c r="O278">
        <v>-88.78</v>
      </c>
      <c r="P278">
        <v>-92.89</v>
      </c>
      <c r="Q278">
        <v>36215.886846716101</v>
      </c>
      <c r="R278">
        <v>169.86543359727</v>
      </c>
      <c r="T278">
        <v>9314</v>
      </c>
      <c r="U278" s="2" t="s">
        <v>8</v>
      </c>
      <c r="V278">
        <v>1015521836544</v>
      </c>
      <c r="W278">
        <v>274202486184</v>
      </c>
      <c r="X278" s="2">
        <v>-85.78</v>
      </c>
      <c r="Y278" s="2">
        <v>-92.88</v>
      </c>
      <c r="Z278" s="2"/>
      <c r="AA278" s="2"/>
      <c r="AC278">
        <v>9624</v>
      </c>
      <c r="AD278" s="2" t="s">
        <v>8</v>
      </c>
      <c r="AE278">
        <v>1038686679552</v>
      </c>
      <c r="AF278">
        <v>296754040703</v>
      </c>
      <c r="AG278" s="2">
        <v>-82.26</v>
      </c>
      <c r="AH278" s="2">
        <v>-93.13</v>
      </c>
      <c r="AI278" s="2">
        <v>36231.177565116399</v>
      </c>
      <c r="AJ278" s="2">
        <v>169.937152523333</v>
      </c>
      <c r="AL278">
        <v>9647</v>
      </c>
      <c r="AM278" s="2" t="s">
        <v>8</v>
      </c>
      <c r="AN278">
        <v>502772135424</v>
      </c>
      <c r="AO278">
        <v>860510330004</v>
      </c>
      <c r="AP278" s="2">
        <v>-87.47</v>
      </c>
      <c r="AQ278" s="2">
        <v>-93.64</v>
      </c>
      <c r="AR278" s="2">
        <v>36199.117956141097</v>
      </c>
      <c r="AS278" s="2">
        <v>169.78678151619499</v>
      </c>
    </row>
    <row r="279" spans="2:45" x14ac:dyDescent="0.25">
      <c r="B279">
        <v>9277</v>
      </c>
      <c r="C279" t="s">
        <v>8</v>
      </c>
      <c r="D279">
        <v>1023572876800</v>
      </c>
      <c r="E279">
        <v>282473156425</v>
      </c>
      <c r="F279">
        <v>-87.99</v>
      </c>
      <c r="G279">
        <v>-95.9</v>
      </c>
      <c r="H279">
        <v>36183.772024154103</v>
      </c>
      <c r="I279">
        <v>169.71480361870599</v>
      </c>
      <c r="K279">
        <v>9355</v>
      </c>
      <c r="L279" t="s">
        <v>8</v>
      </c>
      <c r="M279">
        <v>1023572876800</v>
      </c>
      <c r="N279">
        <v>323183212842</v>
      </c>
      <c r="O279">
        <v>-88.67</v>
      </c>
      <c r="P279">
        <v>-92.83</v>
      </c>
      <c r="Q279">
        <v>36220.049601628401</v>
      </c>
      <c r="R279">
        <v>169.88495840336199</v>
      </c>
      <c r="T279">
        <v>9315</v>
      </c>
      <c r="U279" s="2" t="s">
        <v>8</v>
      </c>
      <c r="V279">
        <v>1023572876800</v>
      </c>
      <c r="W279">
        <v>282253559266</v>
      </c>
      <c r="X279" s="2">
        <v>-85.66</v>
      </c>
      <c r="Y279" s="2">
        <v>-92.79</v>
      </c>
      <c r="Z279" s="2">
        <v>36190.203999002399</v>
      </c>
      <c r="AA279" s="2">
        <v>169.74497187610899</v>
      </c>
      <c r="AC279">
        <v>9664</v>
      </c>
      <c r="AD279" s="2" t="s">
        <v>8</v>
      </c>
      <c r="AE279">
        <v>277334038016</v>
      </c>
      <c r="AF279">
        <v>634912683637</v>
      </c>
      <c r="AG279" s="2">
        <v>-82.47</v>
      </c>
      <c r="AH279" s="2">
        <v>-92.96</v>
      </c>
      <c r="AI279" s="2">
        <v>36231.161241936497</v>
      </c>
      <c r="AJ279" s="2">
        <v>169.93707596179399</v>
      </c>
      <c r="AL279">
        <v>9063</v>
      </c>
      <c r="AM279" s="2" t="s">
        <v>8</v>
      </c>
      <c r="AN279">
        <v>1048715829760</v>
      </c>
      <c r="AO279">
        <v>306952335678</v>
      </c>
      <c r="AP279" s="2">
        <v>-85.05</v>
      </c>
      <c r="AQ279" s="2">
        <v>-94.42</v>
      </c>
      <c r="AR279" s="2">
        <v>36199.121994599504</v>
      </c>
      <c r="AS279" s="2">
        <v>169.78680045800601</v>
      </c>
    </row>
    <row r="280" spans="2:45" x14ac:dyDescent="0.25">
      <c r="B280">
        <v>9278</v>
      </c>
      <c r="C280" t="s">
        <v>8</v>
      </c>
      <c r="D280">
        <v>1031624320000</v>
      </c>
      <c r="E280">
        <v>290524651108</v>
      </c>
      <c r="F280">
        <v>-88.61</v>
      </c>
      <c r="G280">
        <v>-96.44</v>
      </c>
      <c r="H280">
        <v>36179.369051492897</v>
      </c>
      <c r="I280">
        <v>169.694152105645</v>
      </c>
      <c r="K280">
        <v>9356</v>
      </c>
      <c r="L280" t="s">
        <v>8</v>
      </c>
      <c r="M280">
        <v>1031624320000</v>
      </c>
      <c r="N280">
        <v>331234479062</v>
      </c>
      <c r="O280">
        <v>-89</v>
      </c>
      <c r="P280">
        <v>-93.01</v>
      </c>
      <c r="Q280">
        <v>36222.736610550302</v>
      </c>
      <c r="R280">
        <v>169.89756143411299</v>
      </c>
      <c r="T280">
        <v>9316</v>
      </c>
      <c r="U280" s="2" t="s">
        <v>8</v>
      </c>
      <c r="V280">
        <v>1031624320000</v>
      </c>
      <c r="W280">
        <v>290305035332</v>
      </c>
      <c r="X280" s="2">
        <v>-85.78</v>
      </c>
      <c r="Y280" s="2">
        <v>-92.54</v>
      </c>
      <c r="Z280" s="2">
        <v>36197.451552156097</v>
      </c>
      <c r="AA280" s="2">
        <v>169.778965486819</v>
      </c>
      <c r="AC280">
        <v>9574</v>
      </c>
      <c r="AD280" s="2" t="s">
        <v>8</v>
      </c>
      <c r="AE280">
        <v>620013484544</v>
      </c>
      <c r="AF280">
        <v>977592897557</v>
      </c>
      <c r="AG280" s="2">
        <v>-82.27</v>
      </c>
      <c r="AH280" s="2">
        <v>-92.25</v>
      </c>
      <c r="AI280" s="2">
        <v>36231.115266341498</v>
      </c>
      <c r="AJ280" s="2">
        <v>169.93686031984601</v>
      </c>
      <c r="AL280">
        <v>9165</v>
      </c>
      <c r="AM280" s="2" t="s">
        <v>8</v>
      </c>
      <c r="AN280">
        <v>810705586176</v>
      </c>
      <c r="AO280">
        <v>68940372222</v>
      </c>
      <c r="AP280" s="2">
        <v>-85.74</v>
      </c>
      <c r="AQ280" s="2">
        <v>-93.78</v>
      </c>
      <c r="AR280" s="2">
        <v>36199.122651180398</v>
      </c>
      <c r="AS280" s="2">
        <v>169.78680353760501</v>
      </c>
    </row>
    <row r="281" spans="2:45" x14ac:dyDescent="0.25">
      <c r="B281">
        <v>9279</v>
      </c>
      <c r="C281" t="s">
        <v>8</v>
      </c>
      <c r="D281">
        <v>1039675991040</v>
      </c>
      <c r="E281">
        <v>298576373612</v>
      </c>
      <c r="F281">
        <v>-88.56</v>
      </c>
      <c r="G281">
        <v>-97.01</v>
      </c>
      <c r="H281">
        <v>36186.130804780703</v>
      </c>
      <c r="I281">
        <v>169.72586714161801</v>
      </c>
      <c r="K281">
        <v>9357</v>
      </c>
      <c r="L281" t="s">
        <v>8</v>
      </c>
      <c r="M281">
        <v>1039675991040</v>
      </c>
      <c r="N281">
        <v>339285973098</v>
      </c>
      <c r="O281">
        <v>-88.83</v>
      </c>
      <c r="P281">
        <v>-92.88</v>
      </c>
      <c r="Q281">
        <v>36217.725143968397</v>
      </c>
      <c r="R281">
        <v>169.87405586741201</v>
      </c>
      <c r="T281">
        <v>9317</v>
      </c>
      <c r="U281" s="2" t="s">
        <v>8</v>
      </c>
      <c r="V281">
        <v>1039675991040</v>
      </c>
      <c r="W281">
        <v>298356739177</v>
      </c>
      <c r="X281" s="2">
        <v>-85.77</v>
      </c>
      <c r="Y281" s="2">
        <v>-92.75</v>
      </c>
      <c r="Z281" s="2">
        <v>36194.1045978416</v>
      </c>
      <c r="AA281" s="2">
        <v>169.76326707666399</v>
      </c>
      <c r="AC281">
        <v>9911</v>
      </c>
      <c r="AD281" s="2" t="s">
        <v>8</v>
      </c>
      <c r="AE281">
        <v>187778632704</v>
      </c>
      <c r="AF281">
        <v>545355183314</v>
      </c>
      <c r="AG281" s="2">
        <v>-82.19</v>
      </c>
      <c r="AH281" s="2">
        <v>-92.28</v>
      </c>
      <c r="AI281" s="2">
        <v>36231.0872194365</v>
      </c>
      <c r="AJ281" s="2">
        <v>169.936728769853</v>
      </c>
      <c r="AL281">
        <v>9987</v>
      </c>
      <c r="AM281" s="2" t="s">
        <v>8</v>
      </c>
      <c r="AN281">
        <v>94694615552</v>
      </c>
      <c r="AO281">
        <v>452427151806</v>
      </c>
      <c r="AP281" s="2">
        <v>-88.78</v>
      </c>
      <c r="AQ281" s="2">
        <v>-93.55</v>
      </c>
      <c r="AR281" s="2">
        <v>36199.178130081898</v>
      </c>
      <c r="AS281" s="2">
        <v>169.78706375345101</v>
      </c>
    </row>
    <row r="282" spans="2:45" x14ac:dyDescent="0.25">
      <c r="B282">
        <v>9280</v>
      </c>
      <c r="C282" t="s">
        <v>8</v>
      </c>
      <c r="D282">
        <v>1047727194112</v>
      </c>
      <c r="E282">
        <v>306627628130</v>
      </c>
      <c r="F282">
        <v>-88.49</v>
      </c>
      <c r="G282">
        <v>-96.65</v>
      </c>
      <c r="H282">
        <v>36183.9901011209</v>
      </c>
      <c r="I282">
        <v>169.715826477505</v>
      </c>
      <c r="K282">
        <v>9358</v>
      </c>
      <c r="L282" t="s">
        <v>8</v>
      </c>
      <c r="M282">
        <v>1047727194112</v>
      </c>
      <c r="N282">
        <v>347336999140</v>
      </c>
      <c r="O282">
        <v>-88.47</v>
      </c>
      <c r="P282">
        <v>-93.01</v>
      </c>
      <c r="Q282">
        <v>36215.302095929103</v>
      </c>
      <c r="R282">
        <v>169.86269090740001</v>
      </c>
      <c r="T282">
        <v>9318</v>
      </c>
      <c r="U282" s="2" t="s">
        <v>8</v>
      </c>
      <c r="V282">
        <v>1047727194112</v>
      </c>
      <c r="W282">
        <v>306407975069</v>
      </c>
      <c r="X282" s="2">
        <v>-85.48</v>
      </c>
      <c r="Y282" s="2">
        <v>-92.21</v>
      </c>
      <c r="Z282" s="2">
        <v>36187.176409626998</v>
      </c>
      <c r="AA282" s="2">
        <v>169.73077140148999</v>
      </c>
      <c r="AC282">
        <v>9785</v>
      </c>
      <c r="AD282" s="2" t="s">
        <v>8</v>
      </c>
      <c r="AE282">
        <v>200349804032</v>
      </c>
      <c r="AF282">
        <v>557927438625</v>
      </c>
      <c r="AG282" s="2">
        <v>-81.91</v>
      </c>
      <c r="AH282" s="2">
        <v>-92.48</v>
      </c>
      <c r="AI282" s="2">
        <v>36231.015473922504</v>
      </c>
      <c r="AJ282" s="2">
        <v>169.93639225778901</v>
      </c>
      <c r="AL282">
        <v>9612</v>
      </c>
      <c r="AM282" s="2" t="s">
        <v>8</v>
      </c>
      <c r="AN282">
        <v>204871114240</v>
      </c>
      <c r="AO282">
        <v>562609894613</v>
      </c>
      <c r="AP282" s="2">
        <v>-89.04</v>
      </c>
      <c r="AQ282" s="2">
        <v>-94.2</v>
      </c>
      <c r="AR282" s="2">
        <v>36199.220023331698</v>
      </c>
      <c r="AS282" s="2">
        <v>169.78726024774301</v>
      </c>
    </row>
    <row r="283" spans="2:45" x14ac:dyDescent="0.25">
      <c r="B283">
        <v>9281</v>
      </c>
      <c r="C283" t="s">
        <v>8</v>
      </c>
      <c r="D283">
        <v>1055777911808</v>
      </c>
      <c r="E283">
        <v>314678397278</v>
      </c>
      <c r="F283">
        <v>-88.3</v>
      </c>
      <c r="G283">
        <v>-97.12</v>
      </c>
      <c r="H283">
        <v>36189.547674896297</v>
      </c>
      <c r="I283">
        <v>169.741893481831</v>
      </c>
      <c r="K283">
        <v>9359</v>
      </c>
      <c r="L283" t="s">
        <v>8</v>
      </c>
      <c r="M283">
        <v>1055777911808</v>
      </c>
      <c r="N283">
        <v>355387539825</v>
      </c>
      <c r="O283">
        <v>-88.28</v>
      </c>
      <c r="P283">
        <v>-92.5</v>
      </c>
      <c r="Q283">
        <v>36215.883545674202</v>
      </c>
      <c r="R283">
        <v>169.865418114205</v>
      </c>
      <c r="T283">
        <v>9319</v>
      </c>
      <c r="U283" s="2" t="s">
        <v>8</v>
      </c>
      <c r="V283">
        <v>1055777911808</v>
      </c>
      <c r="W283">
        <v>314458725584</v>
      </c>
      <c r="X283" s="2">
        <v>-85.09</v>
      </c>
      <c r="Y283" s="2">
        <v>-93.12</v>
      </c>
      <c r="Z283" s="2">
        <v>36192.912710083998</v>
      </c>
      <c r="AA283" s="2">
        <v>169.75767669773401</v>
      </c>
      <c r="AC283">
        <v>9615</v>
      </c>
      <c r="AD283" s="2" t="s">
        <v>8</v>
      </c>
      <c r="AE283">
        <v>966224074240</v>
      </c>
      <c r="AF283">
        <v>224291509312</v>
      </c>
      <c r="AG283" s="2">
        <v>-82.7</v>
      </c>
      <c r="AH283" s="2">
        <v>-92.35</v>
      </c>
      <c r="AI283" s="2">
        <v>36231.012511075198</v>
      </c>
      <c r="AJ283" s="2">
        <v>169.93637836097699</v>
      </c>
      <c r="AL283">
        <v>9672</v>
      </c>
      <c r="AM283" s="2" t="s">
        <v>8</v>
      </c>
      <c r="AN283">
        <v>712109687296</v>
      </c>
      <c r="AO283">
        <v>1069847472569</v>
      </c>
      <c r="AP283" s="2">
        <v>-88.02</v>
      </c>
      <c r="AQ283" s="2">
        <v>-93.57</v>
      </c>
      <c r="AR283" s="2">
        <v>36199.228460739803</v>
      </c>
      <c r="AS283" s="2">
        <v>169.78729982219801</v>
      </c>
    </row>
    <row r="284" spans="2:45" x14ac:dyDescent="0.25">
      <c r="B284">
        <v>9282</v>
      </c>
      <c r="C284" t="s">
        <v>8</v>
      </c>
      <c r="D284">
        <v>1063829944832</v>
      </c>
      <c r="E284">
        <v>322730481771</v>
      </c>
      <c r="F284">
        <v>-88.05</v>
      </c>
      <c r="G284">
        <v>-96.66</v>
      </c>
      <c r="H284">
        <v>36185.210377315998</v>
      </c>
      <c r="I284">
        <v>169.721550008337</v>
      </c>
      <c r="K284">
        <v>9360</v>
      </c>
      <c r="L284" t="s">
        <v>8</v>
      </c>
      <c r="M284">
        <v>1063829944832</v>
      </c>
      <c r="N284">
        <v>363439395815</v>
      </c>
      <c r="O284">
        <v>-88.19</v>
      </c>
      <c r="P284">
        <v>-92.47</v>
      </c>
      <c r="Q284">
        <v>36221.411173052002</v>
      </c>
      <c r="R284">
        <v>169.89134465923999</v>
      </c>
      <c r="T284">
        <v>9320</v>
      </c>
      <c r="U284" s="2" t="s">
        <v>8</v>
      </c>
      <c r="V284">
        <v>1063829944832</v>
      </c>
      <c r="W284">
        <v>322510791439</v>
      </c>
      <c r="X284" s="2">
        <v>-84.69</v>
      </c>
      <c r="Y284" s="2">
        <v>-92.2</v>
      </c>
      <c r="Z284" s="2">
        <v>36192.538105787098</v>
      </c>
      <c r="AA284" s="2">
        <v>169.755919669897</v>
      </c>
      <c r="AC284">
        <v>9285</v>
      </c>
      <c r="AD284" s="2" t="s">
        <v>8</v>
      </c>
      <c r="AE284">
        <v>363357540864</v>
      </c>
      <c r="AF284">
        <v>720939572772</v>
      </c>
      <c r="AG284" s="2">
        <v>-82.06</v>
      </c>
      <c r="AH284" s="2">
        <v>-93.34</v>
      </c>
      <c r="AI284" s="2">
        <v>36230.989222939803</v>
      </c>
      <c r="AJ284" s="2">
        <v>169.93626913131101</v>
      </c>
      <c r="AL284">
        <v>9139</v>
      </c>
      <c r="AM284" s="2" t="s">
        <v>8</v>
      </c>
      <c r="AN284">
        <v>593317387776</v>
      </c>
      <c r="AO284">
        <v>951064237206</v>
      </c>
      <c r="AP284" s="2">
        <v>-86.24</v>
      </c>
      <c r="AQ284" s="2">
        <v>-93.43</v>
      </c>
      <c r="AR284" s="2">
        <v>36199.239555142398</v>
      </c>
      <c r="AS284" s="2">
        <v>169.78735185890599</v>
      </c>
    </row>
    <row r="285" spans="2:45" x14ac:dyDescent="0.25">
      <c r="B285">
        <v>9283</v>
      </c>
      <c r="C285" t="s">
        <v>8</v>
      </c>
      <c r="D285">
        <v>1071881683456</v>
      </c>
      <c r="E285">
        <v>330782271824</v>
      </c>
      <c r="F285">
        <v>-87.66</v>
      </c>
      <c r="G285">
        <v>-96.6</v>
      </c>
      <c r="H285">
        <v>36185.856385784202</v>
      </c>
      <c r="I285">
        <v>169.72458001859201</v>
      </c>
      <c r="K285">
        <v>9361</v>
      </c>
      <c r="L285" t="s">
        <v>8</v>
      </c>
      <c r="M285">
        <v>1071881683456</v>
      </c>
      <c r="N285">
        <v>371490957393</v>
      </c>
      <c r="O285">
        <v>-88.17</v>
      </c>
      <c r="P285">
        <v>-92.36</v>
      </c>
      <c r="Q285">
        <v>36219.350714351298</v>
      </c>
      <c r="R285">
        <v>169.88168037262199</v>
      </c>
      <c r="T285">
        <v>9321</v>
      </c>
      <c r="U285" s="2" t="s">
        <v>8</v>
      </c>
      <c r="V285">
        <v>1071881683456</v>
      </c>
      <c r="W285">
        <v>330562562875</v>
      </c>
      <c r="X285" s="2">
        <v>-84.72</v>
      </c>
      <c r="Y285" s="2">
        <v>-92.52</v>
      </c>
      <c r="Z285" s="2">
        <v>36189.337826160103</v>
      </c>
      <c r="AA285" s="2">
        <v>169.74090921637</v>
      </c>
      <c r="AC285">
        <v>10015</v>
      </c>
      <c r="AD285" s="2" t="s">
        <v>8</v>
      </c>
      <c r="AE285">
        <v>1065381227008</v>
      </c>
      <c r="AF285">
        <v>323445283980</v>
      </c>
      <c r="AG285" s="2">
        <v>-82.85</v>
      </c>
      <c r="AH285" s="2">
        <v>-91.97</v>
      </c>
      <c r="AI285" s="2">
        <v>36230.949981698803</v>
      </c>
      <c r="AJ285" s="2">
        <v>169.93608507588701</v>
      </c>
      <c r="AL285">
        <v>9263</v>
      </c>
      <c r="AM285" s="2" t="s">
        <v>8</v>
      </c>
      <c r="AN285">
        <v>540487977472</v>
      </c>
      <c r="AO285">
        <v>898232700819</v>
      </c>
      <c r="AP285" s="2">
        <v>-87.1</v>
      </c>
      <c r="AQ285" s="2">
        <v>-93.58</v>
      </c>
      <c r="AR285" s="2">
        <v>36199.266080832604</v>
      </c>
      <c r="AS285" s="2">
        <v>169.787476273859</v>
      </c>
    </row>
    <row r="286" spans="2:45" x14ac:dyDescent="0.25">
      <c r="B286">
        <v>9284</v>
      </c>
      <c r="C286" t="s">
        <v>8</v>
      </c>
      <c r="D286">
        <v>1087982074880</v>
      </c>
      <c r="E286">
        <v>346882765948</v>
      </c>
      <c r="F286">
        <v>-88.43</v>
      </c>
      <c r="G286">
        <v>-97.13</v>
      </c>
      <c r="H286">
        <v>36179.250855947503</v>
      </c>
      <c r="I286">
        <v>169.69359772635701</v>
      </c>
      <c r="K286">
        <v>9362</v>
      </c>
      <c r="L286" t="s">
        <v>8</v>
      </c>
      <c r="M286">
        <v>1087982074880</v>
      </c>
      <c r="N286">
        <v>387590994762</v>
      </c>
      <c r="O286">
        <v>-89.05</v>
      </c>
      <c r="P286">
        <v>-92.98</v>
      </c>
      <c r="Q286">
        <v>36207.181529096</v>
      </c>
      <c r="R286">
        <v>169.824602550983</v>
      </c>
      <c r="T286">
        <v>9322</v>
      </c>
      <c r="U286" s="2" t="s">
        <v>8</v>
      </c>
      <c r="V286">
        <v>1087982074880</v>
      </c>
      <c r="W286">
        <v>346663019908</v>
      </c>
      <c r="X286" s="2">
        <v>-85.23</v>
      </c>
      <c r="Y286" s="2">
        <v>-92.9</v>
      </c>
      <c r="Z286" s="2">
        <v>36185.967338579198</v>
      </c>
      <c r="AA286" s="2">
        <v>169.72510042679701</v>
      </c>
      <c r="AC286">
        <v>9806</v>
      </c>
      <c r="AD286" s="2" t="s">
        <v>8</v>
      </c>
      <c r="AE286">
        <v>377481560064</v>
      </c>
      <c r="AF286">
        <v>735059021477</v>
      </c>
      <c r="AG286" s="2">
        <v>-81.99</v>
      </c>
      <c r="AH286" s="2">
        <v>-92.86</v>
      </c>
      <c r="AI286" s="2">
        <v>36230.949119642399</v>
      </c>
      <c r="AJ286" s="2">
        <v>169.93608103253499</v>
      </c>
      <c r="AL286">
        <v>9731</v>
      </c>
      <c r="AM286" s="2" t="s">
        <v>8</v>
      </c>
      <c r="AN286">
        <v>111785242624</v>
      </c>
      <c r="AO286">
        <v>469522056310</v>
      </c>
      <c r="AP286" s="2">
        <v>-86.9</v>
      </c>
      <c r="AQ286" s="2">
        <v>-93.42</v>
      </c>
      <c r="AR286" s="2">
        <v>36199.275837638103</v>
      </c>
      <c r="AS286" s="2">
        <v>169.78752203675899</v>
      </c>
    </row>
    <row r="287" spans="2:45" x14ac:dyDescent="0.25">
      <c r="B287">
        <v>9285</v>
      </c>
      <c r="C287" t="s">
        <v>8</v>
      </c>
      <c r="D287">
        <v>1096034638848</v>
      </c>
      <c r="E287">
        <v>354935381307</v>
      </c>
      <c r="F287">
        <v>-88.49</v>
      </c>
      <c r="G287">
        <v>-97.28</v>
      </c>
      <c r="H287">
        <v>36178.936746321502</v>
      </c>
      <c r="I287">
        <v>169.69212444011501</v>
      </c>
      <c r="K287">
        <v>9363</v>
      </c>
      <c r="L287" t="s">
        <v>8</v>
      </c>
      <c r="M287">
        <v>1096034638848</v>
      </c>
      <c r="N287">
        <v>395643381670</v>
      </c>
      <c r="O287">
        <v>-89.02</v>
      </c>
      <c r="P287">
        <v>-92.78</v>
      </c>
      <c r="Q287">
        <v>36223.188660806001</v>
      </c>
      <c r="R287">
        <v>169.89968171113401</v>
      </c>
      <c r="T287">
        <v>9323</v>
      </c>
      <c r="U287" s="2" t="s">
        <v>8</v>
      </c>
      <c r="V287">
        <v>1096034638848</v>
      </c>
      <c r="W287">
        <v>354715616604</v>
      </c>
      <c r="X287" s="2">
        <v>-85.34</v>
      </c>
      <c r="Y287" s="2">
        <v>-92.45</v>
      </c>
      <c r="Z287" s="2"/>
      <c r="AA287" s="2"/>
      <c r="AC287">
        <v>9158</v>
      </c>
      <c r="AD287" s="2" t="s">
        <v>8</v>
      </c>
      <c r="AE287">
        <v>392031337984</v>
      </c>
      <c r="AF287">
        <v>749614467455</v>
      </c>
      <c r="AG287" s="2">
        <v>-82.01</v>
      </c>
      <c r="AH287" s="2">
        <v>-92.63</v>
      </c>
      <c r="AI287" s="2">
        <v>36230.9475529228</v>
      </c>
      <c r="AJ287" s="2">
        <v>169.936073684061</v>
      </c>
      <c r="AL287">
        <v>9705</v>
      </c>
      <c r="AM287" s="2" t="s">
        <v>8</v>
      </c>
      <c r="AN287">
        <v>985857558528</v>
      </c>
      <c r="AO287">
        <v>244083182636</v>
      </c>
      <c r="AP287" s="2">
        <v>-87.26</v>
      </c>
      <c r="AQ287" s="2">
        <v>-93.56</v>
      </c>
      <c r="AR287" s="2">
        <v>36199.298816426002</v>
      </c>
      <c r="AS287" s="2">
        <v>169.78762981547399</v>
      </c>
    </row>
    <row r="288" spans="2:45" x14ac:dyDescent="0.25">
      <c r="B288">
        <v>9286</v>
      </c>
      <c r="C288" t="s">
        <v>8</v>
      </c>
      <c r="D288">
        <v>4575348736</v>
      </c>
      <c r="E288">
        <v>362987770350</v>
      </c>
      <c r="F288">
        <v>-87.88</v>
      </c>
      <c r="G288">
        <v>-97.46</v>
      </c>
      <c r="H288">
        <v>36182.684663293898</v>
      </c>
      <c r="I288">
        <v>169.70970350822799</v>
      </c>
      <c r="K288">
        <v>9364</v>
      </c>
      <c r="L288" t="s">
        <v>8</v>
      </c>
      <c r="M288">
        <v>4575348736</v>
      </c>
      <c r="N288">
        <v>403695542277</v>
      </c>
      <c r="O288">
        <v>-88.9</v>
      </c>
      <c r="P288">
        <v>-92.68</v>
      </c>
      <c r="Q288">
        <v>36215.992990750703</v>
      </c>
      <c r="R288">
        <v>169.86593145067101</v>
      </c>
      <c r="T288">
        <v>9324</v>
      </c>
      <c r="U288" s="2" t="s">
        <v>8</v>
      </c>
      <c r="V288">
        <v>4575348736</v>
      </c>
      <c r="W288">
        <v>362767987112</v>
      </c>
      <c r="X288" s="2">
        <v>-85.56</v>
      </c>
      <c r="Y288" s="2">
        <v>-92.43</v>
      </c>
      <c r="Z288" s="2">
        <v>36197.001194228797</v>
      </c>
      <c r="AA288" s="2">
        <v>169.776853147422</v>
      </c>
      <c r="AC288">
        <v>9139</v>
      </c>
      <c r="AD288" s="2" t="s">
        <v>8</v>
      </c>
      <c r="AE288">
        <v>231003097088</v>
      </c>
      <c r="AF288">
        <v>588586386725</v>
      </c>
      <c r="AG288" s="2">
        <v>-82.4</v>
      </c>
      <c r="AH288" s="2">
        <v>-92.13</v>
      </c>
      <c r="AI288" s="2">
        <v>36230.946305850302</v>
      </c>
      <c r="AJ288" s="2">
        <v>169.936067834846</v>
      </c>
      <c r="AL288">
        <v>9546</v>
      </c>
      <c r="AM288" s="2" t="s">
        <v>8</v>
      </c>
      <c r="AN288">
        <v>748834136064</v>
      </c>
      <c r="AO288">
        <v>7062385324</v>
      </c>
      <c r="AP288" s="2">
        <v>-87.5</v>
      </c>
      <c r="AQ288" s="2">
        <v>-94.47</v>
      </c>
      <c r="AR288" s="2">
        <v>36199.302239265096</v>
      </c>
      <c r="AS288" s="2">
        <v>169.787645869811</v>
      </c>
    </row>
    <row r="289" spans="2:45" x14ac:dyDescent="0.25">
      <c r="B289">
        <v>9287</v>
      </c>
      <c r="C289" t="s">
        <v>8</v>
      </c>
      <c r="D289">
        <v>12627015168</v>
      </c>
      <c r="E289">
        <v>371039488090</v>
      </c>
      <c r="F289">
        <v>-88.59</v>
      </c>
      <c r="G289">
        <v>-98.07</v>
      </c>
      <c r="H289">
        <v>36182.241694198099</v>
      </c>
      <c r="I289">
        <v>169.70762582508601</v>
      </c>
      <c r="K289">
        <v>9365</v>
      </c>
      <c r="L289" t="s">
        <v>8</v>
      </c>
      <c r="M289">
        <v>12627015168</v>
      </c>
      <c r="N289">
        <v>411747031663</v>
      </c>
      <c r="O289">
        <v>-89.03</v>
      </c>
      <c r="P289">
        <v>-92.85</v>
      </c>
      <c r="Q289">
        <v>36210.761323977596</v>
      </c>
      <c r="R289">
        <v>169.841393066492</v>
      </c>
      <c r="T289">
        <v>9325</v>
      </c>
      <c r="U289" s="2" t="s">
        <v>8</v>
      </c>
      <c r="V289">
        <v>12627015168</v>
      </c>
      <c r="W289">
        <v>370819686274</v>
      </c>
      <c r="X289" s="2">
        <v>-85.44</v>
      </c>
      <c r="Y289" s="2">
        <v>-92</v>
      </c>
      <c r="Z289" s="2">
        <v>36198.128698378001</v>
      </c>
      <c r="AA289" s="2">
        <v>169.782141544252</v>
      </c>
      <c r="AC289">
        <v>9406</v>
      </c>
      <c r="AD289" s="2" t="s">
        <v>8</v>
      </c>
      <c r="AE289">
        <v>286374566912</v>
      </c>
      <c r="AF289">
        <v>643955484101</v>
      </c>
      <c r="AG289" s="2">
        <v>-81.33</v>
      </c>
      <c r="AH289" s="2">
        <v>-92.3</v>
      </c>
      <c r="AI289" s="2">
        <v>36230.894542267</v>
      </c>
      <c r="AJ289" s="2">
        <v>169.935825045168</v>
      </c>
      <c r="AL289">
        <v>9636</v>
      </c>
      <c r="AM289" s="2" t="s">
        <v>8</v>
      </c>
      <c r="AN289">
        <v>406156068352</v>
      </c>
      <c r="AO289">
        <v>763894451960</v>
      </c>
      <c r="AP289" s="2">
        <v>-87.09</v>
      </c>
      <c r="AQ289" s="2">
        <v>-93.48</v>
      </c>
      <c r="AR289" s="2">
        <v>36199.303379830999</v>
      </c>
      <c r="AS289" s="2">
        <v>169.787651219472</v>
      </c>
    </row>
    <row r="290" spans="2:45" x14ac:dyDescent="0.25">
      <c r="B290">
        <v>9288</v>
      </c>
      <c r="C290" t="s">
        <v>8</v>
      </c>
      <c r="D290">
        <v>20677611008</v>
      </c>
      <c r="E290">
        <v>379090135222</v>
      </c>
      <c r="F290">
        <v>-88.67</v>
      </c>
      <c r="G290">
        <v>-97.14</v>
      </c>
      <c r="H290">
        <v>36179.0955335279</v>
      </c>
      <c r="I290">
        <v>169.69286920878</v>
      </c>
      <c r="K290">
        <v>9366</v>
      </c>
      <c r="L290" t="s">
        <v>8</v>
      </c>
      <c r="M290">
        <v>20677611008</v>
      </c>
      <c r="N290">
        <v>419797450476</v>
      </c>
      <c r="O290">
        <v>-89.04</v>
      </c>
      <c r="P290">
        <v>-92.78</v>
      </c>
      <c r="Q290">
        <v>36216.010513482601</v>
      </c>
      <c r="R290">
        <v>169.866013638537</v>
      </c>
      <c r="T290">
        <v>9326</v>
      </c>
      <c r="U290" s="2" t="s">
        <v>8</v>
      </c>
      <c r="V290">
        <v>20677611008</v>
      </c>
      <c r="W290">
        <v>378870314893</v>
      </c>
      <c r="X290" s="2">
        <v>-85.51</v>
      </c>
      <c r="Y290" s="2">
        <v>-92.59</v>
      </c>
      <c r="Z290" s="2">
        <v>36194.081309774701</v>
      </c>
      <c r="AA290" s="2">
        <v>169.76315784731901</v>
      </c>
      <c r="AC290">
        <v>9244</v>
      </c>
      <c r="AD290" s="2" t="s">
        <v>8</v>
      </c>
      <c r="AE290">
        <v>17146995712</v>
      </c>
      <c r="AF290">
        <v>374729389199</v>
      </c>
      <c r="AG290" s="2">
        <v>-82.84</v>
      </c>
      <c r="AH290" s="2">
        <v>-91.96</v>
      </c>
      <c r="AI290" s="2">
        <v>36230.874527012398</v>
      </c>
      <c r="AJ290" s="2">
        <v>169.93573116648099</v>
      </c>
      <c r="AL290">
        <v>9565</v>
      </c>
      <c r="AM290" s="2" t="s">
        <v>8</v>
      </c>
      <c r="AN290">
        <v>901812122624</v>
      </c>
      <c r="AO290">
        <v>160040070162</v>
      </c>
      <c r="AP290" s="2">
        <v>-87.99</v>
      </c>
      <c r="AQ290" s="2">
        <v>-93.87</v>
      </c>
      <c r="AR290" s="2">
        <v>36199.324846671603</v>
      </c>
      <c r="AS290" s="2">
        <v>169.787751906615</v>
      </c>
    </row>
    <row r="291" spans="2:45" x14ac:dyDescent="0.25">
      <c r="B291">
        <v>9289</v>
      </c>
      <c r="C291" t="s">
        <v>8</v>
      </c>
      <c r="D291">
        <v>28729963520</v>
      </c>
      <c r="E291">
        <v>387142539075</v>
      </c>
      <c r="F291">
        <v>-89.48</v>
      </c>
      <c r="G291">
        <v>-97.84</v>
      </c>
      <c r="H291">
        <v>36182.988606993902</v>
      </c>
      <c r="I291">
        <v>169.711129112648</v>
      </c>
      <c r="K291">
        <v>9367</v>
      </c>
      <c r="L291" t="s">
        <v>8</v>
      </c>
      <c r="M291">
        <v>28729963520</v>
      </c>
      <c r="N291">
        <v>427849625934</v>
      </c>
      <c r="O291">
        <v>-89.49</v>
      </c>
      <c r="P291">
        <v>-93.62</v>
      </c>
      <c r="Q291">
        <v>36216.339227067503</v>
      </c>
      <c r="R291">
        <v>169.86755542255801</v>
      </c>
      <c r="T291">
        <v>9327</v>
      </c>
      <c r="U291" s="2" t="s">
        <v>8</v>
      </c>
      <c r="V291">
        <v>28729963520</v>
      </c>
      <c r="W291">
        <v>386922700212</v>
      </c>
      <c r="X291" s="2">
        <v>-86.15</v>
      </c>
      <c r="Y291" s="2">
        <v>-92.65</v>
      </c>
      <c r="Z291" s="2">
        <v>36193.271689681802</v>
      </c>
      <c r="AA291" s="2">
        <v>169.759360440156</v>
      </c>
      <c r="AC291">
        <v>9938</v>
      </c>
      <c r="AD291" s="2" t="s">
        <v>8</v>
      </c>
      <c r="AE291">
        <v>413218164736</v>
      </c>
      <c r="AF291">
        <v>770794487899</v>
      </c>
      <c r="AG291" s="2">
        <v>-82.42</v>
      </c>
      <c r="AH291" s="2">
        <v>-92.2</v>
      </c>
      <c r="AI291" s="2">
        <v>36230.858719071002</v>
      </c>
      <c r="AJ291" s="2">
        <v>169.93565702159401</v>
      </c>
      <c r="AL291">
        <v>9307</v>
      </c>
      <c r="AM291" s="2" t="s">
        <v>8</v>
      </c>
      <c r="AN291">
        <v>918903508992</v>
      </c>
      <c r="AO291">
        <v>177135827769</v>
      </c>
      <c r="AP291" s="2">
        <v>-87.25</v>
      </c>
      <c r="AQ291" s="2">
        <v>-93.88</v>
      </c>
      <c r="AR291" s="2">
        <v>36199.328712800001</v>
      </c>
      <c r="AS291" s="2">
        <v>169.78777004013699</v>
      </c>
    </row>
    <row r="292" spans="2:45" x14ac:dyDescent="0.25">
      <c r="B292">
        <v>9290</v>
      </c>
      <c r="C292" t="s">
        <v>8</v>
      </c>
      <c r="D292">
        <v>36780341760</v>
      </c>
      <c r="E292">
        <v>395192968630</v>
      </c>
      <c r="F292">
        <v>-89.68</v>
      </c>
      <c r="G292">
        <v>-97.04</v>
      </c>
      <c r="H292">
        <v>36185.963672660902</v>
      </c>
      <c r="I292">
        <v>169.725083232331</v>
      </c>
      <c r="K292">
        <v>9368</v>
      </c>
      <c r="L292" t="s">
        <v>8</v>
      </c>
      <c r="M292">
        <v>36780341760</v>
      </c>
      <c r="N292">
        <v>435899827185</v>
      </c>
      <c r="O292">
        <v>-89.07</v>
      </c>
      <c r="P292">
        <v>-92.57</v>
      </c>
      <c r="Q292">
        <v>36223.851829850399</v>
      </c>
      <c r="R292">
        <v>169.90279221061601</v>
      </c>
      <c r="T292">
        <v>9328</v>
      </c>
      <c r="U292" s="2" t="s">
        <v>8</v>
      </c>
      <c r="V292">
        <v>36780341760</v>
      </c>
      <c r="W292">
        <v>394973111292</v>
      </c>
      <c r="X292" s="2">
        <v>-86.3</v>
      </c>
      <c r="Y292" s="2">
        <v>-92.43</v>
      </c>
      <c r="Z292" s="2">
        <v>36197.192269596999</v>
      </c>
      <c r="AA292" s="2">
        <v>169.77774935908701</v>
      </c>
      <c r="AC292">
        <v>9889</v>
      </c>
      <c r="AD292" s="2" t="s">
        <v>8</v>
      </c>
      <c r="AE292">
        <v>2596516352</v>
      </c>
      <c r="AF292">
        <v>360173255122</v>
      </c>
      <c r="AG292" s="2">
        <v>-82.64</v>
      </c>
      <c r="AH292" s="2">
        <v>-91.76</v>
      </c>
      <c r="AI292" s="2">
        <v>36230.812003905099</v>
      </c>
      <c r="AJ292" s="2">
        <v>169.935437910795</v>
      </c>
      <c r="AL292">
        <v>9521</v>
      </c>
      <c r="AM292" s="2" t="s">
        <v>8</v>
      </c>
      <c r="AN292">
        <v>531447137280</v>
      </c>
      <c r="AO292">
        <v>889187442725</v>
      </c>
      <c r="AP292" s="2">
        <v>-84.19</v>
      </c>
      <c r="AQ292" s="2">
        <v>-92.92</v>
      </c>
      <c r="AR292" s="2">
        <v>36199.330686004003</v>
      </c>
      <c r="AS292" s="2">
        <v>169.78777929516801</v>
      </c>
    </row>
    <row r="293" spans="2:45" x14ac:dyDescent="0.25">
      <c r="B293">
        <v>9291</v>
      </c>
      <c r="C293" t="s">
        <v>8</v>
      </c>
      <c r="D293">
        <v>44832325632</v>
      </c>
      <c r="E293">
        <v>403245003802</v>
      </c>
      <c r="F293">
        <v>-88.96</v>
      </c>
      <c r="G293">
        <v>-96.88</v>
      </c>
      <c r="H293">
        <v>36180.713894333399</v>
      </c>
      <c r="I293">
        <v>169.70045989849899</v>
      </c>
      <c r="K293">
        <v>9369</v>
      </c>
      <c r="L293" t="s">
        <v>8</v>
      </c>
      <c r="M293">
        <v>44832325632</v>
      </c>
      <c r="N293">
        <v>443951633997</v>
      </c>
      <c r="O293">
        <v>-88.93</v>
      </c>
      <c r="P293">
        <v>-93.11</v>
      </c>
      <c r="Q293">
        <v>36215.708256628401</v>
      </c>
      <c r="R293">
        <v>169.86459594602599</v>
      </c>
      <c r="T293">
        <v>9329</v>
      </c>
      <c r="U293" s="2" t="s">
        <v>8</v>
      </c>
      <c r="V293">
        <v>44832325632</v>
      </c>
      <c r="W293">
        <v>403025127969</v>
      </c>
      <c r="X293" s="2">
        <v>-86.91</v>
      </c>
      <c r="Y293" s="2">
        <v>-92</v>
      </c>
      <c r="Z293" s="2">
        <v>36185.059872280202</v>
      </c>
      <c r="AA293" s="2">
        <v>169.72084408600901</v>
      </c>
      <c r="AC293">
        <v>10084</v>
      </c>
      <c r="AD293" s="2" t="s">
        <v>8</v>
      </c>
      <c r="AE293">
        <v>545570773504</v>
      </c>
      <c r="AF293">
        <v>903145940865</v>
      </c>
      <c r="AG293" s="2">
        <v>-82.83</v>
      </c>
      <c r="AH293" s="2">
        <v>-91.8</v>
      </c>
      <c r="AI293" s="2">
        <v>36230.7902448854</v>
      </c>
      <c r="AJ293" s="2">
        <v>169.935335853228</v>
      </c>
      <c r="AL293">
        <v>9259</v>
      </c>
      <c r="AM293" s="2" t="s">
        <v>8</v>
      </c>
      <c r="AN293">
        <v>508283006976</v>
      </c>
      <c r="AO293">
        <v>866027796256</v>
      </c>
      <c r="AP293" s="2">
        <v>-88.2</v>
      </c>
      <c r="AQ293" s="2">
        <v>-93.46</v>
      </c>
      <c r="AR293" s="2">
        <v>36199.358177944501</v>
      </c>
      <c r="AS293" s="2">
        <v>169.78790824218001</v>
      </c>
    </row>
    <row r="294" spans="2:45" x14ac:dyDescent="0.25">
      <c r="B294">
        <v>9292</v>
      </c>
      <c r="C294" t="s">
        <v>8</v>
      </c>
      <c r="D294">
        <v>52883238400</v>
      </c>
      <c r="E294">
        <v>411295967868</v>
      </c>
      <c r="F294">
        <v>-88.41</v>
      </c>
      <c r="G294">
        <v>-97.87</v>
      </c>
      <c r="H294">
        <v>36189.420052199799</v>
      </c>
      <c r="I294">
        <v>169.74129488584001</v>
      </c>
      <c r="K294">
        <v>9370</v>
      </c>
      <c r="L294" t="s">
        <v>8</v>
      </c>
      <c r="M294">
        <v>52883238400</v>
      </c>
      <c r="N294">
        <v>452002369696</v>
      </c>
      <c r="O294">
        <v>-88.58</v>
      </c>
      <c r="P294">
        <v>-92.58</v>
      </c>
      <c r="Q294">
        <v>36215.698832506299</v>
      </c>
      <c r="R294">
        <v>169.86455174353</v>
      </c>
      <c r="T294">
        <v>9330</v>
      </c>
      <c r="U294" s="2" t="s">
        <v>8</v>
      </c>
      <c r="V294">
        <v>52883238400</v>
      </c>
      <c r="W294">
        <v>411076073522</v>
      </c>
      <c r="X294" s="2">
        <v>-86.55</v>
      </c>
      <c r="Y294" s="2">
        <v>-92.58</v>
      </c>
      <c r="Z294" s="2">
        <v>36183.078141599603</v>
      </c>
      <c r="AA294" s="2">
        <v>169.711549061901</v>
      </c>
      <c r="AC294">
        <v>9351</v>
      </c>
      <c r="AD294" s="2" t="s">
        <v>8</v>
      </c>
      <c r="AE294">
        <v>926955485696</v>
      </c>
      <c r="AF294">
        <v>185025286350</v>
      </c>
      <c r="AG294" s="2">
        <v>-82.98</v>
      </c>
      <c r="AH294" s="2">
        <v>-92.23</v>
      </c>
      <c r="AI294" s="2">
        <v>36230.772669857703</v>
      </c>
      <c r="AJ294" s="2">
        <v>169.93525342007601</v>
      </c>
      <c r="AL294">
        <v>9125</v>
      </c>
      <c r="AM294" s="2" t="s">
        <v>8</v>
      </c>
      <c r="AN294">
        <v>472544772096</v>
      </c>
      <c r="AO294">
        <v>830291863911</v>
      </c>
      <c r="AP294" s="2">
        <v>-86.14</v>
      </c>
      <c r="AQ294" s="2">
        <v>-93.66</v>
      </c>
      <c r="AR294" s="2">
        <v>36199.3591389047</v>
      </c>
      <c r="AS294" s="2">
        <v>169.787912749426</v>
      </c>
    </row>
    <row r="295" spans="2:45" x14ac:dyDescent="0.25">
      <c r="B295">
        <v>9293</v>
      </c>
      <c r="C295" t="s">
        <v>8</v>
      </c>
      <c r="D295">
        <v>60935479808</v>
      </c>
      <c r="E295">
        <v>419348260573</v>
      </c>
      <c r="F295">
        <v>-88.13</v>
      </c>
      <c r="G295">
        <v>-97.55</v>
      </c>
      <c r="H295">
        <v>36179.607585980797</v>
      </c>
      <c r="I295">
        <v>169.695270917519</v>
      </c>
      <c r="K295">
        <v>9371</v>
      </c>
      <c r="L295" t="s">
        <v>8</v>
      </c>
      <c r="M295">
        <v>60935479808</v>
      </c>
      <c r="N295">
        <v>460054434006</v>
      </c>
      <c r="O295">
        <v>-88.63</v>
      </c>
      <c r="P295">
        <v>-93.54</v>
      </c>
      <c r="Q295">
        <v>36220.8357529645</v>
      </c>
      <c r="R295">
        <v>169.88864573368099</v>
      </c>
      <c r="T295">
        <v>9331</v>
      </c>
      <c r="U295" s="2" t="s">
        <v>8</v>
      </c>
      <c r="V295">
        <v>60935479808</v>
      </c>
      <c r="W295">
        <v>419128347794</v>
      </c>
      <c r="X295" s="2">
        <v>-87.53</v>
      </c>
      <c r="Y295" s="2">
        <v>-91.57</v>
      </c>
      <c r="Z295" s="2">
        <v>36194.254015275699</v>
      </c>
      <c r="AA295" s="2">
        <v>169.763967897752</v>
      </c>
      <c r="AC295">
        <v>9405</v>
      </c>
      <c r="AD295" s="2" t="s">
        <v>8</v>
      </c>
      <c r="AE295">
        <v>278323669504</v>
      </c>
      <c r="AF295">
        <v>635904595710</v>
      </c>
      <c r="AG295" s="2">
        <v>-81.2</v>
      </c>
      <c r="AH295" s="2">
        <v>-92.44</v>
      </c>
      <c r="AI295" s="2">
        <v>36230.751924484801</v>
      </c>
      <c r="AJ295" s="2">
        <v>169.935156116873</v>
      </c>
      <c r="AL295">
        <v>9843</v>
      </c>
      <c r="AM295" s="2" t="s">
        <v>8</v>
      </c>
      <c r="AN295">
        <v>1069901563904</v>
      </c>
      <c r="AO295">
        <v>328124882631</v>
      </c>
      <c r="AP295" s="2">
        <v>-86.67</v>
      </c>
      <c r="AQ295" s="2">
        <v>-93.61</v>
      </c>
      <c r="AR295" s="2">
        <v>36199.369385431601</v>
      </c>
      <c r="AS295" s="2">
        <v>169.78796080929399</v>
      </c>
    </row>
    <row r="296" spans="2:45" x14ac:dyDescent="0.25">
      <c r="B296">
        <v>9294</v>
      </c>
      <c r="C296" t="s">
        <v>8</v>
      </c>
      <c r="D296">
        <v>68985190400</v>
      </c>
      <c r="E296">
        <v>427398022479</v>
      </c>
      <c r="F296">
        <v>-88.67</v>
      </c>
      <c r="G296">
        <v>-96.39</v>
      </c>
      <c r="H296">
        <v>36187.740018404103</v>
      </c>
      <c r="I296">
        <v>169.733414927788</v>
      </c>
      <c r="K296">
        <v>9372</v>
      </c>
      <c r="L296" t="s">
        <v>8</v>
      </c>
      <c r="M296">
        <v>68985190400</v>
      </c>
      <c r="N296">
        <v>468103967562</v>
      </c>
      <c r="O296">
        <v>-88.82</v>
      </c>
      <c r="P296">
        <v>-92.9</v>
      </c>
      <c r="Q296">
        <v>36221.041379378497</v>
      </c>
      <c r="R296">
        <v>169.889610194943</v>
      </c>
      <c r="T296">
        <v>9332</v>
      </c>
      <c r="U296" s="2" t="s">
        <v>8</v>
      </c>
      <c r="V296">
        <v>68985190400</v>
      </c>
      <c r="W296">
        <v>427178091225</v>
      </c>
      <c r="X296" s="2">
        <v>-84.12</v>
      </c>
      <c r="Y296" s="2">
        <v>-91.34</v>
      </c>
      <c r="Z296" s="2">
        <v>36204.1762560036</v>
      </c>
      <c r="AA296" s="2">
        <v>169.81050674769401</v>
      </c>
      <c r="AC296">
        <v>9981</v>
      </c>
      <c r="AD296" s="2" t="s">
        <v>8</v>
      </c>
      <c r="AE296">
        <v>775533319680</v>
      </c>
      <c r="AF296">
        <v>33597655451</v>
      </c>
      <c r="AG296" s="2">
        <v>-82.2</v>
      </c>
      <c r="AH296" s="2">
        <v>-92.18</v>
      </c>
      <c r="AI296" s="2">
        <v>36230.7176584388</v>
      </c>
      <c r="AJ296" s="2">
        <v>169.93499539688901</v>
      </c>
      <c r="AL296">
        <v>9429</v>
      </c>
      <c r="AM296" s="2" t="s">
        <v>8</v>
      </c>
      <c r="AN296">
        <v>849972373504</v>
      </c>
      <c r="AO296">
        <v>108202597590</v>
      </c>
      <c r="AP296" s="2">
        <v>-86.66</v>
      </c>
      <c r="AQ296" s="2">
        <v>-93.81</v>
      </c>
      <c r="AR296" s="2">
        <v>36199.3803904245</v>
      </c>
      <c r="AS296" s="2">
        <v>169.788012426639</v>
      </c>
    </row>
    <row r="297" spans="2:45" x14ac:dyDescent="0.25">
      <c r="B297">
        <v>9295</v>
      </c>
      <c r="C297" t="s">
        <v>8</v>
      </c>
      <c r="D297">
        <v>77037462016</v>
      </c>
      <c r="E297">
        <v>435450345418</v>
      </c>
      <c r="F297">
        <v>-89.63</v>
      </c>
      <c r="G297">
        <v>-97.47</v>
      </c>
      <c r="H297">
        <v>36183.379293054903</v>
      </c>
      <c r="I297">
        <v>169.712961569698</v>
      </c>
      <c r="K297">
        <v>9373</v>
      </c>
      <c r="L297" t="s">
        <v>8</v>
      </c>
      <c r="M297">
        <v>77037462016</v>
      </c>
      <c r="N297">
        <v>476156062091</v>
      </c>
      <c r="O297">
        <v>-88.9</v>
      </c>
      <c r="P297">
        <v>-92.91</v>
      </c>
      <c r="Q297">
        <v>36217.931045922</v>
      </c>
      <c r="R297">
        <v>169.875021621054</v>
      </c>
      <c r="T297">
        <v>9333</v>
      </c>
      <c r="U297" s="2" t="s">
        <v>8</v>
      </c>
      <c r="V297">
        <v>77037462016</v>
      </c>
      <c r="W297">
        <v>435230395691</v>
      </c>
      <c r="X297" s="2">
        <v>-84.82</v>
      </c>
      <c r="Y297" s="2">
        <v>-92.17</v>
      </c>
      <c r="Z297" s="2">
        <v>36188.700758434301</v>
      </c>
      <c r="AA297" s="2">
        <v>169.73792114138701</v>
      </c>
      <c r="AC297">
        <v>9294</v>
      </c>
      <c r="AD297" s="2" t="s">
        <v>8</v>
      </c>
      <c r="AE297">
        <v>443871655936</v>
      </c>
      <c r="AF297">
        <v>801453603186</v>
      </c>
      <c r="AG297" s="2">
        <v>-83.01</v>
      </c>
      <c r="AH297" s="2">
        <v>-91.66</v>
      </c>
      <c r="AI297" s="2">
        <v>36230.626019837597</v>
      </c>
      <c r="AJ297" s="2">
        <v>169.93456557914701</v>
      </c>
      <c r="AL297">
        <v>9485</v>
      </c>
      <c r="AM297" s="2" t="s">
        <v>8</v>
      </c>
      <c r="AN297">
        <v>225493704192</v>
      </c>
      <c r="AO297">
        <v>583234615904</v>
      </c>
      <c r="AP297" s="2">
        <v>-85.85</v>
      </c>
      <c r="AQ297" s="2">
        <v>-93.28</v>
      </c>
      <c r="AR297" s="2">
        <v>36199.388165247401</v>
      </c>
      <c r="AS297" s="2">
        <v>169.78804889333199</v>
      </c>
    </row>
    <row r="298" spans="2:45" x14ac:dyDescent="0.25">
      <c r="B298">
        <v>9296</v>
      </c>
      <c r="C298" t="s">
        <v>8</v>
      </c>
      <c r="D298">
        <v>85089482240</v>
      </c>
      <c r="E298">
        <v>443502416958</v>
      </c>
      <c r="F298">
        <v>-89.54</v>
      </c>
      <c r="G298">
        <v>-97.34</v>
      </c>
      <c r="H298">
        <v>36184.545786847397</v>
      </c>
      <c r="I298">
        <v>169.71843284186801</v>
      </c>
      <c r="K298">
        <v>9374</v>
      </c>
      <c r="L298" t="s">
        <v>8</v>
      </c>
      <c r="M298">
        <v>85089482240</v>
      </c>
      <c r="N298">
        <v>484207905182</v>
      </c>
      <c r="O298">
        <v>-89.58</v>
      </c>
      <c r="P298">
        <v>-92.95</v>
      </c>
      <c r="Q298">
        <v>36221.499640036804</v>
      </c>
      <c r="R298">
        <v>169.89175960096901</v>
      </c>
      <c r="T298">
        <v>9334</v>
      </c>
      <c r="U298" s="2" t="s">
        <v>8</v>
      </c>
      <c r="V298">
        <v>85089482240</v>
      </c>
      <c r="W298">
        <v>443282448668</v>
      </c>
      <c r="X298" s="2">
        <v>-86.08</v>
      </c>
      <c r="Y298" s="2">
        <v>-91.82</v>
      </c>
      <c r="Z298" s="2"/>
      <c r="AA298" s="2"/>
      <c r="AC298">
        <v>9681</v>
      </c>
      <c r="AD298" s="2" t="s">
        <v>8</v>
      </c>
      <c r="AE298">
        <v>422259280384</v>
      </c>
      <c r="AF298">
        <v>779837779072</v>
      </c>
      <c r="AG298" s="2">
        <v>-83.28</v>
      </c>
      <c r="AH298" s="2">
        <v>-92.98</v>
      </c>
      <c r="AI298" s="2">
        <v>36230.617476621199</v>
      </c>
      <c r="AJ298" s="2">
        <v>169.934525508413</v>
      </c>
      <c r="AL298">
        <v>9708</v>
      </c>
      <c r="AM298" s="2" t="s">
        <v>8</v>
      </c>
      <c r="AN298">
        <v>1018066123264</v>
      </c>
      <c r="AO298">
        <v>276291684693</v>
      </c>
      <c r="AP298" s="2">
        <v>-88.04</v>
      </c>
      <c r="AQ298" s="2">
        <v>-94.59</v>
      </c>
      <c r="AR298" s="2">
        <v>36199.394540209498</v>
      </c>
      <c r="AS298" s="2">
        <v>169.78807879418</v>
      </c>
    </row>
    <row r="299" spans="2:45" x14ac:dyDescent="0.25">
      <c r="B299">
        <v>9297</v>
      </c>
      <c r="C299" t="s">
        <v>8</v>
      </c>
      <c r="D299">
        <v>93140249600</v>
      </c>
      <c r="E299">
        <v>451553235617</v>
      </c>
      <c r="F299">
        <v>-89.7</v>
      </c>
      <c r="G299">
        <v>-97</v>
      </c>
      <c r="H299">
        <v>36183.024164760798</v>
      </c>
      <c r="I299">
        <v>169.711295891264</v>
      </c>
      <c r="K299">
        <v>9375</v>
      </c>
      <c r="L299" t="s">
        <v>8</v>
      </c>
      <c r="M299">
        <v>93140249600</v>
      </c>
      <c r="N299">
        <v>492258495432</v>
      </c>
      <c r="O299">
        <v>-89.67</v>
      </c>
      <c r="P299">
        <v>-92.58</v>
      </c>
      <c r="Q299">
        <v>36216.845162430902</v>
      </c>
      <c r="R299">
        <v>169.86992843996401</v>
      </c>
      <c r="T299">
        <v>9335</v>
      </c>
      <c r="U299" s="2" t="s">
        <v>8</v>
      </c>
      <c r="V299">
        <v>93140249600</v>
      </c>
      <c r="W299">
        <v>451333248816</v>
      </c>
      <c r="X299" s="2">
        <v>-86.94</v>
      </c>
      <c r="Y299" s="2">
        <v>-92.81</v>
      </c>
      <c r="Z299" s="2">
        <v>36194.977705017001</v>
      </c>
      <c r="AA299" s="2">
        <v>169.7673622609</v>
      </c>
      <c r="AC299">
        <v>9433</v>
      </c>
      <c r="AD299" s="2" t="s">
        <v>8</v>
      </c>
      <c r="AE299">
        <v>519865100800</v>
      </c>
      <c r="AF299">
        <v>877445757762</v>
      </c>
      <c r="AG299" s="2">
        <v>-82.01</v>
      </c>
      <c r="AH299" s="2">
        <v>-92.08</v>
      </c>
      <c r="AI299" s="2">
        <v>36230.608595593003</v>
      </c>
      <c r="AJ299" s="2">
        <v>169.93448385322199</v>
      </c>
      <c r="AL299">
        <v>9864</v>
      </c>
      <c r="AM299" s="2" t="s">
        <v>8</v>
      </c>
      <c r="AN299">
        <v>155570080256</v>
      </c>
      <c r="AO299">
        <v>513304663562</v>
      </c>
      <c r="AP299" s="2">
        <v>-87.16</v>
      </c>
      <c r="AQ299" s="2">
        <v>-93.89</v>
      </c>
      <c r="AR299" s="2">
        <v>36199.403247845701</v>
      </c>
      <c r="AS299" s="2">
        <v>169.78811963610099</v>
      </c>
    </row>
    <row r="300" spans="2:45" x14ac:dyDescent="0.25">
      <c r="B300">
        <v>9298</v>
      </c>
      <c r="C300" t="s">
        <v>8</v>
      </c>
      <c r="D300">
        <v>101192415232</v>
      </c>
      <c r="E300">
        <v>459605452588</v>
      </c>
      <c r="F300">
        <v>-89.24</v>
      </c>
      <c r="G300">
        <v>-96.82</v>
      </c>
      <c r="H300">
        <v>36175.059034692698</v>
      </c>
      <c r="I300">
        <v>169.67393658874599</v>
      </c>
      <c r="K300">
        <v>9376</v>
      </c>
      <c r="L300" t="s">
        <v>8</v>
      </c>
      <c r="M300">
        <v>101192415232</v>
      </c>
      <c r="N300">
        <v>500310483929</v>
      </c>
      <c r="O300">
        <v>-89.45</v>
      </c>
      <c r="P300">
        <v>-92.63</v>
      </c>
      <c r="Q300">
        <v>36219.791699716101</v>
      </c>
      <c r="R300">
        <v>169.88374875135599</v>
      </c>
      <c r="T300">
        <v>9336</v>
      </c>
      <c r="U300" s="2" t="s">
        <v>8</v>
      </c>
      <c r="V300">
        <v>101192415232</v>
      </c>
      <c r="W300">
        <v>459385447279</v>
      </c>
      <c r="X300" s="2">
        <v>-86.1</v>
      </c>
      <c r="Y300" s="2">
        <v>-92.81</v>
      </c>
      <c r="Z300" s="2">
        <v>36190.536342788102</v>
      </c>
      <c r="AA300" s="2">
        <v>169.74653068706701</v>
      </c>
      <c r="AC300">
        <v>9768</v>
      </c>
      <c r="AD300" s="2" t="s">
        <v>8</v>
      </c>
      <c r="AE300">
        <v>55425334784</v>
      </c>
      <c r="AF300">
        <v>413003109889</v>
      </c>
      <c r="AG300" s="2">
        <v>-82.43</v>
      </c>
      <c r="AH300" s="2">
        <v>-92.84</v>
      </c>
      <c r="AI300" s="2">
        <v>36230.541001156802</v>
      </c>
      <c r="AJ300" s="2">
        <v>169.93416681119299</v>
      </c>
      <c r="AL300">
        <v>9615</v>
      </c>
      <c r="AM300" s="2" t="s">
        <v>8</v>
      </c>
      <c r="AN300">
        <v>229025138176</v>
      </c>
      <c r="AO300">
        <v>586763870948</v>
      </c>
      <c r="AP300" s="2">
        <v>-85.22</v>
      </c>
      <c r="AQ300" s="2">
        <v>-94.43</v>
      </c>
      <c r="AR300" s="2">
        <v>36199.4046177704</v>
      </c>
      <c r="AS300" s="2">
        <v>169.78812606153599</v>
      </c>
    </row>
    <row r="301" spans="2:45" x14ac:dyDescent="0.25">
      <c r="B301">
        <v>9299</v>
      </c>
      <c r="C301" t="s">
        <v>8</v>
      </c>
      <c r="D301">
        <v>109243703296</v>
      </c>
      <c r="E301">
        <v>467656791978</v>
      </c>
      <c r="F301">
        <v>-88.99</v>
      </c>
      <c r="G301">
        <v>-97.15</v>
      </c>
      <c r="H301">
        <v>36185.021991569804</v>
      </c>
      <c r="I301">
        <v>169.720666411959</v>
      </c>
      <c r="K301">
        <v>9377</v>
      </c>
      <c r="L301" t="s">
        <v>8</v>
      </c>
      <c r="M301">
        <v>109243703296</v>
      </c>
      <c r="N301">
        <v>508361594877</v>
      </c>
      <c r="O301">
        <v>-89.38</v>
      </c>
      <c r="P301">
        <v>-92.35</v>
      </c>
      <c r="Q301">
        <v>36227.430354032498</v>
      </c>
      <c r="R301">
        <v>169.91957676608999</v>
      </c>
      <c r="T301">
        <v>9337</v>
      </c>
      <c r="U301" s="2" t="s">
        <v>8</v>
      </c>
      <c r="V301">
        <v>109243703296</v>
      </c>
      <c r="W301">
        <v>467436768160</v>
      </c>
      <c r="X301" s="2">
        <v>-85.48</v>
      </c>
      <c r="Y301" s="2">
        <v>-92.34</v>
      </c>
      <c r="Z301" s="2">
        <v>36189.9387622297</v>
      </c>
      <c r="AA301" s="2">
        <v>169.74372782099101</v>
      </c>
      <c r="AC301">
        <v>9525</v>
      </c>
      <c r="AD301" s="2" t="s">
        <v>8</v>
      </c>
      <c r="AE301">
        <v>201340112896</v>
      </c>
      <c r="AF301">
        <v>558919949846</v>
      </c>
      <c r="AG301" s="2">
        <v>-82.48</v>
      </c>
      <c r="AH301" s="2">
        <v>-92.57</v>
      </c>
      <c r="AI301" s="2">
        <v>36230.427315528003</v>
      </c>
      <c r="AJ301" s="2">
        <v>169.93363358502299</v>
      </c>
      <c r="AL301">
        <v>9427</v>
      </c>
      <c r="AM301" s="2" t="s">
        <v>8</v>
      </c>
      <c r="AN301">
        <v>833869940224</v>
      </c>
      <c r="AO301">
        <v>92100196337</v>
      </c>
      <c r="AP301" s="2">
        <v>-86.92</v>
      </c>
      <c r="AQ301" s="2">
        <v>-94.51</v>
      </c>
      <c r="AR301" s="2">
        <v>36199.431904726502</v>
      </c>
      <c r="AS301" s="2">
        <v>169.78825404709801</v>
      </c>
    </row>
    <row r="302" spans="2:45" x14ac:dyDescent="0.25">
      <c r="B302">
        <v>9300</v>
      </c>
      <c r="C302" t="s">
        <v>8</v>
      </c>
      <c r="D302">
        <v>117294345216</v>
      </c>
      <c r="E302">
        <v>475707485175</v>
      </c>
      <c r="F302">
        <v>-88.38</v>
      </c>
      <c r="G302">
        <v>-96.56</v>
      </c>
      <c r="H302">
        <v>36187.498926685701</v>
      </c>
      <c r="I302">
        <v>169.73228412159099</v>
      </c>
      <c r="K302">
        <v>9378</v>
      </c>
      <c r="L302" t="s">
        <v>8</v>
      </c>
      <c r="M302">
        <v>117294345216</v>
      </c>
      <c r="N302">
        <v>516412059642</v>
      </c>
      <c r="O302">
        <v>-89.38</v>
      </c>
      <c r="P302">
        <v>-92.64</v>
      </c>
      <c r="Q302">
        <v>36222.214528096803</v>
      </c>
      <c r="R302">
        <v>169.89511268109101</v>
      </c>
      <c r="T302">
        <v>9338</v>
      </c>
      <c r="U302" s="2" t="s">
        <v>8</v>
      </c>
      <c r="V302">
        <v>117294345216</v>
      </c>
      <c r="W302">
        <v>475487442850</v>
      </c>
      <c r="X302" s="2">
        <v>-87.03</v>
      </c>
      <c r="Y302" s="2">
        <v>-91.96</v>
      </c>
      <c r="Z302" s="2">
        <v>36191.9194468883</v>
      </c>
      <c r="AA302" s="2">
        <v>169.753017938883</v>
      </c>
      <c r="AC302">
        <v>9829</v>
      </c>
      <c r="AD302" s="2" t="s">
        <v>8</v>
      </c>
      <c r="AE302">
        <v>578765501440</v>
      </c>
      <c r="AF302">
        <v>936342765199</v>
      </c>
      <c r="AG302" s="2">
        <v>-83.18</v>
      </c>
      <c r="AH302" s="2">
        <v>-91.92</v>
      </c>
      <c r="AI302" s="2">
        <v>36230.401708464298</v>
      </c>
      <c r="AJ302" s="2">
        <v>169.93351347875699</v>
      </c>
      <c r="AL302">
        <v>9936</v>
      </c>
      <c r="AM302" s="2" t="s">
        <v>8</v>
      </c>
      <c r="AN302">
        <v>759427834880</v>
      </c>
      <c r="AO302">
        <v>17649605560</v>
      </c>
      <c r="AP302" s="2">
        <v>-87.15</v>
      </c>
      <c r="AQ302" s="2">
        <v>-93.44</v>
      </c>
      <c r="AR302" s="2">
        <v>36199.454137901099</v>
      </c>
      <c r="AS302" s="2">
        <v>169.788358328622</v>
      </c>
    </row>
    <row r="303" spans="2:45" x14ac:dyDescent="0.25">
      <c r="B303">
        <v>9301</v>
      </c>
      <c r="C303" t="s">
        <v>8</v>
      </c>
      <c r="D303">
        <v>125345899520</v>
      </c>
      <c r="E303">
        <v>483759090746</v>
      </c>
      <c r="F303">
        <v>-88.21</v>
      </c>
      <c r="G303">
        <v>-97.05</v>
      </c>
      <c r="H303">
        <v>36179.830723435298</v>
      </c>
      <c r="I303">
        <v>169.696317511811</v>
      </c>
      <c r="K303">
        <v>9379</v>
      </c>
      <c r="L303" t="s">
        <v>8</v>
      </c>
      <c r="M303">
        <v>125345899520</v>
      </c>
      <c r="N303">
        <v>524463436770</v>
      </c>
      <c r="O303">
        <v>-89.56</v>
      </c>
      <c r="P303">
        <v>-93.01</v>
      </c>
      <c r="Q303">
        <v>36219.151370912703</v>
      </c>
      <c r="R303">
        <v>169.880745380755</v>
      </c>
      <c r="T303">
        <v>9339</v>
      </c>
      <c r="U303" s="2" t="s">
        <v>8</v>
      </c>
      <c r="V303">
        <v>125345899520</v>
      </c>
      <c r="W303">
        <v>483539029899</v>
      </c>
      <c r="X303" s="2">
        <v>-87.26</v>
      </c>
      <c r="Y303" s="2">
        <v>-91.99</v>
      </c>
      <c r="Z303" s="2">
        <v>36190.679434153797</v>
      </c>
      <c r="AA303" s="2">
        <v>169.747201836637</v>
      </c>
      <c r="AC303">
        <v>9738</v>
      </c>
      <c r="AD303" s="2" t="s">
        <v>8</v>
      </c>
      <c r="AE303">
        <v>905343229952</v>
      </c>
      <c r="AF303">
        <v>163409617153</v>
      </c>
      <c r="AG303" s="2">
        <v>-82.98</v>
      </c>
      <c r="AH303" s="2">
        <v>-92.42</v>
      </c>
      <c r="AI303" s="2">
        <v>36230.400094383403</v>
      </c>
      <c r="AJ303" s="2">
        <v>169.933505908141</v>
      </c>
      <c r="AL303">
        <v>9483</v>
      </c>
      <c r="AM303" s="2" t="s">
        <v>8</v>
      </c>
      <c r="AN303">
        <v>209391202304</v>
      </c>
      <c r="AO303">
        <v>567132145876</v>
      </c>
      <c r="AP303" s="2">
        <v>-86.93</v>
      </c>
      <c r="AQ303" s="2">
        <v>-93.99</v>
      </c>
      <c r="AR303" s="2">
        <v>36199.457541514399</v>
      </c>
      <c r="AS303" s="2">
        <v>169.788374292783</v>
      </c>
    </row>
    <row r="304" spans="2:45" x14ac:dyDescent="0.25">
      <c r="B304">
        <v>9302</v>
      </c>
      <c r="C304" t="s">
        <v>8</v>
      </c>
      <c r="D304">
        <v>133398052352</v>
      </c>
      <c r="E304">
        <v>491811294905</v>
      </c>
      <c r="F304">
        <v>-87.94</v>
      </c>
      <c r="G304">
        <v>-97.08</v>
      </c>
      <c r="H304">
        <v>36184.560648072104</v>
      </c>
      <c r="I304">
        <v>169.71850254631599</v>
      </c>
      <c r="K304">
        <v>9380</v>
      </c>
      <c r="L304" t="s">
        <v>8</v>
      </c>
      <c r="M304">
        <v>133398052352</v>
      </c>
      <c r="N304">
        <v>532515412440</v>
      </c>
      <c r="O304">
        <v>-89.51</v>
      </c>
      <c r="P304">
        <v>-92.78</v>
      </c>
      <c r="Q304">
        <v>36218.078898318701</v>
      </c>
      <c r="R304">
        <v>169.875715101559</v>
      </c>
      <c r="T304">
        <v>9340</v>
      </c>
      <c r="U304" s="2" t="s">
        <v>8</v>
      </c>
      <c r="V304">
        <v>133398052352</v>
      </c>
      <c r="W304">
        <v>491591215537</v>
      </c>
      <c r="X304" s="2">
        <v>-87.25</v>
      </c>
      <c r="Y304" s="2">
        <v>-91.98</v>
      </c>
      <c r="Z304" s="2">
        <v>36198.7014510956</v>
      </c>
      <c r="AA304" s="2">
        <v>169.784827958894</v>
      </c>
      <c r="AC304">
        <v>9533</v>
      </c>
      <c r="AD304" s="2" t="s">
        <v>8</v>
      </c>
      <c r="AE304">
        <v>273801505280</v>
      </c>
      <c r="AF304">
        <v>631381268859</v>
      </c>
      <c r="AG304" s="2">
        <v>-82.52</v>
      </c>
      <c r="AH304" s="2">
        <v>-92.7</v>
      </c>
      <c r="AI304" s="2">
        <v>36230.354040279701</v>
      </c>
      <c r="AJ304" s="2">
        <v>169.93328989795901</v>
      </c>
      <c r="AL304">
        <v>9968</v>
      </c>
      <c r="AM304" s="2" t="s">
        <v>8</v>
      </c>
      <c r="AN304">
        <v>1033174756352</v>
      </c>
      <c r="AO304">
        <v>291395985859</v>
      </c>
      <c r="AP304" s="2">
        <v>-84.28</v>
      </c>
      <c r="AQ304" s="2">
        <v>-94.67</v>
      </c>
      <c r="AR304" s="2">
        <v>36199.465567951098</v>
      </c>
      <c r="AS304" s="2">
        <v>169.78841193963501</v>
      </c>
    </row>
    <row r="305" spans="2:45" x14ac:dyDescent="0.25">
      <c r="B305">
        <v>9303</v>
      </c>
      <c r="C305" t="s">
        <v>8</v>
      </c>
      <c r="D305">
        <v>141449075200</v>
      </c>
      <c r="E305">
        <v>499862369069</v>
      </c>
      <c r="F305">
        <v>-88.26</v>
      </c>
      <c r="G305">
        <v>-97.71</v>
      </c>
      <c r="H305">
        <v>36184.482573964196</v>
      </c>
      <c r="I305">
        <v>169.71813635088799</v>
      </c>
      <c r="K305">
        <v>9381</v>
      </c>
      <c r="L305" t="s">
        <v>8</v>
      </c>
      <c r="M305">
        <v>141449075200</v>
      </c>
      <c r="N305">
        <v>540566258167</v>
      </c>
      <c r="O305">
        <v>-89.36</v>
      </c>
      <c r="P305">
        <v>-92.99</v>
      </c>
      <c r="Q305">
        <v>36218.954056132898</v>
      </c>
      <c r="R305">
        <v>169.87981990402301</v>
      </c>
      <c r="T305">
        <v>9341</v>
      </c>
      <c r="U305" s="2" t="s">
        <v>8</v>
      </c>
      <c r="V305">
        <v>141449075200</v>
      </c>
      <c r="W305">
        <v>499642271200</v>
      </c>
      <c r="X305" s="2">
        <v>-87.18</v>
      </c>
      <c r="Y305" s="2">
        <v>-91.7</v>
      </c>
      <c r="Z305" s="2">
        <v>36190.5072557311</v>
      </c>
      <c r="AA305" s="2">
        <v>169.74639425838899</v>
      </c>
      <c r="AC305">
        <v>9380</v>
      </c>
      <c r="AD305" s="2" t="s">
        <v>8</v>
      </c>
      <c r="AE305">
        <v>68985190400</v>
      </c>
      <c r="AF305">
        <v>426566352127</v>
      </c>
      <c r="AG305" s="2">
        <v>-83.19</v>
      </c>
      <c r="AH305" s="2">
        <v>-91.88</v>
      </c>
      <c r="AI305" s="2">
        <v>36230.308358549199</v>
      </c>
      <c r="AJ305" s="2">
        <v>169.93307563434101</v>
      </c>
      <c r="AL305">
        <v>9098</v>
      </c>
      <c r="AM305" s="2" t="s">
        <v>8</v>
      </c>
      <c r="AN305">
        <v>247105985536</v>
      </c>
      <c r="AO305">
        <v>604853525982</v>
      </c>
      <c r="AP305" s="2">
        <v>-85.89</v>
      </c>
      <c r="AQ305" s="2">
        <v>-94.48</v>
      </c>
      <c r="AR305" s="2">
        <v>36199.487770672</v>
      </c>
      <c r="AS305" s="2">
        <v>169.78851607831999</v>
      </c>
    </row>
    <row r="306" spans="2:45" x14ac:dyDescent="0.25">
      <c r="B306">
        <v>9304</v>
      </c>
      <c r="C306" t="s">
        <v>8</v>
      </c>
      <c r="D306">
        <v>157550489600</v>
      </c>
      <c r="E306">
        <v>515963885992</v>
      </c>
      <c r="F306">
        <v>-88.43</v>
      </c>
      <c r="G306">
        <v>-96.45</v>
      </c>
      <c r="H306">
        <v>36179.027156276803</v>
      </c>
      <c r="I306">
        <v>169.69254849507001</v>
      </c>
      <c r="K306">
        <v>9382</v>
      </c>
      <c r="L306" t="s">
        <v>8</v>
      </c>
      <c r="M306">
        <v>157550489600</v>
      </c>
      <c r="N306">
        <v>556667318307</v>
      </c>
      <c r="O306">
        <v>-88.64</v>
      </c>
      <c r="P306">
        <v>-92.73</v>
      </c>
      <c r="Q306">
        <v>36213.944236907802</v>
      </c>
      <c r="R306">
        <v>169.85632206401399</v>
      </c>
      <c r="T306">
        <v>9342</v>
      </c>
      <c r="U306" s="2" t="s">
        <v>8</v>
      </c>
      <c r="V306">
        <v>157550489600</v>
      </c>
      <c r="W306">
        <v>515743751150</v>
      </c>
      <c r="X306" s="2">
        <v>-86.41</v>
      </c>
      <c r="Y306" s="2">
        <v>-91.89</v>
      </c>
      <c r="Z306" s="2">
        <v>36188.672816722101</v>
      </c>
      <c r="AA306" s="2">
        <v>169.73779008478499</v>
      </c>
      <c r="AC306">
        <v>9393</v>
      </c>
      <c r="AD306" s="2" t="s">
        <v>8</v>
      </c>
      <c r="AE306">
        <v>181706286080</v>
      </c>
      <c r="AF306">
        <v>539287321478</v>
      </c>
      <c r="AG306" s="2">
        <v>-82.27</v>
      </c>
      <c r="AH306" s="2">
        <v>-92.14</v>
      </c>
      <c r="AI306" s="2">
        <v>36230.303551341</v>
      </c>
      <c r="AJ306" s="2">
        <v>169.933053086819</v>
      </c>
      <c r="AL306">
        <v>9374</v>
      </c>
      <c r="AM306" s="2" t="s">
        <v>8</v>
      </c>
      <c r="AN306">
        <v>382991645184</v>
      </c>
      <c r="AO306">
        <v>740734434404</v>
      </c>
      <c r="AP306" s="2">
        <v>-87.13</v>
      </c>
      <c r="AQ306" s="2">
        <v>-93.78</v>
      </c>
      <c r="AR306" s="2">
        <v>36199.543743768001</v>
      </c>
      <c r="AS306" s="2">
        <v>169.78877861211501</v>
      </c>
    </row>
    <row r="307" spans="2:45" x14ac:dyDescent="0.25">
      <c r="B307">
        <v>9305</v>
      </c>
      <c r="C307" t="s">
        <v>8</v>
      </c>
      <c r="D307">
        <v>165603498496</v>
      </c>
      <c r="E307">
        <v>524016946177</v>
      </c>
      <c r="F307">
        <v>-88.38</v>
      </c>
      <c r="G307">
        <v>-96.68</v>
      </c>
      <c r="H307">
        <v>36189.339112563997</v>
      </c>
      <c r="I307">
        <v>169.74091525006301</v>
      </c>
      <c r="K307">
        <v>9383</v>
      </c>
      <c r="L307" t="s">
        <v>8</v>
      </c>
      <c r="M307">
        <v>165603498496</v>
      </c>
      <c r="N307">
        <v>564720150006</v>
      </c>
      <c r="O307">
        <v>-88.65</v>
      </c>
      <c r="P307">
        <v>-92.58</v>
      </c>
      <c r="Q307">
        <v>36221.1818909914</v>
      </c>
      <c r="R307">
        <v>169.890269244552</v>
      </c>
      <c r="T307">
        <v>9343</v>
      </c>
      <c r="U307" s="2" t="s">
        <v>8</v>
      </c>
      <c r="V307">
        <v>165603498496</v>
      </c>
      <c r="W307">
        <v>523796792813</v>
      </c>
      <c r="X307" s="2">
        <v>-86.5</v>
      </c>
      <c r="Y307" s="2">
        <v>-92.63</v>
      </c>
      <c r="Z307" s="2">
        <v>36187.198129949596</v>
      </c>
      <c r="AA307" s="2">
        <v>169.730873277554</v>
      </c>
      <c r="AC307">
        <v>9825</v>
      </c>
      <c r="AD307" s="2" t="s">
        <v>8</v>
      </c>
      <c r="AE307">
        <v>538508975104</v>
      </c>
      <c r="AF307">
        <v>896086278419</v>
      </c>
      <c r="AG307" s="2">
        <v>-82.61</v>
      </c>
      <c r="AH307" s="2">
        <v>-91.76</v>
      </c>
      <c r="AI307" s="2">
        <v>36230.281510170098</v>
      </c>
      <c r="AJ307" s="2">
        <v>169.932949705862</v>
      </c>
      <c r="AL307">
        <v>9402</v>
      </c>
      <c r="AM307" s="2" t="s">
        <v>8</v>
      </c>
      <c r="AN307">
        <v>616482221056</v>
      </c>
      <c r="AO307">
        <v>974224539231</v>
      </c>
      <c r="AP307" s="2">
        <v>-86.28</v>
      </c>
      <c r="AQ307" s="2">
        <v>-93.67</v>
      </c>
      <c r="AR307" s="2">
        <v>36199.549660100703</v>
      </c>
      <c r="AS307" s="2">
        <v>169.788806361827</v>
      </c>
    </row>
    <row r="308" spans="2:45" x14ac:dyDescent="0.25">
      <c r="B308">
        <v>9306</v>
      </c>
      <c r="C308" t="s">
        <v>8</v>
      </c>
      <c r="D308">
        <v>173654953472</v>
      </c>
      <c r="E308">
        <v>532068452412</v>
      </c>
      <c r="F308">
        <v>-88.48</v>
      </c>
      <c r="G308">
        <v>-96.26</v>
      </c>
      <c r="H308">
        <v>36189.928742678698</v>
      </c>
      <c r="I308">
        <v>169.74368082572099</v>
      </c>
      <c r="K308">
        <v>9384</v>
      </c>
      <c r="L308" t="s">
        <v>8</v>
      </c>
      <c r="M308">
        <v>173654953472</v>
      </c>
      <c r="N308">
        <v>572771427831</v>
      </c>
      <c r="O308">
        <v>-88.74</v>
      </c>
      <c r="P308">
        <v>-93.21</v>
      </c>
      <c r="Q308">
        <v>36217.728894735497</v>
      </c>
      <c r="R308">
        <v>169.87407345984801</v>
      </c>
      <c r="T308">
        <v>9344</v>
      </c>
      <c r="U308" s="2" t="s">
        <v>8</v>
      </c>
      <c r="V308">
        <v>173654953472</v>
      </c>
      <c r="W308">
        <v>531848280577</v>
      </c>
      <c r="X308" s="2">
        <v>-86.31</v>
      </c>
      <c r="Y308" s="2">
        <v>-92.69</v>
      </c>
      <c r="Z308" s="2">
        <v>36191.962076092699</v>
      </c>
      <c r="AA308" s="2">
        <v>169.753217885064</v>
      </c>
      <c r="AC308">
        <v>9672</v>
      </c>
      <c r="AD308" s="2" t="s">
        <v>8</v>
      </c>
      <c r="AE308">
        <v>349796418560</v>
      </c>
      <c r="AF308">
        <v>707374990818</v>
      </c>
      <c r="AG308" s="2">
        <v>-83.39</v>
      </c>
      <c r="AH308" s="2">
        <v>-92.44</v>
      </c>
      <c r="AI308" s="2">
        <v>36230.268819389697</v>
      </c>
      <c r="AJ308" s="2">
        <v>169.93289018157299</v>
      </c>
      <c r="AL308">
        <v>9404</v>
      </c>
      <c r="AM308" s="2" t="s">
        <v>8</v>
      </c>
      <c r="AN308">
        <v>632585222656</v>
      </c>
      <c r="AO308">
        <v>990327508535</v>
      </c>
      <c r="AP308" s="2">
        <v>-87.96</v>
      </c>
      <c r="AQ308" s="2">
        <v>-93.72</v>
      </c>
      <c r="AR308" s="2">
        <v>36199.558018049698</v>
      </c>
      <c r="AS308" s="2">
        <v>169.78884556359</v>
      </c>
    </row>
    <row r="309" spans="2:45" x14ac:dyDescent="0.25">
      <c r="B309">
        <v>9307</v>
      </c>
      <c r="C309" t="s">
        <v>8</v>
      </c>
      <c r="D309">
        <v>181706286080</v>
      </c>
      <c r="E309">
        <v>540119836264</v>
      </c>
      <c r="F309">
        <v>-88.22</v>
      </c>
      <c r="G309">
        <v>-96.74</v>
      </c>
      <c r="H309">
        <v>36187.5303586964</v>
      </c>
      <c r="I309">
        <v>169.732431548938</v>
      </c>
      <c r="K309">
        <v>9385</v>
      </c>
      <c r="L309" t="s">
        <v>8</v>
      </c>
      <c r="M309">
        <v>181706286080</v>
      </c>
      <c r="N309">
        <v>580822583274</v>
      </c>
      <c r="O309">
        <v>-88.6</v>
      </c>
      <c r="P309">
        <v>-93.31</v>
      </c>
      <c r="Q309">
        <v>36221.208888747497</v>
      </c>
      <c r="R309">
        <v>169.89039587366301</v>
      </c>
      <c r="T309">
        <v>9345</v>
      </c>
      <c r="U309" s="2" t="s">
        <v>8</v>
      </c>
      <c r="V309">
        <v>181706286080</v>
      </c>
      <c r="W309">
        <v>539899645975</v>
      </c>
      <c r="X309" s="2">
        <v>-85.83</v>
      </c>
      <c r="Y309" s="2">
        <v>-92.5</v>
      </c>
      <c r="Z309" s="2">
        <v>36196.154822896002</v>
      </c>
      <c r="AA309" s="2">
        <v>169.77288336382799</v>
      </c>
      <c r="AC309">
        <v>9544</v>
      </c>
      <c r="AD309" s="2" t="s">
        <v>8</v>
      </c>
      <c r="AE309">
        <v>362368496128</v>
      </c>
      <c r="AF309">
        <v>719948169561</v>
      </c>
      <c r="AG309" s="2">
        <v>-81.86</v>
      </c>
      <c r="AH309" s="2">
        <v>-92.73</v>
      </c>
      <c r="AI309" s="2">
        <v>36230.228653224302</v>
      </c>
      <c r="AJ309" s="2">
        <v>169.93270178792301</v>
      </c>
      <c r="AL309">
        <v>10038</v>
      </c>
      <c r="AM309" s="2" t="s">
        <v>8</v>
      </c>
      <c r="AN309">
        <v>521416357888</v>
      </c>
      <c r="AO309">
        <v>879148042877</v>
      </c>
      <c r="AP309" s="2">
        <v>-88.37</v>
      </c>
      <c r="AQ309" s="2">
        <v>-93.84</v>
      </c>
      <c r="AR309" s="2">
        <v>36199.610352321899</v>
      </c>
      <c r="AS309" s="2">
        <v>169.78909103000299</v>
      </c>
    </row>
    <row r="310" spans="2:45" x14ac:dyDescent="0.25">
      <c r="B310">
        <v>9308</v>
      </c>
      <c r="C310" t="s">
        <v>8</v>
      </c>
      <c r="D310">
        <v>189757950464</v>
      </c>
      <c r="E310">
        <v>548171551876</v>
      </c>
      <c r="F310">
        <v>-88</v>
      </c>
      <c r="G310">
        <v>-96.57</v>
      </c>
      <c r="H310">
        <v>36186.090961398397</v>
      </c>
      <c r="I310">
        <v>169.72568026193599</v>
      </c>
      <c r="K310">
        <v>9386</v>
      </c>
      <c r="L310" t="s">
        <v>8</v>
      </c>
      <c r="M310">
        <v>189757950464</v>
      </c>
      <c r="N310">
        <v>588874070475</v>
      </c>
      <c r="O310">
        <v>-88.29</v>
      </c>
      <c r="P310">
        <v>-93.58</v>
      </c>
      <c r="Q310">
        <v>36220.976199714198</v>
      </c>
      <c r="R310">
        <v>169.88930447905699</v>
      </c>
      <c r="T310">
        <v>9346</v>
      </c>
      <c r="U310" s="2" t="s">
        <v>8</v>
      </c>
      <c r="V310">
        <v>189757950464</v>
      </c>
      <c r="W310">
        <v>547951343099</v>
      </c>
      <c r="X310" s="2">
        <v>-85.61</v>
      </c>
      <c r="Y310" s="2">
        <v>-92.31</v>
      </c>
      <c r="Z310" s="2">
        <v>36196.886922975697</v>
      </c>
      <c r="AA310" s="2">
        <v>169.77631717446499</v>
      </c>
      <c r="AC310">
        <v>9903</v>
      </c>
      <c r="AD310" s="2" t="s">
        <v>8</v>
      </c>
      <c r="AE310">
        <v>115315537920</v>
      </c>
      <c r="AF310">
        <v>472892162122</v>
      </c>
      <c r="AG310" s="2">
        <v>-82.65</v>
      </c>
      <c r="AH310" s="2">
        <v>-91.69</v>
      </c>
      <c r="AI310" s="2">
        <v>36230.219280277197</v>
      </c>
      <c r="AJ310" s="2">
        <v>169.932657825456</v>
      </c>
      <c r="AL310">
        <v>9101</v>
      </c>
      <c r="AM310" s="2" t="s">
        <v>8</v>
      </c>
      <c r="AN310">
        <v>271261010432</v>
      </c>
      <c r="AO310">
        <v>629008502857</v>
      </c>
      <c r="AP310" s="2">
        <v>-86.02</v>
      </c>
      <c r="AQ310" s="2">
        <v>-93.9</v>
      </c>
      <c r="AR310" s="2">
        <v>36199.611256529497</v>
      </c>
      <c r="AS310" s="2">
        <v>169.78909527105901</v>
      </c>
    </row>
    <row r="311" spans="2:45" x14ac:dyDescent="0.25">
      <c r="B311">
        <v>9309</v>
      </c>
      <c r="C311" t="s">
        <v>8</v>
      </c>
      <c r="D311">
        <v>197809290240</v>
      </c>
      <c r="E311">
        <v>556222942840</v>
      </c>
      <c r="F311">
        <v>-87.06</v>
      </c>
      <c r="G311">
        <v>-96.86</v>
      </c>
      <c r="H311">
        <v>36185.235379153099</v>
      </c>
      <c r="I311">
        <v>169.721667275876</v>
      </c>
      <c r="K311">
        <v>9387</v>
      </c>
      <c r="L311" t="s">
        <v>8</v>
      </c>
      <c r="M311">
        <v>197809290240</v>
      </c>
      <c r="N311">
        <v>596925233056</v>
      </c>
      <c r="O311">
        <v>-88.21</v>
      </c>
      <c r="P311">
        <v>-93.35</v>
      </c>
      <c r="Q311">
        <v>36224.090149112701</v>
      </c>
      <c r="R311">
        <v>169.903910013005</v>
      </c>
      <c r="T311">
        <v>9347</v>
      </c>
      <c r="U311" s="2" t="s">
        <v>8</v>
      </c>
      <c r="V311">
        <v>197809290240</v>
      </c>
      <c r="W311">
        <v>556002715543</v>
      </c>
      <c r="X311" s="2">
        <v>-85.3</v>
      </c>
      <c r="Y311" s="2">
        <v>-92.42</v>
      </c>
      <c r="Z311" s="2"/>
      <c r="AA311" s="2"/>
      <c r="AC311">
        <v>9537</v>
      </c>
      <c r="AD311" s="2" t="s">
        <v>8</v>
      </c>
      <c r="AE311">
        <v>306008392704</v>
      </c>
      <c r="AF311">
        <v>663588123576</v>
      </c>
      <c r="AG311" s="2">
        <v>-81.7</v>
      </c>
      <c r="AH311" s="2">
        <v>-93.02</v>
      </c>
      <c r="AI311" s="2">
        <v>36230.152256490699</v>
      </c>
      <c r="AJ311" s="2">
        <v>169.93234345997899</v>
      </c>
      <c r="AL311">
        <v>9635</v>
      </c>
      <c r="AM311" s="2" t="s">
        <v>8</v>
      </c>
      <c r="AN311">
        <v>398105082880</v>
      </c>
      <c r="AO311">
        <v>755843482314</v>
      </c>
      <c r="AP311" s="2">
        <v>-86.77</v>
      </c>
      <c r="AQ311" s="2">
        <v>-93.78</v>
      </c>
      <c r="AR311" s="2">
        <v>36199.614437989803</v>
      </c>
      <c r="AS311" s="2">
        <v>169.789110193244</v>
      </c>
    </row>
    <row r="312" spans="2:45" x14ac:dyDescent="0.25">
      <c r="B312">
        <v>9310</v>
      </c>
      <c r="C312" t="s">
        <v>8</v>
      </c>
      <c r="D312">
        <v>205860200448</v>
      </c>
      <c r="E312">
        <v>564273904250</v>
      </c>
      <c r="F312">
        <v>-87.54</v>
      </c>
      <c r="G312">
        <v>-97.53</v>
      </c>
      <c r="H312">
        <v>36184.932945885499</v>
      </c>
      <c r="I312">
        <v>169.720248755922</v>
      </c>
      <c r="K312">
        <v>9388</v>
      </c>
      <c r="L312" t="s">
        <v>8</v>
      </c>
      <c r="M312">
        <v>205860200448</v>
      </c>
      <c r="N312">
        <v>604975966078</v>
      </c>
      <c r="O312">
        <v>-88.65</v>
      </c>
      <c r="P312">
        <v>-93.12</v>
      </c>
      <c r="Q312">
        <v>36221.820765997298</v>
      </c>
      <c r="R312">
        <v>169.89326579632399</v>
      </c>
      <c r="T312">
        <v>9348</v>
      </c>
      <c r="U312" s="2" t="s">
        <v>8</v>
      </c>
      <c r="V312">
        <v>205860200448</v>
      </c>
      <c r="W312">
        <v>564053658512</v>
      </c>
      <c r="X312" s="2">
        <v>-85.54</v>
      </c>
      <c r="Y312" s="2">
        <v>-91.46</v>
      </c>
      <c r="Z312" s="2">
        <v>36186.907021828498</v>
      </c>
      <c r="AA312" s="2">
        <v>169.72950787657899</v>
      </c>
      <c r="AC312">
        <v>9707</v>
      </c>
      <c r="AD312" s="2" t="s">
        <v>8</v>
      </c>
      <c r="AE312">
        <v>639646491648</v>
      </c>
      <c r="AF312">
        <v>997224770284</v>
      </c>
      <c r="AG312" s="2">
        <v>-82.48</v>
      </c>
      <c r="AH312" s="2">
        <v>-92.54</v>
      </c>
      <c r="AI312" s="2">
        <v>36230.149129186197</v>
      </c>
      <c r="AJ312" s="2">
        <v>169.93232879180499</v>
      </c>
      <c r="AL312">
        <v>9981</v>
      </c>
      <c r="AM312" s="2" t="s">
        <v>8</v>
      </c>
      <c r="AN312">
        <v>38332685312</v>
      </c>
      <c r="AO312">
        <v>396065334241</v>
      </c>
      <c r="AP312" s="2">
        <v>-86.2</v>
      </c>
      <c r="AQ312" s="2">
        <v>-93.66</v>
      </c>
      <c r="AR312" s="2">
        <v>36199.6268447486</v>
      </c>
      <c r="AS312" s="2">
        <v>169.78916838537</v>
      </c>
    </row>
    <row r="313" spans="2:45" x14ac:dyDescent="0.25">
      <c r="B313">
        <v>9311</v>
      </c>
      <c r="C313" t="s">
        <v>8</v>
      </c>
      <c r="D313">
        <v>213911999488</v>
      </c>
      <c r="E313">
        <v>572325754471</v>
      </c>
      <c r="F313">
        <v>-86.33</v>
      </c>
      <c r="G313">
        <v>-97.63</v>
      </c>
      <c r="H313">
        <v>36182.007912845002</v>
      </c>
      <c r="I313">
        <v>169.70652930711199</v>
      </c>
      <c r="K313">
        <v>9389</v>
      </c>
      <c r="L313" t="s">
        <v>8</v>
      </c>
      <c r="M313">
        <v>213911999488</v>
      </c>
      <c r="N313">
        <v>613027587891</v>
      </c>
      <c r="O313">
        <v>-89.01</v>
      </c>
      <c r="P313">
        <v>-92.85</v>
      </c>
      <c r="Q313">
        <v>36222.299427325299</v>
      </c>
      <c r="R313">
        <v>169.89551088877101</v>
      </c>
      <c r="T313">
        <v>9349</v>
      </c>
      <c r="U313" s="2" t="s">
        <v>8</v>
      </c>
      <c r="V313">
        <v>213911999488</v>
      </c>
      <c r="W313">
        <v>572105490231</v>
      </c>
      <c r="X313" s="2">
        <v>-85.58</v>
      </c>
      <c r="Y313" s="2">
        <v>-92.59</v>
      </c>
      <c r="Z313" s="2">
        <v>36184.659588084098</v>
      </c>
      <c r="AA313" s="2">
        <v>169.718966610281</v>
      </c>
      <c r="AC313">
        <v>9713</v>
      </c>
      <c r="AD313" s="2" t="s">
        <v>8</v>
      </c>
      <c r="AE313">
        <v>696007003136</v>
      </c>
      <c r="AF313">
        <v>1053585225181</v>
      </c>
      <c r="AG313" s="2">
        <v>-82.51</v>
      </c>
      <c r="AH313" s="2">
        <v>-91.85</v>
      </c>
      <c r="AI313" s="2">
        <v>36230.130059433803</v>
      </c>
      <c r="AJ313" s="2">
        <v>169.93223934786101</v>
      </c>
      <c r="AL313">
        <v>9620</v>
      </c>
      <c r="AM313" s="2" t="s">
        <v>8</v>
      </c>
      <c r="AN313">
        <v>269282553856</v>
      </c>
      <c r="AO313">
        <v>627021207174</v>
      </c>
      <c r="AP313" s="2">
        <v>-85.7</v>
      </c>
      <c r="AQ313" s="2">
        <v>-94.17</v>
      </c>
      <c r="AR313" s="2">
        <v>36199.6394734204</v>
      </c>
      <c r="AS313" s="2">
        <v>169.78922761834701</v>
      </c>
    </row>
    <row r="314" spans="2:45" x14ac:dyDescent="0.25">
      <c r="B314">
        <v>9312</v>
      </c>
      <c r="C314" t="s">
        <v>8</v>
      </c>
      <c r="D314">
        <v>221962486784</v>
      </c>
      <c r="E314">
        <v>580376292920</v>
      </c>
      <c r="F314">
        <v>-87.52</v>
      </c>
      <c r="G314">
        <v>-97.37</v>
      </c>
      <c r="H314">
        <v>36178.672187511402</v>
      </c>
      <c r="I314">
        <v>169.69088356488399</v>
      </c>
      <c r="K314">
        <v>9390</v>
      </c>
      <c r="L314" t="s">
        <v>8</v>
      </c>
      <c r="M314">
        <v>221962486784</v>
      </c>
      <c r="N314">
        <v>621077897952</v>
      </c>
      <c r="O314">
        <v>-89.65</v>
      </c>
      <c r="P314">
        <v>-93.09</v>
      </c>
      <c r="Q314">
        <v>36219.558512862</v>
      </c>
      <c r="R314">
        <v>169.882655021793</v>
      </c>
      <c r="T314">
        <v>9350</v>
      </c>
      <c r="U314" s="2" t="s">
        <v>8</v>
      </c>
      <c r="V314">
        <v>221962486784</v>
      </c>
      <c r="W314">
        <v>580156010191</v>
      </c>
      <c r="X314" s="2">
        <v>-85.78</v>
      </c>
      <c r="Y314" s="2">
        <v>-92.57</v>
      </c>
      <c r="Z314" s="2">
        <v>36187.468853521801</v>
      </c>
      <c r="AA314" s="2">
        <v>169.73214306771999</v>
      </c>
      <c r="AC314">
        <v>10035</v>
      </c>
      <c r="AD314" s="2" t="s">
        <v>8</v>
      </c>
      <c r="AE314">
        <v>134950055936</v>
      </c>
      <c r="AF314">
        <v>492525584581</v>
      </c>
      <c r="AG314" s="2">
        <v>-82.05</v>
      </c>
      <c r="AH314" s="2">
        <v>-92.92</v>
      </c>
      <c r="AI314" s="2">
        <v>36230.091995631999</v>
      </c>
      <c r="AJ314" s="2">
        <v>169.93206081504599</v>
      </c>
      <c r="AL314">
        <v>9071</v>
      </c>
      <c r="AM314" s="2" t="s">
        <v>8</v>
      </c>
      <c r="AN314">
        <v>21667156992</v>
      </c>
      <c r="AO314">
        <v>379415146718</v>
      </c>
      <c r="AP314" s="2">
        <v>-86.31</v>
      </c>
      <c r="AQ314" s="2">
        <v>-93.99</v>
      </c>
      <c r="AR314" s="2">
        <v>36199.650626464099</v>
      </c>
      <c r="AS314" s="2">
        <v>169.78927993010299</v>
      </c>
    </row>
    <row r="315" spans="2:45" x14ac:dyDescent="0.25">
      <c r="B315">
        <v>9313</v>
      </c>
      <c r="C315" t="s">
        <v>8</v>
      </c>
      <c r="D315">
        <v>230014659584</v>
      </c>
      <c r="E315">
        <v>588428516907</v>
      </c>
      <c r="F315">
        <v>-89.11</v>
      </c>
      <c r="G315">
        <v>-96.82</v>
      </c>
      <c r="H315">
        <v>36184.0367232219</v>
      </c>
      <c r="I315">
        <v>169.716045151797</v>
      </c>
      <c r="K315">
        <v>9391</v>
      </c>
      <c r="L315" t="s">
        <v>8</v>
      </c>
      <c r="M315">
        <v>230014659584</v>
      </c>
      <c r="N315">
        <v>629129893473</v>
      </c>
      <c r="O315">
        <v>-89.43</v>
      </c>
      <c r="P315">
        <v>-92.89</v>
      </c>
      <c r="Q315">
        <v>36218.567559497002</v>
      </c>
      <c r="R315">
        <v>169.87800709687301</v>
      </c>
      <c r="T315">
        <v>9351</v>
      </c>
      <c r="U315" s="2" t="s">
        <v>8</v>
      </c>
      <c r="V315">
        <v>230014659584</v>
      </c>
      <c r="W315">
        <v>588208215633</v>
      </c>
      <c r="X315" s="2">
        <v>-85.6</v>
      </c>
      <c r="Y315" s="2">
        <v>-91.66</v>
      </c>
      <c r="Z315" s="2">
        <v>36183.308665297001</v>
      </c>
      <c r="AA315" s="2">
        <v>169.71263030030801</v>
      </c>
      <c r="AC315">
        <v>9539</v>
      </c>
      <c r="AD315" s="2" t="s">
        <v>8</v>
      </c>
      <c r="AE315">
        <v>322110632448</v>
      </c>
      <c r="AF315">
        <v>679690346873</v>
      </c>
      <c r="AG315" s="2">
        <v>-81.63</v>
      </c>
      <c r="AH315" s="2">
        <v>-92.02</v>
      </c>
      <c r="AI315" s="2">
        <v>36230.073511667099</v>
      </c>
      <c r="AJ315" s="2">
        <v>169.93197411865501</v>
      </c>
      <c r="AL315">
        <v>9484</v>
      </c>
      <c r="AM315" s="2" t="s">
        <v>8</v>
      </c>
      <c r="AN315">
        <v>217442888704</v>
      </c>
      <c r="AO315">
        <v>575183816339</v>
      </c>
      <c r="AP315" s="2">
        <v>-85.98</v>
      </c>
      <c r="AQ315" s="2">
        <v>-93.19</v>
      </c>
      <c r="AR315" s="2">
        <v>36199.696492932599</v>
      </c>
      <c r="AS315" s="2">
        <v>169.789495060208</v>
      </c>
    </row>
    <row r="316" spans="2:45" x14ac:dyDescent="0.25">
      <c r="B316">
        <v>9314</v>
      </c>
      <c r="C316" t="s">
        <v>8</v>
      </c>
      <c r="D316">
        <v>238066075648</v>
      </c>
      <c r="E316">
        <v>596479984169</v>
      </c>
      <c r="F316">
        <v>-89.45</v>
      </c>
      <c r="G316">
        <v>-96.43</v>
      </c>
      <c r="H316">
        <v>36190.064310279799</v>
      </c>
      <c r="I316">
        <v>169.74431668615</v>
      </c>
      <c r="K316">
        <v>9392</v>
      </c>
      <c r="L316" t="s">
        <v>8</v>
      </c>
      <c r="M316">
        <v>238066075648</v>
      </c>
      <c r="N316">
        <v>637181132304</v>
      </c>
      <c r="O316">
        <v>-89.3</v>
      </c>
      <c r="P316">
        <v>-93.22</v>
      </c>
      <c r="Q316">
        <v>36216.385628447701</v>
      </c>
      <c r="R316">
        <v>169.86777306158999</v>
      </c>
      <c r="T316">
        <v>9352</v>
      </c>
      <c r="U316" s="2" t="s">
        <v>8</v>
      </c>
      <c r="V316">
        <v>238066075648</v>
      </c>
      <c r="W316">
        <v>596259664395</v>
      </c>
      <c r="X316" s="2">
        <v>-86.28</v>
      </c>
      <c r="Y316" s="2">
        <v>-93.02</v>
      </c>
      <c r="Z316" s="2">
        <v>36191.735774041998</v>
      </c>
      <c r="AA316" s="2">
        <v>169.75215644768701</v>
      </c>
      <c r="AC316">
        <v>9518</v>
      </c>
      <c r="AD316" s="2" t="s">
        <v>8</v>
      </c>
      <c r="AE316">
        <v>144979435008</v>
      </c>
      <c r="AF316">
        <v>502559328905</v>
      </c>
      <c r="AG316" s="2">
        <v>-82.31</v>
      </c>
      <c r="AH316" s="2">
        <v>-91.85</v>
      </c>
      <c r="AI316" s="2">
        <v>36230.013179338399</v>
      </c>
      <c r="AJ316" s="2">
        <v>169.931691138503</v>
      </c>
      <c r="AL316">
        <v>9228</v>
      </c>
      <c r="AM316" s="2" t="s">
        <v>8</v>
      </c>
      <c r="AN316">
        <v>250637366272</v>
      </c>
      <c r="AO316">
        <v>608382683791</v>
      </c>
      <c r="AP316" s="2">
        <v>-86.97</v>
      </c>
      <c r="AQ316" s="2">
        <v>-93.18</v>
      </c>
      <c r="AR316" s="2">
        <v>36199.696655193897</v>
      </c>
      <c r="AS316" s="2">
        <v>169.789495821272</v>
      </c>
    </row>
    <row r="317" spans="2:45" x14ac:dyDescent="0.25">
      <c r="B317">
        <v>9315</v>
      </c>
      <c r="C317" t="s">
        <v>8</v>
      </c>
      <c r="D317">
        <v>246117870080</v>
      </c>
      <c r="E317">
        <v>604531829819</v>
      </c>
      <c r="F317">
        <v>-89.11</v>
      </c>
      <c r="G317">
        <v>-96.41</v>
      </c>
      <c r="H317">
        <v>36189.281216543299</v>
      </c>
      <c r="I317">
        <v>169.740643697065</v>
      </c>
      <c r="K317">
        <v>9393</v>
      </c>
      <c r="L317" t="s">
        <v>8</v>
      </c>
      <c r="M317">
        <v>246117870080</v>
      </c>
      <c r="N317">
        <v>645232749506</v>
      </c>
      <c r="O317">
        <v>-88.77</v>
      </c>
      <c r="P317">
        <v>-93</v>
      </c>
      <c r="Q317">
        <v>36222.524835809898</v>
      </c>
      <c r="R317">
        <v>169.896568135005</v>
      </c>
      <c r="T317">
        <v>9353</v>
      </c>
      <c r="U317" s="2" t="s">
        <v>8</v>
      </c>
      <c r="V317">
        <v>246117870080</v>
      </c>
      <c r="W317">
        <v>604311491561</v>
      </c>
      <c r="X317" s="2">
        <v>-86.6</v>
      </c>
      <c r="Y317" s="2">
        <v>-92.04</v>
      </c>
      <c r="Z317" s="2">
        <v>36192.926107854299</v>
      </c>
      <c r="AA317" s="2">
        <v>169.75773953805799</v>
      </c>
      <c r="AC317">
        <v>9599</v>
      </c>
      <c r="AD317" s="2" t="s">
        <v>8</v>
      </c>
      <c r="AE317">
        <v>829350116352</v>
      </c>
      <c r="AF317">
        <v>87417690505</v>
      </c>
      <c r="AG317" s="2">
        <v>-82.24</v>
      </c>
      <c r="AH317" s="2">
        <v>-91.86</v>
      </c>
      <c r="AI317" s="2">
        <v>36229.973788770702</v>
      </c>
      <c r="AJ317" s="2">
        <v>169.93150638268301</v>
      </c>
      <c r="AL317">
        <v>9774</v>
      </c>
      <c r="AM317" s="2" t="s">
        <v>8</v>
      </c>
      <c r="AN317">
        <v>474097921536</v>
      </c>
      <c r="AO317">
        <v>831834028364</v>
      </c>
      <c r="AP317" s="2">
        <v>-84.83</v>
      </c>
      <c r="AQ317" s="2">
        <v>-94.13</v>
      </c>
      <c r="AR317" s="2">
        <v>36199.7425683006</v>
      </c>
      <c r="AS317" s="2">
        <v>169.78971117012699</v>
      </c>
    </row>
    <row r="318" spans="2:45" x14ac:dyDescent="0.25">
      <c r="B318">
        <v>9316</v>
      </c>
      <c r="C318" t="s">
        <v>8</v>
      </c>
      <c r="D318">
        <v>254167995904</v>
      </c>
      <c r="E318">
        <v>612582006843</v>
      </c>
      <c r="F318">
        <v>-89.25</v>
      </c>
      <c r="G318">
        <v>-96.72</v>
      </c>
      <c r="H318">
        <v>36176.446569685897</v>
      </c>
      <c r="I318">
        <v>169.68044462303101</v>
      </c>
      <c r="K318">
        <v>9394</v>
      </c>
      <c r="L318" t="s">
        <v>8</v>
      </c>
      <c r="M318">
        <v>254167995904</v>
      </c>
      <c r="N318">
        <v>653282698139</v>
      </c>
      <c r="O318">
        <v>-88.7</v>
      </c>
      <c r="P318">
        <v>-93.27</v>
      </c>
      <c r="Q318">
        <v>36220.840041299503</v>
      </c>
      <c r="R318">
        <v>169.88866584750201</v>
      </c>
      <c r="T318">
        <v>9354</v>
      </c>
      <c r="U318" s="2" t="s">
        <v>8</v>
      </c>
      <c r="V318">
        <v>254167995904</v>
      </c>
      <c r="W318">
        <v>612361650080</v>
      </c>
      <c r="X318" s="2">
        <v>-86.22</v>
      </c>
      <c r="Y318" s="2">
        <v>-92.81</v>
      </c>
      <c r="Z318" s="2">
        <v>36184.575589383901</v>
      </c>
      <c r="AA318" s="2">
        <v>169.7185726264</v>
      </c>
      <c r="AC318">
        <v>9950</v>
      </c>
      <c r="AD318" s="2" t="s">
        <v>8</v>
      </c>
      <c r="AE318">
        <v>517885869056</v>
      </c>
      <c r="AF318">
        <v>875462087681</v>
      </c>
      <c r="AG318" s="2">
        <v>-81.88</v>
      </c>
      <c r="AH318" s="2">
        <v>-91.68</v>
      </c>
      <c r="AI318" s="2">
        <v>36229.930274538703</v>
      </c>
      <c r="AJ318" s="2">
        <v>169.93130228540599</v>
      </c>
      <c r="AL318">
        <v>9322</v>
      </c>
      <c r="AM318" s="2" t="s">
        <v>8</v>
      </c>
      <c r="AN318">
        <v>1039675991040</v>
      </c>
      <c r="AO318">
        <v>297908061828</v>
      </c>
      <c r="AP318" s="2">
        <v>-86.92</v>
      </c>
      <c r="AQ318" s="2">
        <v>-95.06</v>
      </c>
      <c r="AR318" s="2">
        <v>36199.745301429502</v>
      </c>
      <c r="AS318" s="2">
        <v>169.78972398947701</v>
      </c>
    </row>
    <row r="319" spans="2:45" x14ac:dyDescent="0.25">
      <c r="B319">
        <v>9317</v>
      </c>
      <c r="C319" t="s">
        <v>8</v>
      </c>
      <c r="D319">
        <v>262220284416</v>
      </c>
      <c r="E319">
        <v>620634346571</v>
      </c>
      <c r="F319">
        <v>-89.42</v>
      </c>
      <c r="G319">
        <v>-96.09</v>
      </c>
      <c r="H319">
        <v>36180.44783325</v>
      </c>
      <c r="I319">
        <v>169.69921197706799</v>
      </c>
      <c r="K319">
        <v>9395</v>
      </c>
      <c r="L319" t="s">
        <v>8</v>
      </c>
      <c r="M319">
        <v>262220284416</v>
      </c>
      <c r="N319">
        <v>661334809403</v>
      </c>
      <c r="O319">
        <v>-88.56</v>
      </c>
      <c r="P319">
        <v>-92.89</v>
      </c>
      <c r="Q319">
        <v>36215.802448342904</v>
      </c>
      <c r="R319">
        <v>169.86503773877999</v>
      </c>
      <c r="T319">
        <v>9355</v>
      </c>
      <c r="U319" s="2" t="s">
        <v>8</v>
      </c>
      <c r="V319">
        <v>262220284416</v>
      </c>
      <c r="W319">
        <v>620413971328</v>
      </c>
      <c r="X319" s="2">
        <v>-86.21</v>
      </c>
      <c r="Y319" s="2">
        <v>-92.12</v>
      </c>
      <c r="Z319" s="2">
        <v>36186.994848611801</v>
      </c>
      <c r="AA319" s="2">
        <v>169.729919815535</v>
      </c>
      <c r="AC319">
        <v>10033</v>
      </c>
      <c r="AD319" s="2" t="s">
        <v>8</v>
      </c>
      <c r="AE319">
        <v>118847046656</v>
      </c>
      <c r="AF319">
        <v>476422589719</v>
      </c>
      <c r="AG319" s="2">
        <v>-82.13</v>
      </c>
      <c r="AH319" s="2">
        <v>-91.86</v>
      </c>
      <c r="AI319" s="2">
        <v>36229.924122678</v>
      </c>
      <c r="AJ319" s="2">
        <v>169.93127343098399</v>
      </c>
      <c r="AL319">
        <v>9445</v>
      </c>
      <c r="AM319" s="2" t="s">
        <v>8</v>
      </c>
      <c r="AN319">
        <v>978795706880</v>
      </c>
      <c r="AO319">
        <v>237025675157</v>
      </c>
      <c r="AP319" s="2">
        <v>-86.73</v>
      </c>
      <c r="AQ319" s="2">
        <v>-93.5</v>
      </c>
      <c r="AR319" s="2">
        <v>36199.759574326003</v>
      </c>
      <c r="AS319" s="2">
        <v>169.789790934455</v>
      </c>
    </row>
    <row r="320" spans="2:45" x14ac:dyDescent="0.25">
      <c r="B320">
        <v>9318</v>
      </c>
      <c r="C320" t="s">
        <v>8</v>
      </c>
      <c r="D320">
        <v>270271688192</v>
      </c>
      <c r="E320">
        <v>628685801613</v>
      </c>
      <c r="F320">
        <v>-88.28</v>
      </c>
      <c r="G320">
        <v>-95.83</v>
      </c>
      <c r="H320">
        <v>36199.123452082502</v>
      </c>
      <c r="I320">
        <v>169.78680729412099</v>
      </c>
      <c r="K320">
        <v>9396</v>
      </c>
      <c r="L320" t="s">
        <v>8</v>
      </c>
      <c r="M320">
        <v>270271688192</v>
      </c>
      <c r="N320">
        <v>669386035947</v>
      </c>
      <c r="O320">
        <v>-88.51</v>
      </c>
      <c r="P320">
        <v>-93.34</v>
      </c>
      <c r="Q320">
        <v>36214.993682555403</v>
      </c>
      <c r="R320">
        <v>169.861244338614</v>
      </c>
      <c r="T320">
        <v>9356</v>
      </c>
      <c r="U320" s="2" t="s">
        <v>8</v>
      </c>
      <c r="V320">
        <v>270271688192</v>
      </c>
      <c r="W320">
        <v>628465407821</v>
      </c>
      <c r="X320" s="2">
        <v>-85.58</v>
      </c>
      <c r="Y320" s="2">
        <v>-92.33</v>
      </c>
      <c r="Z320" s="2">
        <v>36190.974505063299</v>
      </c>
      <c r="AA320" s="2">
        <v>169.748585824504</v>
      </c>
      <c r="AC320">
        <v>9192</v>
      </c>
      <c r="AD320" s="2" t="s">
        <v>8</v>
      </c>
      <c r="AE320">
        <v>681881417728</v>
      </c>
      <c r="AF320">
        <v>1039464254207</v>
      </c>
      <c r="AG320" s="2">
        <v>-82.59</v>
      </c>
      <c r="AH320" s="2">
        <v>-92.84</v>
      </c>
      <c r="AI320" s="2">
        <v>36229.905435039</v>
      </c>
      <c r="AJ320" s="2">
        <v>169.931185779288</v>
      </c>
      <c r="AL320">
        <v>9061</v>
      </c>
      <c r="AM320" s="2" t="s">
        <v>8</v>
      </c>
      <c r="AN320">
        <v>1032612374016</v>
      </c>
      <c r="AO320">
        <v>290848911936</v>
      </c>
      <c r="AP320" s="2">
        <v>-84.97</v>
      </c>
      <c r="AQ320" s="2">
        <v>-93.61</v>
      </c>
      <c r="AR320" s="2">
        <v>36199.812816830898</v>
      </c>
      <c r="AS320" s="2">
        <v>169.79004066080299</v>
      </c>
    </row>
    <row r="321" spans="2:45" x14ac:dyDescent="0.25">
      <c r="B321">
        <v>9319</v>
      </c>
      <c r="C321" t="s">
        <v>8</v>
      </c>
      <c r="D321">
        <v>278323669504</v>
      </c>
      <c r="E321">
        <v>636737834227</v>
      </c>
      <c r="F321">
        <v>-86.13</v>
      </c>
      <c r="G321">
        <v>-96.62</v>
      </c>
      <c r="H321">
        <v>36191.022411269099</v>
      </c>
      <c r="I321">
        <v>169.748810521705</v>
      </c>
      <c r="K321">
        <v>9397</v>
      </c>
      <c r="L321" t="s">
        <v>8</v>
      </c>
      <c r="M321">
        <v>278323669504</v>
      </c>
      <c r="N321">
        <v>677437840044</v>
      </c>
      <c r="O321">
        <v>-88.1</v>
      </c>
      <c r="P321">
        <v>-92.67</v>
      </c>
      <c r="Q321">
        <v>36231.750063539199</v>
      </c>
      <c r="R321">
        <v>169.93983774524199</v>
      </c>
      <c r="T321">
        <v>9357</v>
      </c>
      <c r="U321" s="2" t="s">
        <v>8</v>
      </c>
      <c r="V321">
        <v>278323669504</v>
      </c>
      <c r="W321">
        <v>636517421894</v>
      </c>
      <c r="X321" s="2">
        <v>-85.38</v>
      </c>
      <c r="Y321" s="2">
        <v>-93.3</v>
      </c>
      <c r="Z321" s="2">
        <v>36193.053439535099</v>
      </c>
      <c r="AA321" s="2">
        <v>169.75833676908201</v>
      </c>
      <c r="AC321">
        <v>9867</v>
      </c>
      <c r="AD321" s="2" t="s">
        <v>8</v>
      </c>
      <c r="AE321">
        <v>900822236672</v>
      </c>
      <c r="AF321">
        <v>158887551334</v>
      </c>
      <c r="AG321" s="2">
        <v>-82.62</v>
      </c>
      <c r="AH321" s="2">
        <v>-92.72</v>
      </c>
      <c r="AI321" s="2">
        <v>36229.901484273498</v>
      </c>
      <c r="AJ321" s="2">
        <v>169.931167248788</v>
      </c>
      <c r="AL321">
        <v>9116</v>
      </c>
      <c r="AM321" s="2" t="s">
        <v>8</v>
      </c>
      <c r="AN321">
        <v>400082449920</v>
      </c>
      <c r="AO321">
        <v>757829686324</v>
      </c>
      <c r="AP321" s="2">
        <v>-86.45</v>
      </c>
      <c r="AQ321" s="2">
        <v>-94.1</v>
      </c>
      <c r="AR321" s="2">
        <v>36199.822918578997</v>
      </c>
      <c r="AS321" s="2">
        <v>169.79008804160699</v>
      </c>
    </row>
    <row r="322" spans="2:45" x14ac:dyDescent="0.25">
      <c r="B322">
        <v>9320</v>
      </c>
      <c r="C322" t="s">
        <v>8</v>
      </c>
      <c r="D322">
        <v>286374566912</v>
      </c>
      <c r="E322">
        <v>644788782993</v>
      </c>
      <c r="F322">
        <v>-87.81</v>
      </c>
      <c r="G322">
        <v>-96.22</v>
      </c>
      <c r="H322">
        <v>36185.908194643598</v>
      </c>
      <c r="I322">
        <v>169.72482302063199</v>
      </c>
      <c r="K322">
        <v>9398</v>
      </c>
      <c r="L322" t="s">
        <v>8</v>
      </c>
      <c r="M322">
        <v>286374566912</v>
      </c>
      <c r="N322">
        <v>685488560268</v>
      </c>
      <c r="O322">
        <v>-88.23</v>
      </c>
      <c r="P322">
        <v>-93.28</v>
      </c>
      <c r="Q322">
        <v>36222.660004807301</v>
      </c>
      <c r="R322">
        <v>169.89720212584001</v>
      </c>
      <c r="T322">
        <v>9358</v>
      </c>
      <c r="U322" s="2" t="s">
        <v>8</v>
      </c>
      <c r="V322">
        <v>286374566912</v>
      </c>
      <c r="W322">
        <v>644568352065</v>
      </c>
      <c r="X322" s="2">
        <v>-85.39</v>
      </c>
      <c r="Y322" s="2">
        <v>-92.1</v>
      </c>
      <c r="Z322" s="2">
        <v>36196.1726049926</v>
      </c>
      <c r="AA322" s="2">
        <v>169.772966768207</v>
      </c>
      <c r="AC322">
        <v>9973</v>
      </c>
      <c r="AD322" s="2" t="s">
        <v>8</v>
      </c>
      <c r="AE322">
        <v>711119343616</v>
      </c>
      <c r="AF322">
        <v>1068695370353</v>
      </c>
      <c r="AG322" s="2">
        <v>-82.82</v>
      </c>
      <c r="AH322" s="2">
        <v>-93.24</v>
      </c>
      <c r="AI322" s="2">
        <v>36229.8986106706</v>
      </c>
      <c r="AJ322" s="2">
        <v>169.931153770565</v>
      </c>
      <c r="AL322">
        <v>9308</v>
      </c>
      <c r="AM322" s="2" t="s">
        <v>8</v>
      </c>
      <c r="AN322">
        <v>926955485696</v>
      </c>
      <c r="AO322">
        <v>185187787950</v>
      </c>
      <c r="AP322" s="2">
        <v>-87.26</v>
      </c>
      <c r="AQ322" s="2">
        <v>-94.07</v>
      </c>
      <c r="AR322" s="2">
        <v>36199.825268840497</v>
      </c>
      <c r="AS322" s="2">
        <v>169.790099065172</v>
      </c>
    </row>
    <row r="323" spans="2:45" x14ac:dyDescent="0.25">
      <c r="B323">
        <v>9321</v>
      </c>
      <c r="C323" t="s">
        <v>8</v>
      </c>
      <c r="D323">
        <v>294426238464</v>
      </c>
      <c r="E323">
        <v>652840505921</v>
      </c>
      <c r="F323">
        <v>-88.39</v>
      </c>
      <c r="G323">
        <v>-96.3</v>
      </c>
      <c r="H323">
        <v>36183.149285867803</v>
      </c>
      <c r="I323">
        <v>169.71188275390799</v>
      </c>
      <c r="K323">
        <v>9399</v>
      </c>
      <c r="L323" t="s">
        <v>8</v>
      </c>
      <c r="M323">
        <v>294426238464</v>
      </c>
      <c r="N323">
        <v>693540054589</v>
      </c>
      <c r="O323">
        <v>-88.69</v>
      </c>
      <c r="P323">
        <v>-93.32</v>
      </c>
      <c r="Q323">
        <v>36218.089320021099</v>
      </c>
      <c r="R323">
        <v>169.875763983062</v>
      </c>
      <c r="T323">
        <v>9359</v>
      </c>
      <c r="U323" s="2" t="s">
        <v>8</v>
      </c>
      <c r="V323">
        <v>294426238464</v>
      </c>
      <c r="W323">
        <v>652620056358</v>
      </c>
      <c r="X323" s="2">
        <v>-86.23</v>
      </c>
      <c r="Y323" s="2">
        <v>-92.67</v>
      </c>
      <c r="Z323" s="2">
        <v>36181.375238087399</v>
      </c>
      <c r="AA323" s="2">
        <v>169.703561836717</v>
      </c>
      <c r="AC323">
        <v>9344</v>
      </c>
      <c r="AD323" s="2" t="s">
        <v>8</v>
      </c>
      <c r="AE323">
        <v>862544723968</v>
      </c>
      <c r="AF323">
        <v>120614594390</v>
      </c>
      <c r="AG323" s="2">
        <v>-83.22</v>
      </c>
      <c r="AH323" s="2">
        <v>-92.98</v>
      </c>
      <c r="AI323" s="2">
        <v>36229.878199109102</v>
      </c>
      <c r="AJ323" s="2">
        <v>169.93105803305701</v>
      </c>
      <c r="AL323">
        <v>9676</v>
      </c>
      <c r="AM323" s="2" t="s">
        <v>8</v>
      </c>
      <c r="AN323">
        <v>744314425344</v>
      </c>
      <c r="AO323">
        <v>2540519979</v>
      </c>
      <c r="AP323" s="2">
        <v>-85.36</v>
      </c>
      <c r="AQ323" s="2">
        <v>-94.51</v>
      </c>
      <c r="AR323" s="2">
        <v>36199.838098979897</v>
      </c>
      <c r="AS323" s="2">
        <v>169.79015924310499</v>
      </c>
    </row>
    <row r="324" spans="2:45" x14ac:dyDescent="0.25">
      <c r="B324">
        <v>9322</v>
      </c>
      <c r="C324" t="s">
        <v>8</v>
      </c>
      <c r="D324">
        <v>302477379584</v>
      </c>
      <c r="E324">
        <v>660891698414</v>
      </c>
      <c r="F324">
        <v>-88.18</v>
      </c>
      <c r="G324">
        <v>-96.86</v>
      </c>
      <c r="H324">
        <v>36189.822681923899</v>
      </c>
      <c r="I324">
        <v>169.743183362932</v>
      </c>
      <c r="K324">
        <v>9400</v>
      </c>
      <c r="L324" t="s">
        <v>8</v>
      </c>
      <c r="M324">
        <v>302477379584</v>
      </c>
      <c r="N324">
        <v>701591018494</v>
      </c>
      <c r="O324">
        <v>-88.61</v>
      </c>
      <c r="P324">
        <v>-93.11</v>
      </c>
      <c r="Q324">
        <v>36218.759600203302</v>
      </c>
      <c r="R324">
        <v>169.87890783631801</v>
      </c>
      <c r="T324">
        <v>9360</v>
      </c>
      <c r="U324" s="2" t="s">
        <v>8</v>
      </c>
      <c r="V324">
        <v>302477379584</v>
      </c>
      <c r="W324">
        <v>660671230244</v>
      </c>
      <c r="X324" s="2">
        <v>-86.73</v>
      </c>
      <c r="Y324" s="2">
        <v>-91.45</v>
      </c>
      <c r="Z324" s="2">
        <v>36185.7464943097</v>
      </c>
      <c r="AA324" s="2">
        <v>169.72406458836099</v>
      </c>
      <c r="AC324">
        <v>9603</v>
      </c>
      <c r="AD324" s="2" t="s">
        <v>8</v>
      </c>
      <c r="AE324">
        <v>861554219008</v>
      </c>
      <c r="AF324">
        <v>119621760519</v>
      </c>
      <c r="AG324" s="2">
        <v>-83.15</v>
      </c>
      <c r="AH324" s="2">
        <v>-91.96</v>
      </c>
      <c r="AI324" s="2">
        <v>36229.842756799</v>
      </c>
      <c r="AJ324" s="2">
        <v>169.93089179597399</v>
      </c>
      <c r="AL324">
        <v>9639</v>
      </c>
      <c r="AM324" s="2" t="s">
        <v>8</v>
      </c>
      <c r="AN324">
        <v>430309539840</v>
      </c>
      <c r="AO324">
        <v>788047876157</v>
      </c>
      <c r="AP324" s="2">
        <v>-86.58</v>
      </c>
      <c r="AQ324" s="2">
        <v>-94.25</v>
      </c>
      <c r="AR324" s="2">
        <v>36199.849915987397</v>
      </c>
      <c r="AS324" s="2">
        <v>169.79021466908699</v>
      </c>
    </row>
    <row r="325" spans="2:45" x14ac:dyDescent="0.25">
      <c r="B325">
        <v>9323</v>
      </c>
      <c r="C325" t="s">
        <v>8</v>
      </c>
      <c r="D325">
        <v>310528926208</v>
      </c>
      <c r="E325">
        <v>668943296407</v>
      </c>
      <c r="F325">
        <v>-88.45</v>
      </c>
      <c r="G325">
        <v>-96.41</v>
      </c>
      <c r="H325">
        <v>36181.355025872901</v>
      </c>
      <c r="I325">
        <v>169.70346703421799</v>
      </c>
      <c r="K325">
        <v>9401</v>
      </c>
      <c r="L325" t="s">
        <v>8</v>
      </c>
      <c r="M325">
        <v>310528926208</v>
      </c>
      <c r="N325">
        <v>709642387940</v>
      </c>
      <c r="O325">
        <v>-89.28</v>
      </c>
      <c r="P325">
        <v>-92.48</v>
      </c>
      <c r="Q325">
        <v>36216.292638687002</v>
      </c>
      <c r="R325">
        <v>169.867336906427</v>
      </c>
      <c r="T325">
        <v>9361</v>
      </c>
      <c r="U325" s="2" t="s">
        <v>8</v>
      </c>
      <c r="V325">
        <v>310528926208</v>
      </c>
      <c r="W325">
        <v>668722809617</v>
      </c>
      <c r="X325" s="2">
        <v>-85.61</v>
      </c>
      <c r="Y325" s="2">
        <v>-92.03</v>
      </c>
      <c r="Z325" s="2">
        <v>36195.093549583202</v>
      </c>
      <c r="AA325" s="2">
        <v>169.767905613257</v>
      </c>
      <c r="AC325">
        <v>9742</v>
      </c>
      <c r="AD325" s="2" t="s">
        <v>8</v>
      </c>
      <c r="AE325">
        <v>937549061632</v>
      </c>
      <c r="AF325">
        <v>195615417749</v>
      </c>
      <c r="AG325" s="2">
        <v>-82.48</v>
      </c>
      <c r="AH325" s="2">
        <v>-91.98</v>
      </c>
      <c r="AI325" s="2">
        <v>36229.766212628499</v>
      </c>
      <c r="AJ325" s="2">
        <v>169.93053277649801</v>
      </c>
      <c r="AL325">
        <v>9459</v>
      </c>
      <c r="AM325" s="2" t="s">
        <v>8</v>
      </c>
      <c r="AN325">
        <v>55311360</v>
      </c>
      <c r="AO325">
        <v>357796668363</v>
      </c>
      <c r="AP325" s="2">
        <v>-85.75</v>
      </c>
      <c r="AQ325" s="2">
        <v>-94.12</v>
      </c>
      <c r="AR325" s="2">
        <v>36199.857545342202</v>
      </c>
      <c r="AS325" s="2">
        <v>169.79025045348399</v>
      </c>
    </row>
    <row r="326" spans="2:45" x14ac:dyDescent="0.25">
      <c r="B326">
        <v>9324</v>
      </c>
      <c r="C326" t="s">
        <v>8</v>
      </c>
      <c r="D326">
        <v>326629440512</v>
      </c>
      <c r="E326">
        <v>685043913344</v>
      </c>
      <c r="F326">
        <v>-87.09</v>
      </c>
      <c r="G326">
        <v>-96.15</v>
      </c>
      <c r="H326">
        <v>36183.455780112497</v>
      </c>
      <c r="I326">
        <v>169.713320321293</v>
      </c>
      <c r="K326">
        <v>9402</v>
      </c>
      <c r="L326" t="s">
        <v>8</v>
      </c>
      <c r="M326">
        <v>326629440512</v>
      </c>
      <c r="N326">
        <v>725742547937</v>
      </c>
      <c r="O326">
        <v>-88.71</v>
      </c>
      <c r="P326">
        <v>-92.92</v>
      </c>
      <c r="Q326">
        <v>36218.924056577504</v>
      </c>
      <c r="R326">
        <v>169.87967919540199</v>
      </c>
      <c r="T326">
        <v>9362</v>
      </c>
      <c r="U326" s="2" t="s">
        <v>8</v>
      </c>
      <c r="V326">
        <v>326629440512</v>
      </c>
      <c r="W326">
        <v>684823389431</v>
      </c>
      <c r="X326" s="2">
        <v>-85.48</v>
      </c>
      <c r="Y326" s="2">
        <v>-92.44</v>
      </c>
      <c r="Z326" s="2">
        <v>36194.117074796901</v>
      </c>
      <c r="AA326" s="2">
        <v>169.763325598037</v>
      </c>
      <c r="AC326">
        <v>9880</v>
      </c>
      <c r="AD326" s="2" t="s">
        <v>8</v>
      </c>
      <c r="AE326">
        <v>1021594153472</v>
      </c>
      <c r="AF326">
        <v>279659345828</v>
      </c>
      <c r="AG326" s="2">
        <v>-83.47</v>
      </c>
      <c r="AH326" s="2">
        <v>-92.58</v>
      </c>
      <c r="AI326" s="2">
        <v>36229.755912419503</v>
      </c>
      <c r="AJ326" s="2">
        <v>169.930484464843</v>
      </c>
      <c r="AL326">
        <v>9710</v>
      </c>
      <c r="AM326" s="2" t="s">
        <v>8</v>
      </c>
      <c r="AN326">
        <v>1034164976640</v>
      </c>
      <c r="AO326">
        <v>292390506719</v>
      </c>
      <c r="AP326" s="2">
        <v>-87.55</v>
      </c>
      <c r="AQ326" s="2">
        <v>-93.94</v>
      </c>
      <c r="AR326" s="2">
        <v>36199.858808002602</v>
      </c>
      <c r="AS326" s="2">
        <v>169.790256375811</v>
      </c>
    </row>
    <row r="327" spans="2:45" x14ac:dyDescent="0.25">
      <c r="B327">
        <v>9325</v>
      </c>
      <c r="C327" t="s">
        <v>8</v>
      </c>
      <c r="D327">
        <v>334682962944</v>
      </c>
      <c r="E327">
        <v>693097487107</v>
      </c>
      <c r="F327">
        <v>-88.75</v>
      </c>
      <c r="G327">
        <v>-95.8</v>
      </c>
      <c r="H327">
        <v>36182.929480816703</v>
      </c>
      <c r="I327">
        <v>169.710851789777</v>
      </c>
      <c r="K327">
        <v>9403</v>
      </c>
      <c r="L327" t="s">
        <v>8</v>
      </c>
      <c r="M327">
        <v>334682962944</v>
      </c>
      <c r="N327">
        <v>733795893110</v>
      </c>
      <c r="O327">
        <v>-88.85</v>
      </c>
      <c r="P327">
        <v>-92.72</v>
      </c>
      <c r="Q327">
        <v>36221.125490165301</v>
      </c>
      <c r="R327">
        <v>169.89000470454999</v>
      </c>
      <c r="T327">
        <v>9363</v>
      </c>
      <c r="U327" s="2" t="s">
        <v>8</v>
      </c>
      <c r="V327">
        <v>334682962944</v>
      </c>
      <c r="W327">
        <v>692876944613</v>
      </c>
      <c r="X327" s="2">
        <v>-84.54</v>
      </c>
      <c r="Y327" s="2">
        <v>-92.41</v>
      </c>
      <c r="Z327" s="2">
        <v>36187.096622572499</v>
      </c>
      <c r="AA327" s="2">
        <v>169.73039717173</v>
      </c>
      <c r="AC327">
        <v>9330</v>
      </c>
      <c r="AD327" s="2" t="s">
        <v>8</v>
      </c>
      <c r="AE327">
        <v>749823387648</v>
      </c>
      <c r="AF327">
        <v>7893379816</v>
      </c>
      <c r="AG327" s="2">
        <v>-82.63</v>
      </c>
      <c r="AH327" s="2">
        <v>-93.09</v>
      </c>
      <c r="AI327" s="2">
        <v>36229.704691302002</v>
      </c>
      <c r="AJ327" s="2">
        <v>169.930244219522</v>
      </c>
      <c r="AL327">
        <v>9197</v>
      </c>
      <c r="AM327" s="2" t="s">
        <v>8</v>
      </c>
      <c r="AN327">
        <v>1084453333504</v>
      </c>
      <c r="AO327">
        <v>342687565661</v>
      </c>
      <c r="AP327" s="2">
        <v>-87.82</v>
      </c>
      <c r="AQ327" s="2">
        <v>-93.1</v>
      </c>
      <c r="AR327" s="2">
        <v>36199.882769849399</v>
      </c>
      <c r="AS327" s="2">
        <v>169.79036876542401</v>
      </c>
    </row>
    <row r="328" spans="2:45" x14ac:dyDescent="0.25">
      <c r="B328">
        <v>9326</v>
      </c>
      <c r="C328" t="s">
        <v>8</v>
      </c>
      <c r="D328">
        <v>342733766656</v>
      </c>
      <c r="E328">
        <v>701148342202</v>
      </c>
      <c r="F328">
        <v>-88.04</v>
      </c>
      <c r="G328">
        <v>-96.06</v>
      </c>
      <c r="H328">
        <v>36201.615437143999</v>
      </c>
      <c r="I328">
        <v>169.79849559336901</v>
      </c>
      <c r="K328">
        <v>9404</v>
      </c>
      <c r="L328" t="s">
        <v>8</v>
      </c>
      <c r="M328">
        <v>342733766656</v>
      </c>
      <c r="N328">
        <v>741846519635</v>
      </c>
      <c r="O328">
        <v>-89.6</v>
      </c>
      <c r="P328">
        <v>-92.96</v>
      </c>
      <c r="Q328">
        <v>36213.067172634801</v>
      </c>
      <c r="R328">
        <v>169.85220831957801</v>
      </c>
      <c r="T328">
        <v>9364</v>
      </c>
      <c r="U328" s="2" t="s">
        <v>8</v>
      </c>
      <c r="V328">
        <v>342733766656</v>
      </c>
      <c r="W328">
        <v>700927781093</v>
      </c>
      <c r="X328" s="2">
        <v>-85.5</v>
      </c>
      <c r="Y328" s="2">
        <v>-92</v>
      </c>
      <c r="Z328" s="2">
        <v>36190.961697892497</v>
      </c>
      <c r="AA328" s="2">
        <v>169.74852575430299</v>
      </c>
      <c r="AC328">
        <v>9610</v>
      </c>
      <c r="AD328" s="2" t="s">
        <v>8</v>
      </c>
      <c r="AE328">
        <v>925966598656</v>
      </c>
      <c r="AF328">
        <v>184034074701</v>
      </c>
      <c r="AG328" s="2">
        <v>-82.79</v>
      </c>
      <c r="AH328" s="2">
        <v>-92.28</v>
      </c>
      <c r="AI328" s="2">
        <v>36229.690183963299</v>
      </c>
      <c r="AJ328" s="2">
        <v>169.930176174926</v>
      </c>
      <c r="AL328">
        <v>9784</v>
      </c>
      <c r="AM328" s="2" t="s">
        <v>8</v>
      </c>
      <c r="AN328">
        <v>554611970048</v>
      </c>
      <c r="AO328">
        <v>912347920345</v>
      </c>
      <c r="AP328" s="2">
        <v>-86.14</v>
      </c>
      <c r="AQ328" s="2">
        <v>-94.64</v>
      </c>
      <c r="AR328" s="2">
        <v>36199.889487471897</v>
      </c>
      <c r="AS328" s="2">
        <v>169.79040027347099</v>
      </c>
    </row>
    <row r="329" spans="2:45" x14ac:dyDescent="0.25">
      <c r="B329">
        <v>9327</v>
      </c>
      <c r="C329" t="s">
        <v>8</v>
      </c>
      <c r="D329">
        <v>350785905664</v>
      </c>
      <c r="E329">
        <v>709200532663</v>
      </c>
      <c r="F329">
        <v>-89.1</v>
      </c>
      <c r="G329">
        <v>-96.27</v>
      </c>
      <c r="H329">
        <v>36192.668083017597</v>
      </c>
      <c r="I329">
        <v>169.756529309493</v>
      </c>
      <c r="K329">
        <v>9405</v>
      </c>
      <c r="L329" t="s">
        <v>8</v>
      </c>
      <c r="M329">
        <v>350785905664</v>
      </c>
      <c r="N329">
        <v>749898481449</v>
      </c>
      <c r="O329">
        <v>-89.72</v>
      </c>
      <c r="P329">
        <v>-92.62</v>
      </c>
      <c r="Q329">
        <v>36220.184495068403</v>
      </c>
      <c r="R329">
        <v>169.88559110173401</v>
      </c>
      <c r="T329">
        <v>9365</v>
      </c>
      <c r="U329" s="2" t="s">
        <v>8</v>
      </c>
      <c r="V329">
        <v>350785905664</v>
      </c>
      <c r="W329">
        <v>708979952876</v>
      </c>
      <c r="X329" s="2">
        <v>-85.99</v>
      </c>
      <c r="Y329" s="2">
        <v>-92.33</v>
      </c>
      <c r="Z329" s="2">
        <v>36195.035106473602</v>
      </c>
      <c r="AA329" s="2">
        <v>169.767631494216</v>
      </c>
      <c r="AC329">
        <v>9752</v>
      </c>
      <c r="AD329" s="2" t="s">
        <v>8</v>
      </c>
      <c r="AE329">
        <v>1026114585088</v>
      </c>
      <c r="AF329">
        <v>284180856466</v>
      </c>
      <c r="AG329" s="2">
        <v>-82.07</v>
      </c>
      <c r="AH329" s="2">
        <v>-92.05</v>
      </c>
      <c r="AI329" s="2">
        <v>36229.636980565898</v>
      </c>
      <c r="AJ329" s="2">
        <v>169.92992663200599</v>
      </c>
      <c r="AL329">
        <v>9330</v>
      </c>
      <c r="AM329" s="2" t="s">
        <v>8</v>
      </c>
      <c r="AN329">
        <v>12627015168</v>
      </c>
      <c r="AO329">
        <v>370370564465</v>
      </c>
      <c r="AP329" s="2">
        <v>-83.71</v>
      </c>
      <c r="AQ329" s="2">
        <v>-93.67</v>
      </c>
      <c r="AR329" s="2">
        <v>36199.904882652001</v>
      </c>
      <c r="AS329" s="2">
        <v>169.79047248236</v>
      </c>
    </row>
    <row r="330" spans="2:45" x14ac:dyDescent="0.25">
      <c r="B330">
        <v>9328</v>
      </c>
      <c r="C330" t="s">
        <v>8</v>
      </c>
      <c r="D330">
        <v>358837476352</v>
      </c>
      <c r="E330">
        <v>717252154794</v>
      </c>
      <c r="F330">
        <v>-88.2</v>
      </c>
      <c r="G330">
        <v>-95.37</v>
      </c>
      <c r="H330">
        <v>36186.6777943454</v>
      </c>
      <c r="I330">
        <v>169.728432717879</v>
      </c>
      <c r="K330">
        <v>9406</v>
      </c>
      <c r="L330" t="s">
        <v>8</v>
      </c>
      <c r="M330">
        <v>358837476352</v>
      </c>
      <c r="N330">
        <v>757949874953</v>
      </c>
      <c r="O330">
        <v>-89.54</v>
      </c>
      <c r="P330">
        <v>-93.08</v>
      </c>
      <c r="Q330">
        <v>36231.326318846397</v>
      </c>
      <c r="R330">
        <v>169.937850231412</v>
      </c>
      <c r="T330">
        <v>9366</v>
      </c>
      <c r="U330" s="2" t="s">
        <v>8</v>
      </c>
      <c r="V330">
        <v>358837476352</v>
      </c>
      <c r="W330">
        <v>717031556318</v>
      </c>
      <c r="X330" s="2">
        <v>-85.61</v>
      </c>
      <c r="Y330" s="2">
        <v>-92.44</v>
      </c>
      <c r="Z330" s="2">
        <v>36197.0159026119</v>
      </c>
      <c r="AA330" s="2">
        <v>169.77692213498699</v>
      </c>
      <c r="AC330">
        <v>9268</v>
      </c>
      <c r="AD330" s="2" t="s">
        <v>8</v>
      </c>
      <c r="AE330">
        <v>218432229376</v>
      </c>
      <c r="AF330">
        <v>576014414007</v>
      </c>
      <c r="AG330" s="2">
        <v>-81.98</v>
      </c>
      <c r="AH330" s="2">
        <v>-92.61</v>
      </c>
      <c r="AI330" s="2">
        <v>36229.627530390098</v>
      </c>
      <c r="AJ330" s="2">
        <v>169.92988230730899</v>
      </c>
      <c r="AL330">
        <v>10033</v>
      </c>
      <c r="AM330" s="2" t="s">
        <v>8</v>
      </c>
      <c r="AN330">
        <v>481160091136</v>
      </c>
      <c r="AO330">
        <v>838891855951</v>
      </c>
      <c r="AP330" s="2">
        <v>-88</v>
      </c>
      <c r="AQ330" s="2">
        <v>-94.47</v>
      </c>
      <c r="AR330" s="2">
        <v>36199.931518898702</v>
      </c>
      <c r="AS330" s="2">
        <v>169.79059741586201</v>
      </c>
    </row>
    <row r="331" spans="2:45" x14ac:dyDescent="0.25">
      <c r="B331">
        <v>9329</v>
      </c>
      <c r="C331" t="s">
        <v>8</v>
      </c>
      <c r="D331">
        <v>366888713216</v>
      </c>
      <c r="E331">
        <v>725303443084</v>
      </c>
      <c r="F331">
        <v>-88.36</v>
      </c>
      <c r="G331">
        <v>-95.68</v>
      </c>
      <c r="H331">
        <v>36186.6405527069</v>
      </c>
      <c r="I331">
        <v>169.728258041304</v>
      </c>
      <c r="K331">
        <v>9407</v>
      </c>
      <c r="L331" t="s">
        <v>8</v>
      </c>
      <c r="M331">
        <v>366888713216</v>
      </c>
      <c r="N331">
        <v>766000934620</v>
      </c>
      <c r="O331">
        <v>-89.39</v>
      </c>
      <c r="P331">
        <v>-93.45</v>
      </c>
      <c r="Q331">
        <v>36217.420898047203</v>
      </c>
      <c r="R331">
        <v>169.87262884546601</v>
      </c>
      <c r="T331">
        <v>9367</v>
      </c>
      <c r="U331" s="2" t="s">
        <v>8</v>
      </c>
      <c r="V331">
        <v>366888713216</v>
      </c>
      <c r="W331">
        <v>725082825878</v>
      </c>
      <c r="X331" s="2">
        <v>-85.42</v>
      </c>
      <c r="Y331" s="2">
        <v>-92.43</v>
      </c>
      <c r="Z331" s="2">
        <v>36191.233058245503</v>
      </c>
      <c r="AA331" s="2">
        <v>169.749798531198</v>
      </c>
      <c r="AC331">
        <v>9577</v>
      </c>
      <c r="AD331" s="2" t="s">
        <v>8</v>
      </c>
      <c r="AE331">
        <v>644165861888</v>
      </c>
      <c r="AF331">
        <v>1001745250494</v>
      </c>
      <c r="AG331" s="2">
        <v>-82.2</v>
      </c>
      <c r="AH331" s="2">
        <v>-93.04</v>
      </c>
      <c r="AI331" s="2">
        <v>36229.624520041201</v>
      </c>
      <c r="AJ331" s="2">
        <v>169.92986818769899</v>
      </c>
      <c r="AL331">
        <v>9951</v>
      </c>
      <c r="AM331" s="2" t="s">
        <v>8</v>
      </c>
      <c r="AN331">
        <v>888251268096</v>
      </c>
      <c r="AO331">
        <v>146472784950</v>
      </c>
      <c r="AP331" s="2">
        <v>-85.91</v>
      </c>
      <c r="AQ331" s="2">
        <v>-93.47</v>
      </c>
      <c r="AR331" s="2">
        <v>36199.934097473903</v>
      </c>
      <c r="AS331" s="2">
        <v>169.79060951029999</v>
      </c>
    </row>
    <row r="332" spans="2:45" x14ac:dyDescent="0.25">
      <c r="B332">
        <v>9330</v>
      </c>
      <c r="C332" t="s">
        <v>8</v>
      </c>
      <c r="D332">
        <v>374939460096</v>
      </c>
      <c r="E332">
        <v>733354241400</v>
      </c>
      <c r="F332">
        <v>-86.97</v>
      </c>
      <c r="G332">
        <v>-96.7</v>
      </c>
      <c r="H332">
        <v>36189.278018768899</v>
      </c>
      <c r="I332">
        <v>169.740628698362</v>
      </c>
      <c r="K332">
        <v>9408</v>
      </c>
      <c r="L332" t="s">
        <v>8</v>
      </c>
      <c r="M332">
        <v>374939460096</v>
      </c>
      <c r="N332">
        <v>774051504347</v>
      </c>
      <c r="O332">
        <v>-88.21</v>
      </c>
      <c r="P332">
        <v>-93.06</v>
      </c>
      <c r="Q332">
        <v>36223.530605104002</v>
      </c>
      <c r="R332">
        <v>169.90128555192101</v>
      </c>
      <c r="T332">
        <v>9368</v>
      </c>
      <c r="U332" s="2" t="s">
        <v>8</v>
      </c>
      <c r="V332">
        <v>374939460096</v>
      </c>
      <c r="W332">
        <v>733133605536</v>
      </c>
      <c r="X332" s="2">
        <v>-85.17</v>
      </c>
      <c r="Y332" s="2">
        <v>-92.35</v>
      </c>
      <c r="Z332" s="2">
        <v>36187.385958572399</v>
      </c>
      <c r="AA332" s="2">
        <v>169.731754260825</v>
      </c>
      <c r="AC332">
        <v>9128</v>
      </c>
      <c r="AD332" s="2" t="s">
        <v>8</v>
      </c>
      <c r="AE332">
        <v>134386233344</v>
      </c>
      <c r="AF332">
        <v>491969618418</v>
      </c>
      <c r="AG332" s="2">
        <v>-82.58</v>
      </c>
      <c r="AH332" s="2">
        <v>-93.25</v>
      </c>
      <c r="AI332" s="2">
        <v>36229.538960255901</v>
      </c>
      <c r="AJ332" s="2">
        <v>169.92946688177199</v>
      </c>
      <c r="AL332">
        <v>9664</v>
      </c>
      <c r="AM332" s="2" t="s">
        <v>8</v>
      </c>
      <c r="AN332">
        <v>639646491648</v>
      </c>
      <c r="AO332">
        <v>997384418523</v>
      </c>
      <c r="AP332" s="2">
        <v>-85.44</v>
      </c>
      <c r="AQ332" s="2">
        <v>-94.04</v>
      </c>
      <c r="AR332" s="2">
        <v>36199.947489329003</v>
      </c>
      <c r="AS332" s="2">
        <v>169.79067232288</v>
      </c>
    </row>
    <row r="333" spans="2:45" x14ac:dyDescent="0.25">
      <c r="B333">
        <v>9331</v>
      </c>
      <c r="C333" t="s">
        <v>8</v>
      </c>
      <c r="D333">
        <v>382991645184</v>
      </c>
      <c r="E333">
        <v>741406477933</v>
      </c>
      <c r="F333">
        <v>-88.28</v>
      </c>
      <c r="G333">
        <v>-96.34</v>
      </c>
      <c r="H333">
        <v>36192.329473649697</v>
      </c>
      <c r="I333">
        <v>169.75494111071899</v>
      </c>
      <c r="K333">
        <v>9409</v>
      </c>
      <c r="L333" t="s">
        <v>8</v>
      </c>
      <c r="M333">
        <v>382991645184</v>
      </c>
      <c r="N333">
        <v>782103512239</v>
      </c>
      <c r="O333">
        <v>-88.99</v>
      </c>
      <c r="P333">
        <v>-92.89</v>
      </c>
      <c r="Q333">
        <v>36218.118450215297</v>
      </c>
      <c r="R333">
        <v>169.875900614068</v>
      </c>
      <c r="T333">
        <v>9369</v>
      </c>
      <c r="U333" s="2" t="s">
        <v>8</v>
      </c>
      <c r="V333">
        <v>382991645184</v>
      </c>
      <c r="W333">
        <v>741185823390</v>
      </c>
      <c r="X333" s="2">
        <v>-85.98</v>
      </c>
      <c r="Y333" s="2">
        <v>-91.85</v>
      </c>
      <c r="Z333" s="2">
        <v>36190.136092201901</v>
      </c>
      <c r="AA333" s="2">
        <v>169.74465336898101</v>
      </c>
      <c r="AC333">
        <v>9618</v>
      </c>
      <c r="AD333" s="2" t="s">
        <v>8</v>
      </c>
      <c r="AE333">
        <v>990377169408</v>
      </c>
      <c r="AF333">
        <v>248444579755</v>
      </c>
      <c r="AG333" s="2">
        <v>-82.16</v>
      </c>
      <c r="AH333" s="2">
        <v>-93</v>
      </c>
      <c r="AI333" s="2">
        <v>36229.537313931098</v>
      </c>
      <c r="AJ333" s="2">
        <v>169.92945915992101</v>
      </c>
      <c r="AL333">
        <v>9696</v>
      </c>
      <c r="AM333" s="2" t="s">
        <v>8</v>
      </c>
      <c r="AN333">
        <v>913397029888</v>
      </c>
      <c r="AO333">
        <v>171622794955</v>
      </c>
      <c r="AP333" s="2">
        <v>-86.89</v>
      </c>
      <c r="AQ333" s="2">
        <v>-94.07</v>
      </c>
      <c r="AR333" s="2">
        <v>36199.965726927199</v>
      </c>
      <c r="AS333" s="2">
        <v>169.790757863724</v>
      </c>
    </row>
    <row r="334" spans="2:45" x14ac:dyDescent="0.25">
      <c r="B334">
        <v>9332</v>
      </c>
      <c r="C334" t="s">
        <v>8</v>
      </c>
      <c r="D334">
        <v>391042988544</v>
      </c>
      <c r="E334">
        <v>749457872749</v>
      </c>
      <c r="F334">
        <v>-89.06</v>
      </c>
      <c r="G334">
        <v>-96.56</v>
      </c>
      <c r="H334">
        <v>36192.964460601499</v>
      </c>
      <c r="I334">
        <v>169.75791942612901</v>
      </c>
      <c r="K334">
        <v>9410</v>
      </c>
      <c r="L334" t="s">
        <v>8</v>
      </c>
      <c r="M334">
        <v>391042988544</v>
      </c>
      <c r="N334">
        <v>790154678436</v>
      </c>
      <c r="O334">
        <v>-89.47</v>
      </c>
      <c r="P334">
        <v>-92.93</v>
      </c>
      <c r="Q334">
        <v>36230.463266930303</v>
      </c>
      <c r="R334">
        <v>169.93380220993001</v>
      </c>
      <c r="T334">
        <v>9370</v>
      </c>
      <c r="U334" s="2" t="s">
        <v>8</v>
      </c>
      <c r="V334">
        <v>391042988544</v>
      </c>
      <c r="W334">
        <v>749237199521</v>
      </c>
      <c r="X334" s="2">
        <v>-87.21</v>
      </c>
      <c r="Y334" s="2">
        <v>-92.54</v>
      </c>
      <c r="Z334" s="2">
        <v>36186.737351575597</v>
      </c>
      <c r="AA334" s="2">
        <v>169.728712062543</v>
      </c>
      <c r="AC334">
        <v>9363</v>
      </c>
      <c r="AD334" s="2" t="s">
        <v>8</v>
      </c>
      <c r="AE334">
        <v>1023572876800</v>
      </c>
      <c r="AF334">
        <v>281642571654</v>
      </c>
      <c r="AG334" s="2">
        <v>-82.21</v>
      </c>
      <c r="AH334" s="2">
        <v>-92.18</v>
      </c>
      <c r="AI334" s="2">
        <v>36229.536655391603</v>
      </c>
      <c r="AJ334" s="2">
        <v>169.929456071136</v>
      </c>
      <c r="AL334">
        <v>9599</v>
      </c>
      <c r="AM334" s="2" t="s">
        <v>8</v>
      </c>
      <c r="AN334">
        <v>92151433728</v>
      </c>
      <c r="AO334">
        <v>449890436419</v>
      </c>
      <c r="AP334" s="2">
        <v>-88.35</v>
      </c>
      <c r="AQ334" s="2">
        <v>-93.25</v>
      </c>
      <c r="AR334" s="2">
        <v>36199.973023737002</v>
      </c>
      <c r="AS334" s="2">
        <v>169.790792088366</v>
      </c>
    </row>
    <row r="335" spans="2:45" x14ac:dyDescent="0.25">
      <c r="B335">
        <v>9333</v>
      </c>
      <c r="C335" t="s">
        <v>8</v>
      </c>
      <c r="D335">
        <v>399094452736</v>
      </c>
      <c r="E335">
        <v>757509388358</v>
      </c>
      <c r="F335">
        <v>-88.67</v>
      </c>
      <c r="G335">
        <v>-95.63</v>
      </c>
      <c r="H335">
        <v>36180.454250815703</v>
      </c>
      <c r="I335">
        <v>169.69924207774201</v>
      </c>
      <c r="K335">
        <v>9411</v>
      </c>
      <c r="L335" t="s">
        <v>8</v>
      </c>
      <c r="M335">
        <v>399094452736</v>
      </c>
      <c r="N335">
        <v>798205965443</v>
      </c>
      <c r="O335">
        <v>-88.78</v>
      </c>
      <c r="P335">
        <v>-93.18</v>
      </c>
      <c r="Q335">
        <v>36213.8581079262</v>
      </c>
      <c r="R335">
        <v>169.85591808835301</v>
      </c>
      <c r="T335">
        <v>9371</v>
      </c>
      <c r="U335" s="2" t="s">
        <v>8</v>
      </c>
      <c r="V335">
        <v>399094452736</v>
      </c>
      <c r="W335">
        <v>757288696434</v>
      </c>
      <c r="X335" s="2">
        <v>-85.59</v>
      </c>
      <c r="Y335" s="2">
        <v>-92.17</v>
      </c>
      <c r="Z335" s="2">
        <v>36207.379818590904</v>
      </c>
      <c r="AA335" s="2">
        <v>169.82553259947699</v>
      </c>
      <c r="AC335">
        <v>9817</v>
      </c>
      <c r="AD335" s="2" t="s">
        <v>8</v>
      </c>
      <c r="AE335">
        <v>474097921536</v>
      </c>
      <c r="AF335">
        <v>831675288269</v>
      </c>
      <c r="AG335" s="2">
        <v>-82.28</v>
      </c>
      <c r="AH335" s="2">
        <v>-91.86</v>
      </c>
      <c r="AI335" s="2">
        <v>36229.507913456502</v>
      </c>
      <c r="AJ335" s="2">
        <v>169.929321261203</v>
      </c>
      <c r="AL335">
        <v>9395</v>
      </c>
      <c r="AM335" s="2" t="s">
        <v>8</v>
      </c>
      <c r="AN335">
        <v>560122377728</v>
      </c>
      <c r="AO335">
        <v>917864809311</v>
      </c>
      <c r="AP335" s="2">
        <v>-85.76</v>
      </c>
      <c r="AQ335" s="2">
        <v>-93.28</v>
      </c>
      <c r="AR335" s="2">
        <v>36200.000516096799</v>
      </c>
      <c r="AS335" s="2">
        <v>169.79092103734499</v>
      </c>
    </row>
    <row r="336" spans="2:45" x14ac:dyDescent="0.25">
      <c r="B336">
        <v>9334</v>
      </c>
      <c r="C336" t="s">
        <v>8</v>
      </c>
      <c r="D336">
        <v>407145866240</v>
      </c>
      <c r="E336">
        <v>765560853405</v>
      </c>
      <c r="F336">
        <v>-87.19</v>
      </c>
      <c r="G336">
        <v>-95.44</v>
      </c>
      <c r="H336">
        <v>36191.542142682898</v>
      </c>
      <c r="I336">
        <v>169.751248247512</v>
      </c>
      <c r="K336">
        <v>9412</v>
      </c>
      <c r="L336" t="s">
        <v>8</v>
      </c>
      <c r="M336">
        <v>407145866240</v>
      </c>
      <c r="N336">
        <v>806257201766</v>
      </c>
      <c r="O336">
        <v>-88.93</v>
      </c>
      <c r="P336">
        <v>-92.71</v>
      </c>
      <c r="Q336">
        <v>36222.652922579502</v>
      </c>
      <c r="R336">
        <v>169.897168907664</v>
      </c>
      <c r="T336">
        <v>9372</v>
      </c>
      <c r="U336" s="2" t="s">
        <v>8</v>
      </c>
      <c r="V336">
        <v>407145866240</v>
      </c>
      <c r="W336">
        <v>765340142680</v>
      </c>
      <c r="X336" s="2">
        <v>-86.12</v>
      </c>
      <c r="Y336" s="2">
        <v>-92.31</v>
      </c>
      <c r="Z336" s="2">
        <v>36191.396826324497</v>
      </c>
      <c r="AA336" s="2">
        <v>169.750566661932</v>
      </c>
      <c r="AC336">
        <v>9655</v>
      </c>
      <c r="AD336" s="2" t="s">
        <v>8</v>
      </c>
      <c r="AE336">
        <v>204871114240</v>
      </c>
      <c r="AF336">
        <v>562449833282</v>
      </c>
      <c r="AG336" s="2">
        <v>-82.22</v>
      </c>
      <c r="AH336" s="2">
        <v>-92.7</v>
      </c>
      <c r="AI336" s="2">
        <v>36229.444379034503</v>
      </c>
      <c r="AJ336" s="2">
        <v>169.92902326209099</v>
      </c>
      <c r="AL336">
        <v>9747</v>
      </c>
      <c r="AM336" s="2" t="s">
        <v>8</v>
      </c>
      <c r="AN336">
        <v>248659322880</v>
      </c>
      <c r="AO336">
        <v>606395869658</v>
      </c>
      <c r="AP336" s="2">
        <v>-85.46</v>
      </c>
      <c r="AQ336" s="2">
        <v>-94.12</v>
      </c>
      <c r="AR336" s="2">
        <v>36200.040816715198</v>
      </c>
      <c r="AS336" s="2">
        <v>169.791110061626</v>
      </c>
    </row>
    <row r="337" spans="2:45" x14ac:dyDescent="0.25">
      <c r="B337">
        <v>9335</v>
      </c>
      <c r="C337" t="s">
        <v>8</v>
      </c>
      <c r="D337">
        <v>415196870144</v>
      </c>
      <c r="E337">
        <v>773611908862</v>
      </c>
      <c r="F337">
        <v>-86.82</v>
      </c>
      <c r="G337">
        <v>-95.68</v>
      </c>
      <c r="H337">
        <v>36195.482253802104</v>
      </c>
      <c r="I337">
        <v>169.76972877476001</v>
      </c>
      <c r="K337">
        <v>9413</v>
      </c>
      <c r="L337" t="s">
        <v>8</v>
      </c>
      <c r="M337">
        <v>415196870144</v>
      </c>
      <c r="N337">
        <v>814308028504</v>
      </c>
      <c r="O337">
        <v>-88.84</v>
      </c>
      <c r="P337">
        <v>-92.85</v>
      </c>
      <c r="Q337">
        <v>36219.963649872501</v>
      </c>
      <c r="R337">
        <v>169.88455525895299</v>
      </c>
      <c r="T337">
        <v>9373</v>
      </c>
      <c r="U337" s="2" t="s">
        <v>8</v>
      </c>
      <c r="V337">
        <v>415196870144</v>
      </c>
      <c r="W337">
        <v>773391179363</v>
      </c>
      <c r="X337" s="2">
        <v>-85.21</v>
      </c>
      <c r="Y337" s="2">
        <v>-92.16</v>
      </c>
      <c r="Z337" s="2">
        <v>36189.585181085102</v>
      </c>
      <c r="AA337" s="2">
        <v>169.74206939924099</v>
      </c>
      <c r="AC337">
        <v>10008</v>
      </c>
      <c r="AD337" s="2" t="s">
        <v>8</v>
      </c>
      <c r="AE337">
        <v>1009022077440</v>
      </c>
      <c r="AF337">
        <v>267086188010</v>
      </c>
      <c r="AG337" s="2">
        <v>-81.78</v>
      </c>
      <c r="AH337" s="2">
        <v>-92.03</v>
      </c>
      <c r="AI337" s="2">
        <v>36229.3779365382</v>
      </c>
      <c r="AJ337" s="2">
        <v>169.92871162307199</v>
      </c>
      <c r="AL337">
        <v>9510</v>
      </c>
      <c r="AM337" s="2" t="s">
        <v>8</v>
      </c>
      <c r="AN337">
        <v>442882235392</v>
      </c>
      <c r="AO337">
        <v>800622716049</v>
      </c>
      <c r="AP337" s="2">
        <v>-85.44</v>
      </c>
      <c r="AQ337" s="2">
        <v>-93.47</v>
      </c>
      <c r="AR337" s="2">
        <v>36200.048446010798</v>
      </c>
      <c r="AS337" s="2">
        <v>169.791145845746</v>
      </c>
    </row>
    <row r="338" spans="2:45" x14ac:dyDescent="0.25">
      <c r="B338">
        <v>9336</v>
      </c>
      <c r="C338" t="s">
        <v>8</v>
      </c>
      <c r="D338">
        <v>423247785984</v>
      </c>
      <c r="E338">
        <v>781662876299</v>
      </c>
      <c r="F338">
        <v>-86.68</v>
      </c>
      <c r="G338">
        <v>-96.03</v>
      </c>
      <c r="H338">
        <v>36193.107385212999</v>
      </c>
      <c r="I338">
        <v>169.75858979356201</v>
      </c>
      <c r="K338">
        <v>9414</v>
      </c>
      <c r="L338" t="s">
        <v>8</v>
      </c>
      <c r="M338">
        <v>423247785984</v>
      </c>
      <c r="N338">
        <v>822358767200</v>
      </c>
      <c r="O338">
        <v>-89.51</v>
      </c>
      <c r="P338">
        <v>-92.6</v>
      </c>
      <c r="Q338">
        <v>36219.401417617803</v>
      </c>
      <c r="R338">
        <v>169.88191818903601</v>
      </c>
      <c r="T338">
        <v>9374</v>
      </c>
      <c r="U338" s="2" t="s">
        <v>8</v>
      </c>
      <c r="V338">
        <v>423247785984</v>
      </c>
      <c r="W338">
        <v>781442127983</v>
      </c>
      <c r="X338" s="2">
        <v>-86.06</v>
      </c>
      <c r="Y338" s="2">
        <v>-92.82</v>
      </c>
      <c r="Z338" s="2">
        <v>36193.746655143703</v>
      </c>
      <c r="AA338" s="2">
        <v>169.76158819767201</v>
      </c>
      <c r="AC338">
        <v>9479</v>
      </c>
      <c r="AD338" s="2" t="s">
        <v>8</v>
      </c>
      <c r="AE338">
        <v>906332996096</v>
      </c>
      <c r="AF338">
        <v>164401609626</v>
      </c>
      <c r="AG338" s="2">
        <v>-82.53</v>
      </c>
      <c r="AH338" s="2">
        <v>-91.92</v>
      </c>
      <c r="AI338" s="2">
        <v>36229.3607935369</v>
      </c>
      <c r="AJ338" s="2">
        <v>169.92863121627801</v>
      </c>
      <c r="AL338">
        <v>9417</v>
      </c>
      <c r="AM338" s="2" t="s">
        <v>8</v>
      </c>
      <c r="AN338">
        <v>745303910400</v>
      </c>
      <c r="AO338">
        <v>3534342813</v>
      </c>
      <c r="AP338" s="2">
        <v>-88.01</v>
      </c>
      <c r="AQ338" s="2">
        <v>-93.34</v>
      </c>
      <c r="AR338" s="2">
        <v>36200.050824078302</v>
      </c>
      <c r="AS338" s="2">
        <v>169.79115699973099</v>
      </c>
    </row>
    <row r="339" spans="2:45" x14ac:dyDescent="0.25">
      <c r="B339">
        <v>9337</v>
      </c>
      <c r="C339" t="s">
        <v>8</v>
      </c>
      <c r="D339">
        <v>431299682304</v>
      </c>
      <c r="E339">
        <v>789714824175</v>
      </c>
      <c r="F339">
        <v>-88.22</v>
      </c>
      <c r="G339">
        <v>-96.93</v>
      </c>
      <c r="H339">
        <v>36191.675598024201</v>
      </c>
      <c r="I339">
        <v>169.75187420068801</v>
      </c>
      <c r="K339">
        <v>9415</v>
      </c>
      <c r="L339" t="s">
        <v>8</v>
      </c>
      <c r="M339">
        <v>431299682304</v>
      </c>
      <c r="N339">
        <v>830410486334</v>
      </c>
      <c r="O339">
        <v>-89.51</v>
      </c>
      <c r="P339">
        <v>-93.09</v>
      </c>
      <c r="Q339">
        <v>36226.156035579297</v>
      </c>
      <c r="R339">
        <v>169.91359975778201</v>
      </c>
      <c r="T339">
        <v>9375</v>
      </c>
      <c r="U339" s="2" t="s">
        <v>8</v>
      </c>
      <c r="V339">
        <v>431299682304</v>
      </c>
      <c r="W339">
        <v>789494057044</v>
      </c>
      <c r="X339" s="2">
        <v>-86.14</v>
      </c>
      <c r="Y339" s="2">
        <v>-92.03</v>
      </c>
      <c r="Z339" s="2">
        <v>36198.297394438101</v>
      </c>
      <c r="AA339" s="2">
        <v>169.78293278897601</v>
      </c>
      <c r="AC339">
        <v>9686</v>
      </c>
      <c r="AD339" s="2" t="s">
        <v>8</v>
      </c>
      <c r="AE339">
        <v>462515462144</v>
      </c>
      <c r="AF339">
        <v>820093920096</v>
      </c>
      <c r="AG339" s="2">
        <v>-83.58</v>
      </c>
      <c r="AH339" s="2">
        <v>-92.34</v>
      </c>
      <c r="AI339" s="2">
        <v>36229.3182970251</v>
      </c>
      <c r="AJ339" s="2">
        <v>169.92843189247199</v>
      </c>
      <c r="AL339">
        <v>9137</v>
      </c>
      <c r="AM339" s="2" t="s">
        <v>8</v>
      </c>
      <c r="AN339">
        <v>577214478848</v>
      </c>
      <c r="AO339">
        <v>934961360535</v>
      </c>
      <c r="AP339" s="2">
        <v>-86.99</v>
      </c>
      <c r="AQ339" s="2">
        <v>-93.83</v>
      </c>
      <c r="AR339" s="2">
        <v>36200.053585265901</v>
      </c>
      <c r="AS339" s="2">
        <v>169.791169950686</v>
      </c>
    </row>
    <row r="340" spans="2:45" x14ac:dyDescent="0.25">
      <c r="B340">
        <v>9338</v>
      </c>
      <c r="C340" t="s">
        <v>8</v>
      </c>
      <c r="D340">
        <v>439351373824</v>
      </c>
      <c r="E340">
        <v>797766567257</v>
      </c>
      <c r="F340">
        <v>-88.26</v>
      </c>
      <c r="G340">
        <v>-96.34</v>
      </c>
      <c r="H340">
        <v>36184.666889669497</v>
      </c>
      <c r="I340">
        <v>169.71900085732199</v>
      </c>
      <c r="K340">
        <v>9416</v>
      </c>
      <c r="L340" t="s">
        <v>8</v>
      </c>
      <c r="M340">
        <v>439351373824</v>
      </c>
      <c r="N340">
        <v>838462000760</v>
      </c>
      <c r="O340">
        <v>-88.99</v>
      </c>
      <c r="P340">
        <v>-93.23</v>
      </c>
      <c r="Q340">
        <v>36227.144916290898</v>
      </c>
      <c r="R340">
        <v>169.91823796121901</v>
      </c>
      <c r="T340">
        <v>9376</v>
      </c>
      <c r="U340" s="2" t="s">
        <v>8</v>
      </c>
      <c r="V340">
        <v>439351373824</v>
      </c>
      <c r="W340">
        <v>797545781265</v>
      </c>
      <c r="X340" s="2">
        <v>-87.11</v>
      </c>
      <c r="Y340" s="2">
        <v>-92.31</v>
      </c>
      <c r="Z340" s="2">
        <v>36191.631587845499</v>
      </c>
      <c r="AA340" s="2">
        <v>169.75166777724399</v>
      </c>
      <c r="AC340">
        <v>9869</v>
      </c>
      <c r="AD340" s="2" t="s">
        <v>8</v>
      </c>
      <c r="AE340">
        <v>924977456640</v>
      </c>
      <c r="AF340">
        <v>183042746884</v>
      </c>
      <c r="AG340" s="2">
        <v>-82.5</v>
      </c>
      <c r="AH340" s="2">
        <v>-93.22</v>
      </c>
      <c r="AI340" s="2">
        <v>36229.231438920302</v>
      </c>
      <c r="AJ340" s="2">
        <v>169.92802449696299</v>
      </c>
      <c r="AL340">
        <v>9332</v>
      </c>
      <c r="AM340" s="2" t="s">
        <v>8</v>
      </c>
      <c r="AN340">
        <v>28729963520</v>
      </c>
      <c r="AO340">
        <v>386473479557</v>
      </c>
      <c r="AP340" s="2">
        <v>-84.53</v>
      </c>
      <c r="AQ340" s="2">
        <v>-93.12</v>
      </c>
      <c r="AR340" s="2">
        <v>36200.074153877104</v>
      </c>
      <c r="AS340" s="2">
        <v>169.79126642481299</v>
      </c>
    </row>
    <row r="341" spans="2:45" x14ac:dyDescent="0.25">
      <c r="B341">
        <v>9339</v>
      </c>
      <c r="C341" t="s">
        <v>8</v>
      </c>
      <c r="D341">
        <v>447402718720</v>
      </c>
      <c r="E341">
        <v>805817963757</v>
      </c>
      <c r="F341">
        <v>-88.72</v>
      </c>
      <c r="G341">
        <v>-95.46</v>
      </c>
      <c r="H341">
        <v>36194.391723786699</v>
      </c>
      <c r="I341">
        <v>169.764613799812</v>
      </c>
      <c r="K341">
        <v>9417</v>
      </c>
      <c r="L341" t="s">
        <v>8</v>
      </c>
      <c r="M341">
        <v>447402718720</v>
      </c>
      <c r="N341">
        <v>846513168651</v>
      </c>
      <c r="O341">
        <v>-88.6</v>
      </c>
      <c r="P341">
        <v>-92.92</v>
      </c>
      <c r="Q341">
        <v>36224.107455741898</v>
      </c>
      <c r="R341">
        <v>169.903991187272</v>
      </c>
      <c r="T341">
        <v>9377</v>
      </c>
      <c r="U341" s="2" t="s">
        <v>8</v>
      </c>
      <c r="V341">
        <v>447402718720</v>
      </c>
      <c r="W341">
        <v>805597158999</v>
      </c>
      <c r="X341" s="2">
        <v>-85.68</v>
      </c>
      <c r="Y341" s="2">
        <v>-92.59</v>
      </c>
      <c r="Z341" s="2">
        <v>36199.424490651603</v>
      </c>
      <c r="AA341" s="2">
        <v>169.78821927244101</v>
      </c>
      <c r="AC341">
        <v>9181</v>
      </c>
      <c r="AD341" s="2" t="s">
        <v>8</v>
      </c>
      <c r="AE341">
        <v>585265733120</v>
      </c>
      <c r="AF341">
        <v>942848667922</v>
      </c>
      <c r="AG341" s="2">
        <v>-82.45</v>
      </c>
      <c r="AH341" s="2">
        <v>-92</v>
      </c>
      <c r="AI341" s="2">
        <v>36229.190261445001</v>
      </c>
      <c r="AJ341" s="2">
        <v>169.92783135990899</v>
      </c>
      <c r="AL341">
        <v>9164</v>
      </c>
      <c r="AM341" s="2" t="s">
        <v>8</v>
      </c>
      <c r="AN341">
        <v>802654100480</v>
      </c>
      <c r="AO341">
        <v>60888902734</v>
      </c>
      <c r="AP341" s="2">
        <v>-86.43</v>
      </c>
      <c r="AQ341" s="2">
        <v>-94.61</v>
      </c>
      <c r="AR341" s="2">
        <v>36200.082943974397</v>
      </c>
      <c r="AS341" s="2">
        <v>169.79130765350601</v>
      </c>
    </row>
    <row r="342" spans="2:45" x14ac:dyDescent="0.25">
      <c r="B342">
        <v>9340</v>
      </c>
      <c r="C342" t="s">
        <v>8</v>
      </c>
      <c r="D342">
        <v>455454286848</v>
      </c>
      <c r="E342">
        <v>813869583490</v>
      </c>
      <c r="F342">
        <v>-88.57</v>
      </c>
      <c r="G342">
        <v>-94.97</v>
      </c>
      <c r="H342">
        <v>36192.406491450201</v>
      </c>
      <c r="I342">
        <v>169.75530235168799</v>
      </c>
      <c r="K342">
        <v>9418</v>
      </c>
      <c r="L342" t="s">
        <v>8</v>
      </c>
      <c r="M342">
        <v>455454286848</v>
      </c>
      <c r="N342">
        <v>854564559757</v>
      </c>
      <c r="O342">
        <v>-88.85</v>
      </c>
      <c r="P342">
        <v>-93.25</v>
      </c>
      <c r="Q342">
        <v>36225.837209073703</v>
      </c>
      <c r="R342">
        <v>169.91210434769201</v>
      </c>
      <c r="T342">
        <v>9378</v>
      </c>
      <c r="U342" s="2" t="s">
        <v>8</v>
      </c>
      <c r="V342">
        <v>455454286848</v>
      </c>
      <c r="W342">
        <v>813648759968</v>
      </c>
      <c r="X342" s="2">
        <v>-84.56</v>
      </c>
      <c r="Y342" s="2">
        <v>-92.47</v>
      </c>
      <c r="Z342" s="2">
        <v>36199.530181486101</v>
      </c>
      <c r="AA342" s="2">
        <v>169.788715000173</v>
      </c>
      <c r="AC342">
        <v>9436</v>
      </c>
      <c r="AD342" s="2" t="s">
        <v>8</v>
      </c>
      <c r="AE342">
        <v>544019755008</v>
      </c>
      <c r="AF342">
        <v>901600385225</v>
      </c>
      <c r="AG342" s="2">
        <v>-82.73</v>
      </c>
      <c r="AH342" s="2">
        <v>-91.74</v>
      </c>
      <c r="AI342" s="2">
        <v>36229.149254638898</v>
      </c>
      <c r="AJ342" s="2">
        <v>169.927639023355</v>
      </c>
      <c r="AL342">
        <v>9783</v>
      </c>
      <c r="AM342" s="2" t="s">
        <v>8</v>
      </c>
      <c r="AN342">
        <v>546560505344</v>
      </c>
      <c r="AO342">
        <v>904296471268</v>
      </c>
      <c r="AP342" s="2">
        <v>-85.78</v>
      </c>
      <c r="AQ342" s="2">
        <v>-93.78</v>
      </c>
      <c r="AR342" s="2">
        <v>36200.112307462201</v>
      </c>
      <c r="AS342" s="2">
        <v>169.79144537874299</v>
      </c>
    </row>
    <row r="343" spans="2:45" x14ac:dyDescent="0.25">
      <c r="B343">
        <v>9341</v>
      </c>
      <c r="C343" t="s">
        <v>8</v>
      </c>
      <c r="D343">
        <v>463505727488</v>
      </c>
      <c r="E343">
        <v>821921075754</v>
      </c>
      <c r="F343">
        <v>-88.48</v>
      </c>
      <c r="G343">
        <v>-95.19</v>
      </c>
      <c r="H343">
        <v>36183.658865425597</v>
      </c>
      <c r="I343">
        <v>169.714272863887</v>
      </c>
      <c r="K343">
        <v>9419</v>
      </c>
      <c r="L343" t="s">
        <v>8</v>
      </c>
      <c r="M343">
        <v>463505727488</v>
      </c>
      <c r="N343">
        <v>862615823342</v>
      </c>
      <c r="O343">
        <v>-89.45</v>
      </c>
      <c r="P343">
        <v>-93.15</v>
      </c>
      <c r="Q343">
        <v>36214.440501187899</v>
      </c>
      <c r="R343">
        <v>169.85864972058801</v>
      </c>
      <c r="T343">
        <v>9379</v>
      </c>
      <c r="U343" s="2" t="s">
        <v>8</v>
      </c>
      <c r="V343">
        <v>463505727488</v>
      </c>
      <c r="W343">
        <v>821700233448</v>
      </c>
      <c r="X343" s="2">
        <v>-84.52</v>
      </c>
      <c r="Y343" s="2">
        <v>-92.45</v>
      </c>
      <c r="Z343" s="2">
        <v>36194.252595293903</v>
      </c>
      <c r="AA343" s="2">
        <v>169.76396123753</v>
      </c>
      <c r="AC343">
        <v>9875</v>
      </c>
      <c r="AD343" s="2" t="s">
        <v>8</v>
      </c>
      <c r="AE343">
        <v>981336492032</v>
      </c>
      <c r="AF343">
        <v>239401725247</v>
      </c>
      <c r="AG343" s="2">
        <v>-82.62</v>
      </c>
      <c r="AH343" s="2">
        <v>-93.1</v>
      </c>
      <c r="AI343" s="2">
        <v>36229.147511078503</v>
      </c>
      <c r="AJ343" s="2">
        <v>169.92763084543401</v>
      </c>
      <c r="AL343">
        <v>9530</v>
      </c>
      <c r="AM343" s="2" t="s">
        <v>8</v>
      </c>
      <c r="AN343">
        <v>611961825280</v>
      </c>
      <c r="AO343">
        <v>969701971948</v>
      </c>
      <c r="AP343" s="2">
        <v>-87.76</v>
      </c>
      <c r="AQ343" s="2">
        <v>-93.37</v>
      </c>
      <c r="AR343" s="2">
        <v>36200.125401569603</v>
      </c>
      <c r="AS343" s="2">
        <v>169.791506794779</v>
      </c>
    </row>
    <row r="344" spans="2:45" x14ac:dyDescent="0.25">
      <c r="B344">
        <v>9342</v>
      </c>
      <c r="C344" t="s">
        <v>8</v>
      </c>
      <c r="D344">
        <v>471556846080</v>
      </c>
      <c r="E344">
        <v>829972245950</v>
      </c>
      <c r="F344">
        <v>-88.6</v>
      </c>
      <c r="G344">
        <v>-96.3</v>
      </c>
      <c r="H344">
        <v>36185.527283674099</v>
      </c>
      <c r="I344">
        <v>169.72303641225</v>
      </c>
      <c r="K344">
        <v>9420</v>
      </c>
      <c r="L344" t="s">
        <v>8</v>
      </c>
      <c r="M344">
        <v>471556846080</v>
      </c>
      <c r="N344">
        <v>870666764885</v>
      </c>
      <c r="O344">
        <v>-89.87</v>
      </c>
      <c r="P344">
        <v>-92.89</v>
      </c>
      <c r="Q344">
        <v>36226.217611337903</v>
      </c>
      <c r="R344">
        <v>169.91388857006399</v>
      </c>
      <c r="T344">
        <v>9380</v>
      </c>
      <c r="U344" s="2" t="s">
        <v>8</v>
      </c>
      <c r="V344">
        <v>471556846080</v>
      </c>
      <c r="W344">
        <v>829751384809</v>
      </c>
      <c r="X344" s="2">
        <v>-84.69</v>
      </c>
      <c r="Y344" s="2">
        <v>-92.41</v>
      </c>
      <c r="Z344" s="2"/>
      <c r="AA344" s="2"/>
      <c r="AC344">
        <v>9505</v>
      </c>
      <c r="AD344" s="2" t="s">
        <v>8</v>
      </c>
      <c r="AE344">
        <v>24208809472</v>
      </c>
      <c r="AF344">
        <v>381788826698</v>
      </c>
      <c r="AG344" s="2">
        <v>-82.2</v>
      </c>
      <c r="AH344" s="2">
        <v>-92</v>
      </c>
      <c r="AI344" s="2">
        <v>36229.123865281297</v>
      </c>
      <c r="AJ344" s="2">
        <v>169.92751993820701</v>
      </c>
      <c r="AL344">
        <v>9666</v>
      </c>
      <c r="AM344" s="2" t="s">
        <v>8</v>
      </c>
      <c r="AN344">
        <v>663799103488</v>
      </c>
      <c r="AO344">
        <v>1021536983161</v>
      </c>
      <c r="AP344" s="2">
        <v>-85.33</v>
      </c>
      <c r="AQ344" s="2">
        <v>-93.14</v>
      </c>
      <c r="AR344" s="2">
        <v>36200.171759182602</v>
      </c>
      <c r="AS344" s="2">
        <v>169.79172422852801</v>
      </c>
    </row>
    <row r="345" spans="2:45" x14ac:dyDescent="0.25">
      <c r="B345">
        <v>9343</v>
      </c>
      <c r="C345" t="s">
        <v>8</v>
      </c>
      <c r="D345">
        <v>479608453632</v>
      </c>
      <c r="E345">
        <v>838023905115</v>
      </c>
      <c r="F345">
        <v>-88.55</v>
      </c>
      <c r="G345">
        <v>-96.34</v>
      </c>
      <c r="H345">
        <v>36188.174199821398</v>
      </c>
      <c r="I345">
        <v>169.73545139358001</v>
      </c>
      <c r="K345">
        <v>9421</v>
      </c>
      <c r="L345" t="s">
        <v>8</v>
      </c>
      <c r="M345">
        <v>479608453632</v>
      </c>
      <c r="N345">
        <v>878718195379</v>
      </c>
      <c r="O345">
        <v>-89.76</v>
      </c>
      <c r="P345">
        <v>-92.42</v>
      </c>
      <c r="Q345">
        <v>36220.931112146398</v>
      </c>
      <c r="R345">
        <v>169.889093002274</v>
      </c>
      <c r="T345">
        <v>9381</v>
      </c>
      <c r="U345" s="2" t="s">
        <v>8</v>
      </c>
      <c r="V345">
        <v>479608453632</v>
      </c>
      <c r="W345">
        <v>837803025196</v>
      </c>
      <c r="X345" s="2">
        <v>-84.68</v>
      </c>
      <c r="Y345" s="2">
        <v>-92.61</v>
      </c>
      <c r="Z345" s="2">
        <v>36194.703476782503</v>
      </c>
      <c r="AA345" s="2">
        <v>169.76607603261701</v>
      </c>
      <c r="AC345">
        <v>9709</v>
      </c>
      <c r="AD345" s="2" t="s">
        <v>8</v>
      </c>
      <c r="AE345">
        <v>663799103488</v>
      </c>
      <c r="AF345">
        <v>1021377357862</v>
      </c>
      <c r="AG345" s="2">
        <v>-82.66</v>
      </c>
      <c r="AH345" s="2">
        <v>-92.35</v>
      </c>
      <c r="AI345" s="2">
        <v>36229.035731391501</v>
      </c>
      <c r="AJ345" s="2">
        <v>169.927106558812</v>
      </c>
      <c r="AL345">
        <v>9861</v>
      </c>
      <c r="AM345" s="2" t="s">
        <v>8</v>
      </c>
      <c r="AN345">
        <v>123367653888</v>
      </c>
      <c r="AO345">
        <v>481102300422</v>
      </c>
      <c r="AP345" s="2">
        <v>-86.88</v>
      </c>
      <c r="AQ345" s="2">
        <v>-93.63</v>
      </c>
      <c r="AR345" s="2">
        <v>36200.172382729499</v>
      </c>
      <c r="AS345" s="2">
        <v>169.79172715318501</v>
      </c>
    </row>
    <row r="346" spans="2:45" x14ac:dyDescent="0.25">
      <c r="B346">
        <v>9344</v>
      </c>
      <c r="C346" t="s">
        <v>8</v>
      </c>
      <c r="D346">
        <v>495709551104</v>
      </c>
      <c r="E346">
        <v>854125105716</v>
      </c>
      <c r="F346">
        <v>-88.24</v>
      </c>
      <c r="G346">
        <v>-96.93</v>
      </c>
      <c r="H346">
        <v>36189.595086490299</v>
      </c>
      <c r="I346">
        <v>169.74211585912599</v>
      </c>
      <c r="K346">
        <v>9422</v>
      </c>
      <c r="L346" t="s">
        <v>8</v>
      </c>
      <c r="M346">
        <v>495709551104</v>
      </c>
      <c r="N346">
        <v>894818938856</v>
      </c>
      <c r="O346">
        <v>-89.64</v>
      </c>
      <c r="P346">
        <v>-92.11</v>
      </c>
      <c r="Q346">
        <v>36219.614223497301</v>
      </c>
      <c r="R346">
        <v>169.882916324555</v>
      </c>
      <c r="T346">
        <v>9382</v>
      </c>
      <c r="U346" s="2" t="s">
        <v>8</v>
      </c>
      <c r="V346">
        <v>495709551104</v>
      </c>
      <c r="W346">
        <v>853904188357</v>
      </c>
      <c r="X346" s="2">
        <v>-84.69</v>
      </c>
      <c r="Y346" s="2">
        <v>-92.37</v>
      </c>
      <c r="Z346" s="2">
        <v>36192.356604869499</v>
      </c>
      <c r="AA346" s="2">
        <v>169.75506836582201</v>
      </c>
      <c r="AC346">
        <v>10029</v>
      </c>
      <c r="AD346" s="2" t="s">
        <v>8</v>
      </c>
      <c r="AE346">
        <v>86640617984</v>
      </c>
      <c r="AF346">
        <v>444216190337</v>
      </c>
      <c r="AG346" s="2">
        <v>-83.58</v>
      </c>
      <c r="AH346" s="2">
        <v>-92.67</v>
      </c>
      <c r="AI346" s="2">
        <v>36229.025153037801</v>
      </c>
      <c r="AJ346" s="2">
        <v>169.92705694255801</v>
      </c>
      <c r="AL346">
        <v>9742</v>
      </c>
      <c r="AM346" s="2" t="s">
        <v>8</v>
      </c>
      <c r="AN346">
        <v>200349804032</v>
      </c>
      <c r="AO346">
        <v>558086445101</v>
      </c>
      <c r="AP346" s="2">
        <v>-85.56</v>
      </c>
      <c r="AQ346" s="2">
        <v>-93.15</v>
      </c>
      <c r="AR346" s="2">
        <v>36200.192851726097</v>
      </c>
      <c r="AS346" s="2">
        <v>169.79182316008399</v>
      </c>
    </row>
    <row r="347" spans="2:45" x14ac:dyDescent="0.25">
      <c r="B347">
        <v>9345</v>
      </c>
      <c r="C347" t="s">
        <v>8</v>
      </c>
      <c r="D347">
        <v>503761595904</v>
      </c>
      <c r="E347">
        <v>862177202063</v>
      </c>
      <c r="F347">
        <v>-87.44</v>
      </c>
      <c r="G347">
        <v>-96.14</v>
      </c>
      <c r="H347">
        <v>36182.191194767503</v>
      </c>
      <c r="I347">
        <v>169.707388964736</v>
      </c>
      <c r="K347">
        <v>9423</v>
      </c>
      <c r="L347" t="s">
        <v>8</v>
      </c>
      <c r="M347">
        <v>503761595904</v>
      </c>
      <c r="N347">
        <v>902870806594</v>
      </c>
      <c r="O347">
        <v>-89.67</v>
      </c>
      <c r="P347">
        <v>-92.67</v>
      </c>
      <c r="Q347">
        <v>36224.649563819301</v>
      </c>
      <c r="R347">
        <v>169.90653386761599</v>
      </c>
      <c r="T347">
        <v>9383</v>
      </c>
      <c r="U347" s="2" t="s">
        <v>8</v>
      </c>
      <c r="V347">
        <v>503761595904</v>
      </c>
      <c r="W347">
        <v>861956265959</v>
      </c>
      <c r="X347" s="2">
        <v>-85.43</v>
      </c>
      <c r="Y347" s="2">
        <v>-92.61</v>
      </c>
      <c r="Z347" s="2">
        <v>36186.068165108598</v>
      </c>
      <c r="AA347" s="2">
        <v>169.72557333920199</v>
      </c>
      <c r="AC347">
        <v>9946</v>
      </c>
      <c r="AD347" s="2" t="s">
        <v>8</v>
      </c>
      <c r="AE347">
        <v>477628566016</v>
      </c>
      <c r="AF347">
        <v>835204824830</v>
      </c>
      <c r="AG347" s="2">
        <v>-82.58</v>
      </c>
      <c r="AH347" s="2">
        <v>-93.09</v>
      </c>
      <c r="AI347" s="2">
        <v>36229.003674305597</v>
      </c>
      <c r="AJ347" s="2">
        <v>169.92695619963899</v>
      </c>
      <c r="AL347">
        <v>9317</v>
      </c>
      <c r="AM347" s="2" t="s">
        <v>8</v>
      </c>
      <c r="AN347">
        <v>999418699776</v>
      </c>
      <c r="AO347">
        <v>257650853224</v>
      </c>
      <c r="AP347" s="2">
        <v>-86.69</v>
      </c>
      <c r="AQ347" s="2">
        <v>-94.2</v>
      </c>
      <c r="AR347" s="2">
        <v>36200.197129135297</v>
      </c>
      <c r="AS347" s="2">
        <v>169.79184322265999</v>
      </c>
    </row>
    <row r="348" spans="2:45" x14ac:dyDescent="0.25">
      <c r="B348">
        <v>9346</v>
      </c>
      <c r="C348" t="s">
        <v>8</v>
      </c>
      <c r="D348">
        <v>511813313536</v>
      </c>
      <c r="E348">
        <v>870228971251</v>
      </c>
      <c r="F348">
        <v>-86.75</v>
      </c>
      <c r="G348">
        <v>-96.57</v>
      </c>
      <c r="H348">
        <v>36190.689761064103</v>
      </c>
      <c r="I348">
        <v>169.74725027353199</v>
      </c>
      <c r="K348">
        <v>9424</v>
      </c>
      <c r="L348" t="s">
        <v>8</v>
      </c>
      <c r="M348">
        <v>511813313536</v>
      </c>
      <c r="N348">
        <v>910922347187</v>
      </c>
      <c r="O348">
        <v>-89.33</v>
      </c>
      <c r="P348">
        <v>-92.84</v>
      </c>
      <c r="Q348">
        <v>36225.680589089898</v>
      </c>
      <c r="R348">
        <v>169.91136974407499</v>
      </c>
      <c r="T348">
        <v>9384</v>
      </c>
      <c r="U348" s="2" t="s">
        <v>8</v>
      </c>
      <c r="V348">
        <v>511813313536</v>
      </c>
      <c r="W348">
        <v>870008016430</v>
      </c>
      <c r="X348" s="2">
        <v>-85.7</v>
      </c>
      <c r="Y348" s="2">
        <v>-92.27</v>
      </c>
      <c r="Z348" s="2">
        <v>36185.738568307599</v>
      </c>
      <c r="AA348" s="2">
        <v>169.72402741258199</v>
      </c>
      <c r="AC348">
        <v>9966</v>
      </c>
      <c r="AD348" s="2" t="s">
        <v>8</v>
      </c>
      <c r="AE348">
        <v>646707502080</v>
      </c>
      <c r="AF348">
        <v>1004283592528</v>
      </c>
      <c r="AG348" s="2">
        <v>-82.03</v>
      </c>
      <c r="AH348" s="2">
        <v>-92.11</v>
      </c>
      <c r="AI348" s="2">
        <v>36228.985829557801</v>
      </c>
      <c r="AJ348" s="2">
        <v>169.92687250140301</v>
      </c>
      <c r="AL348">
        <v>9305</v>
      </c>
      <c r="AM348" s="2" t="s">
        <v>8</v>
      </c>
      <c r="AN348">
        <v>894750413312</v>
      </c>
      <c r="AO348">
        <v>152982781649</v>
      </c>
      <c r="AP348" s="2">
        <v>-87.32</v>
      </c>
      <c r="AQ348" s="2">
        <v>-93.32</v>
      </c>
      <c r="AR348" s="2">
        <v>36200.209704824498</v>
      </c>
      <c r="AS348" s="2">
        <v>169.79190220712999</v>
      </c>
    </row>
    <row r="349" spans="2:45" x14ac:dyDescent="0.25">
      <c r="B349">
        <v>9347</v>
      </c>
      <c r="C349" t="s">
        <v>8</v>
      </c>
      <c r="D349">
        <v>519865100800</v>
      </c>
      <c r="E349">
        <v>878280810071</v>
      </c>
      <c r="F349">
        <v>-89.54</v>
      </c>
      <c r="G349">
        <v>-95.82</v>
      </c>
      <c r="H349">
        <v>36189.192111227698</v>
      </c>
      <c r="I349">
        <v>169.74022576133601</v>
      </c>
      <c r="K349">
        <v>9425</v>
      </c>
      <c r="L349" t="s">
        <v>8</v>
      </c>
      <c r="M349">
        <v>519865100800</v>
      </c>
      <c r="N349">
        <v>918973957437</v>
      </c>
      <c r="O349">
        <v>-89.4</v>
      </c>
      <c r="P349">
        <v>-92.89</v>
      </c>
      <c r="Q349">
        <v>36218.117896363998</v>
      </c>
      <c r="R349">
        <v>169.87589801630801</v>
      </c>
      <c r="T349">
        <v>9385</v>
      </c>
      <c r="U349" s="2" t="s">
        <v>8</v>
      </c>
      <c r="V349">
        <v>519865100800</v>
      </c>
      <c r="W349">
        <v>878059836574</v>
      </c>
      <c r="X349" s="2">
        <v>-85.6</v>
      </c>
      <c r="Y349" s="2">
        <v>-91.91</v>
      </c>
      <c r="Z349" s="2">
        <v>36192.921449588597</v>
      </c>
      <c r="AA349" s="2">
        <v>169.75771768912901</v>
      </c>
      <c r="AC349">
        <v>9194</v>
      </c>
      <c r="AD349" s="2" t="s">
        <v>8</v>
      </c>
      <c r="AE349">
        <v>697985041920</v>
      </c>
      <c r="AF349">
        <v>1055567862030</v>
      </c>
      <c r="AG349" s="2">
        <v>-82.41</v>
      </c>
      <c r="AH349" s="2">
        <v>-91.75</v>
      </c>
      <c r="AI349" s="2">
        <v>36228.905166063203</v>
      </c>
      <c r="AJ349" s="2">
        <v>169.92649416082801</v>
      </c>
      <c r="AL349">
        <v>9660</v>
      </c>
      <c r="AM349" s="2" t="s">
        <v>8</v>
      </c>
      <c r="AN349">
        <v>607441555968</v>
      </c>
      <c r="AO349">
        <v>965179545693</v>
      </c>
      <c r="AP349" s="2">
        <v>-87.18</v>
      </c>
      <c r="AQ349" s="2">
        <v>-93.44</v>
      </c>
      <c r="AR349" s="2">
        <v>36200.210264925801</v>
      </c>
      <c r="AS349" s="2">
        <v>169.79190483420501</v>
      </c>
    </row>
    <row r="350" spans="2:45" x14ac:dyDescent="0.25">
      <c r="B350">
        <v>9348</v>
      </c>
      <c r="C350" t="s">
        <v>8</v>
      </c>
      <c r="D350">
        <v>527915853824</v>
      </c>
      <c r="E350">
        <v>886331614645</v>
      </c>
      <c r="F350">
        <v>-89.36</v>
      </c>
      <c r="G350">
        <v>-95.94</v>
      </c>
      <c r="H350">
        <v>36180.503762926397</v>
      </c>
      <c r="I350">
        <v>169.69947430721101</v>
      </c>
      <c r="K350">
        <v>9426</v>
      </c>
      <c r="L350" t="s">
        <v>8</v>
      </c>
      <c r="M350">
        <v>527915853824</v>
      </c>
      <c r="N350">
        <v>927024533493</v>
      </c>
      <c r="O350">
        <v>-89.97</v>
      </c>
      <c r="P350">
        <v>-93.18</v>
      </c>
      <c r="Q350">
        <v>36221.885556266003</v>
      </c>
      <c r="R350">
        <v>169.89356968580501</v>
      </c>
      <c r="T350">
        <v>9386</v>
      </c>
      <c r="U350" s="2" t="s">
        <v>8</v>
      </c>
      <c r="V350">
        <v>527915853824</v>
      </c>
      <c r="W350">
        <v>886110622397</v>
      </c>
      <c r="X350" s="2">
        <v>-85.4</v>
      </c>
      <c r="Y350" s="2">
        <v>-92.23</v>
      </c>
      <c r="Z350" s="2"/>
      <c r="AA350" s="2"/>
      <c r="AC350">
        <v>9857</v>
      </c>
      <c r="AD350" s="2" t="s">
        <v>8</v>
      </c>
      <c r="AE350">
        <v>820307581952</v>
      </c>
      <c r="AF350">
        <v>78372977873</v>
      </c>
      <c r="AG350" s="2">
        <v>-81.81</v>
      </c>
      <c r="AH350" s="2">
        <v>-91.61</v>
      </c>
      <c r="AI350" s="2">
        <v>36228.828854089697</v>
      </c>
      <c r="AJ350" s="2">
        <v>169.926136230438</v>
      </c>
      <c r="AL350">
        <v>9094</v>
      </c>
      <c r="AM350" s="2" t="s">
        <v>8</v>
      </c>
      <c r="AN350">
        <v>214900659712</v>
      </c>
      <c r="AO350">
        <v>572648264406</v>
      </c>
      <c r="AP350" s="2">
        <v>-88.29</v>
      </c>
      <c r="AQ350" s="2">
        <v>-93.59</v>
      </c>
      <c r="AR350" s="2">
        <v>36200.211076724598</v>
      </c>
      <c r="AS350" s="2">
        <v>169.79190864183099</v>
      </c>
    </row>
    <row r="351" spans="2:45" x14ac:dyDescent="0.25">
      <c r="B351">
        <v>9349</v>
      </c>
      <c r="C351" t="s">
        <v>8</v>
      </c>
      <c r="D351">
        <v>535968159232</v>
      </c>
      <c r="E351">
        <v>894383971589</v>
      </c>
      <c r="F351">
        <v>-89.4</v>
      </c>
      <c r="G351">
        <v>-95.93</v>
      </c>
      <c r="H351">
        <v>36183.930494418499</v>
      </c>
      <c r="I351">
        <v>169.71554690079901</v>
      </c>
      <c r="K351">
        <v>9427</v>
      </c>
      <c r="L351" t="s">
        <v>8</v>
      </c>
      <c r="M351">
        <v>535968159232</v>
      </c>
      <c r="N351">
        <v>935076661882</v>
      </c>
      <c r="O351">
        <v>-89.76</v>
      </c>
      <c r="P351">
        <v>-93.09</v>
      </c>
      <c r="Q351">
        <v>36217.332823209697</v>
      </c>
      <c r="R351">
        <v>169.87221574304701</v>
      </c>
      <c r="T351">
        <v>9387</v>
      </c>
      <c r="U351" s="2" t="s">
        <v>8</v>
      </c>
      <c r="V351">
        <v>535968159232</v>
      </c>
      <c r="W351">
        <v>894162960610</v>
      </c>
      <c r="X351" s="2">
        <v>-85.55</v>
      </c>
      <c r="Y351" s="2">
        <v>-92.49</v>
      </c>
      <c r="Z351" s="2">
        <v>36190.571740586798</v>
      </c>
      <c r="AA351" s="2">
        <v>169.74669671537501</v>
      </c>
      <c r="AC351">
        <v>9298</v>
      </c>
      <c r="AD351" s="2" t="s">
        <v>8</v>
      </c>
      <c r="AE351">
        <v>476077679104</v>
      </c>
      <c r="AF351">
        <v>833659592264</v>
      </c>
      <c r="AG351" s="2">
        <v>-82.68</v>
      </c>
      <c r="AH351" s="2">
        <v>-92.23</v>
      </c>
      <c r="AI351" s="2">
        <v>36228.825426510899</v>
      </c>
      <c r="AJ351" s="2">
        <v>169.92612015387101</v>
      </c>
      <c r="AL351">
        <v>9223</v>
      </c>
      <c r="AM351" s="2" t="s">
        <v>8</v>
      </c>
      <c r="AN351">
        <v>202329483264</v>
      </c>
      <c r="AO351">
        <v>560074899789</v>
      </c>
      <c r="AP351" s="2">
        <v>-87.08</v>
      </c>
      <c r="AQ351" s="2">
        <v>-93.07</v>
      </c>
      <c r="AR351" s="2">
        <v>36200.223036671799</v>
      </c>
      <c r="AS351" s="2">
        <v>169.79196473825201</v>
      </c>
    </row>
    <row r="352" spans="2:45" x14ac:dyDescent="0.25">
      <c r="B352">
        <v>9350</v>
      </c>
      <c r="C352" t="s">
        <v>8</v>
      </c>
      <c r="D352">
        <v>544019755008</v>
      </c>
      <c r="E352">
        <v>902435618887</v>
      </c>
      <c r="F352">
        <v>-89.57</v>
      </c>
      <c r="G352">
        <v>-96.2</v>
      </c>
      <c r="H352">
        <v>36180.524557818397</v>
      </c>
      <c r="I352">
        <v>169.699571842675</v>
      </c>
      <c r="K352">
        <v>9428</v>
      </c>
      <c r="L352" t="s">
        <v>8</v>
      </c>
      <c r="M352">
        <v>544019755008</v>
      </c>
      <c r="N352">
        <v>943128080634</v>
      </c>
      <c r="O352">
        <v>-90.3</v>
      </c>
      <c r="P352">
        <v>-93.49</v>
      </c>
      <c r="Q352">
        <v>36221.218405562002</v>
      </c>
      <c r="R352">
        <v>169.89044051091901</v>
      </c>
      <c r="T352">
        <v>9388</v>
      </c>
      <c r="U352" s="2" t="s">
        <v>8</v>
      </c>
      <c r="V352">
        <v>544019755008</v>
      </c>
      <c r="W352">
        <v>902214589230</v>
      </c>
      <c r="X352" s="2">
        <v>-85.4</v>
      </c>
      <c r="Y352" s="2">
        <v>-91.96</v>
      </c>
      <c r="Z352" s="2">
        <v>36189.393640373397</v>
      </c>
      <c r="AA352" s="2">
        <v>169.741171004948</v>
      </c>
      <c r="AC352">
        <v>10010</v>
      </c>
      <c r="AD352" s="2" t="s">
        <v>8</v>
      </c>
      <c r="AE352">
        <v>1025124325376</v>
      </c>
      <c r="AF352">
        <v>283188420628</v>
      </c>
      <c r="AG352" s="2">
        <v>-82.37</v>
      </c>
      <c r="AH352" s="2">
        <v>-92.14</v>
      </c>
      <c r="AI352" s="2">
        <v>36228.805472408101</v>
      </c>
      <c r="AJ352" s="2">
        <v>169.926026562007</v>
      </c>
      <c r="AL352">
        <v>9688</v>
      </c>
      <c r="AM352" s="2" t="s">
        <v>8</v>
      </c>
      <c r="AN352">
        <v>848983602688</v>
      </c>
      <c r="AO352">
        <v>107209493217</v>
      </c>
      <c r="AP352" s="2">
        <v>-88.28</v>
      </c>
      <c r="AQ352" s="2">
        <v>-93.82</v>
      </c>
      <c r="AR352" s="2">
        <v>36200.225611846297</v>
      </c>
      <c r="AS352" s="2">
        <v>169.79197681673901</v>
      </c>
    </row>
    <row r="353" spans="2:45" x14ac:dyDescent="0.25">
      <c r="B353">
        <v>9351</v>
      </c>
      <c r="C353" t="s">
        <v>8</v>
      </c>
      <c r="D353">
        <v>552070966784</v>
      </c>
      <c r="E353">
        <v>910486882217</v>
      </c>
      <c r="F353">
        <v>-88.54</v>
      </c>
      <c r="G353">
        <v>-96.37</v>
      </c>
      <c r="H353">
        <v>36191.3717029814</v>
      </c>
      <c r="I353">
        <v>169.75044882448699</v>
      </c>
      <c r="K353">
        <v>9429</v>
      </c>
      <c r="L353" t="s">
        <v>8</v>
      </c>
      <c r="M353">
        <v>552070966784</v>
      </c>
      <c r="N353">
        <v>951179115446</v>
      </c>
      <c r="O353">
        <v>-89.55</v>
      </c>
      <c r="P353">
        <v>-92.86</v>
      </c>
      <c r="Q353">
        <v>36224.691931597001</v>
      </c>
      <c r="R353">
        <v>169.90673258761299</v>
      </c>
      <c r="T353">
        <v>9389</v>
      </c>
      <c r="U353" s="2" t="s">
        <v>8</v>
      </c>
      <c r="V353">
        <v>552070966784</v>
      </c>
      <c r="W353">
        <v>910265833891</v>
      </c>
      <c r="X353" s="2">
        <v>-84.7</v>
      </c>
      <c r="Y353" s="2">
        <v>-92.13</v>
      </c>
      <c r="Z353" s="2">
        <v>36189.7432213352</v>
      </c>
      <c r="AA353" s="2">
        <v>169.74281066441301</v>
      </c>
      <c r="AC353">
        <v>9443</v>
      </c>
      <c r="AD353" s="2" t="s">
        <v>8</v>
      </c>
      <c r="AE353">
        <v>600378843136</v>
      </c>
      <c r="AF353">
        <v>957959411783</v>
      </c>
      <c r="AG353" s="2">
        <v>-82.15</v>
      </c>
      <c r="AH353" s="2">
        <v>-92.03</v>
      </c>
      <c r="AI353" s="2">
        <v>36228.737452955203</v>
      </c>
      <c r="AJ353" s="2">
        <v>169.92570752649999</v>
      </c>
      <c r="AL353">
        <v>9573</v>
      </c>
      <c r="AM353" s="2" t="s">
        <v>8</v>
      </c>
      <c r="AN353">
        <v>974275350016</v>
      </c>
      <c r="AO353">
        <v>232503154368</v>
      </c>
      <c r="AP353" s="2">
        <v>-88.26</v>
      </c>
      <c r="AQ353" s="2">
        <v>-93.36</v>
      </c>
      <c r="AR353" s="2">
        <v>36200.247961005101</v>
      </c>
      <c r="AS353" s="2">
        <v>169.79208164226901</v>
      </c>
    </row>
    <row r="354" spans="2:45" x14ac:dyDescent="0.25">
      <c r="B354">
        <v>9352</v>
      </c>
      <c r="C354" t="s">
        <v>8</v>
      </c>
      <c r="D354">
        <v>560122377728</v>
      </c>
      <c r="E354">
        <v>918538344802</v>
      </c>
      <c r="F354">
        <v>-88.22</v>
      </c>
      <c r="G354">
        <v>-96.28</v>
      </c>
      <c r="H354">
        <v>36196.000777056099</v>
      </c>
      <c r="I354">
        <v>169.772160833865</v>
      </c>
      <c r="K354">
        <v>9430</v>
      </c>
      <c r="L354" t="s">
        <v>8</v>
      </c>
      <c r="M354">
        <v>560122377728</v>
      </c>
      <c r="N354">
        <v>959230349468</v>
      </c>
      <c r="O354">
        <v>-89.49</v>
      </c>
      <c r="P354">
        <v>-92.41</v>
      </c>
      <c r="Q354">
        <v>36222.566445240103</v>
      </c>
      <c r="R354">
        <v>169.896763298081</v>
      </c>
      <c r="T354">
        <v>9390</v>
      </c>
      <c r="U354" s="2" t="s">
        <v>8</v>
      </c>
      <c r="V354">
        <v>560122377728</v>
      </c>
      <c r="W354">
        <v>918317277688</v>
      </c>
      <c r="X354" s="2">
        <v>-84.75</v>
      </c>
      <c r="Y354" s="2">
        <v>-92.47</v>
      </c>
      <c r="Z354" s="2">
        <v>36193.766297658301</v>
      </c>
      <c r="AA354" s="2">
        <v>169.76168032807601</v>
      </c>
      <c r="AC354">
        <v>10040</v>
      </c>
      <c r="AD354" s="2" t="s">
        <v>8</v>
      </c>
      <c r="AE354">
        <v>175207521792</v>
      </c>
      <c r="AF354">
        <v>532783014300</v>
      </c>
      <c r="AG354" s="2">
        <v>-82.52</v>
      </c>
      <c r="AH354" s="2">
        <v>-91.84</v>
      </c>
      <c r="AI354" s="2">
        <v>36228.6881362477</v>
      </c>
      <c r="AJ354" s="2">
        <v>169.925476213542</v>
      </c>
      <c r="AL354">
        <v>9893</v>
      </c>
      <c r="AM354" s="2" t="s">
        <v>8</v>
      </c>
      <c r="AN354">
        <v>397114595840</v>
      </c>
      <c r="AO354">
        <v>754848704753</v>
      </c>
      <c r="AP354" s="2">
        <v>-87.69</v>
      </c>
      <c r="AQ354" s="2">
        <v>-94.34</v>
      </c>
      <c r="AR354" s="2">
        <v>36200.275691649498</v>
      </c>
      <c r="AS354" s="2">
        <v>169.792211708888</v>
      </c>
    </row>
    <row r="355" spans="2:45" x14ac:dyDescent="0.25">
      <c r="B355">
        <v>9353</v>
      </c>
      <c r="C355" t="s">
        <v>8</v>
      </c>
      <c r="D355">
        <v>568173617152</v>
      </c>
      <c r="E355">
        <v>926589635895</v>
      </c>
      <c r="F355">
        <v>-88.18</v>
      </c>
      <c r="G355">
        <v>-95.66</v>
      </c>
      <c r="H355">
        <v>36183.367498589498</v>
      </c>
      <c r="I355">
        <v>169.71290624944501</v>
      </c>
      <c r="K355">
        <v>9431</v>
      </c>
      <c r="L355" t="s">
        <v>8</v>
      </c>
      <c r="M355">
        <v>568173617152</v>
      </c>
      <c r="N355">
        <v>967281411961</v>
      </c>
      <c r="O355">
        <v>-88.69</v>
      </c>
      <c r="P355">
        <v>-92.27</v>
      </c>
      <c r="Q355">
        <v>36225.935704774201</v>
      </c>
      <c r="R355">
        <v>169.91256632767701</v>
      </c>
      <c r="T355">
        <v>9391</v>
      </c>
      <c r="U355" s="2" t="s">
        <v>8</v>
      </c>
      <c r="V355">
        <v>568173617152</v>
      </c>
      <c r="W355">
        <v>926368550010</v>
      </c>
      <c r="X355" s="2">
        <v>-85.05</v>
      </c>
      <c r="Y355" s="2">
        <v>-92.92</v>
      </c>
      <c r="Z355" s="2">
        <v>36195.344029736603</v>
      </c>
      <c r="AA355" s="2">
        <v>169.769080454565</v>
      </c>
      <c r="AC355">
        <v>9994</v>
      </c>
      <c r="AD355" s="2" t="s">
        <v>8</v>
      </c>
      <c r="AE355">
        <v>888251268096</v>
      </c>
      <c r="AF355">
        <v>146315494765</v>
      </c>
      <c r="AG355" s="2">
        <v>-81.849999999999994</v>
      </c>
      <c r="AH355" s="2">
        <v>-92.83</v>
      </c>
      <c r="AI355" s="2">
        <v>36228.673402465203</v>
      </c>
      <c r="AJ355" s="2">
        <v>169.92540710684401</v>
      </c>
      <c r="AL355">
        <v>9300</v>
      </c>
      <c r="AM355" s="2" t="s">
        <v>8</v>
      </c>
      <c r="AN355">
        <v>854493185536</v>
      </c>
      <c r="AO355">
        <v>112725636362</v>
      </c>
      <c r="AP355" s="2">
        <v>-86.8</v>
      </c>
      <c r="AQ355" s="2">
        <v>-93.6</v>
      </c>
      <c r="AR355" s="2">
        <v>36200.278701192903</v>
      </c>
      <c r="AS355" s="2">
        <v>169.79222582471999</v>
      </c>
    </row>
    <row r="356" spans="2:45" x14ac:dyDescent="0.25">
      <c r="B356">
        <v>9354</v>
      </c>
      <c r="C356" t="s">
        <v>8</v>
      </c>
      <c r="D356">
        <v>576225281024</v>
      </c>
      <c r="E356">
        <v>934641351471</v>
      </c>
      <c r="F356">
        <v>-88.1</v>
      </c>
      <c r="G356">
        <v>-96.49</v>
      </c>
      <c r="H356">
        <v>36184.830627352698</v>
      </c>
      <c r="I356">
        <v>169.71976884548801</v>
      </c>
      <c r="K356">
        <v>9432</v>
      </c>
      <c r="L356" t="s">
        <v>8</v>
      </c>
      <c r="M356">
        <v>576225281024</v>
      </c>
      <c r="N356">
        <v>975332898933</v>
      </c>
      <c r="O356">
        <v>-88.76</v>
      </c>
      <c r="P356">
        <v>-93.06</v>
      </c>
      <c r="Q356">
        <v>36212.400849374302</v>
      </c>
      <c r="R356">
        <v>169.84908302569599</v>
      </c>
      <c r="T356">
        <v>9392</v>
      </c>
      <c r="U356" s="2" t="s">
        <v>8</v>
      </c>
      <c r="V356">
        <v>576225281024</v>
      </c>
      <c r="W356">
        <v>934420246782</v>
      </c>
      <c r="X356" s="2">
        <v>-84.94</v>
      </c>
      <c r="Y356" s="2">
        <v>-92.5</v>
      </c>
      <c r="Z356" s="2">
        <v>36190.3081942957</v>
      </c>
      <c r="AA356" s="2">
        <v>169.74546058921899</v>
      </c>
      <c r="AC356">
        <v>9152</v>
      </c>
      <c r="AD356" s="2" t="s">
        <v>8</v>
      </c>
      <c r="AE356">
        <v>343723539456</v>
      </c>
      <c r="AF356">
        <v>701306717235</v>
      </c>
      <c r="AG356" s="2">
        <v>-82.71</v>
      </c>
      <c r="AH356" s="2">
        <v>-92.17</v>
      </c>
      <c r="AI356" s="2">
        <v>36228.631284503899</v>
      </c>
      <c r="AJ356" s="2">
        <v>169.92520955857501</v>
      </c>
      <c r="AL356">
        <v>9926</v>
      </c>
      <c r="AM356" s="2" t="s">
        <v>8</v>
      </c>
      <c r="AN356">
        <v>678913061376</v>
      </c>
      <c r="AO356">
        <v>1036646617955</v>
      </c>
      <c r="AP356" s="2">
        <v>-87.29</v>
      </c>
      <c r="AQ356" s="2">
        <v>-93.52</v>
      </c>
      <c r="AR356" s="2">
        <v>36200.311753460199</v>
      </c>
      <c r="AS356" s="2">
        <v>169.792380851649</v>
      </c>
    </row>
    <row r="357" spans="2:45" x14ac:dyDescent="0.25">
      <c r="B357">
        <v>9355</v>
      </c>
      <c r="C357" t="s">
        <v>8</v>
      </c>
      <c r="D357">
        <v>584276429312</v>
      </c>
      <c r="E357">
        <v>942692551460</v>
      </c>
      <c r="F357">
        <v>-88.21</v>
      </c>
      <c r="G357">
        <v>-96.23</v>
      </c>
      <c r="H357">
        <v>36186.079740453402</v>
      </c>
      <c r="I357">
        <v>169.72562763169901</v>
      </c>
      <c r="K357">
        <v>9433</v>
      </c>
      <c r="L357" t="s">
        <v>8</v>
      </c>
      <c r="M357">
        <v>584276429312</v>
      </c>
      <c r="N357">
        <v>983383870462</v>
      </c>
      <c r="O357">
        <v>-89.03</v>
      </c>
      <c r="P357">
        <v>-92.68</v>
      </c>
      <c r="Q357">
        <v>36219.506226560501</v>
      </c>
      <c r="R357">
        <v>169.88240978037999</v>
      </c>
      <c r="T357">
        <v>9393</v>
      </c>
      <c r="U357" s="2" t="s">
        <v>8</v>
      </c>
      <c r="V357">
        <v>584276429312</v>
      </c>
      <c r="W357">
        <v>942471427990</v>
      </c>
      <c r="X357" s="2">
        <v>-84.88</v>
      </c>
      <c r="Y357" s="2">
        <v>-92.81</v>
      </c>
      <c r="Z357" s="2">
        <v>36190.735203668097</v>
      </c>
      <c r="AA357" s="2">
        <v>169.74746341556201</v>
      </c>
      <c r="AC357">
        <v>9430</v>
      </c>
      <c r="AD357" s="2" t="s">
        <v>8</v>
      </c>
      <c r="AE357">
        <v>495709551104</v>
      </c>
      <c r="AF357">
        <v>853290234892</v>
      </c>
      <c r="AG357" s="2">
        <v>-82.28</v>
      </c>
      <c r="AH357" s="2">
        <v>-92.3</v>
      </c>
      <c r="AI357" s="2">
        <v>36228.601733457799</v>
      </c>
      <c r="AJ357" s="2">
        <v>169.92507095362299</v>
      </c>
      <c r="AL357">
        <v>9934</v>
      </c>
      <c r="AM357" s="2" t="s">
        <v>8</v>
      </c>
      <c r="AN357">
        <v>743325735424</v>
      </c>
      <c r="AO357">
        <v>1547537752</v>
      </c>
      <c r="AP357" s="2">
        <v>-87.15</v>
      </c>
      <c r="AQ357" s="2">
        <v>-93.55</v>
      </c>
      <c r="AR357" s="2">
        <v>36200.317330263599</v>
      </c>
      <c r="AS357" s="2">
        <v>169.79240700884799</v>
      </c>
    </row>
    <row r="358" spans="2:45" x14ac:dyDescent="0.25">
      <c r="B358">
        <v>9356</v>
      </c>
      <c r="C358" t="s">
        <v>8</v>
      </c>
      <c r="D358">
        <v>592328267776</v>
      </c>
      <c r="E358">
        <v>950744441659</v>
      </c>
      <c r="F358">
        <v>-88.34</v>
      </c>
      <c r="G358">
        <v>-96.65</v>
      </c>
      <c r="H358">
        <v>36190.908952623802</v>
      </c>
      <c r="I358">
        <v>169.748278360169</v>
      </c>
      <c r="K358">
        <v>9434</v>
      </c>
      <c r="L358" t="s">
        <v>8</v>
      </c>
      <c r="M358">
        <v>592328267776</v>
      </c>
      <c r="N358">
        <v>991435532246</v>
      </c>
      <c r="O358">
        <v>-89.35</v>
      </c>
      <c r="P358">
        <v>-92.93</v>
      </c>
      <c r="Q358">
        <v>36225.652687368602</v>
      </c>
      <c r="R358">
        <v>169.911238875045</v>
      </c>
      <c r="T358">
        <v>9394</v>
      </c>
      <c r="U358" s="2" t="s">
        <v>8</v>
      </c>
      <c r="V358">
        <v>592328267776</v>
      </c>
      <c r="W358">
        <v>950523299316</v>
      </c>
      <c r="X358" s="2">
        <v>-85.76</v>
      </c>
      <c r="Y358" s="2">
        <v>-92.28</v>
      </c>
      <c r="Z358" s="2"/>
      <c r="AA358" s="2"/>
      <c r="AC358">
        <v>9293</v>
      </c>
      <c r="AD358" s="2" t="s">
        <v>8</v>
      </c>
      <c r="AE358">
        <v>435820519424</v>
      </c>
      <c r="AF358">
        <v>793402475121</v>
      </c>
      <c r="AG358" s="2">
        <v>-83.07</v>
      </c>
      <c r="AH358" s="2">
        <v>-92.94</v>
      </c>
      <c r="AI358" s="2">
        <v>36228.556819279896</v>
      </c>
      <c r="AJ358" s="2">
        <v>169.92486029010001</v>
      </c>
      <c r="AL358">
        <v>9556</v>
      </c>
      <c r="AM358" s="2" t="s">
        <v>8</v>
      </c>
      <c r="AN358">
        <v>829350116352</v>
      </c>
      <c r="AO358">
        <v>87578206772</v>
      </c>
      <c r="AP358" s="2">
        <v>-88.35</v>
      </c>
      <c r="AQ358" s="2">
        <v>-94.02</v>
      </c>
      <c r="AR358" s="2">
        <v>36200.3308569898</v>
      </c>
      <c r="AS358" s="2">
        <v>169.79247045402099</v>
      </c>
    </row>
    <row r="359" spans="2:45" x14ac:dyDescent="0.25">
      <c r="B359">
        <v>9357</v>
      </c>
      <c r="C359" t="s">
        <v>8</v>
      </c>
      <c r="D359">
        <v>600378843136</v>
      </c>
      <c r="E359">
        <v>958795068738</v>
      </c>
      <c r="F359">
        <v>-87.6</v>
      </c>
      <c r="G359">
        <v>-96.01</v>
      </c>
      <c r="H359">
        <v>36187.694056616099</v>
      </c>
      <c r="I359">
        <v>169.73319935059999</v>
      </c>
      <c r="K359">
        <v>9435</v>
      </c>
      <c r="L359" t="s">
        <v>8</v>
      </c>
      <c r="M359">
        <v>600378843136</v>
      </c>
      <c r="N359">
        <v>999485930972</v>
      </c>
      <c r="O359">
        <v>-88.85</v>
      </c>
      <c r="P359">
        <v>-92.97</v>
      </c>
      <c r="Q359">
        <v>36225.009160217502</v>
      </c>
      <c r="R359">
        <v>169.90822050305201</v>
      </c>
      <c r="T359">
        <v>9395</v>
      </c>
      <c r="U359" s="2" t="s">
        <v>8</v>
      </c>
      <c r="V359">
        <v>600378843136</v>
      </c>
      <c r="W359">
        <v>958573907613</v>
      </c>
      <c r="X359" s="2">
        <v>-85.04</v>
      </c>
      <c r="Y359" s="2">
        <v>-91.99</v>
      </c>
      <c r="Z359" s="2">
        <v>36187.423763646002</v>
      </c>
      <c r="AA359" s="2">
        <v>169.731931580111</v>
      </c>
      <c r="AC359">
        <v>9561</v>
      </c>
      <c r="AD359" s="2" t="s">
        <v>8</v>
      </c>
      <c r="AE359">
        <v>507293545984</v>
      </c>
      <c r="AF359">
        <v>864873072703</v>
      </c>
      <c r="AG359" s="2">
        <v>-83.31</v>
      </c>
      <c r="AH359" s="2">
        <v>-93.02</v>
      </c>
      <c r="AI359" s="2">
        <v>36228.525123200503</v>
      </c>
      <c r="AJ359" s="2">
        <v>169.92471162417601</v>
      </c>
      <c r="AL359">
        <v>9441</v>
      </c>
      <c r="AM359" s="2" t="s">
        <v>8</v>
      </c>
      <c r="AN359">
        <v>946589817344</v>
      </c>
      <c r="AO359">
        <v>204819849381</v>
      </c>
      <c r="AP359" s="2">
        <v>-86.39</v>
      </c>
      <c r="AQ359" s="2">
        <v>-93.56</v>
      </c>
      <c r="AR359" s="2">
        <v>36200.389714078097</v>
      </c>
      <c r="AS359" s="2">
        <v>169.79274651476899</v>
      </c>
    </row>
    <row r="360" spans="2:45" x14ac:dyDescent="0.25">
      <c r="B360">
        <v>9358</v>
      </c>
      <c r="C360" t="s">
        <v>8</v>
      </c>
      <c r="D360">
        <v>608430770176</v>
      </c>
      <c r="E360">
        <v>966847047524</v>
      </c>
      <c r="F360">
        <v>-88.47</v>
      </c>
      <c r="G360">
        <v>-96.03</v>
      </c>
      <c r="H360">
        <v>36187.776803261397</v>
      </c>
      <c r="I360">
        <v>169.73358746189601</v>
      </c>
      <c r="K360">
        <v>9436</v>
      </c>
      <c r="L360" t="s">
        <v>8</v>
      </c>
      <c r="M360">
        <v>608430770176</v>
      </c>
      <c r="N360">
        <v>1007537681310</v>
      </c>
      <c r="O360">
        <v>-89.7</v>
      </c>
      <c r="P360">
        <v>-92.83</v>
      </c>
      <c r="Q360">
        <v>36219.893763542699</v>
      </c>
      <c r="R360">
        <v>169.88422746712601</v>
      </c>
      <c r="T360">
        <v>9396</v>
      </c>
      <c r="U360" s="2" t="s">
        <v>8</v>
      </c>
      <c r="V360">
        <v>608430770176</v>
      </c>
      <c r="W360">
        <v>966625867607</v>
      </c>
      <c r="X360" s="2">
        <v>-85.48</v>
      </c>
      <c r="Y360" s="2">
        <v>-92.55</v>
      </c>
      <c r="Z360" s="2">
        <v>36185.577794550103</v>
      </c>
      <c r="AA360" s="2">
        <v>169.72327332628399</v>
      </c>
      <c r="AC360">
        <v>9893</v>
      </c>
      <c r="AD360" s="2" t="s">
        <v>8</v>
      </c>
      <c r="AE360">
        <v>34801363968</v>
      </c>
      <c r="AF360">
        <v>392378069978</v>
      </c>
      <c r="AG360" s="2">
        <v>-82.75</v>
      </c>
      <c r="AH360" s="2">
        <v>-92.34</v>
      </c>
      <c r="AI360" s="2">
        <v>36228.516498302903</v>
      </c>
      <c r="AJ360" s="2">
        <v>169.92467117032899</v>
      </c>
      <c r="AL360">
        <v>9685</v>
      </c>
      <c r="AM360" s="2" t="s">
        <v>8</v>
      </c>
      <c r="AN360">
        <v>816778243072</v>
      </c>
      <c r="AO360">
        <v>75004196436</v>
      </c>
      <c r="AP360" s="2">
        <v>-87.8</v>
      </c>
      <c r="AQ360" s="2">
        <v>-93.36</v>
      </c>
      <c r="AR360" s="2">
        <v>36200.391142116001</v>
      </c>
      <c r="AS360" s="2">
        <v>169.79275321277601</v>
      </c>
    </row>
    <row r="361" spans="2:45" x14ac:dyDescent="0.25">
      <c r="B361">
        <v>9359</v>
      </c>
      <c r="C361" t="s">
        <v>8</v>
      </c>
      <c r="D361">
        <v>616482221056</v>
      </c>
      <c r="E361">
        <v>974898550189</v>
      </c>
      <c r="F361">
        <v>-88.15</v>
      </c>
      <c r="G361">
        <v>-95.94</v>
      </c>
      <c r="H361">
        <v>36182.093917175203</v>
      </c>
      <c r="I361">
        <v>169.70693269811201</v>
      </c>
      <c r="K361">
        <v>9437</v>
      </c>
      <c r="L361" t="s">
        <v>8</v>
      </c>
      <c r="M361">
        <v>616482221056</v>
      </c>
      <c r="N361">
        <v>1015588955443</v>
      </c>
      <c r="O361">
        <v>-88.41</v>
      </c>
      <c r="P361">
        <v>-92.28</v>
      </c>
      <c r="Q361">
        <v>36219.121925518601</v>
      </c>
      <c r="R361">
        <v>169.88060727134899</v>
      </c>
      <c r="T361">
        <v>9397</v>
      </c>
      <c r="U361" s="2" t="s">
        <v>8</v>
      </c>
      <c r="V361">
        <v>616482221056</v>
      </c>
      <c r="W361">
        <v>974677351453</v>
      </c>
      <c r="X361" s="2">
        <v>-84.49</v>
      </c>
      <c r="Y361" s="2">
        <v>-92.67</v>
      </c>
      <c r="Z361" s="2">
        <v>36192.276353625297</v>
      </c>
      <c r="AA361" s="2">
        <v>169.75469195884699</v>
      </c>
      <c r="AC361">
        <v>9782</v>
      </c>
      <c r="AD361" s="2" t="s">
        <v>8</v>
      </c>
      <c r="AE361">
        <v>176195277312</v>
      </c>
      <c r="AF361">
        <v>533772935339</v>
      </c>
      <c r="AG361" s="2">
        <v>-82.44</v>
      </c>
      <c r="AH361" s="2">
        <v>-92.37</v>
      </c>
      <c r="AI361" s="2">
        <v>36228.463664090101</v>
      </c>
      <c r="AJ361" s="2">
        <v>169.924423359016</v>
      </c>
      <c r="AL361">
        <v>9296</v>
      </c>
      <c r="AM361" s="2" t="s">
        <v>8</v>
      </c>
      <c r="AN361">
        <v>822286500864</v>
      </c>
      <c r="AO361">
        <v>80519017752</v>
      </c>
      <c r="AP361" s="2">
        <v>-86.55</v>
      </c>
      <c r="AQ361" s="2">
        <v>-93.94</v>
      </c>
      <c r="AR361" s="2">
        <v>36200.394583591202</v>
      </c>
      <c r="AS361" s="2">
        <v>169.79276935452299</v>
      </c>
    </row>
    <row r="362" spans="2:45" x14ac:dyDescent="0.25">
      <c r="B362">
        <v>9360</v>
      </c>
      <c r="C362" t="s">
        <v>8</v>
      </c>
      <c r="D362">
        <v>624533690880</v>
      </c>
      <c r="E362">
        <v>982950071849</v>
      </c>
      <c r="F362">
        <v>-86.47</v>
      </c>
      <c r="G362">
        <v>-95.34</v>
      </c>
      <c r="H362">
        <v>36191.434170017499</v>
      </c>
      <c r="I362">
        <v>169.75074181717901</v>
      </c>
      <c r="K362">
        <v>9438</v>
      </c>
      <c r="L362" t="s">
        <v>8</v>
      </c>
      <c r="M362">
        <v>624533690880</v>
      </c>
      <c r="N362">
        <v>1023640248567</v>
      </c>
      <c r="O362">
        <v>-86.5</v>
      </c>
      <c r="P362">
        <v>-92.82</v>
      </c>
      <c r="Q362">
        <v>36220.134829787603</v>
      </c>
      <c r="R362">
        <v>169.88535815384401</v>
      </c>
      <c r="T362">
        <v>9398</v>
      </c>
      <c r="U362" s="2" t="s">
        <v>8</v>
      </c>
      <c r="V362">
        <v>624533690880</v>
      </c>
      <c r="W362">
        <v>982728854192</v>
      </c>
      <c r="X362" s="2">
        <v>-85.14</v>
      </c>
      <c r="Y362" s="2">
        <v>-92.59</v>
      </c>
      <c r="Z362" s="2"/>
      <c r="AA362" s="2"/>
      <c r="AC362">
        <v>9289</v>
      </c>
      <c r="AD362" s="2" t="s">
        <v>8</v>
      </c>
      <c r="AE362">
        <v>395562679808</v>
      </c>
      <c r="AF362">
        <v>753144677736</v>
      </c>
      <c r="AG362" s="2">
        <v>-83.68</v>
      </c>
      <c r="AH362" s="2">
        <v>-92.16</v>
      </c>
      <c r="AI362" s="2">
        <v>36228.449135996001</v>
      </c>
      <c r="AJ362" s="2">
        <v>169.92435521707</v>
      </c>
      <c r="AL362">
        <v>9389</v>
      </c>
      <c r="AM362" s="2" t="s">
        <v>8</v>
      </c>
      <c r="AN362">
        <v>511813313536</v>
      </c>
      <c r="AO362">
        <v>869555842521</v>
      </c>
      <c r="AP362" s="2">
        <v>-87.13</v>
      </c>
      <c r="AQ362" s="2">
        <v>-93.49</v>
      </c>
      <c r="AR362" s="2">
        <v>36200.395665011201</v>
      </c>
      <c r="AS362" s="2">
        <v>169.792774426769</v>
      </c>
    </row>
    <row r="363" spans="2:45" x14ac:dyDescent="0.25">
      <c r="B363">
        <v>9361</v>
      </c>
      <c r="C363" t="s">
        <v>8</v>
      </c>
      <c r="D363">
        <v>632585222656</v>
      </c>
      <c r="E363">
        <v>991001655448</v>
      </c>
      <c r="F363">
        <v>-87.82</v>
      </c>
      <c r="G363">
        <v>-96.39</v>
      </c>
      <c r="H363">
        <v>36190.718120115198</v>
      </c>
      <c r="I363">
        <v>169.74738328760199</v>
      </c>
      <c r="K363">
        <v>9439</v>
      </c>
      <c r="L363" t="s">
        <v>8</v>
      </c>
      <c r="M363">
        <v>632585222656</v>
      </c>
      <c r="N363">
        <v>1031691603709</v>
      </c>
      <c r="O363">
        <v>-87.59</v>
      </c>
      <c r="P363">
        <v>-92.98</v>
      </c>
      <c r="Q363">
        <v>36226.248849252697</v>
      </c>
      <c r="R363">
        <v>169.914035087032</v>
      </c>
      <c r="T363">
        <v>9399</v>
      </c>
      <c r="U363" s="2" t="s">
        <v>8</v>
      </c>
      <c r="V363">
        <v>632585222656</v>
      </c>
      <c r="W363">
        <v>990780418975</v>
      </c>
      <c r="X363" s="2">
        <v>-86.2</v>
      </c>
      <c r="Y363" s="2">
        <v>-92.17</v>
      </c>
      <c r="Z363" s="2">
        <v>36196.879551896098</v>
      </c>
      <c r="AA363" s="2">
        <v>169.776282601471</v>
      </c>
      <c r="AC363">
        <v>9454</v>
      </c>
      <c r="AD363" s="2" t="s">
        <v>8</v>
      </c>
      <c r="AE363">
        <v>696995656192</v>
      </c>
      <c r="AF363">
        <v>1054576119525</v>
      </c>
      <c r="AG363" s="2">
        <v>-82.07</v>
      </c>
      <c r="AH363" s="2">
        <v>-92.43</v>
      </c>
      <c r="AI363" s="2">
        <v>36228.429740685999</v>
      </c>
      <c r="AJ363" s="2">
        <v>169.92426424614399</v>
      </c>
      <c r="AL363">
        <v>9824</v>
      </c>
      <c r="AM363" s="2" t="s">
        <v>8</v>
      </c>
      <c r="AN363">
        <v>900822236672</v>
      </c>
      <c r="AO363">
        <v>159045885759</v>
      </c>
      <c r="AP363" s="2">
        <v>-88.15</v>
      </c>
      <c r="AQ363" s="2">
        <v>-93.12</v>
      </c>
      <c r="AR363" s="2">
        <v>36200.407404766003</v>
      </c>
      <c r="AS363" s="2">
        <v>169.79282949040899</v>
      </c>
    </row>
    <row r="364" spans="2:45" x14ac:dyDescent="0.25">
      <c r="B364">
        <v>9362</v>
      </c>
      <c r="C364" t="s">
        <v>8</v>
      </c>
      <c r="D364">
        <v>640636572160</v>
      </c>
      <c r="E364">
        <v>999053056731</v>
      </c>
      <c r="F364">
        <v>-87.5</v>
      </c>
      <c r="G364">
        <v>-95.72</v>
      </c>
      <c r="H364">
        <v>36191.9950055843</v>
      </c>
      <c r="I364">
        <v>169.75337233613101</v>
      </c>
      <c r="K364">
        <v>9440</v>
      </c>
      <c r="L364" t="s">
        <v>8</v>
      </c>
      <c r="M364">
        <v>640636572160</v>
      </c>
      <c r="N364">
        <v>1039742776673</v>
      </c>
      <c r="O364">
        <v>-88.41</v>
      </c>
      <c r="P364">
        <v>-92.95</v>
      </c>
      <c r="Q364">
        <v>36221.501113752602</v>
      </c>
      <c r="R364">
        <v>169.891766513222</v>
      </c>
      <c r="T364">
        <v>9400</v>
      </c>
      <c r="U364" s="2" t="s">
        <v>8</v>
      </c>
      <c r="V364">
        <v>640636572160</v>
      </c>
      <c r="W364">
        <v>998831801410</v>
      </c>
      <c r="X364" s="2">
        <v>-86.47</v>
      </c>
      <c r="Y364" s="2">
        <v>-92.44</v>
      </c>
      <c r="Z364" s="2">
        <v>36189.186686857996</v>
      </c>
      <c r="AA364" s="2">
        <v>169.74020031910601</v>
      </c>
      <c r="AC364">
        <v>9626</v>
      </c>
      <c r="AD364" s="2" t="s">
        <v>8</v>
      </c>
      <c r="AE364">
        <v>1054789169152</v>
      </c>
      <c r="AF364">
        <v>312856513749</v>
      </c>
      <c r="AG364" s="2">
        <v>-82.18</v>
      </c>
      <c r="AH364" s="2">
        <v>-92.31</v>
      </c>
      <c r="AI364" s="2">
        <v>36228.388217827101</v>
      </c>
      <c r="AJ364" s="2">
        <v>169.92406948911801</v>
      </c>
      <c r="AL364">
        <v>9532</v>
      </c>
      <c r="AM364" s="2" t="s">
        <v>8</v>
      </c>
      <c r="AN364">
        <v>628064834048</v>
      </c>
      <c r="AO364">
        <v>985804948954</v>
      </c>
      <c r="AP364" s="2">
        <v>-87.34</v>
      </c>
      <c r="AQ364" s="2">
        <v>-93.33</v>
      </c>
      <c r="AR364" s="2">
        <v>36200.417345426598</v>
      </c>
      <c r="AS364" s="2">
        <v>169.792876115654</v>
      </c>
    </row>
    <row r="365" spans="2:45" x14ac:dyDescent="0.25">
      <c r="B365">
        <v>9363</v>
      </c>
      <c r="C365" t="s">
        <v>8</v>
      </c>
      <c r="D365">
        <v>648687916544</v>
      </c>
      <c r="E365">
        <v>1007104452855</v>
      </c>
      <c r="F365">
        <v>-87.91</v>
      </c>
      <c r="G365">
        <v>-95.36</v>
      </c>
      <c r="H365">
        <v>36187.450848227701</v>
      </c>
      <c r="I365">
        <v>169.732058616465</v>
      </c>
      <c r="K365">
        <v>9441</v>
      </c>
      <c r="L365" t="s">
        <v>8</v>
      </c>
      <c r="M365">
        <v>648687916544</v>
      </c>
      <c r="N365">
        <v>1047793944473</v>
      </c>
      <c r="O365">
        <v>-88.3</v>
      </c>
      <c r="P365">
        <v>-93.18</v>
      </c>
      <c r="Q365">
        <v>36223.070769344798</v>
      </c>
      <c r="R365">
        <v>169.89912875811001</v>
      </c>
      <c r="T365">
        <v>9401</v>
      </c>
      <c r="U365" s="2" t="s">
        <v>8</v>
      </c>
      <c r="V365">
        <v>648687916544</v>
      </c>
      <c r="W365">
        <v>1006883178742</v>
      </c>
      <c r="X365" s="2">
        <v>-86.19</v>
      </c>
      <c r="Y365" s="2">
        <v>-92.83</v>
      </c>
      <c r="Z365" s="2">
        <v>36191.999955561201</v>
      </c>
      <c r="AA365" s="2">
        <v>169.75339555328901</v>
      </c>
      <c r="AC365">
        <v>9643</v>
      </c>
      <c r="AD365" s="2" t="s">
        <v>8</v>
      </c>
      <c r="AE365">
        <v>100203104768</v>
      </c>
      <c r="AF365">
        <v>457781929767</v>
      </c>
      <c r="AG365" s="2">
        <v>-82.08</v>
      </c>
      <c r="AH365" s="2">
        <v>-92.5</v>
      </c>
      <c r="AI365" s="2">
        <v>36228.346696834502</v>
      </c>
      <c r="AJ365" s="2">
        <v>169.92387474084501</v>
      </c>
      <c r="AL365">
        <v>9179</v>
      </c>
      <c r="AM365" s="2" t="s">
        <v>8</v>
      </c>
      <c r="AN365">
        <v>931475774464</v>
      </c>
      <c r="AO365">
        <v>189710316382</v>
      </c>
      <c r="AP365" s="2">
        <v>-88.29</v>
      </c>
      <c r="AQ365" s="2">
        <v>-93.37</v>
      </c>
      <c r="AR365" s="2">
        <v>36200.4249691472</v>
      </c>
      <c r="AS365" s="2">
        <v>169.79291187362401</v>
      </c>
    </row>
    <row r="366" spans="2:45" x14ac:dyDescent="0.25">
      <c r="B366">
        <v>9364</v>
      </c>
      <c r="C366" t="s">
        <v>8</v>
      </c>
      <c r="D366">
        <v>664788959744</v>
      </c>
      <c r="E366">
        <v>1023205599571</v>
      </c>
      <c r="F366">
        <v>-87.8</v>
      </c>
      <c r="G366">
        <v>-95.03</v>
      </c>
      <c r="H366">
        <v>36194.160997225401</v>
      </c>
      <c r="I366">
        <v>169.76353160990101</v>
      </c>
      <c r="K366">
        <v>9442</v>
      </c>
      <c r="L366" t="s">
        <v>8</v>
      </c>
      <c r="M366">
        <v>664788959744</v>
      </c>
      <c r="N366">
        <v>1063894634564</v>
      </c>
      <c r="O366">
        <v>-87.94</v>
      </c>
      <c r="P366">
        <v>-93.16</v>
      </c>
      <c r="Q366">
        <v>36225.286581087399</v>
      </c>
      <c r="R366">
        <v>169.909521705934</v>
      </c>
      <c r="T366">
        <v>9402</v>
      </c>
      <c r="U366" s="2" t="s">
        <v>8</v>
      </c>
      <c r="V366">
        <v>664788959744</v>
      </c>
      <c r="W366">
        <v>1022984287910</v>
      </c>
      <c r="X366" s="2">
        <v>-84.07</v>
      </c>
      <c r="Y366" s="2">
        <v>-92.86</v>
      </c>
      <c r="Z366" s="2">
        <v>36200.603070469697</v>
      </c>
      <c r="AA366" s="2">
        <v>169.79374723238499</v>
      </c>
      <c r="AC366">
        <v>9697</v>
      </c>
      <c r="AD366" s="2" t="s">
        <v>8</v>
      </c>
      <c r="AE366">
        <v>559131725824</v>
      </c>
      <c r="AF366">
        <v>916710085731</v>
      </c>
      <c r="AG366" s="2">
        <v>-82.82</v>
      </c>
      <c r="AH366" s="2">
        <v>-92.48</v>
      </c>
      <c r="AI366" s="2">
        <v>36228.3350357729</v>
      </c>
      <c r="AJ366" s="2">
        <v>169.923820046305</v>
      </c>
      <c r="AL366">
        <v>9351</v>
      </c>
      <c r="AM366" s="2" t="s">
        <v>8</v>
      </c>
      <c r="AN366">
        <v>189757950464</v>
      </c>
      <c r="AO366">
        <v>547501134890</v>
      </c>
      <c r="AP366" s="2">
        <v>-85.88</v>
      </c>
      <c r="AQ366" s="2">
        <v>-93.49</v>
      </c>
      <c r="AR366" s="2">
        <v>36200.443658263503</v>
      </c>
      <c r="AS366" s="2">
        <v>169.79299953224901</v>
      </c>
    </row>
    <row r="367" spans="2:45" x14ac:dyDescent="0.25">
      <c r="B367">
        <v>9365</v>
      </c>
      <c r="C367" t="s">
        <v>8</v>
      </c>
      <c r="D367">
        <v>672842407424</v>
      </c>
      <c r="E367">
        <v>1031259099116</v>
      </c>
      <c r="F367">
        <v>-88.54</v>
      </c>
      <c r="G367">
        <v>-95.65</v>
      </c>
      <c r="H367">
        <v>36186.288095336698</v>
      </c>
      <c r="I367">
        <v>169.726604890457</v>
      </c>
      <c r="K367">
        <v>9443</v>
      </c>
      <c r="L367" t="s">
        <v>8</v>
      </c>
      <c r="M367">
        <v>672842407424</v>
      </c>
      <c r="N367">
        <v>1071947905584</v>
      </c>
      <c r="O367">
        <v>-88.83</v>
      </c>
      <c r="P367">
        <v>-93.32</v>
      </c>
      <c r="Q367">
        <v>36221.965501456398</v>
      </c>
      <c r="R367">
        <v>169.89394465727801</v>
      </c>
      <c r="T367">
        <v>9403</v>
      </c>
      <c r="U367" s="2" t="s">
        <v>8</v>
      </c>
      <c r="V367">
        <v>672842407424</v>
      </c>
      <c r="W367">
        <v>1031037768624</v>
      </c>
      <c r="X367" s="2">
        <v>-83.65</v>
      </c>
      <c r="Y367" s="2">
        <v>-91.93</v>
      </c>
      <c r="Z367" s="2">
        <v>36199.721287605797</v>
      </c>
      <c r="AA367" s="2">
        <v>169.789611356074</v>
      </c>
      <c r="AC367">
        <v>9639</v>
      </c>
      <c r="AD367" s="2" t="s">
        <v>8</v>
      </c>
      <c r="AE367">
        <v>67997274624</v>
      </c>
      <c r="AF367">
        <v>425576132330</v>
      </c>
      <c r="AG367" s="2">
        <v>-81.569999999999993</v>
      </c>
      <c r="AH367" s="2">
        <v>-91.75</v>
      </c>
      <c r="AI367" s="2">
        <v>36228.326315787002</v>
      </c>
      <c r="AJ367" s="2">
        <v>169.923779146459</v>
      </c>
      <c r="AL367">
        <v>9294</v>
      </c>
      <c r="AM367" s="2" t="s">
        <v>8</v>
      </c>
      <c r="AN367">
        <v>806185010688</v>
      </c>
      <c r="AO367">
        <v>64417560600</v>
      </c>
      <c r="AP367" s="2">
        <v>-85.98</v>
      </c>
      <c r="AQ367" s="2">
        <v>-94.02</v>
      </c>
      <c r="AR367" s="2">
        <v>36200.445354049501</v>
      </c>
      <c r="AS367" s="2">
        <v>169.793007486091</v>
      </c>
    </row>
    <row r="368" spans="2:45" x14ac:dyDescent="0.25">
      <c r="B368">
        <v>9366</v>
      </c>
      <c r="C368" t="s">
        <v>8</v>
      </c>
      <c r="D368">
        <v>680893540864</v>
      </c>
      <c r="E368">
        <v>1039310284339</v>
      </c>
      <c r="F368">
        <v>-88.94</v>
      </c>
      <c r="G368">
        <v>-95.44</v>
      </c>
      <c r="H368">
        <v>36189.550443435102</v>
      </c>
      <c r="I368">
        <v>169.74190646726601</v>
      </c>
      <c r="K368">
        <v>9444</v>
      </c>
      <c r="L368" t="s">
        <v>8</v>
      </c>
      <c r="M368">
        <v>680893540864</v>
      </c>
      <c r="N368">
        <v>1079998862409</v>
      </c>
      <c r="O368">
        <v>-88.79</v>
      </c>
      <c r="P368">
        <v>-93.17</v>
      </c>
      <c r="Q368">
        <v>36219.676519724097</v>
      </c>
      <c r="R368">
        <v>169.88320851609001</v>
      </c>
      <c r="T368">
        <v>9404</v>
      </c>
      <c r="U368" s="2" t="s">
        <v>8</v>
      </c>
      <c r="V368">
        <v>680893540864</v>
      </c>
      <c r="W368">
        <v>1039088935055</v>
      </c>
      <c r="X368" s="2">
        <v>-84.01</v>
      </c>
      <c r="Y368" s="2">
        <v>-91.75</v>
      </c>
      <c r="Z368" s="2">
        <v>36190.344134101302</v>
      </c>
      <c r="AA368" s="2">
        <v>169.745629159733</v>
      </c>
      <c r="AC368">
        <v>9115</v>
      </c>
      <c r="AD368" s="2" t="s">
        <v>8</v>
      </c>
      <c r="AE368">
        <v>29718258176</v>
      </c>
      <c r="AF368">
        <v>387301745490</v>
      </c>
      <c r="AG368" s="2">
        <v>-82.75</v>
      </c>
      <c r="AH368" s="2">
        <v>-92.16</v>
      </c>
      <c r="AI368" s="2">
        <v>36228.300579273797</v>
      </c>
      <c r="AJ368" s="2">
        <v>169.92365843302699</v>
      </c>
      <c r="AL368">
        <v>9862</v>
      </c>
      <c r="AM368" s="2" t="s">
        <v>8</v>
      </c>
      <c r="AN368">
        <v>131418355712</v>
      </c>
      <c r="AO368">
        <v>489152986440</v>
      </c>
      <c r="AP368" s="2">
        <v>-86.67</v>
      </c>
      <c r="AQ368" s="2">
        <v>-93.2</v>
      </c>
      <c r="AR368" s="2">
        <v>36200.474958714403</v>
      </c>
      <c r="AS368" s="2">
        <v>169.79314634253399</v>
      </c>
    </row>
    <row r="369" spans="2:45" x14ac:dyDescent="0.25">
      <c r="B369">
        <v>9367</v>
      </c>
      <c r="C369" t="s">
        <v>8</v>
      </c>
      <c r="D369">
        <v>688944949760</v>
      </c>
      <c r="E369">
        <v>1047361744971</v>
      </c>
      <c r="F369">
        <v>-89.08</v>
      </c>
      <c r="G369">
        <v>-95.52</v>
      </c>
      <c r="H369">
        <v>36189.164940307499</v>
      </c>
      <c r="I369">
        <v>169.740098320024</v>
      </c>
      <c r="K369">
        <v>9445</v>
      </c>
      <c r="L369" t="s">
        <v>8</v>
      </c>
      <c r="M369">
        <v>688944949760</v>
      </c>
      <c r="N369">
        <v>1088050094723</v>
      </c>
      <c r="O369">
        <v>-88.88</v>
      </c>
      <c r="P369">
        <v>-92.87</v>
      </c>
      <c r="Q369">
        <v>36230.390850904303</v>
      </c>
      <c r="R369">
        <v>169.93346255292499</v>
      </c>
      <c r="T369">
        <v>9405</v>
      </c>
      <c r="U369" s="2" t="s">
        <v>8</v>
      </c>
      <c r="V369">
        <v>688944949760</v>
      </c>
      <c r="W369">
        <v>1047140376968</v>
      </c>
      <c r="X369" s="2">
        <v>-84.27</v>
      </c>
      <c r="Y369" s="2">
        <v>-91.92</v>
      </c>
      <c r="Z369" s="2">
        <v>36193.518327076701</v>
      </c>
      <c r="AA369" s="2">
        <v>169.76051725755499</v>
      </c>
      <c r="AC369">
        <v>9723</v>
      </c>
      <c r="AD369" s="2" t="s">
        <v>8</v>
      </c>
      <c r="AE369">
        <v>776521122816</v>
      </c>
      <c r="AF369">
        <v>34587636939</v>
      </c>
      <c r="AG369" s="2">
        <v>-82.75</v>
      </c>
      <c r="AH369" s="2">
        <v>-92.02</v>
      </c>
      <c r="AI369" s="2">
        <v>36228.275640469197</v>
      </c>
      <c r="AJ369" s="2">
        <v>169.92354146113399</v>
      </c>
      <c r="AL369">
        <v>9191</v>
      </c>
      <c r="AM369" s="2" t="s">
        <v>8</v>
      </c>
      <c r="AN369">
        <v>1036144622080</v>
      </c>
      <c r="AO369">
        <v>294378952232</v>
      </c>
      <c r="AP369" s="2">
        <v>-87.57</v>
      </c>
      <c r="AQ369" s="2">
        <v>-93.19</v>
      </c>
      <c r="AR369" s="2">
        <v>36200.478515076298</v>
      </c>
      <c r="AS369" s="2">
        <v>169.79316302314101</v>
      </c>
    </row>
    <row r="370" spans="2:45" x14ac:dyDescent="0.25">
      <c r="B370">
        <v>9368</v>
      </c>
      <c r="C370" t="s">
        <v>8</v>
      </c>
      <c r="D370">
        <v>696995656192</v>
      </c>
      <c r="E370">
        <v>1055412503163</v>
      </c>
      <c r="F370">
        <v>-88.89</v>
      </c>
      <c r="G370">
        <v>-95.8</v>
      </c>
      <c r="H370">
        <v>36191.971389316597</v>
      </c>
      <c r="I370">
        <v>169.753261567408</v>
      </c>
      <c r="K370">
        <v>9446</v>
      </c>
      <c r="L370" t="s">
        <v>8</v>
      </c>
      <c r="M370">
        <v>696995656192</v>
      </c>
      <c r="N370">
        <v>1096100624582</v>
      </c>
      <c r="O370">
        <v>-88.64</v>
      </c>
      <c r="P370">
        <v>-92.94</v>
      </c>
      <c r="Q370">
        <v>36221.046549592502</v>
      </c>
      <c r="R370">
        <v>169.88963444509201</v>
      </c>
      <c r="T370">
        <v>9406</v>
      </c>
      <c r="U370" s="2" t="s">
        <v>8</v>
      </c>
      <c r="V370">
        <v>696995656192</v>
      </c>
      <c r="W370">
        <v>1055191116449</v>
      </c>
      <c r="X370" s="2">
        <v>-84.18</v>
      </c>
      <c r="Y370" s="2">
        <v>-92.06</v>
      </c>
      <c r="Z370" s="2">
        <v>36196.812932801397</v>
      </c>
      <c r="AA370" s="2">
        <v>169.77597013414299</v>
      </c>
      <c r="AC370">
        <v>9368</v>
      </c>
      <c r="AD370" s="2" t="s">
        <v>8</v>
      </c>
      <c r="AE370">
        <v>1063829944832</v>
      </c>
      <c r="AF370">
        <v>321899595380</v>
      </c>
      <c r="AG370" s="2">
        <v>-82.26</v>
      </c>
      <c r="AH370" s="2">
        <v>-92.96</v>
      </c>
      <c r="AI370" s="2">
        <v>36228.268444383299</v>
      </c>
      <c r="AJ370" s="2">
        <v>169.92350770892301</v>
      </c>
      <c r="AL370">
        <v>9541</v>
      </c>
      <c r="AM370" s="2" t="s">
        <v>8</v>
      </c>
      <c r="AN370">
        <v>700526034432</v>
      </c>
      <c r="AO370">
        <v>1058266006601</v>
      </c>
      <c r="AP370" s="2">
        <v>-86.64</v>
      </c>
      <c r="AQ370" s="2">
        <v>-93.8</v>
      </c>
      <c r="AR370" s="2">
        <v>36200.520058930197</v>
      </c>
      <c r="AS370" s="2">
        <v>169.79335787864099</v>
      </c>
    </row>
    <row r="371" spans="2:45" x14ac:dyDescent="0.25">
      <c r="B371">
        <v>9369</v>
      </c>
      <c r="C371" t="s">
        <v>8</v>
      </c>
      <c r="D371">
        <v>705046366208</v>
      </c>
      <c r="E371">
        <v>1063463264897</v>
      </c>
      <c r="F371">
        <v>-89.49</v>
      </c>
      <c r="G371">
        <v>-95.16</v>
      </c>
      <c r="H371">
        <v>36191.597902089103</v>
      </c>
      <c r="I371">
        <v>169.75150977902501</v>
      </c>
      <c r="K371">
        <v>9447</v>
      </c>
      <c r="L371" t="s">
        <v>8</v>
      </c>
      <c r="M371">
        <v>705046366208</v>
      </c>
      <c r="N371">
        <v>4639530279</v>
      </c>
      <c r="O371">
        <v>-89.26</v>
      </c>
      <c r="P371">
        <v>-93.63</v>
      </c>
      <c r="Q371">
        <v>36222.861132557999</v>
      </c>
      <c r="R371">
        <v>169.89814548676699</v>
      </c>
      <c r="T371">
        <v>9407</v>
      </c>
      <c r="U371" s="2" t="s">
        <v>8</v>
      </c>
      <c r="V371">
        <v>705046366208</v>
      </c>
      <c r="W371">
        <v>1063241859488</v>
      </c>
      <c r="X371" s="2">
        <v>-85.23</v>
      </c>
      <c r="Y371" s="2">
        <v>-92.01</v>
      </c>
      <c r="Z371" s="2">
        <v>36192.456858596299</v>
      </c>
      <c r="AA371" s="2">
        <v>169.75553859157799</v>
      </c>
      <c r="AC371">
        <v>9315</v>
      </c>
      <c r="AD371" s="2" t="s">
        <v>8</v>
      </c>
      <c r="AE371">
        <v>621001732096</v>
      </c>
      <c r="AF371">
        <v>978583490770</v>
      </c>
      <c r="AG371" s="2">
        <v>-82.55</v>
      </c>
      <c r="AH371" s="2">
        <v>-92.64</v>
      </c>
      <c r="AI371" s="2">
        <v>36228.215387915501</v>
      </c>
      <c r="AJ371" s="2">
        <v>169.92325885515501</v>
      </c>
      <c r="AL371">
        <v>9959</v>
      </c>
      <c r="AM371" s="2" t="s">
        <v>8</v>
      </c>
      <c r="AN371">
        <v>952662263808</v>
      </c>
      <c r="AO371">
        <v>210883653112</v>
      </c>
      <c r="AP371" s="2">
        <v>-85.69</v>
      </c>
      <c r="AQ371" s="2">
        <v>-94.56</v>
      </c>
      <c r="AR371" s="2">
        <v>36200.533735189703</v>
      </c>
      <c r="AS371" s="2">
        <v>169.79342202517901</v>
      </c>
    </row>
    <row r="372" spans="2:45" x14ac:dyDescent="0.25">
      <c r="B372">
        <v>9370</v>
      </c>
      <c r="C372" t="s">
        <v>8</v>
      </c>
      <c r="D372">
        <v>713099165696</v>
      </c>
      <c r="E372">
        <v>1071516116132</v>
      </c>
      <c r="F372">
        <v>-88.38</v>
      </c>
      <c r="G372">
        <v>-95.28</v>
      </c>
      <c r="H372">
        <v>36204.459261259501</v>
      </c>
      <c r="I372">
        <v>169.81183414334001</v>
      </c>
      <c r="K372">
        <v>9448</v>
      </c>
      <c r="L372" t="s">
        <v>8</v>
      </c>
      <c r="M372">
        <v>713099165696</v>
      </c>
      <c r="N372">
        <v>12692153177</v>
      </c>
      <c r="O372">
        <v>-88.69</v>
      </c>
      <c r="P372">
        <v>-93.4</v>
      </c>
      <c r="Q372">
        <v>36221.860632390002</v>
      </c>
      <c r="R372">
        <v>169.89345278393199</v>
      </c>
      <c r="T372">
        <v>9408</v>
      </c>
      <c r="U372" s="2" t="s">
        <v>8</v>
      </c>
      <c r="V372">
        <v>713099165696</v>
      </c>
      <c r="W372">
        <v>1071294692004</v>
      </c>
      <c r="X372" s="2">
        <v>-86.64</v>
      </c>
      <c r="Y372" s="2">
        <v>-91.89</v>
      </c>
      <c r="Z372" s="2">
        <v>36188.976967438801</v>
      </c>
      <c r="AA372" s="2">
        <v>169.73921666018799</v>
      </c>
      <c r="AC372">
        <v>9438</v>
      </c>
      <c r="AD372" s="2" t="s">
        <v>8</v>
      </c>
      <c r="AE372">
        <v>560122377728</v>
      </c>
      <c r="AF372">
        <v>917702990376</v>
      </c>
      <c r="AG372" s="2">
        <v>-82.6</v>
      </c>
      <c r="AH372" s="2">
        <v>-92.9</v>
      </c>
      <c r="AI372" s="2">
        <v>36228.182451627297</v>
      </c>
      <c r="AJ372" s="2">
        <v>169.923104372209</v>
      </c>
      <c r="AL372">
        <v>10005</v>
      </c>
      <c r="AM372" s="2" t="s">
        <v>8</v>
      </c>
      <c r="AN372">
        <v>247669555712</v>
      </c>
      <c r="AO372">
        <v>605401785601</v>
      </c>
      <c r="AP372" s="2">
        <v>-86.03</v>
      </c>
      <c r="AQ372" s="2">
        <v>-94.42</v>
      </c>
      <c r="AR372" s="2">
        <v>36200.554714050697</v>
      </c>
      <c r="AS372" s="2">
        <v>169.793520423524</v>
      </c>
    </row>
    <row r="373" spans="2:45" x14ac:dyDescent="0.25">
      <c r="B373">
        <v>9371</v>
      </c>
      <c r="C373" t="s">
        <v>8</v>
      </c>
      <c r="D373">
        <v>721150510080</v>
      </c>
      <c r="E373">
        <v>1079567512275</v>
      </c>
      <c r="F373">
        <v>-88.45</v>
      </c>
      <c r="G373">
        <v>-94.82</v>
      </c>
      <c r="H373">
        <v>36199.780317240198</v>
      </c>
      <c r="I373">
        <v>169.78988822612499</v>
      </c>
      <c r="K373">
        <v>9449</v>
      </c>
      <c r="L373" t="s">
        <v>8</v>
      </c>
      <c r="M373">
        <v>721150510080</v>
      </c>
      <c r="N373">
        <v>20743321041</v>
      </c>
      <c r="O373">
        <v>-89.05</v>
      </c>
      <c r="P373">
        <v>-93.07</v>
      </c>
      <c r="Q373">
        <v>36225.685879108103</v>
      </c>
      <c r="R373">
        <v>169.911394556148</v>
      </c>
      <c r="T373">
        <v>9409</v>
      </c>
      <c r="U373" s="2" t="s">
        <v>8</v>
      </c>
      <c r="V373">
        <v>721150510080</v>
      </c>
      <c r="W373">
        <v>1079346069413</v>
      </c>
      <c r="X373" s="2">
        <v>-86.26</v>
      </c>
      <c r="Y373" s="2">
        <v>-92.2</v>
      </c>
      <c r="Z373" s="2">
        <v>36198.915601624998</v>
      </c>
      <c r="AA373" s="2">
        <v>169.78583240130001</v>
      </c>
      <c r="AC373">
        <v>9421</v>
      </c>
      <c r="AD373" s="2" t="s">
        <v>8</v>
      </c>
      <c r="AE373">
        <v>415196870144</v>
      </c>
      <c r="AF373">
        <v>772777643391</v>
      </c>
      <c r="AG373" s="2">
        <v>-81.93</v>
      </c>
      <c r="AH373" s="2">
        <v>-91.91</v>
      </c>
      <c r="AI373" s="2">
        <v>36228.179684007002</v>
      </c>
      <c r="AJ373" s="2">
        <v>169.92309139108301</v>
      </c>
      <c r="AL373">
        <v>9159</v>
      </c>
      <c r="AM373" s="2" t="s">
        <v>8</v>
      </c>
      <c r="AN373">
        <v>762396109312</v>
      </c>
      <c r="AO373">
        <v>20630992410</v>
      </c>
      <c r="AP373" s="2">
        <v>-87.81</v>
      </c>
      <c r="AQ373" s="2">
        <v>-93.6</v>
      </c>
      <c r="AR373" s="2">
        <v>36200.568035936201</v>
      </c>
      <c r="AS373" s="2">
        <v>169.79358290792101</v>
      </c>
    </row>
    <row r="374" spans="2:45" x14ac:dyDescent="0.25">
      <c r="B374">
        <v>9372</v>
      </c>
      <c r="C374" t="s">
        <v>8</v>
      </c>
      <c r="D374">
        <v>729202113536</v>
      </c>
      <c r="E374">
        <v>1087619167513</v>
      </c>
      <c r="F374">
        <v>-88.66</v>
      </c>
      <c r="G374">
        <v>-95.97</v>
      </c>
      <c r="H374">
        <v>36194.022355414301</v>
      </c>
      <c r="I374">
        <v>169.76288133033</v>
      </c>
      <c r="K374">
        <v>9450</v>
      </c>
      <c r="L374" t="s">
        <v>8</v>
      </c>
      <c r="M374">
        <v>729202113536</v>
      </c>
      <c r="N374">
        <v>28794747973</v>
      </c>
      <c r="O374">
        <v>-89.34</v>
      </c>
      <c r="P374">
        <v>-92.8</v>
      </c>
      <c r="Q374">
        <v>36217.899755815102</v>
      </c>
      <c r="R374">
        <v>169.87487485928699</v>
      </c>
      <c r="T374">
        <v>9410</v>
      </c>
      <c r="U374" s="2" t="s">
        <v>8</v>
      </c>
      <c r="V374">
        <v>729202113536</v>
      </c>
      <c r="W374">
        <v>1087397705984</v>
      </c>
      <c r="X374" s="2">
        <v>-86.16</v>
      </c>
      <c r="Y374" s="2">
        <v>-92.45</v>
      </c>
      <c r="Z374" s="2">
        <v>36196.722151957198</v>
      </c>
      <c r="AA374" s="2">
        <v>169.77554433958699</v>
      </c>
      <c r="AC374">
        <v>9694</v>
      </c>
      <c r="AD374" s="2" t="s">
        <v>8</v>
      </c>
      <c r="AE374">
        <v>534978080256</v>
      </c>
      <c r="AF374">
        <v>892556464699</v>
      </c>
      <c r="AG374" s="2">
        <v>-83.06</v>
      </c>
      <c r="AH374" s="2">
        <v>-92.86</v>
      </c>
      <c r="AI374" s="2">
        <v>36228.1731178849</v>
      </c>
      <c r="AJ374" s="2">
        <v>169.92306059362701</v>
      </c>
      <c r="AL374">
        <v>9680</v>
      </c>
      <c r="AM374" s="2" t="s">
        <v>8</v>
      </c>
      <c r="AN374">
        <v>776521122816</v>
      </c>
      <c r="AO374">
        <v>34747154634</v>
      </c>
      <c r="AP374" s="2">
        <v>-86.07</v>
      </c>
      <c r="AQ374" s="2">
        <v>-93.98</v>
      </c>
      <c r="AR374" s="2">
        <v>36200.576628433402</v>
      </c>
      <c r="AS374" s="2">
        <v>169.79362320979899</v>
      </c>
    </row>
    <row r="375" spans="2:45" x14ac:dyDescent="0.25">
      <c r="B375">
        <v>9373</v>
      </c>
      <c r="C375" t="s">
        <v>8</v>
      </c>
      <c r="D375">
        <v>737252737536</v>
      </c>
      <c r="E375">
        <v>1095669843321</v>
      </c>
      <c r="F375">
        <v>-88.24</v>
      </c>
      <c r="G375">
        <v>-95.95</v>
      </c>
      <c r="H375">
        <v>36190.511940434102</v>
      </c>
      <c r="I375">
        <v>169.74641623131899</v>
      </c>
      <c r="K375">
        <v>9451</v>
      </c>
      <c r="L375" t="s">
        <v>8</v>
      </c>
      <c r="M375">
        <v>737252737536</v>
      </c>
      <c r="N375">
        <v>36845195532</v>
      </c>
      <c r="O375">
        <v>-89.31</v>
      </c>
      <c r="P375">
        <v>-92.7</v>
      </c>
      <c r="Q375">
        <v>36225.2470508318</v>
      </c>
      <c r="R375">
        <v>169.90933629492801</v>
      </c>
      <c r="T375">
        <v>9411</v>
      </c>
      <c r="U375" s="2" t="s">
        <v>8</v>
      </c>
      <c r="V375">
        <v>737252737536</v>
      </c>
      <c r="W375">
        <v>1095448363074</v>
      </c>
      <c r="X375" s="2">
        <v>-85.81</v>
      </c>
      <c r="Y375" s="2">
        <v>-92.49</v>
      </c>
      <c r="Z375" s="2">
        <v>36202.114171757697</v>
      </c>
      <c r="AA375" s="2">
        <v>169.80083483669</v>
      </c>
      <c r="AC375">
        <v>9521</v>
      </c>
      <c r="AD375" s="2" t="s">
        <v>8</v>
      </c>
      <c r="AE375">
        <v>169134584320</v>
      </c>
      <c r="AF375">
        <v>526714453856</v>
      </c>
      <c r="AG375" s="2">
        <v>-82.63</v>
      </c>
      <c r="AH375" s="2">
        <v>-92.21</v>
      </c>
      <c r="AI375" s="2">
        <v>36228.169758405202</v>
      </c>
      <c r="AJ375" s="2">
        <v>169.92304483646799</v>
      </c>
      <c r="AL375">
        <v>9457</v>
      </c>
      <c r="AM375" s="2" t="s">
        <v>8</v>
      </c>
      <c r="AN375">
        <v>1083463024128</v>
      </c>
      <c r="AO375">
        <v>341692785233</v>
      </c>
      <c r="AP375" s="2">
        <v>-86.71</v>
      </c>
      <c r="AQ375" s="2">
        <v>-94.28</v>
      </c>
      <c r="AR375" s="2">
        <v>36200.583220254499</v>
      </c>
      <c r="AS375" s="2">
        <v>169.793654127792</v>
      </c>
    </row>
    <row r="376" spans="2:45" x14ac:dyDescent="0.25">
      <c r="B376">
        <v>9374</v>
      </c>
      <c r="C376" t="s">
        <v>8</v>
      </c>
      <c r="D376">
        <v>745303910400</v>
      </c>
      <c r="E376">
        <v>4209440187</v>
      </c>
      <c r="F376">
        <v>-88.29</v>
      </c>
      <c r="G376">
        <v>-96.42</v>
      </c>
      <c r="H376">
        <v>36188.9063002654</v>
      </c>
      <c r="I376">
        <v>169.73888520592601</v>
      </c>
      <c r="K376">
        <v>9452</v>
      </c>
      <c r="L376" t="s">
        <v>8</v>
      </c>
      <c r="M376">
        <v>745303910400</v>
      </c>
      <c r="N376">
        <v>44896191934</v>
      </c>
      <c r="O376">
        <v>-89.74</v>
      </c>
      <c r="P376">
        <v>-92.63</v>
      </c>
      <c r="Q376">
        <v>36220.795836038204</v>
      </c>
      <c r="R376">
        <v>169.88845850905099</v>
      </c>
      <c r="T376">
        <v>9412</v>
      </c>
      <c r="U376" s="2" t="s">
        <v>8</v>
      </c>
      <c r="V376">
        <v>745303910400</v>
      </c>
      <c r="W376">
        <v>3987941249</v>
      </c>
      <c r="X376" s="2">
        <v>-86.41</v>
      </c>
      <c r="Y376" s="2">
        <v>-92.02</v>
      </c>
      <c r="Z376" s="2">
        <v>36187.746929746601</v>
      </c>
      <c r="AA376" s="2">
        <v>169.73344734445101</v>
      </c>
      <c r="AC376">
        <v>9319</v>
      </c>
      <c r="AD376" s="2" t="s">
        <v>8</v>
      </c>
      <c r="AE376">
        <v>653208440832</v>
      </c>
      <c r="AF376">
        <v>1010790164808</v>
      </c>
      <c r="AG376" s="2">
        <v>-82.95</v>
      </c>
      <c r="AH376" s="2">
        <v>-92.51</v>
      </c>
      <c r="AI376" s="2">
        <v>36228.143772064599</v>
      </c>
      <c r="AJ376" s="2">
        <v>169.92292295125699</v>
      </c>
      <c r="AL376">
        <v>9984</v>
      </c>
      <c r="AM376" s="2" t="s">
        <v>8</v>
      </c>
      <c r="AN376">
        <v>70537033728</v>
      </c>
      <c r="AO376">
        <v>428269618319</v>
      </c>
      <c r="AP376" s="2">
        <v>-88.7</v>
      </c>
      <c r="AQ376" s="2">
        <v>-93.65</v>
      </c>
      <c r="AR376" s="2">
        <v>36200.665029056698</v>
      </c>
      <c r="AS376" s="2">
        <v>169.79403784026999</v>
      </c>
    </row>
    <row r="377" spans="2:45" x14ac:dyDescent="0.25">
      <c r="B377">
        <v>9375</v>
      </c>
      <c r="C377" t="s">
        <v>8</v>
      </c>
      <c r="D377">
        <v>753356125184</v>
      </c>
      <c r="E377">
        <v>12261706771</v>
      </c>
      <c r="F377">
        <v>-88.4</v>
      </c>
      <c r="G377">
        <v>-95.78</v>
      </c>
      <c r="H377">
        <v>36188.491153509502</v>
      </c>
      <c r="I377">
        <v>169.73693801948801</v>
      </c>
      <c r="K377">
        <v>9453</v>
      </c>
      <c r="L377" t="s">
        <v>8</v>
      </c>
      <c r="M377">
        <v>753356125184</v>
      </c>
      <c r="N377">
        <v>52948230229</v>
      </c>
      <c r="O377">
        <v>-89.87</v>
      </c>
      <c r="P377">
        <v>-93.26</v>
      </c>
      <c r="Q377">
        <v>36212.1758894987</v>
      </c>
      <c r="R377">
        <v>169.84802788359801</v>
      </c>
      <c r="T377">
        <v>9413</v>
      </c>
      <c r="U377" s="2" t="s">
        <v>8</v>
      </c>
      <c r="V377">
        <v>753356125184</v>
      </c>
      <c r="W377">
        <v>12040189139</v>
      </c>
      <c r="X377" s="2">
        <v>-85.71</v>
      </c>
      <c r="Y377" s="2">
        <v>-92.67</v>
      </c>
      <c r="Z377" s="2">
        <v>36186.912727510899</v>
      </c>
      <c r="AA377" s="2">
        <v>169.72953463826499</v>
      </c>
      <c r="AC377">
        <v>9791</v>
      </c>
      <c r="AD377" s="2" t="s">
        <v>8</v>
      </c>
      <c r="AE377">
        <v>256709898240</v>
      </c>
      <c r="AF377">
        <v>614287477735</v>
      </c>
      <c r="AG377" s="2">
        <v>-81.52</v>
      </c>
      <c r="AH377" s="2">
        <v>-92.46</v>
      </c>
      <c r="AI377" s="2">
        <v>36228.075810711103</v>
      </c>
      <c r="AJ377" s="2">
        <v>169.922604188256</v>
      </c>
      <c r="AL377">
        <v>10025</v>
      </c>
      <c r="AM377" s="2" t="s">
        <v>8</v>
      </c>
      <c r="AN377">
        <v>416749305344</v>
      </c>
      <c r="AO377">
        <v>774481197855</v>
      </c>
      <c r="AP377" s="2">
        <v>-87.67</v>
      </c>
      <c r="AQ377" s="2">
        <v>-94.23</v>
      </c>
      <c r="AR377" s="2">
        <v>36200.689582118699</v>
      </c>
      <c r="AS377" s="2">
        <v>169.79415300289301</v>
      </c>
    </row>
    <row r="378" spans="2:45" x14ac:dyDescent="0.25">
      <c r="B378">
        <v>9376</v>
      </c>
      <c r="C378" t="s">
        <v>8</v>
      </c>
      <c r="D378">
        <v>761406904832</v>
      </c>
      <c r="E378">
        <v>20312538263</v>
      </c>
      <c r="F378">
        <v>-87.99</v>
      </c>
      <c r="G378">
        <v>-95.35</v>
      </c>
      <c r="H378">
        <v>36196.111932100401</v>
      </c>
      <c r="I378">
        <v>169.772682190691</v>
      </c>
      <c r="K378">
        <v>9454</v>
      </c>
      <c r="L378" t="s">
        <v>8</v>
      </c>
      <c r="M378">
        <v>761406904832</v>
      </c>
      <c r="N378">
        <v>60998833419</v>
      </c>
      <c r="O378">
        <v>-89.45</v>
      </c>
      <c r="P378">
        <v>-93.04</v>
      </c>
      <c r="Q378">
        <v>36222.242931244196</v>
      </c>
      <c r="R378">
        <v>169.895245901989</v>
      </c>
      <c r="T378">
        <v>9414</v>
      </c>
      <c r="U378" s="2" t="s">
        <v>8</v>
      </c>
      <c r="V378">
        <v>761406904832</v>
      </c>
      <c r="W378">
        <v>20091001930</v>
      </c>
      <c r="X378" s="2">
        <v>-85.18</v>
      </c>
      <c r="Y378" s="2">
        <v>-92.58</v>
      </c>
      <c r="Z378" s="2">
        <v>36189.059418193901</v>
      </c>
      <c r="AA378" s="2">
        <v>169.73960338365299</v>
      </c>
      <c r="AC378">
        <v>9607</v>
      </c>
      <c r="AD378" s="2" t="s">
        <v>8</v>
      </c>
      <c r="AE378">
        <v>893761109504</v>
      </c>
      <c r="AF378">
        <v>151828618247</v>
      </c>
      <c r="AG378" s="2">
        <v>-82.65</v>
      </c>
      <c r="AH378" s="2">
        <v>-92.23</v>
      </c>
      <c r="AI378" s="2">
        <v>36228.072064942302</v>
      </c>
      <c r="AJ378" s="2">
        <v>169.922586619263</v>
      </c>
      <c r="AL378">
        <v>9579</v>
      </c>
      <c r="AM378" s="2" t="s">
        <v>8</v>
      </c>
      <c r="AN378">
        <v>1022583744000</v>
      </c>
      <c r="AO378">
        <v>280811452934</v>
      </c>
      <c r="AP378" s="2">
        <v>-87.43</v>
      </c>
      <c r="AQ378" s="2">
        <v>-93.54</v>
      </c>
      <c r="AR378" s="2">
        <v>36200.695589558803</v>
      </c>
      <c r="AS378" s="2">
        <v>169.79418117993001</v>
      </c>
    </row>
    <row r="379" spans="2:45" x14ac:dyDescent="0.25">
      <c r="B379">
        <v>9377</v>
      </c>
      <c r="C379" t="s">
        <v>8</v>
      </c>
      <c r="D379">
        <v>769459087360</v>
      </c>
      <c r="E379">
        <v>28364772635</v>
      </c>
      <c r="F379">
        <v>-87.91</v>
      </c>
      <c r="G379">
        <v>-95.91</v>
      </c>
      <c r="H379">
        <v>36192.075962789</v>
      </c>
      <c r="I379">
        <v>169.753752054312</v>
      </c>
      <c r="K379">
        <v>9455</v>
      </c>
      <c r="L379" t="s">
        <v>8</v>
      </c>
      <c r="M379">
        <v>769459087360</v>
      </c>
      <c r="N379">
        <v>69050839467</v>
      </c>
      <c r="O379">
        <v>-89.28</v>
      </c>
      <c r="P379">
        <v>-93.35</v>
      </c>
      <c r="Q379">
        <v>36222.038654308999</v>
      </c>
      <c r="R379">
        <v>169.89428777026299</v>
      </c>
      <c r="T379">
        <v>9415</v>
      </c>
      <c r="U379" s="2" t="s">
        <v>8</v>
      </c>
      <c r="V379">
        <v>769459087360</v>
      </c>
      <c r="W379">
        <v>28143217636</v>
      </c>
      <c r="X379" s="2">
        <v>-85.25</v>
      </c>
      <c r="Y379" s="2">
        <v>-92.39</v>
      </c>
      <c r="Z379" s="2">
        <v>36195.088411546101</v>
      </c>
      <c r="AA379" s="2">
        <v>169.767881514029</v>
      </c>
      <c r="AC379">
        <v>9235</v>
      </c>
      <c r="AD379" s="2" t="s">
        <v>8</v>
      </c>
      <c r="AE379">
        <v>1044196294144</v>
      </c>
      <c r="AF379">
        <v>302267133896</v>
      </c>
      <c r="AG379" s="2">
        <v>-83.41</v>
      </c>
      <c r="AH379" s="2">
        <v>-91.92</v>
      </c>
      <c r="AI379" s="2">
        <v>36228.005307299201</v>
      </c>
      <c r="AJ379" s="2">
        <v>169.92227350209399</v>
      </c>
      <c r="AL379">
        <v>9678</v>
      </c>
      <c r="AM379" s="2" t="s">
        <v>8</v>
      </c>
      <c r="AN379">
        <v>760417434112</v>
      </c>
      <c r="AO379">
        <v>18643497319</v>
      </c>
      <c r="AP379" s="2">
        <v>-85.13</v>
      </c>
      <c r="AQ379" s="2">
        <v>-94.04</v>
      </c>
      <c r="AR379" s="2">
        <v>36200.695900862498</v>
      </c>
      <c r="AS379" s="2">
        <v>169.79418264005599</v>
      </c>
    </row>
    <row r="380" spans="2:45" x14ac:dyDescent="0.25">
      <c r="B380">
        <v>9378</v>
      </c>
      <c r="C380" t="s">
        <v>8</v>
      </c>
      <c r="D380">
        <v>777510669824</v>
      </c>
      <c r="E380">
        <v>36416406930</v>
      </c>
      <c r="F380">
        <v>-88.22</v>
      </c>
      <c r="G380">
        <v>-95.24</v>
      </c>
      <c r="H380">
        <v>36180.3625068576</v>
      </c>
      <c r="I380">
        <v>169.698811765838</v>
      </c>
      <c r="K380">
        <v>9456</v>
      </c>
      <c r="L380" t="s">
        <v>8</v>
      </c>
      <c r="M380">
        <v>777510669824</v>
      </c>
      <c r="N380">
        <v>77102245430</v>
      </c>
      <c r="O380">
        <v>-88.72</v>
      </c>
      <c r="P380">
        <v>-93.08</v>
      </c>
      <c r="Q380">
        <v>36221.164939560498</v>
      </c>
      <c r="R380">
        <v>169.89018973629101</v>
      </c>
      <c r="T380">
        <v>9416</v>
      </c>
      <c r="U380" s="2" t="s">
        <v>8</v>
      </c>
      <c r="V380">
        <v>777510669824</v>
      </c>
      <c r="W380">
        <v>36194833271</v>
      </c>
      <c r="X380" s="2">
        <v>-84.77</v>
      </c>
      <c r="Y380" s="2">
        <v>-92.11</v>
      </c>
      <c r="Z380" s="2">
        <v>36193.401523465101</v>
      </c>
      <c r="AA380" s="2">
        <v>169.75996940693301</v>
      </c>
      <c r="AC380">
        <v>9611</v>
      </c>
      <c r="AD380" s="2" t="s">
        <v>8</v>
      </c>
      <c r="AE380">
        <v>934018132480</v>
      </c>
      <c r="AF380">
        <v>192085600358</v>
      </c>
      <c r="AG380" s="2">
        <v>-82.9</v>
      </c>
      <c r="AH380" s="2">
        <v>-92.58</v>
      </c>
      <c r="AI380" s="2">
        <v>36227.990606079999</v>
      </c>
      <c r="AJ380" s="2">
        <v>169.922204548129</v>
      </c>
      <c r="AL380">
        <v>9684</v>
      </c>
      <c r="AM380" s="2" t="s">
        <v>8</v>
      </c>
      <c r="AN380">
        <v>808725930496</v>
      </c>
      <c r="AO380">
        <v>66951899552</v>
      </c>
      <c r="AP380" s="2">
        <v>-86.81</v>
      </c>
      <c r="AQ380" s="2">
        <v>-93.43</v>
      </c>
      <c r="AR380" s="2">
        <v>36200.7090500825</v>
      </c>
      <c r="AS380" s="2">
        <v>169.79424431459</v>
      </c>
    </row>
    <row r="381" spans="2:45" x14ac:dyDescent="0.25">
      <c r="B381">
        <v>9379</v>
      </c>
      <c r="C381" t="s">
        <v>8</v>
      </c>
      <c r="D381">
        <v>785560913920</v>
      </c>
      <c r="E381">
        <v>44466702818</v>
      </c>
      <c r="F381">
        <v>-88.35</v>
      </c>
      <c r="G381">
        <v>-96.66</v>
      </c>
      <c r="H381">
        <v>36184.154588518599</v>
      </c>
      <c r="I381">
        <v>169.71659798210001</v>
      </c>
      <c r="K381">
        <v>9457</v>
      </c>
      <c r="L381" t="s">
        <v>8</v>
      </c>
      <c r="M381">
        <v>785560913920</v>
      </c>
      <c r="N381">
        <v>85152313047</v>
      </c>
      <c r="O381">
        <v>-88.81</v>
      </c>
      <c r="P381">
        <v>-93.75</v>
      </c>
      <c r="Q381">
        <v>36214.4688912778</v>
      </c>
      <c r="R381">
        <v>169.85878288024099</v>
      </c>
      <c r="T381">
        <v>9417</v>
      </c>
      <c r="U381" s="2" t="s">
        <v>8</v>
      </c>
      <c r="V381">
        <v>785560913920</v>
      </c>
      <c r="W381">
        <v>44245110505</v>
      </c>
      <c r="X381" s="2">
        <v>-84.81</v>
      </c>
      <c r="Y381" s="2">
        <v>-93.06</v>
      </c>
      <c r="Z381" s="2">
        <v>36181.5603621068</v>
      </c>
      <c r="AA381" s="2">
        <v>169.70443013443301</v>
      </c>
      <c r="AC381">
        <v>9149</v>
      </c>
      <c r="AD381" s="2" t="s">
        <v>8</v>
      </c>
      <c r="AE381">
        <v>311517164032</v>
      </c>
      <c r="AF381">
        <v>669100373725</v>
      </c>
      <c r="AG381" s="2">
        <v>-82.71</v>
      </c>
      <c r="AH381" s="2">
        <v>-92</v>
      </c>
      <c r="AI381" s="2">
        <v>36227.9896045645</v>
      </c>
      <c r="AJ381" s="2">
        <v>169.92219985066399</v>
      </c>
      <c r="AL381">
        <v>9104</v>
      </c>
      <c r="AM381" s="2" t="s">
        <v>8</v>
      </c>
      <c r="AN381">
        <v>295413911552</v>
      </c>
      <c r="AO381">
        <v>653161356036</v>
      </c>
      <c r="AP381" s="2">
        <v>-87.49</v>
      </c>
      <c r="AQ381" s="2">
        <v>-93.91</v>
      </c>
      <c r="AR381" s="2">
        <v>36200.720794737397</v>
      </c>
      <c r="AS381" s="2">
        <v>169.79429940121301</v>
      </c>
    </row>
    <row r="382" spans="2:45" x14ac:dyDescent="0.25">
      <c r="B382">
        <v>9380</v>
      </c>
      <c r="C382" t="s">
        <v>8</v>
      </c>
      <c r="D382">
        <v>793612592640</v>
      </c>
      <c r="E382">
        <v>52518433373</v>
      </c>
      <c r="F382">
        <v>-88.13</v>
      </c>
      <c r="G382">
        <v>-95.65</v>
      </c>
      <c r="H382">
        <v>36189.437430804799</v>
      </c>
      <c r="I382">
        <v>169.74137639769901</v>
      </c>
      <c r="K382">
        <v>9458</v>
      </c>
      <c r="L382" t="s">
        <v>8</v>
      </c>
      <c r="M382">
        <v>793612592640</v>
      </c>
      <c r="N382">
        <v>93203815282</v>
      </c>
      <c r="O382">
        <v>-88.28</v>
      </c>
      <c r="P382">
        <v>-93.27</v>
      </c>
      <c r="Q382">
        <v>36216.078342607798</v>
      </c>
      <c r="R382">
        <v>169.86633178134099</v>
      </c>
      <c r="T382">
        <v>9418</v>
      </c>
      <c r="U382" s="2" t="s">
        <v>8</v>
      </c>
      <c r="V382">
        <v>793612592640</v>
      </c>
      <c r="W382">
        <v>52296822425</v>
      </c>
      <c r="X382" s="2">
        <v>-84.5</v>
      </c>
      <c r="Y382" s="2">
        <v>-92.81</v>
      </c>
      <c r="Z382" s="2">
        <v>36188.239266998498</v>
      </c>
      <c r="AA382" s="2">
        <v>169.73575658186201</v>
      </c>
      <c r="AC382">
        <v>9499</v>
      </c>
      <c r="AD382" s="2" t="s">
        <v>8</v>
      </c>
      <c r="AE382">
        <v>1075412580352</v>
      </c>
      <c r="AF382">
        <v>333481019275</v>
      </c>
      <c r="AG382" s="2">
        <v>-82.54</v>
      </c>
      <c r="AH382" s="2">
        <v>-92.22</v>
      </c>
      <c r="AI382" s="2">
        <v>36227.975482622998</v>
      </c>
      <c r="AJ382" s="2">
        <v>169.92213361371901</v>
      </c>
      <c r="AL382">
        <v>9392</v>
      </c>
      <c r="AM382" s="2" t="s">
        <v>8</v>
      </c>
      <c r="AN382">
        <v>535968159232</v>
      </c>
      <c r="AO382">
        <v>893710639453</v>
      </c>
      <c r="AP382" s="2">
        <v>-87.82</v>
      </c>
      <c r="AQ382" s="2">
        <v>-93.37</v>
      </c>
      <c r="AR382" s="2">
        <v>36200.722051590601</v>
      </c>
      <c r="AS382" s="2">
        <v>169.79430529630301</v>
      </c>
    </row>
    <row r="383" spans="2:45" x14ac:dyDescent="0.25">
      <c r="B383">
        <v>9381</v>
      </c>
      <c r="C383" t="s">
        <v>8</v>
      </c>
      <c r="D383">
        <v>801664497664</v>
      </c>
      <c r="E383">
        <v>60570390230</v>
      </c>
      <c r="F383">
        <v>-88.09</v>
      </c>
      <c r="G383">
        <v>-96.89</v>
      </c>
      <c r="H383">
        <v>36185.493991895499</v>
      </c>
      <c r="I383">
        <v>169.722880261928</v>
      </c>
      <c r="K383">
        <v>9459</v>
      </c>
      <c r="L383" t="s">
        <v>8</v>
      </c>
      <c r="M383">
        <v>801664497664</v>
      </c>
      <c r="N383">
        <v>101255543855</v>
      </c>
      <c r="O383">
        <v>-88.38</v>
      </c>
      <c r="P383">
        <v>-93.22</v>
      </c>
      <c r="Q383">
        <v>36225.397077947702</v>
      </c>
      <c r="R383">
        <v>169.91003997564201</v>
      </c>
      <c r="T383">
        <v>9419</v>
      </c>
      <c r="U383" s="2" t="s">
        <v>8</v>
      </c>
      <c r="V383">
        <v>801664497664</v>
      </c>
      <c r="W383">
        <v>60348760608</v>
      </c>
      <c r="X383" s="2">
        <v>-84.54</v>
      </c>
      <c r="Y383" s="2">
        <v>-92.83</v>
      </c>
      <c r="Z383" s="2">
        <v>36199.27808253</v>
      </c>
      <c r="AA383" s="2">
        <v>169.78753256610301</v>
      </c>
      <c r="AC383">
        <v>9523</v>
      </c>
      <c r="AD383" s="2" t="s">
        <v>8</v>
      </c>
      <c r="AE383">
        <v>185237438464</v>
      </c>
      <c r="AF383">
        <v>542817291619</v>
      </c>
      <c r="AG383" s="2">
        <v>-82.23</v>
      </c>
      <c r="AH383" s="2">
        <v>-91.95</v>
      </c>
      <c r="AI383" s="2">
        <v>36227.959854705303</v>
      </c>
      <c r="AJ383" s="2">
        <v>169.922060313207</v>
      </c>
      <c r="AL383">
        <v>9336</v>
      </c>
      <c r="AM383" s="2" t="s">
        <v>8</v>
      </c>
      <c r="AN383">
        <v>60935479808</v>
      </c>
      <c r="AO383">
        <v>418678929387</v>
      </c>
      <c r="AP383" s="2">
        <v>-84.78</v>
      </c>
      <c r="AQ383" s="2">
        <v>-93.48</v>
      </c>
      <c r="AR383" s="2">
        <v>36200.725791226097</v>
      </c>
      <c r="AS383" s="2">
        <v>169.79432283652801</v>
      </c>
    </row>
    <row r="384" spans="2:45" x14ac:dyDescent="0.25">
      <c r="B384">
        <v>9382</v>
      </c>
      <c r="C384" t="s">
        <v>8</v>
      </c>
      <c r="D384">
        <v>809715021824</v>
      </c>
      <c r="E384">
        <v>68620966261</v>
      </c>
      <c r="F384">
        <v>-88.46</v>
      </c>
      <c r="G384">
        <v>-95.23</v>
      </c>
      <c r="H384">
        <v>36184.658315333603</v>
      </c>
      <c r="I384">
        <v>169.71896064062599</v>
      </c>
      <c r="K384">
        <v>9460</v>
      </c>
      <c r="L384" t="s">
        <v>8</v>
      </c>
      <c r="M384">
        <v>809715021824</v>
      </c>
      <c r="N384">
        <v>109305891595</v>
      </c>
      <c r="O384">
        <v>-88.63</v>
      </c>
      <c r="P384">
        <v>-93.41</v>
      </c>
      <c r="Q384">
        <v>36219.6306112483</v>
      </c>
      <c r="R384">
        <v>169.882993188955</v>
      </c>
      <c r="T384">
        <v>9420</v>
      </c>
      <c r="U384" s="2" t="s">
        <v>8</v>
      </c>
      <c r="V384">
        <v>809715021824</v>
      </c>
      <c r="W384">
        <v>68399317899</v>
      </c>
      <c r="X384" s="2">
        <v>-84.32</v>
      </c>
      <c r="Y384" s="2">
        <v>-93.04</v>
      </c>
      <c r="Z384" s="2"/>
      <c r="AA384" s="2"/>
      <c r="AC384">
        <v>9948</v>
      </c>
      <c r="AD384" s="2" t="s">
        <v>8</v>
      </c>
      <c r="AE384">
        <v>501783757824</v>
      </c>
      <c r="AF384">
        <v>859359992598</v>
      </c>
      <c r="AG384" s="2">
        <v>-83.09</v>
      </c>
      <c r="AH384" s="2">
        <v>-92.18</v>
      </c>
      <c r="AI384" s="2">
        <v>36227.929078559398</v>
      </c>
      <c r="AJ384" s="2">
        <v>169.9219159621</v>
      </c>
      <c r="AL384">
        <v>9892</v>
      </c>
      <c r="AM384" s="2" t="s">
        <v>8</v>
      </c>
      <c r="AN384">
        <v>389063318528</v>
      </c>
      <c r="AO384">
        <v>746797443234</v>
      </c>
      <c r="AP384" s="2">
        <v>-87.54</v>
      </c>
      <c r="AQ384" s="2">
        <v>-93.33</v>
      </c>
      <c r="AR384" s="2">
        <v>36200.742763093702</v>
      </c>
      <c r="AS384" s="2">
        <v>169.79440244064401</v>
      </c>
    </row>
    <row r="385" spans="2:45" x14ac:dyDescent="0.25">
      <c r="B385">
        <v>9383</v>
      </c>
      <c r="C385" t="s">
        <v>8</v>
      </c>
      <c r="D385">
        <v>817766753792</v>
      </c>
      <c r="E385">
        <v>76672750121</v>
      </c>
      <c r="F385">
        <v>-88.44</v>
      </c>
      <c r="G385">
        <v>-94.58</v>
      </c>
      <c r="H385">
        <v>36184.835113547902</v>
      </c>
      <c r="I385">
        <v>169.719789887345</v>
      </c>
      <c r="K385">
        <v>9461</v>
      </c>
      <c r="L385" t="s">
        <v>8</v>
      </c>
      <c r="M385">
        <v>817766753792</v>
      </c>
      <c r="N385">
        <v>117357447092</v>
      </c>
      <c r="O385">
        <v>-88.61</v>
      </c>
      <c r="P385">
        <v>-93.57</v>
      </c>
      <c r="Q385">
        <v>36218.938403862303</v>
      </c>
      <c r="R385">
        <v>169.87974648928801</v>
      </c>
      <c r="T385">
        <v>9421</v>
      </c>
      <c r="U385" s="2" t="s">
        <v>8</v>
      </c>
      <c r="V385">
        <v>817766753792</v>
      </c>
      <c r="W385">
        <v>76451083047</v>
      </c>
      <c r="X385" s="2">
        <v>-83.85</v>
      </c>
      <c r="Y385" s="2">
        <v>-92.03</v>
      </c>
      <c r="Z385" s="2">
        <v>36194.519118402401</v>
      </c>
      <c r="AA385" s="2">
        <v>169.76521132602301</v>
      </c>
      <c r="AC385">
        <v>9395</v>
      </c>
      <c r="AD385" s="2" t="s">
        <v>8</v>
      </c>
      <c r="AE385">
        <v>197809290240</v>
      </c>
      <c r="AF385">
        <v>555390307386</v>
      </c>
      <c r="AG385" s="2">
        <v>-82.58</v>
      </c>
      <c r="AH385" s="2">
        <v>-92.3</v>
      </c>
      <c r="AI385" s="2">
        <v>36227.914397709603</v>
      </c>
      <c r="AJ385" s="2">
        <v>169.92184710367599</v>
      </c>
      <c r="AL385">
        <v>9704</v>
      </c>
      <c r="AM385" s="2" t="s">
        <v>8</v>
      </c>
      <c r="AN385">
        <v>977806344192</v>
      </c>
      <c r="AO385">
        <v>236031983942</v>
      </c>
      <c r="AP385" s="2">
        <v>-86.49</v>
      </c>
      <c r="AQ385" s="2">
        <v>-93.43</v>
      </c>
      <c r="AR385" s="2">
        <v>36200.743840668503</v>
      </c>
      <c r="AS385" s="2">
        <v>169.794407494854</v>
      </c>
    </row>
    <row r="386" spans="2:45" x14ac:dyDescent="0.25">
      <c r="B386">
        <v>9384</v>
      </c>
      <c r="C386" t="s">
        <v>8</v>
      </c>
      <c r="D386">
        <v>833869940224</v>
      </c>
      <c r="E386">
        <v>92776040386</v>
      </c>
      <c r="F386">
        <v>-88.37</v>
      </c>
      <c r="G386">
        <v>-96.46</v>
      </c>
      <c r="H386">
        <v>36188.6840972551</v>
      </c>
      <c r="I386">
        <v>169.73784299451</v>
      </c>
      <c r="K386">
        <v>9462</v>
      </c>
      <c r="L386" t="s">
        <v>8</v>
      </c>
      <c r="M386">
        <v>833869940224</v>
      </c>
      <c r="N386">
        <v>133460280651</v>
      </c>
      <c r="O386">
        <v>-88.23</v>
      </c>
      <c r="P386">
        <v>-93.36</v>
      </c>
      <c r="Q386">
        <v>36219.0555052645</v>
      </c>
      <c r="R386">
        <v>169.88029573665401</v>
      </c>
      <c r="T386">
        <v>9422</v>
      </c>
      <c r="U386" s="2" t="s">
        <v>8</v>
      </c>
      <c r="V386">
        <v>833869940224</v>
      </c>
      <c r="W386">
        <v>92554335843</v>
      </c>
      <c r="X386" s="2">
        <v>-84.17</v>
      </c>
      <c r="Y386" s="2">
        <v>-92</v>
      </c>
      <c r="Z386" s="2">
        <v>36190.049304226697</v>
      </c>
      <c r="AA386" s="2">
        <v>169.744246302406</v>
      </c>
      <c r="AC386">
        <v>9322</v>
      </c>
      <c r="AD386" s="2" t="s">
        <v>8</v>
      </c>
      <c r="AE386">
        <v>677362719232</v>
      </c>
      <c r="AF386">
        <v>1034944417169</v>
      </c>
      <c r="AG386" s="2">
        <v>-82.87</v>
      </c>
      <c r="AH386" s="2">
        <v>-91.83</v>
      </c>
      <c r="AI386" s="2">
        <v>36227.895051930704</v>
      </c>
      <c r="AJ386" s="2">
        <v>169.921756365069</v>
      </c>
      <c r="AL386">
        <v>9157</v>
      </c>
      <c r="AM386" s="2" t="s">
        <v>8</v>
      </c>
      <c r="AN386">
        <v>746292468736</v>
      </c>
      <c r="AO386">
        <v>4527384186</v>
      </c>
      <c r="AP386" s="2">
        <v>-88.04</v>
      </c>
      <c r="AQ386" s="2">
        <v>-93.32</v>
      </c>
      <c r="AR386" s="2">
        <v>36200.757420828399</v>
      </c>
      <c r="AS386" s="2">
        <v>169.794471190651</v>
      </c>
    </row>
    <row r="387" spans="2:45" x14ac:dyDescent="0.25">
      <c r="B387">
        <v>9385</v>
      </c>
      <c r="C387" t="s">
        <v>8</v>
      </c>
      <c r="D387">
        <v>841920658432</v>
      </c>
      <c r="E387">
        <v>100826810531</v>
      </c>
      <c r="F387">
        <v>-88.47</v>
      </c>
      <c r="G387">
        <v>-96.06</v>
      </c>
      <c r="H387">
        <v>36187.002269135402</v>
      </c>
      <c r="I387">
        <v>169.729954620439</v>
      </c>
      <c r="K387">
        <v>9463</v>
      </c>
      <c r="L387" t="s">
        <v>8</v>
      </c>
      <c r="M387">
        <v>841920658432</v>
      </c>
      <c r="N387">
        <v>141510822467</v>
      </c>
      <c r="O387">
        <v>-88.39</v>
      </c>
      <c r="P387">
        <v>-93.26</v>
      </c>
      <c r="Q387">
        <v>36220.976327652403</v>
      </c>
      <c r="R387">
        <v>169.88930507913301</v>
      </c>
      <c r="T387">
        <v>9423</v>
      </c>
      <c r="U387" s="2" t="s">
        <v>8</v>
      </c>
      <c r="V387">
        <v>841920658432</v>
      </c>
      <c r="W387">
        <v>100605087270</v>
      </c>
      <c r="X387" s="2">
        <v>-84.36</v>
      </c>
      <c r="Y387" s="2">
        <v>-92.09</v>
      </c>
      <c r="Z387" s="2">
        <v>36197.164699174697</v>
      </c>
      <c r="AA387" s="2">
        <v>169.777620043968</v>
      </c>
      <c r="AC387">
        <v>9512</v>
      </c>
      <c r="AD387" s="2" t="s">
        <v>8</v>
      </c>
      <c r="AE387">
        <v>96671703552</v>
      </c>
      <c r="AF387">
        <v>454251646732</v>
      </c>
      <c r="AG387" s="2">
        <v>-82.12</v>
      </c>
      <c r="AH387" s="2">
        <v>-92.68</v>
      </c>
      <c r="AI387" s="2">
        <v>36227.848984243799</v>
      </c>
      <c r="AJ387" s="2">
        <v>169.921540291177</v>
      </c>
      <c r="AL387">
        <v>9302</v>
      </c>
      <c r="AM387" s="2" t="s">
        <v>8</v>
      </c>
      <c r="AN387">
        <v>870596066816</v>
      </c>
      <c r="AO387">
        <v>128828484639</v>
      </c>
      <c r="AP387" s="2">
        <v>-87.04</v>
      </c>
      <c r="AQ387" s="2">
        <v>-93.46</v>
      </c>
      <c r="AR387" s="2">
        <v>36200.758657744402</v>
      </c>
      <c r="AS387" s="2">
        <v>169.794476992228</v>
      </c>
    </row>
    <row r="388" spans="2:45" x14ac:dyDescent="0.25">
      <c r="B388">
        <v>9386</v>
      </c>
      <c r="C388" t="s">
        <v>8</v>
      </c>
      <c r="D388">
        <v>849972373504</v>
      </c>
      <c r="E388">
        <v>108878577467</v>
      </c>
      <c r="F388">
        <v>-88.52</v>
      </c>
      <c r="G388">
        <v>-95.29</v>
      </c>
      <c r="H388">
        <v>36178.756508602099</v>
      </c>
      <c r="I388">
        <v>169.69127906089099</v>
      </c>
      <c r="K388">
        <v>9464</v>
      </c>
      <c r="L388" t="s">
        <v>8</v>
      </c>
      <c r="M388">
        <v>849972373504</v>
      </c>
      <c r="N388">
        <v>149562361104</v>
      </c>
      <c r="O388">
        <v>-88.25</v>
      </c>
      <c r="P388">
        <v>-93.1</v>
      </c>
      <c r="Q388">
        <v>36220.488796159203</v>
      </c>
      <c r="R388">
        <v>169.887018382446</v>
      </c>
      <c r="T388">
        <v>9424</v>
      </c>
      <c r="U388" s="2" t="s">
        <v>8</v>
      </c>
      <c r="V388">
        <v>849972373504</v>
      </c>
      <c r="W388">
        <v>108656835545</v>
      </c>
      <c r="X388" s="2">
        <v>-84.57</v>
      </c>
      <c r="Y388" s="2">
        <v>-91.88</v>
      </c>
      <c r="Z388" s="2">
        <v>36186.610691627997</v>
      </c>
      <c r="AA388" s="2">
        <v>169.728117982187</v>
      </c>
      <c r="AC388">
        <v>9240</v>
      </c>
      <c r="AD388" s="2" t="s">
        <v>8</v>
      </c>
      <c r="AE388">
        <v>1084453333504</v>
      </c>
      <c r="AF388">
        <v>342524132203</v>
      </c>
      <c r="AG388" s="2">
        <v>-82.8</v>
      </c>
      <c r="AH388" s="2">
        <v>-92.68</v>
      </c>
      <c r="AI388" s="2">
        <v>36227.838073045801</v>
      </c>
      <c r="AJ388" s="2">
        <v>169.92148911376501</v>
      </c>
      <c r="AL388">
        <v>9866</v>
      </c>
      <c r="AM388" s="2" t="s">
        <v>8</v>
      </c>
      <c r="AN388">
        <v>171676011520</v>
      </c>
      <c r="AO388">
        <v>529410563143</v>
      </c>
      <c r="AP388" s="2">
        <v>-87.09</v>
      </c>
      <c r="AQ388" s="2">
        <v>-93.49</v>
      </c>
      <c r="AR388" s="2">
        <v>36200.7631870595</v>
      </c>
      <c r="AS388" s="2">
        <v>169.794498236332</v>
      </c>
    </row>
    <row r="389" spans="2:45" x14ac:dyDescent="0.25">
      <c r="B389">
        <v>9387</v>
      </c>
      <c r="C389" t="s">
        <v>8</v>
      </c>
      <c r="D389">
        <v>858023848448</v>
      </c>
      <c r="E389">
        <v>116930104246</v>
      </c>
      <c r="F389">
        <v>-88.63</v>
      </c>
      <c r="G389">
        <v>-96.94</v>
      </c>
      <c r="H389">
        <v>36192.097119634302</v>
      </c>
      <c r="I389">
        <v>169.753851287467</v>
      </c>
      <c r="K389">
        <v>9465</v>
      </c>
      <c r="L389" t="s">
        <v>8</v>
      </c>
      <c r="M389">
        <v>858023848448</v>
      </c>
      <c r="N389">
        <v>157613659576</v>
      </c>
      <c r="O389">
        <v>-88.61</v>
      </c>
      <c r="P389">
        <v>-93.5</v>
      </c>
      <c r="Q389">
        <v>36219.519722890996</v>
      </c>
      <c r="R389">
        <v>169.88247308298699</v>
      </c>
      <c r="T389">
        <v>9425</v>
      </c>
      <c r="U389" s="2" t="s">
        <v>8</v>
      </c>
      <c r="V389">
        <v>858023848448</v>
      </c>
      <c r="W389">
        <v>116708343706</v>
      </c>
      <c r="X389" s="2">
        <v>-84.96</v>
      </c>
      <c r="Y389" s="2">
        <v>-92.22</v>
      </c>
      <c r="Z389" s="2">
        <v>36188.6255713051</v>
      </c>
      <c r="AA389" s="2">
        <v>169.737568486919</v>
      </c>
      <c r="AC389">
        <v>9798</v>
      </c>
      <c r="AD389" s="2" t="s">
        <v>8</v>
      </c>
      <c r="AE389">
        <v>313071321600</v>
      </c>
      <c r="AF389">
        <v>670648846008</v>
      </c>
      <c r="AG389" s="2">
        <v>-82.13</v>
      </c>
      <c r="AH389" s="2">
        <v>-93.18</v>
      </c>
      <c r="AI389" s="2">
        <v>36227.817065251103</v>
      </c>
      <c r="AJ389" s="2">
        <v>169.92139057970999</v>
      </c>
      <c r="AL389">
        <v>9143</v>
      </c>
      <c r="AM389" s="2" t="s">
        <v>8</v>
      </c>
      <c r="AN389">
        <v>625522082304</v>
      </c>
      <c r="AO389">
        <v>983268867506</v>
      </c>
      <c r="AP389" s="2">
        <v>-86.87</v>
      </c>
      <c r="AQ389" s="2">
        <v>-93.36</v>
      </c>
      <c r="AR389" s="2">
        <v>36200.772975191598</v>
      </c>
      <c r="AS389" s="2">
        <v>169.79454414616501</v>
      </c>
    </row>
    <row r="390" spans="2:45" x14ac:dyDescent="0.25">
      <c r="B390">
        <v>9388</v>
      </c>
      <c r="C390" t="s">
        <v>8</v>
      </c>
      <c r="D390">
        <v>866076319232</v>
      </c>
      <c r="E390">
        <v>124982626868</v>
      </c>
      <c r="F390">
        <v>-88.05</v>
      </c>
      <c r="G390">
        <v>-96.04</v>
      </c>
      <c r="H390">
        <v>36187.870168604197</v>
      </c>
      <c r="I390">
        <v>169.73402537867301</v>
      </c>
      <c r="K390">
        <v>9466</v>
      </c>
      <c r="L390" t="s">
        <v>8</v>
      </c>
      <c r="M390">
        <v>866076319232</v>
      </c>
      <c r="N390">
        <v>165665953906</v>
      </c>
      <c r="O390">
        <v>-88.27</v>
      </c>
      <c r="P390">
        <v>-93.03</v>
      </c>
      <c r="Q390">
        <v>36222.714806776698</v>
      </c>
      <c r="R390">
        <v>169.89745916663401</v>
      </c>
      <c r="T390">
        <v>9426</v>
      </c>
      <c r="U390" s="2" t="s">
        <v>8</v>
      </c>
      <c r="V390">
        <v>866076319232</v>
      </c>
      <c r="W390">
        <v>124760847751</v>
      </c>
      <c r="X390" s="2">
        <v>-84.47</v>
      </c>
      <c r="Y390" s="2">
        <v>-92.21</v>
      </c>
      <c r="Z390" s="2">
        <v>36193.693885999601</v>
      </c>
      <c r="AA390" s="2">
        <v>169.76134069155501</v>
      </c>
      <c r="AC390">
        <v>10022</v>
      </c>
      <c r="AD390" s="2" t="s">
        <v>8</v>
      </c>
      <c r="AE390">
        <v>22229553152</v>
      </c>
      <c r="AF390">
        <v>379805185044</v>
      </c>
      <c r="AG390" s="2">
        <v>-82.09</v>
      </c>
      <c r="AH390" s="2">
        <v>-93</v>
      </c>
      <c r="AI390" s="2">
        <v>36227.8095335096</v>
      </c>
      <c r="AJ390" s="2">
        <v>169.92135525315501</v>
      </c>
      <c r="AL390">
        <v>9103</v>
      </c>
      <c r="AM390" s="2" t="s">
        <v>8</v>
      </c>
      <c r="AN390">
        <v>287363078656</v>
      </c>
      <c r="AO390">
        <v>645110539130</v>
      </c>
      <c r="AP390" s="2">
        <v>-86.59</v>
      </c>
      <c r="AQ390" s="2">
        <v>-93.73</v>
      </c>
      <c r="AR390" s="2">
        <v>36200.784354929499</v>
      </c>
      <c r="AS390" s="2">
        <v>169.79459752119601</v>
      </c>
    </row>
    <row r="391" spans="2:45" x14ac:dyDescent="0.25">
      <c r="B391">
        <v>9389</v>
      </c>
      <c r="C391" t="s">
        <v>8</v>
      </c>
      <c r="D391">
        <v>874127282688</v>
      </c>
      <c r="E391">
        <v>133033642154</v>
      </c>
      <c r="F391">
        <v>-88.24</v>
      </c>
      <c r="G391">
        <v>-96.38</v>
      </c>
      <c r="H391">
        <v>36189.7541120405</v>
      </c>
      <c r="I391">
        <v>169.74286174570801</v>
      </c>
      <c r="K391">
        <v>9467</v>
      </c>
      <c r="L391" t="s">
        <v>8</v>
      </c>
      <c r="M391">
        <v>874127282688</v>
      </c>
      <c r="N391">
        <v>173716740925</v>
      </c>
      <c r="O391">
        <v>-88.36</v>
      </c>
      <c r="P391">
        <v>-93.24</v>
      </c>
      <c r="Q391">
        <v>36219.657935123701</v>
      </c>
      <c r="R391">
        <v>169.88312134768199</v>
      </c>
      <c r="T391">
        <v>9427</v>
      </c>
      <c r="U391" s="2" t="s">
        <v>8</v>
      </c>
      <c r="V391">
        <v>874127282688</v>
      </c>
      <c r="W391">
        <v>132811844490</v>
      </c>
      <c r="X391" s="2">
        <v>-84.51</v>
      </c>
      <c r="Y391" s="2">
        <v>-92.82</v>
      </c>
      <c r="Z391" s="2">
        <v>36186.208696921603</v>
      </c>
      <c r="AA391" s="2">
        <v>169.72623248355501</v>
      </c>
      <c r="AC391">
        <v>9957</v>
      </c>
      <c r="AD391" s="2" t="s">
        <v>8</v>
      </c>
      <c r="AE391">
        <v>574245632000</v>
      </c>
      <c r="AF391">
        <v>931821794562</v>
      </c>
      <c r="AG391" s="2">
        <v>-82.65</v>
      </c>
      <c r="AH391" s="2">
        <v>-91.66</v>
      </c>
      <c r="AI391" s="2">
        <v>36227.808698888199</v>
      </c>
      <c r="AJ391" s="2">
        <v>169.92135133848299</v>
      </c>
      <c r="AL391">
        <v>9817</v>
      </c>
      <c r="AM391" s="2" t="s">
        <v>8</v>
      </c>
      <c r="AN391">
        <v>844463224832</v>
      </c>
      <c r="AO391">
        <v>102686983733</v>
      </c>
      <c r="AP391" s="2">
        <v>-86.74</v>
      </c>
      <c r="AQ391" s="2">
        <v>-93.21</v>
      </c>
      <c r="AR391" s="2">
        <v>36200.799546571398</v>
      </c>
      <c r="AS391" s="2">
        <v>169.79466877541901</v>
      </c>
    </row>
    <row r="392" spans="2:45" x14ac:dyDescent="0.25">
      <c r="B392">
        <v>9390</v>
      </c>
      <c r="C392" t="s">
        <v>8</v>
      </c>
      <c r="D392">
        <v>882178632192</v>
      </c>
      <c r="E392">
        <v>141085043460</v>
      </c>
      <c r="F392">
        <v>-88.75</v>
      </c>
      <c r="G392">
        <v>-96.13</v>
      </c>
      <c r="H392">
        <v>36186.354690471497</v>
      </c>
      <c r="I392">
        <v>169.72691724540499</v>
      </c>
      <c r="K392">
        <v>9468</v>
      </c>
      <c r="L392" t="s">
        <v>8</v>
      </c>
      <c r="M392">
        <v>882178632192</v>
      </c>
      <c r="N392">
        <v>181767913991</v>
      </c>
      <c r="O392">
        <v>-88.42</v>
      </c>
      <c r="P392">
        <v>-93.15</v>
      </c>
      <c r="Q392">
        <v>36219.1763883596</v>
      </c>
      <c r="R392">
        <v>169.880862721509</v>
      </c>
      <c r="T392">
        <v>9428</v>
      </c>
      <c r="U392" s="2" t="s">
        <v>8</v>
      </c>
      <c r="V392">
        <v>882178632192</v>
      </c>
      <c r="W392">
        <v>140863227264</v>
      </c>
      <c r="X392" s="2">
        <v>-84.87</v>
      </c>
      <c r="Y392" s="2">
        <v>-92.97</v>
      </c>
      <c r="Z392" s="2">
        <v>36192.923730146802</v>
      </c>
      <c r="AA392" s="2">
        <v>169.757728385761</v>
      </c>
      <c r="AC392">
        <v>9789</v>
      </c>
      <c r="AD392" s="2" t="s">
        <v>8</v>
      </c>
      <c r="AE392">
        <v>240605297152</v>
      </c>
      <c r="AF392">
        <v>598182892478</v>
      </c>
      <c r="AG392" s="2">
        <v>-82.13</v>
      </c>
      <c r="AH392" s="2">
        <v>-93.21</v>
      </c>
      <c r="AI392" s="2">
        <v>36227.785208838599</v>
      </c>
      <c r="AJ392" s="2">
        <v>169.921241161767</v>
      </c>
      <c r="AL392">
        <v>9493</v>
      </c>
      <c r="AM392" s="2" t="s">
        <v>8</v>
      </c>
      <c r="AN392">
        <v>297957495296</v>
      </c>
      <c r="AO392">
        <v>655698263245</v>
      </c>
      <c r="AP392" s="2">
        <v>-85.99</v>
      </c>
      <c r="AQ392" s="2">
        <v>-94.49</v>
      </c>
      <c r="AR392" s="2">
        <v>36200.809676620003</v>
      </c>
      <c r="AS392" s="2">
        <v>169.79471628896201</v>
      </c>
    </row>
    <row r="393" spans="2:45" x14ac:dyDescent="0.25">
      <c r="B393">
        <v>9391</v>
      </c>
      <c r="C393" t="s">
        <v>8</v>
      </c>
      <c r="D393">
        <v>890229964800</v>
      </c>
      <c r="E393">
        <v>149136427866</v>
      </c>
      <c r="F393">
        <v>-88.58</v>
      </c>
      <c r="G393">
        <v>-96.36</v>
      </c>
      <c r="H393">
        <v>36179.424299300299</v>
      </c>
      <c r="I393">
        <v>169.69441123757801</v>
      </c>
      <c r="K393">
        <v>9469</v>
      </c>
      <c r="L393" t="s">
        <v>8</v>
      </c>
      <c r="M393">
        <v>890229964800</v>
      </c>
      <c r="N393">
        <v>189819070124</v>
      </c>
      <c r="O393">
        <v>-88.88</v>
      </c>
      <c r="P393">
        <v>-94.05</v>
      </c>
      <c r="Q393">
        <v>36222.893541842401</v>
      </c>
      <c r="R393">
        <v>169.898297497876</v>
      </c>
      <c r="T393">
        <v>9429</v>
      </c>
      <c r="U393" s="2" t="s">
        <v>8</v>
      </c>
      <c r="V393">
        <v>890229964800</v>
      </c>
      <c r="W393">
        <v>148914593191</v>
      </c>
      <c r="X393" s="2">
        <v>-84.74</v>
      </c>
      <c r="Y393" s="2">
        <v>-92.29</v>
      </c>
      <c r="Z393" s="2">
        <v>36191.1332384794</v>
      </c>
      <c r="AA393" s="2">
        <v>169.74933034087201</v>
      </c>
      <c r="AC393">
        <v>9771</v>
      </c>
      <c r="AD393" s="2" t="s">
        <v>8</v>
      </c>
      <c r="AE393">
        <v>87631204352</v>
      </c>
      <c r="AF393">
        <v>445208948311</v>
      </c>
      <c r="AG393" s="2">
        <v>-82.32</v>
      </c>
      <c r="AH393" s="2">
        <v>-92.12</v>
      </c>
      <c r="AI393" s="2">
        <v>36227.778835580197</v>
      </c>
      <c r="AJ393" s="2">
        <v>169.92121126891101</v>
      </c>
      <c r="AL393">
        <v>9709</v>
      </c>
      <c r="AM393" s="2" t="s">
        <v>8</v>
      </c>
      <c r="AN393">
        <v>1026114585088</v>
      </c>
      <c r="AO393">
        <v>284340130857</v>
      </c>
      <c r="AP393" s="2">
        <v>-87.61</v>
      </c>
      <c r="AQ393" s="2">
        <v>-94.07</v>
      </c>
      <c r="AR393" s="2">
        <v>36200.825110620499</v>
      </c>
      <c r="AS393" s="2">
        <v>169.794788679932</v>
      </c>
    </row>
    <row r="394" spans="2:45" x14ac:dyDescent="0.25">
      <c r="B394">
        <v>9392</v>
      </c>
      <c r="C394" t="s">
        <v>8</v>
      </c>
      <c r="D394">
        <v>898281462272</v>
      </c>
      <c r="E394">
        <v>157187977150</v>
      </c>
      <c r="F394">
        <v>-88.38</v>
      </c>
      <c r="G394">
        <v>-95.29</v>
      </c>
      <c r="H394">
        <v>36190.464451346597</v>
      </c>
      <c r="I394">
        <v>169.74619349055101</v>
      </c>
      <c r="K394">
        <v>9470</v>
      </c>
      <c r="L394" t="s">
        <v>8</v>
      </c>
      <c r="M394">
        <v>898281462272</v>
      </c>
      <c r="N394">
        <v>197870391134</v>
      </c>
      <c r="O394">
        <v>-88.7</v>
      </c>
      <c r="P394">
        <v>-94.12</v>
      </c>
      <c r="Q394">
        <v>36226.1039760032</v>
      </c>
      <c r="R394">
        <v>169.91335557979099</v>
      </c>
      <c r="T394">
        <v>9430</v>
      </c>
      <c r="U394" s="2" t="s">
        <v>8</v>
      </c>
      <c r="V394">
        <v>898281462272</v>
      </c>
      <c r="W394">
        <v>156966123991</v>
      </c>
      <c r="X394" s="2">
        <v>-84.51</v>
      </c>
      <c r="Y394" s="2">
        <v>-91.88</v>
      </c>
      <c r="Z394" s="2">
        <v>36189.519223882897</v>
      </c>
      <c r="AA394" s="2">
        <v>169.74176003642501</v>
      </c>
      <c r="AC394">
        <v>9978</v>
      </c>
      <c r="AD394" s="2" t="s">
        <v>8</v>
      </c>
      <c r="AE394">
        <v>751376619008</v>
      </c>
      <c r="AF394">
        <v>9440978391</v>
      </c>
      <c r="AG394" s="2">
        <v>-82.66</v>
      </c>
      <c r="AH394" s="2">
        <v>-92.59</v>
      </c>
      <c r="AI394" s="2">
        <v>36227.741654026999</v>
      </c>
      <c r="AJ394" s="2">
        <v>169.92103687415701</v>
      </c>
      <c r="AL394">
        <v>9068</v>
      </c>
      <c r="AM394" s="2" t="s">
        <v>8</v>
      </c>
      <c r="AN394">
        <v>1097024897024</v>
      </c>
      <c r="AO394">
        <v>355261307025</v>
      </c>
      <c r="AP394" s="2">
        <v>-84.35</v>
      </c>
      <c r="AQ394" s="2">
        <v>-94.4</v>
      </c>
      <c r="AR394" s="2">
        <v>36200.829514842197</v>
      </c>
      <c r="AS394" s="2">
        <v>169.79480933730301</v>
      </c>
    </row>
    <row r="395" spans="2:45" x14ac:dyDescent="0.25">
      <c r="B395">
        <v>9393</v>
      </c>
      <c r="C395" t="s">
        <v>8</v>
      </c>
      <c r="D395">
        <v>906332996096</v>
      </c>
      <c r="E395">
        <v>165239562800</v>
      </c>
      <c r="F395">
        <v>-88.14</v>
      </c>
      <c r="G395">
        <v>-96.49</v>
      </c>
      <c r="H395">
        <v>36189.900822012598</v>
      </c>
      <c r="I395">
        <v>169.743549867833</v>
      </c>
      <c r="K395">
        <v>9471</v>
      </c>
      <c r="L395" t="s">
        <v>8</v>
      </c>
      <c r="M395">
        <v>906332996096</v>
      </c>
      <c r="N395">
        <v>205921748538</v>
      </c>
      <c r="O395">
        <v>-88.17</v>
      </c>
      <c r="P395">
        <v>-93.18</v>
      </c>
      <c r="Q395">
        <v>36221.868698357102</v>
      </c>
      <c r="R395">
        <v>169.893490616197</v>
      </c>
      <c r="T395">
        <v>9431</v>
      </c>
      <c r="U395" s="2" t="s">
        <v>8</v>
      </c>
      <c r="V395">
        <v>906332996096</v>
      </c>
      <c r="W395">
        <v>165017691156</v>
      </c>
      <c r="X395" s="2">
        <v>-84.45</v>
      </c>
      <c r="Y395" s="2">
        <v>-92.51</v>
      </c>
      <c r="Z395" s="2">
        <v>36197.762298062597</v>
      </c>
      <c r="AA395" s="2">
        <v>169.780422996016</v>
      </c>
      <c r="AC395">
        <v>9844</v>
      </c>
      <c r="AD395" s="2" t="s">
        <v>8</v>
      </c>
      <c r="AE395">
        <v>699537853952</v>
      </c>
      <c r="AF395">
        <v>1057114998274</v>
      </c>
      <c r="AG395" s="2">
        <v>-82.73</v>
      </c>
      <c r="AH395" s="2">
        <v>-91.79</v>
      </c>
      <c r="AI395" s="2">
        <v>36227.684401452199</v>
      </c>
      <c r="AJ395" s="2">
        <v>169.92076833914999</v>
      </c>
      <c r="AL395">
        <v>9388</v>
      </c>
      <c r="AM395" s="2" t="s">
        <v>8</v>
      </c>
      <c r="AN395">
        <v>503761595904</v>
      </c>
      <c r="AO395">
        <v>861504141164</v>
      </c>
      <c r="AP395" s="2">
        <v>-86.02</v>
      </c>
      <c r="AQ395" s="2">
        <v>-93.5</v>
      </c>
      <c r="AR395" s="2">
        <v>36200.838693862199</v>
      </c>
      <c r="AS395" s="2">
        <v>169.794852390183</v>
      </c>
    </row>
    <row r="396" spans="2:45" x14ac:dyDescent="0.25">
      <c r="B396">
        <v>9394</v>
      </c>
      <c r="C396" t="s">
        <v>8</v>
      </c>
      <c r="D396">
        <v>914384461312</v>
      </c>
      <c r="E396">
        <v>173291079836</v>
      </c>
      <c r="F396">
        <v>-88.26</v>
      </c>
      <c r="G396">
        <v>-95.63</v>
      </c>
      <c r="H396">
        <v>36195.565713521602</v>
      </c>
      <c r="I396">
        <v>169.77012023062801</v>
      </c>
      <c r="K396">
        <v>9472</v>
      </c>
      <c r="L396" t="s">
        <v>8</v>
      </c>
      <c r="M396">
        <v>914384461312</v>
      </c>
      <c r="N396">
        <v>213973037339</v>
      </c>
      <c r="O396">
        <v>-87.83</v>
      </c>
      <c r="P396">
        <v>-93.72</v>
      </c>
      <c r="Q396">
        <v>36222.338305497098</v>
      </c>
      <c r="R396">
        <v>169.895693241271</v>
      </c>
      <c r="T396">
        <v>9432</v>
      </c>
      <c r="U396" s="2" t="s">
        <v>8</v>
      </c>
      <c r="V396">
        <v>914384461312</v>
      </c>
      <c r="W396">
        <v>173069189704</v>
      </c>
      <c r="X396" s="2">
        <v>-84.21</v>
      </c>
      <c r="Y396" s="2">
        <v>-92.23</v>
      </c>
      <c r="Z396" s="2">
        <v>36193.6443672116</v>
      </c>
      <c r="AA396" s="2">
        <v>169.761108430767</v>
      </c>
      <c r="AC396">
        <v>9835</v>
      </c>
      <c r="AD396" s="2" t="s">
        <v>8</v>
      </c>
      <c r="AE396">
        <v>627074353664</v>
      </c>
      <c r="AF396">
        <v>984651569760</v>
      </c>
      <c r="AG396" s="2">
        <v>-82.37</v>
      </c>
      <c r="AH396" s="2">
        <v>-92.22</v>
      </c>
      <c r="AI396" s="2">
        <v>36227.655975835201</v>
      </c>
      <c r="AJ396" s="2">
        <v>169.92063501286199</v>
      </c>
      <c r="AL396">
        <v>9169</v>
      </c>
      <c r="AM396" s="2" t="s">
        <v>8</v>
      </c>
      <c r="AN396">
        <v>850962927616</v>
      </c>
      <c r="AO396">
        <v>109197632265</v>
      </c>
      <c r="AP396" s="2">
        <v>-86.52</v>
      </c>
      <c r="AQ396" s="2">
        <v>-93.94</v>
      </c>
      <c r="AR396" s="2">
        <v>36200.843445272803</v>
      </c>
      <c r="AS396" s="2">
        <v>169.79487467599401</v>
      </c>
    </row>
    <row r="397" spans="2:45" x14ac:dyDescent="0.25">
      <c r="B397">
        <v>9395</v>
      </c>
      <c r="C397" t="s">
        <v>8</v>
      </c>
      <c r="D397">
        <v>922435717120</v>
      </c>
      <c r="E397">
        <v>181342387436</v>
      </c>
      <c r="F397">
        <v>-88.12</v>
      </c>
      <c r="G397">
        <v>-96.74</v>
      </c>
      <c r="H397">
        <v>36181.118697981503</v>
      </c>
      <c r="I397">
        <v>169.70235857206899</v>
      </c>
      <c r="K397">
        <v>9473</v>
      </c>
      <c r="L397" t="s">
        <v>8</v>
      </c>
      <c r="M397">
        <v>922435717120</v>
      </c>
      <c r="N397">
        <v>222024116706</v>
      </c>
      <c r="O397">
        <v>-88</v>
      </c>
      <c r="P397">
        <v>-93.57</v>
      </c>
      <c r="Q397">
        <v>36220.086972481302</v>
      </c>
      <c r="R397">
        <v>169.88513368599899</v>
      </c>
      <c r="T397">
        <v>9433</v>
      </c>
      <c r="U397" s="2" t="s">
        <v>8</v>
      </c>
      <c r="V397">
        <v>922435717120</v>
      </c>
      <c r="W397">
        <v>181120478823</v>
      </c>
      <c r="X397" s="2">
        <v>-84.38</v>
      </c>
      <c r="Y397" s="2">
        <v>-92.06</v>
      </c>
      <c r="Z397" s="2">
        <v>36190.8217692244</v>
      </c>
      <c r="AA397" s="2">
        <v>169.747869438913</v>
      </c>
      <c r="AC397">
        <v>10013</v>
      </c>
      <c r="AD397" s="2" t="s">
        <v>8</v>
      </c>
      <c r="AE397">
        <v>1049278279168</v>
      </c>
      <c r="AF397">
        <v>307342351376</v>
      </c>
      <c r="AG397" s="2">
        <v>-82.45</v>
      </c>
      <c r="AH397" s="2">
        <v>-91.87</v>
      </c>
      <c r="AI397" s="2">
        <v>36227.649841690902</v>
      </c>
      <c r="AJ397" s="2">
        <v>169.920606241537</v>
      </c>
      <c r="AL397">
        <v>9841</v>
      </c>
      <c r="AM397" s="2" t="s">
        <v>8</v>
      </c>
      <c r="AN397">
        <v>1053798856192</v>
      </c>
      <c r="AO397">
        <v>312022206314</v>
      </c>
      <c r="AP397" s="2">
        <v>-84.92</v>
      </c>
      <c r="AQ397" s="2">
        <v>-93.23</v>
      </c>
      <c r="AR397" s="2">
        <v>36200.849558722402</v>
      </c>
      <c r="AS397" s="2">
        <v>169.794903350255</v>
      </c>
    </row>
    <row r="398" spans="2:45" x14ac:dyDescent="0.25">
      <c r="B398">
        <v>9396</v>
      </c>
      <c r="C398" t="s">
        <v>8</v>
      </c>
      <c r="D398">
        <v>930486879744</v>
      </c>
      <c r="E398">
        <v>189393601901</v>
      </c>
      <c r="F398">
        <v>-88.07</v>
      </c>
      <c r="G398">
        <v>-96.93</v>
      </c>
      <c r="H398">
        <v>36184.112030930497</v>
      </c>
      <c r="I398">
        <v>169.71639837182499</v>
      </c>
      <c r="K398">
        <v>9474</v>
      </c>
      <c r="L398" t="s">
        <v>8</v>
      </c>
      <c r="M398">
        <v>930486879744</v>
      </c>
      <c r="N398">
        <v>230075102893</v>
      </c>
      <c r="O398">
        <v>-88.15</v>
      </c>
      <c r="P398">
        <v>-93.42</v>
      </c>
      <c r="Q398">
        <v>36219.891183051201</v>
      </c>
      <c r="R398">
        <v>169.88421536370001</v>
      </c>
      <c r="T398">
        <v>9434</v>
      </c>
      <c r="U398" s="2" t="s">
        <v>8</v>
      </c>
      <c r="V398">
        <v>930486879744</v>
      </c>
      <c r="W398">
        <v>189171674749</v>
      </c>
      <c r="X398" s="2">
        <v>-84.51</v>
      </c>
      <c r="Y398" s="2">
        <v>-92.2</v>
      </c>
      <c r="Z398" s="2">
        <v>36189.619710524297</v>
      </c>
      <c r="AA398" s="2">
        <v>169.74223135463299</v>
      </c>
      <c r="AC398">
        <v>9474</v>
      </c>
      <c r="AD398" s="2" t="s">
        <v>8</v>
      </c>
      <c r="AE398">
        <v>866076319232</v>
      </c>
      <c r="AF398">
        <v>124144974576</v>
      </c>
      <c r="AG398" s="2">
        <v>-82.22</v>
      </c>
      <c r="AH398" s="2">
        <v>-92.86</v>
      </c>
      <c r="AI398" s="2">
        <v>36227.636427021498</v>
      </c>
      <c r="AJ398" s="2">
        <v>169.920543321949</v>
      </c>
      <c r="AL398">
        <v>9490</v>
      </c>
      <c r="AM398" s="2" t="s">
        <v>8</v>
      </c>
      <c r="AN398">
        <v>273801505280</v>
      </c>
      <c r="AO398">
        <v>631542321155</v>
      </c>
      <c r="AP398" s="2">
        <v>-88.61</v>
      </c>
      <c r="AQ398" s="2">
        <v>-93.13</v>
      </c>
      <c r="AR398" s="2">
        <v>36200.879215499102</v>
      </c>
      <c r="AS398" s="2">
        <v>169.79504245112</v>
      </c>
    </row>
    <row r="399" spans="2:45" x14ac:dyDescent="0.25">
      <c r="B399">
        <v>9397</v>
      </c>
      <c r="C399" t="s">
        <v>8</v>
      </c>
      <c r="D399">
        <v>938538145792</v>
      </c>
      <c r="E399">
        <v>197444919821</v>
      </c>
      <c r="F399">
        <v>-88.35</v>
      </c>
      <c r="G399">
        <v>-96.51</v>
      </c>
      <c r="H399">
        <v>36188.168261499901</v>
      </c>
      <c r="I399">
        <v>169.735423540733</v>
      </c>
      <c r="K399">
        <v>9475</v>
      </c>
      <c r="L399" t="s">
        <v>8</v>
      </c>
      <c r="M399">
        <v>938538145792</v>
      </c>
      <c r="N399">
        <v>238126192552</v>
      </c>
      <c r="O399">
        <v>-88.37</v>
      </c>
      <c r="P399">
        <v>-93.33</v>
      </c>
      <c r="Q399">
        <v>36218.590631385399</v>
      </c>
      <c r="R399">
        <v>169.87811531226299</v>
      </c>
      <c r="T399">
        <v>9435</v>
      </c>
      <c r="U399" s="2" t="s">
        <v>8</v>
      </c>
      <c r="V399">
        <v>938538145792</v>
      </c>
      <c r="W399">
        <v>197222974133</v>
      </c>
      <c r="X399" s="2">
        <v>-85.14</v>
      </c>
      <c r="Y399" s="2">
        <v>-93.02</v>
      </c>
      <c r="Z399" s="2">
        <v>36188.032561859902</v>
      </c>
      <c r="AA399" s="2">
        <v>169.73478706099499</v>
      </c>
      <c r="AC399">
        <v>9701</v>
      </c>
      <c r="AD399" s="2" t="s">
        <v>8</v>
      </c>
      <c r="AE399">
        <v>591339248640</v>
      </c>
      <c r="AF399">
        <v>948917575892</v>
      </c>
      <c r="AG399" s="2">
        <v>-83.04</v>
      </c>
      <c r="AH399" s="2">
        <v>-91.72</v>
      </c>
      <c r="AI399" s="2">
        <v>36227.615776778803</v>
      </c>
      <c r="AJ399" s="2">
        <v>169.92044646494199</v>
      </c>
      <c r="AL399">
        <v>9560</v>
      </c>
      <c r="AM399" s="2" t="s">
        <v>8</v>
      </c>
      <c r="AN399">
        <v>861554219008</v>
      </c>
      <c r="AO399">
        <v>119782245955</v>
      </c>
      <c r="AP399" s="2">
        <v>-85.3</v>
      </c>
      <c r="AQ399" s="2">
        <v>-93.81</v>
      </c>
      <c r="AR399" s="2">
        <v>36200.882991339196</v>
      </c>
      <c r="AS399" s="2">
        <v>169.79506016115801</v>
      </c>
    </row>
    <row r="400" spans="2:45" x14ac:dyDescent="0.25">
      <c r="B400">
        <v>9398</v>
      </c>
      <c r="C400" t="s">
        <v>8</v>
      </c>
      <c r="D400">
        <v>946589817344</v>
      </c>
      <c r="E400">
        <v>205496643289</v>
      </c>
      <c r="F400">
        <v>-88.23</v>
      </c>
      <c r="G400">
        <v>-95.64</v>
      </c>
      <c r="H400">
        <v>36191.095149785302</v>
      </c>
      <c r="I400">
        <v>169.74915169130401</v>
      </c>
      <c r="K400">
        <v>9476</v>
      </c>
      <c r="L400" t="s">
        <v>8</v>
      </c>
      <c r="M400">
        <v>946589817344</v>
      </c>
      <c r="N400">
        <v>246177687718</v>
      </c>
      <c r="O400">
        <v>-88.02</v>
      </c>
      <c r="P400">
        <v>-93.28</v>
      </c>
      <c r="Q400">
        <v>36224.019368641202</v>
      </c>
      <c r="R400">
        <v>169.90357802733399</v>
      </c>
      <c r="T400">
        <v>9436</v>
      </c>
      <c r="U400" s="2" t="s">
        <v>8</v>
      </c>
      <c r="V400">
        <v>946589817344</v>
      </c>
      <c r="W400">
        <v>205274679065</v>
      </c>
      <c r="X400" s="2">
        <v>-84.6</v>
      </c>
      <c r="Y400" s="2">
        <v>-91.89</v>
      </c>
      <c r="Z400" s="2">
        <v>36196.357006000399</v>
      </c>
      <c r="AA400" s="2">
        <v>169.77383167473999</v>
      </c>
      <c r="AC400">
        <v>9927</v>
      </c>
      <c r="AD400" s="2" t="s">
        <v>8</v>
      </c>
      <c r="AE400">
        <v>324650472960</v>
      </c>
      <c r="AF400">
        <v>682226885247</v>
      </c>
      <c r="AG400" s="2">
        <v>-83.21</v>
      </c>
      <c r="AH400" s="2">
        <v>-93.05</v>
      </c>
      <c r="AI400" s="2">
        <v>36227.552434558304</v>
      </c>
      <c r="AJ400" s="2">
        <v>169.92014936732301</v>
      </c>
      <c r="AL400">
        <v>9791</v>
      </c>
      <c r="AM400" s="2" t="s">
        <v>8</v>
      </c>
      <c r="AN400">
        <v>619023721984</v>
      </c>
      <c r="AO400">
        <v>976759547037</v>
      </c>
      <c r="AP400" s="2">
        <v>-86.7</v>
      </c>
      <c r="AQ400" s="2">
        <v>-93.9</v>
      </c>
      <c r="AR400" s="2">
        <v>36200.8851899004</v>
      </c>
      <c r="AS400" s="2">
        <v>169.79507047319501</v>
      </c>
    </row>
    <row r="401" spans="2:45" x14ac:dyDescent="0.25">
      <c r="B401">
        <v>9399</v>
      </c>
      <c r="C401" t="s">
        <v>8</v>
      </c>
      <c r="D401">
        <v>954641361408</v>
      </c>
      <c r="E401">
        <v>213548239238</v>
      </c>
      <c r="F401">
        <v>-88.14</v>
      </c>
      <c r="G401">
        <v>-95.55</v>
      </c>
      <c r="H401">
        <v>36192.664640838797</v>
      </c>
      <c r="I401">
        <v>169.75651316444601</v>
      </c>
      <c r="K401">
        <v>9477</v>
      </c>
      <c r="L401" t="s">
        <v>8</v>
      </c>
      <c r="M401">
        <v>954641361408</v>
      </c>
      <c r="N401">
        <v>254229055386</v>
      </c>
      <c r="O401">
        <v>-88.13</v>
      </c>
      <c r="P401">
        <v>-93.88</v>
      </c>
      <c r="Q401">
        <v>36220.747044360898</v>
      </c>
      <c r="R401">
        <v>169.888229658672</v>
      </c>
      <c r="T401">
        <v>9437</v>
      </c>
      <c r="U401" s="2" t="s">
        <v>8</v>
      </c>
      <c r="V401">
        <v>954641361408</v>
      </c>
      <c r="W401">
        <v>213326256483</v>
      </c>
      <c r="X401" s="2">
        <v>-84.39</v>
      </c>
      <c r="Y401" s="2">
        <v>-92.04</v>
      </c>
      <c r="Z401" s="2">
        <v>36192.812958078597</v>
      </c>
      <c r="AA401" s="2">
        <v>169.757208825231</v>
      </c>
      <c r="AC401">
        <v>9910</v>
      </c>
      <c r="AD401" s="2" t="s">
        <v>8</v>
      </c>
      <c r="AE401">
        <v>179727687680</v>
      </c>
      <c r="AF401">
        <v>537304246475</v>
      </c>
      <c r="AG401" s="2">
        <v>-82.52</v>
      </c>
      <c r="AH401" s="2">
        <v>-92.17</v>
      </c>
      <c r="AI401" s="2">
        <v>36227.472949053503</v>
      </c>
      <c r="AJ401" s="2">
        <v>169.91977655194</v>
      </c>
      <c r="AL401">
        <v>9958</v>
      </c>
      <c r="AM401" s="2" t="s">
        <v>8</v>
      </c>
      <c r="AN401">
        <v>944610140672</v>
      </c>
      <c r="AO401">
        <v>202831545898</v>
      </c>
      <c r="AP401" s="2">
        <v>-84.77</v>
      </c>
      <c r="AQ401" s="2">
        <v>-94.64</v>
      </c>
      <c r="AR401" s="2">
        <v>36200.926384480503</v>
      </c>
      <c r="AS401" s="2">
        <v>169.79526369047599</v>
      </c>
    </row>
    <row r="402" spans="2:45" x14ac:dyDescent="0.25">
      <c r="B402">
        <v>9400</v>
      </c>
      <c r="C402" t="s">
        <v>8</v>
      </c>
      <c r="D402">
        <v>962692047360</v>
      </c>
      <c r="E402">
        <v>221598977065</v>
      </c>
      <c r="F402">
        <v>-88.44</v>
      </c>
      <c r="G402">
        <v>-96.64</v>
      </c>
      <c r="H402">
        <v>36190.909255184997</v>
      </c>
      <c r="I402">
        <v>169.74827977928899</v>
      </c>
      <c r="K402">
        <v>9478</v>
      </c>
      <c r="L402" t="s">
        <v>8</v>
      </c>
      <c r="M402">
        <v>962692047360</v>
      </c>
      <c r="N402">
        <v>262279564961</v>
      </c>
      <c r="O402">
        <v>-88.45</v>
      </c>
      <c r="P402">
        <v>-93.74</v>
      </c>
      <c r="Q402">
        <v>36217.494082832498</v>
      </c>
      <c r="R402">
        <v>169.872972108227</v>
      </c>
      <c r="T402">
        <v>9438</v>
      </c>
      <c r="U402" s="2" t="s">
        <v>8</v>
      </c>
      <c r="V402">
        <v>962692047360</v>
      </c>
      <c r="W402">
        <v>221376975728</v>
      </c>
      <c r="X402" s="2">
        <v>-85.53</v>
      </c>
      <c r="Y402" s="2">
        <v>-92.3</v>
      </c>
      <c r="Z402" s="2">
        <v>36195.9744044861</v>
      </c>
      <c r="AA402" s="2">
        <v>169.7720371371</v>
      </c>
      <c r="AC402">
        <v>9854</v>
      </c>
      <c r="AD402" s="2" t="s">
        <v>8</v>
      </c>
      <c r="AE402">
        <v>796154643456</v>
      </c>
      <c r="AF402">
        <v>54220063746</v>
      </c>
      <c r="AG402" s="2">
        <v>-83.02</v>
      </c>
      <c r="AH402" s="2">
        <v>-92.5</v>
      </c>
      <c r="AI402" s="2">
        <v>36227.461214633302</v>
      </c>
      <c r="AJ402" s="2">
        <v>169.91972151332101</v>
      </c>
      <c r="AL402">
        <v>9142</v>
      </c>
      <c r="AM402" s="2" t="s">
        <v>8</v>
      </c>
      <c r="AN402">
        <v>617471764480</v>
      </c>
      <c r="AO402">
        <v>975218565734</v>
      </c>
      <c r="AP402" s="2">
        <v>-86.63</v>
      </c>
      <c r="AQ402" s="2">
        <v>-93.19</v>
      </c>
      <c r="AR402" s="2">
        <v>36200.934790108899</v>
      </c>
      <c r="AS402" s="2">
        <v>169.795303115873</v>
      </c>
    </row>
    <row r="403" spans="2:45" x14ac:dyDescent="0.25">
      <c r="B403">
        <v>9401</v>
      </c>
      <c r="C403" t="s">
        <v>8</v>
      </c>
      <c r="D403">
        <v>970744217600</v>
      </c>
      <c r="E403">
        <v>229651199227</v>
      </c>
      <c r="F403">
        <v>-88.63</v>
      </c>
      <c r="G403">
        <v>-96.71</v>
      </c>
      <c r="H403">
        <v>36186.134082936798</v>
      </c>
      <c r="I403">
        <v>169.72588251733899</v>
      </c>
      <c r="K403">
        <v>9479</v>
      </c>
      <c r="L403" t="s">
        <v>8</v>
      </c>
      <c r="M403">
        <v>970744217600</v>
      </c>
      <c r="N403">
        <v>270331558827</v>
      </c>
      <c r="O403">
        <v>-88.45</v>
      </c>
      <c r="P403">
        <v>-94.07</v>
      </c>
      <c r="Q403">
        <v>36219.3565550274</v>
      </c>
      <c r="R403">
        <v>169.881707767477</v>
      </c>
      <c r="T403">
        <v>9439</v>
      </c>
      <c r="U403" s="2" t="s">
        <v>8</v>
      </c>
      <c r="V403">
        <v>970744217600</v>
      </c>
      <c r="W403">
        <v>229429179301</v>
      </c>
      <c r="X403" s="2">
        <v>-85.25</v>
      </c>
      <c r="Y403" s="2">
        <v>-91.96</v>
      </c>
      <c r="Z403" s="2">
        <v>36190.616474035101</v>
      </c>
      <c r="AA403" s="2">
        <v>169.74690653121201</v>
      </c>
      <c r="AC403">
        <v>9819</v>
      </c>
      <c r="AD403" s="2" t="s">
        <v>8</v>
      </c>
      <c r="AE403">
        <v>490200034304</v>
      </c>
      <c r="AF403">
        <v>847777385164</v>
      </c>
      <c r="AG403" s="2">
        <v>-82.65</v>
      </c>
      <c r="AH403" s="2">
        <v>-92</v>
      </c>
      <c r="AI403" s="2">
        <v>36227.412627746002</v>
      </c>
      <c r="AJ403" s="2">
        <v>169.919493623481</v>
      </c>
      <c r="AL403">
        <v>9506</v>
      </c>
      <c r="AM403" s="2" t="s">
        <v>8</v>
      </c>
      <c r="AN403">
        <v>410674959872</v>
      </c>
      <c r="AO403">
        <v>768415504375</v>
      </c>
      <c r="AP403" s="2">
        <v>-84.15</v>
      </c>
      <c r="AQ403" s="2">
        <v>-94.7</v>
      </c>
      <c r="AR403" s="2">
        <v>36200.941190425998</v>
      </c>
      <c r="AS403" s="2">
        <v>169.795333135645</v>
      </c>
    </row>
    <row r="404" spans="2:45" x14ac:dyDescent="0.25">
      <c r="B404">
        <v>9402</v>
      </c>
      <c r="C404" t="s">
        <v>8</v>
      </c>
      <c r="D404">
        <v>978795706880</v>
      </c>
      <c r="E404">
        <v>237702740450</v>
      </c>
      <c r="F404">
        <v>-88.22</v>
      </c>
      <c r="G404">
        <v>-96.3</v>
      </c>
      <c r="H404">
        <v>36190.793822569802</v>
      </c>
      <c r="I404">
        <v>169.74773835913001</v>
      </c>
      <c r="K404">
        <v>9480</v>
      </c>
      <c r="L404" t="s">
        <v>8</v>
      </c>
      <c r="M404">
        <v>978795706880</v>
      </c>
      <c r="N404">
        <v>278382871750</v>
      </c>
      <c r="O404">
        <v>-87.57</v>
      </c>
      <c r="P404">
        <v>-93.14</v>
      </c>
      <c r="Q404">
        <v>36218.081504832</v>
      </c>
      <c r="R404">
        <v>169.875727327036</v>
      </c>
      <c r="T404">
        <v>9440</v>
      </c>
      <c r="U404" s="2" t="s">
        <v>8</v>
      </c>
      <c r="V404">
        <v>978795706880</v>
      </c>
      <c r="W404">
        <v>237480701958</v>
      </c>
      <c r="X404" s="2">
        <v>-85.03</v>
      </c>
      <c r="Y404" s="2">
        <v>-92.46</v>
      </c>
      <c r="Z404" s="2">
        <v>36199.427500210797</v>
      </c>
      <c r="AA404" s="2">
        <v>169.788233388348</v>
      </c>
      <c r="AC404">
        <v>9581</v>
      </c>
      <c r="AD404" s="2" t="s">
        <v>8</v>
      </c>
      <c r="AE404">
        <v>676373273088</v>
      </c>
      <c r="AF404">
        <v>1033952629267</v>
      </c>
      <c r="AG404" s="2">
        <v>-82.46</v>
      </c>
      <c r="AH404" s="2">
        <v>-92.75</v>
      </c>
      <c r="AI404" s="2">
        <v>36227.402628353098</v>
      </c>
      <c r="AJ404" s="2">
        <v>169.91944672276</v>
      </c>
      <c r="AL404">
        <v>9218</v>
      </c>
      <c r="AM404" s="2" t="s">
        <v>8</v>
      </c>
      <c r="AN404">
        <v>162072825344</v>
      </c>
      <c r="AO404">
        <v>519818324227</v>
      </c>
      <c r="AP404" s="2">
        <v>-87.29</v>
      </c>
      <c r="AQ404" s="2">
        <v>-93.89</v>
      </c>
      <c r="AR404" s="2">
        <v>36200.946874111003</v>
      </c>
      <c r="AS404" s="2">
        <v>169.79535979415601</v>
      </c>
    </row>
    <row r="405" spans="2:45" x14ac:dyDescent="0.25">
      <c r="B405">
        <v>9403</v>
      </c>
      <c r="C405" t="s">
        <v>8</v>
      </c>
      <c r="D405">
        <v>986846661120</v>
      </c>
      <c r="E405">
        <v>245753746630</v>
      </c>
      <c r="F405">
        <v>-87.87</v>
      </c>
      <c r="G405">
        <v>-95.61</v>
      </c>
      <c r="H405">
        <v>36187.012106454597</v>
      </c>
      <c r="I405">
        <v>169.73000076097699</v>
      </c>
      <c r="K405">
        <v>9481</v>
      </c>
      <c r="L405" t="s">
        <v>8</v>
      </c>
      <c r="M405">
        <v>986846661120</v>
      </c>
      <c r="N405">
        <v>286433649623</v>
      </c>
      <c r="O405">
        <v>-88.59</v>
      </c>
      <c r="P405">
        <v>-94.07</v>
      </c>
      <c r="Q405">
        <v>36221.671023395502</v>
      </c>
      <c r="R405">
        <v>169.892563450083</v>
      </c>
      <c r="T405">
        <v>9441</v>
      </c>
      <c r="U405" s="2" t="s">
        <v>8</v>
      </c>
      <c r="V405">
        <v>986846661120</v>
      </c>
      <c r="W405">
        <v>245531689542</v>
      </c>
      <c r="X405" s="2">
        <v>-84.3</v>
      </c>
      <c r="Y405" s="2">
        <v>-92.98</v>
      </c>
      <c r="Z405" s="2">
        <v>36191.930708850799</v>
      </c>
      <c r="AA405" s="2">
        <v>169.753070761506</v>
      </c>
      <c r="AC405">
        <v>9907</v>
      </c>
      <c r="AD405" s="2" t="s">
        <v>8</v>
      </c>
      <c r="AE405">
        <v>155570080256</v>
      </c>
      <c r="AF405">
        <v>513146663632</v>
      </c>
      <c r="AG405" s="2">
        <v>-82.44</v>
      </c>
      <c r="AH405" s="2">
        <v>-92.09</v>
      </c>
      <c r="AI405" s="2">
        <v>36227.378892919201</v>
      </c>
      <c r="AJ405" s="2">
        <v>169.91933539510401</v>
      </c>
      <c r="AL405">
        <v>9370</v>
      </c>
      <c r="AM405" s="2" t="s">
        <v>8</v>
      </c>
      <c r="AN405">
        <v>350785905664</v>
      </c>
      <c r="AO405">
        <v>708528760462</v>
      </c>
      <c r="AP405" s="2">
        <v>-86.48</v>
      </c>
      <c r="AQ405" s="2">
        <v>-93.95</v>
      </c>
      <c r="AR405" s="2">
        <v>36200.948683699797</v>
      </c>
      <c r="AS405" s="2">
        <v>169.79536828177299</v>
      </c>
    </row>
    <row r="406" spans="2:45" x14ac:dyDescent="0.25">
      <c r="B406">
        <v>9404</v>
      </c>
      <c r="C406" t="s">
        <v>8</v>
      </c>
      <c r="D406">
        <v>1002947244544</v>
      </c>
      <c r="E406">
        <v>261854433845</v>
      </c>
      <c r="F406">
        <v>-88.11</v>
      </c>
      <c r="G406">
        <v>-95.77</v>
      </c>
      <c r="H406">
        <v>36189.145339324197</v>
      </c>
      <c r="I406">
        <v>169.740006384417</v>
      </c>
      <c r="K406">
        <v>9482</v>
      </c>
      <c r="L406" t="s">
        <v>8</v>
      </c>
      <c r="M406">
        <v>1002947244544</v>
      </c>
      <c r="N406">
        <v>302533880355</v>
      </c>
      <c r="O406">
        <v>-88.32</v>
      </c>
      <c r="P406">
        <v>-94.54</v>
      </c>
      <c r="Q406">
        <v>36209.078205698999</v>
      </c>
      <c r="R406">
        <v>169.83349864111401</v>
      </c>
      <c r="T406">
        <v>9442</v>
      </c>
      <c r="U406" s="2" t="s">
        <v>8</v>
      </c>
      <c r="V406">
        <v>1002947244544</v>
      </c>
      <c r="W406">
        <v>261632339648</v>
      </c>
      <c r="X406" s="2">
        <v>-84.66</v>
      </c>
      <c r="Y406" s="2">
        <v>-92.41</v>
      </c>
      <c r="Z406" s="2">
        <v>36182.036986772</v>
      </c>
      <c r="AA406" s="2">
        <v>169.706665674205</v>
      </c>
      <c r="AC406">
        <v>9519</v>
      </c>
      <c r="AD406" s="2" t="s">
        <v>8</v>
      </c>
      <c r="AE406">
        <v>153031624704</v>
      </c>
      <c r="AF406">
        <v>510611510467</v>
      </c>
      <c r="AG406" s="2">
        <v>-82.63</v>
      </c>
      <c r="AH406" s="2">
        <v>-92.02</v>
      </c>
      <c r="AI406" s="2">
        <v>36227.372229020402</v>
      </c>
      <c r="AJ406" s="2">
        <v>169.919304139041</v>
      </c>
      <c r="AL406">
        <v>9702</v>
      </c>
      <c r="AM406" s="2" t="s">
        <v>8</v>
      </c>
      <c r="AN406">
        <v>961702009344</v>
      </c>
      <c r="AO406">
        <v>219927680417</v>
      </c>
      <c r="AP406" s="2">
        <v>-87.96</v>
      </c>
      <c r="AQ406" s="2">
        <v>-93.6</v>
      </c>
      <c r="AR406" s="2">
        <v>36200.950533021598</v>
      </c>
      <c r="AS406" s="2">
        <v>169.795376955752</v>
      </c>
    </row>
    <row r="407" spans="2:45" x14ac:dyDescent="0.25">
      <c r="B407">
        <v>9405</v>
      </c>
      <c r="C407" t="s">
        <v>8</v>
      </c>
      <c r="D407">
        <v>1011001373696</v>
      </c>
      <c r="E407">
        <v>269908614974</v>
      </c>
      <c r="F407">
        <v>-88.09</v>
      </c>
      <c r="G407">
        <v>-95.56</v>
      </c>
      <c r="H407">
        <v>36186.533796846503</v>
      </c>
      <c r="I407">
        <v>169.72775731822099</v>
      </c>
      <c r="K407">
        <v>9483</v>
      </c>
      <c r="L407" t="s">
        <v>8</v>
      </c>
      <c r="M407">
        <v>1011001373696</v>
      </c>
      <c r="N407">
        <v>310587833086</v>
      </c>
      <c r="O407">
        <v>-88.28</v>
      </c>
      <c r="P407">
        <v>-93.91</v>
      </c>
      <c r="Q407">
        <v>36219.856978244097</v>
      </c>
      <c r="R407">
        <v>169.884054930948</v>
      </c>
      <c r="T407">
        <v>9443</v>
      </c>
      <c r="U407" s="2" t="s">
        <v>8</v>
      </c>
      <c r="V407">
        <v>1011001373696</v>
      </c>
      <c r="W407">
        <v>269686502155</v>
      </c>
      <c r="X407" s="2">
        <v>-84.53</v>
      </c>
      <c r="Y407" s="2">
        <v>-93.28</v>
      </c>
      <c r="Z407" s="2">
        <v>36192.1114260377</v>
      </c>
      <c r="AA407" s="2">
        <v>169.75391838960499</v>
      </c>
      <c r="AC407">
        <v>9570</v>
      </c>
      <c r="AD407" s="2" t="s">
        <v>8</v>
      </c>
      <c r="AE407">
        <v>587808000000</v>
      </c>
      <c r="AF407">
        <v>945387445505</v>
      </c>
      <c r="AG407" s="2">
        <v>-82.69</v>
      </c>
      <c r="AH407" s="2">
        <v>-93.04</v>
      </c>
      <c r="AI407" s="2">
        <v>36227.356495419401</v>
      </c>
      <c r="AJ407" s="2">
        <v>169.91923034283701</v>
      </c>
      <c r="AL407">
        <v>9545</v>
      </c>
      <c r="AM407" s="2" t="s">
        <v>8</v>
      </c>
      <c r="AN407">
        <v>732733123072</v>
      </c>
      <c r="AO407">
        <v>1090473031854</v>
      </c>
      <c r="AP407" s="2">
        <v>-86.83</v>
      </c>
      <c r="AQ407" s="2">
        <v>-94.03</v>
      </c>
      <c r="AR407" s="2">
        <v>36200.951361389198</v>
      </c>
      <c r="AS407" s="2">
        <v>169.795380841092</v>
      </c>
    </row>
    <row r="408" spans="2:45" x14ac:dyDescent="0.25">
      <c r="B408">
        <v>9406</v>
      </c>
      <c r="C408" t="s">
        <v>8</v>
      </c>
      <c r="D408">
        <v>1019052718080</v>
      </c>
      <c r="E408">
        <v>277960011354</v>
      </c>
      <c r="F408">
        <v>-88.04</v>
      </c>
      <c r="G408">
        <v>-96.2</v>
      </c>
      <c r="H408">
        <v>36182.720831803599</v>
      </c>
      <c r="I408">
        <v>169.70987315144501</v>
      </c>
      <c r="K408">
        <v>9484</v>
      </c>
      <c r="L408" t="s">
        <v>8</v>
      </c>
      <c r="M408">
        <v>1019052718080</v>
      </c>
      <c r="N408">
        <v>318639001120</v>
      </c>
      <c r="O408">
        <v>-87.53</v>
      </c>
      <c r="P408">
        <v>-93.76</v>
      </c>
      <c r="Q408">
        <v>36220.643286290302</v>
      </c>
      <c r="R408">
        <v>169.88774299629301</v>
      </c>
      <c r="T408">
        <v>9444</v>
      </c>
      <c r="U408" s="2" t="s">
        <v>8</v>
      </c>
      <c r="V408">
        <v>1019052718080</v>
      </c>
      <c r="W408">
        <v>277737879888</v>
      </c>
      <c r="X408" s="2">
        <v>-84.66</v>
      </c>
      <c r="Y408" s="2">
        <v>-92.33</v>
      </c>
      <c r="Z408" s="2">
        <v>36196.6888362014</v>
      </c>
      <c r="AA408" s="2">
        <v>169.77538807680301</v>
      </c>
      <c r="AC408">
        <v>10071</v>
      </c>
      <c r="AD408" s="2" t="s">
        <v>8</v>
      </c>
      <c r="AE408">
        <v>440903070720</v>
      </c>
      <c r="AF408">
        <v>798478330820</v>
      </c>
      <c r="AG408" s="2">
        <v>-82.46</v>
      </c>
      <c r="AH408" s="2">
        <v>-92.3</v>
      </c>
      <c r="AI408" s="2">
        <v>36227.331014114403</v>
      </c>
      <c r="AJ408" s="2">
        <v>169.91911082642301</v>
      </c>
      <c r="AL408">
        <v>9335</v>
      </c>
      <c r="AM408" s="2" t="s">
        <v>8</v>
      </c>
      <c r="AN408">
        <v>52883238400</v>
      </c>
      <c r="AO408">
        <v>410626704585</v>
      </c>
      <c r="AP408" s="2">
        <v>-86.38</v>
      </c>
      <c r="AQ408" s="2">
        <v>-93.81</v>
      </c>
      <c r="AR408" s="2">
        <v>36200.967362328403</v>
      </c>
      <c r="AS408" s="2">
        <v>169.79545589120701</v>
      </c>
    </row>
    <row r="409" spans="2:45" x14ac:dyDescent="0.25">
      <c r="B409">
        <v>9407</v>
      </c>
      <c r="C409" t="s">
        <v>8</v>
      </c>
      <c r="D409">
        <v>1027104197632</v>
      </c>
      <c r="E409">
        <v>286011542901</v>
      </c>
      <c r="F409">
        <v>-88.07</v>
      </c>
      <c r="G409">
        <v>-96.12</v>
      </c>
      <c r="H409">
        <v>36181.793826762099</v>
      </c>
      <c r="I409">
        <v>169.705525166982</v>
      </c>
      <c r="K409">
        <v>9485</v>
      </c>
      <c r="L409" t="s">
        <v>8</v>
      </c>
      <c r="M409">
        <v>1027104197632</v>
      </c>
      <c r="N409">
        <v>326690304285</v>
      </c>
      <c r="O409">
        <v>-87.46</v>
      </c>
      <c r="P409">
        <v>-93.19</v>
      </c>
      <c r="Q409">
        <v>36225.618140902101</v>
      </c>
      <c r="R409">
        <v>169.911076839788</v>
      </c>
      <c r="T409">
        <v>9445</v>
      </c>
      <c r="U409" s="2" t="s">
        <v>8</v>
      </c>
      <c r="V409">
        <v>1027104197632</v>
      </c>
      <c r="W409">
        <v>285789392697</v>
      </c>
      <c r="X409" s="2">
        <v>-84.75</v>
      </c>
      <c r="Y409" s="2">
        <v>-92.29</v>
      </c>
      <c r="Z409" s="2"/>
      <c r="AA409" s="2"/>
      <c r="AC409">
        <v>9210</v>
      </c>
      <c r="AD409" s="2" t="s">
        <v>8</v>
      </c>
      <c r="AE409">
        <v>834857945088</v>
      </c>
      <c r="AF409">
        <v>92928998101</v>
      </c>
      <c r="AG409" s="2">
        <v>-82.91</v>
      </c>
      <c r="AH409" s="2">
        <v>-92.09</v>
      </c>
      <c r="AI409" s="2">
        <v>36227.321983226</v>
      </c>
      <c r="AJ409" s="2">
        <v>169.91906846833399</v>
      </c>
      <c r="AL409">
        <v>9340</v>
      </c>
      <c r="AM409" s="2" t="s">
        <v>8</v>
      </c>
      <c r="AN409">
        <v>93140249600</v>
      </c>
      <c r="AO409">
        <v>450883632838</v>
      </c>
      <c r="AP409" s="2">
        <v>-84.46</v>
      </c>
      <c r="AQ409" s="2">
        <v>-93.02</v>
      </c>
      <c r="AR409" s="2">
        <v>36200.973161356902</v>
      </c>
      <c r="AS409" s="2">
        <v>169.79548309072001</v>
      </c>
    </row>
    <row r="410" spans="2:45" x14ac:dyDescent="0.25">
      <c r="B410">
        <v>9408</v>
      </c>
      <c r="C410" t="s">
        <v>8</v>
      </c>
      <c r="D410">
        <v>1035155409920</v>
      </c>
      <c r="E410">
        <v>294062807182</v>
      </c>
      <c r="F410">
        <v>-87.86</v>
      </c>
      <c r="G410">
        <v>-95.86</v>
      </c>
      <c r="H410">
        <v>36184.0955548169</v>
      </c>
      <c r="I410">
        <v>169.71632109297201</v>
      </c>
      <c r="K410">
        <v>9486</v>
      </c>
      <c r="L410" t="s">
        <v>8</v>
      </c>
      <c r="M410">
        <v>1035155409920</v>
      </c>
      <c r="N410">
        <v>334741340186</v>
      </c>
      <c r="O410">
        <v>-88.08</v>
      </c>
      <c r="P410">
        <v>-93.95</v>
      </c>
      <c r="Q410">
        <v>36217.081172987499</v>
      </c>
      <c r="R410">
        <v>169.87103541369899</v>
      </c>
      <c r="T410">
        <v>9446</v>
      </c>
      <c r="U410" s="2" t="s">
        <v>8</v>
      </c>
      <c r="V410">
        <v>1035155409920</v>
      </c>
      <c r="W410">
        <v>293840638309</v>
      </c>
      <c r="X410" s="2">
        <v>-84.79</v>
      </c>
      <c r="Y410" s="2">
        <v>-92.21</v>
      </c>
      <c r="Z410" s="2">
        <v>36193.032631607297</v>
      </c>
      <c r="AA410" s="2">
        <v>169.75823917247499</v>
      </c>
      <c r="AC410">
        <v>9497</v>
      </c>
      <c r="AD410" s="2" t="s">
        <v>8</v>
      </c>
      <c r="AE410">
        <v>1059309648384</v>
      </c>
      <c r="AF410">
        <v>317378103844</v>
      </c>
      <c r="AG410" s="2">
        <v>-82.6</v>
      </c>
      <c r="AH410" s="2">
        <v>-92.45</v>
      </c>
      <c r="AI410" s="2">
        <v>36227.281308491998</v>
      </c>
      <c r="AJ410" s="2">
        <v>169.91887768931599</v>
      </c>
      <c r="AL410">
        <v>9700</v>
      </c>
      <c r="AM410" s="2" t="s">
        <v>8</v>
      </c>
      <c r="AN410">
        <v>945600391680</v>
      </c>
      <c r="AO410">
        <v>203826094069</v>
      </c>
      <c r="AP410" s="2">
        <v>-88.21</v>
      </c>
      <c r="AQ410" s="2">
        <v>-93.19</v>
      </c>
      <c r="AR410" s="2">
        <v>36200.983309990697</v>
      </c>
      <c r="AS410" s="2">
        <v>169.79553069143401</v>
      </c>
    </row>
    <row r="411" spans="2:45" x14ac:dyDescent="0.25">
      <c r="B411">
        <v>9409</v>
      </c>
      <c r="C411" t="s">
        <v>8</v>
      </c>
      <c r="D411">
        <v>1043206117888</v>
      </c>
      <c r="E411">
        <v>302113567150</v>
      </c>
      <c r="F411">
        <v>-88.13</v>
      </c>
      <c r="G411">
        <v>-95.93</v>
      </c>
      <c r="H411">
        <v>36194.709510226901</v>
      </c>
      <c r="I411">
        <v>169.766104331625</v>
      </c>
      <c r="K411">
        <v>9487</v>
      </c>
      <c r="L411" t="s">
        <v>8</v>
      </c>
      <c r="M411">
        <v>1043206117888</v>
      </c>
      <c r="N411">
        <v>342791871809</v>
      </c>
      <c r="O411">
        <v>-88.03</v>
      </c>
      <c r="P411">
        <v>-93.39</v>
      </c>
      <c r="Q411">
        <v>36217.6939109909</v>
      </c>
      <c r="R411">
        <v>169.873909373602</v>
      </c>
      <c r="T411">
        <v>9447</v>
      </c>
      <c r="U411" s="2" t="s">
        <v>8</v>
      </c>
      <c r="V411">
        <v>1043206117888</v>
      </c>
      <c r="W411">
        <v>301891379628</v>
      </c>
      <c r="X411" s="2">
        <v>-85.19</v>
      </c>
      <c r="Y411" s="2">
        <v>-92.22</v>
      </c>
      <c r="Z411" s="2">
        <v>36196.511584446103</v>
      </c>
      <c r="AA411" s="2">
        <v>169.774556702815</v>
      </c>
      <c r="AC411">
        <v>10044</v>
      </c>
      <c r="AD411" s="2" t="s">
        <v>8</v>
      </c>
      <c r="AE411">
        <v>207412785664</v>
      </c>
      <c r="AF411">
        <v>564988249482</v>
      </c>
      <c r="AG411" s="2">
        <v>-82.8</v>
      </c>
      <c r="AH411" s="2">
        <v>-91.75</v>
      </c>
      <c r="AI411" s="2">
        <v>36227.2173997969</v>
      </c>
      <c r="AJ411" s="2">
        <v>169.918577934729</v>
      </c>
      <c r="AL411">
        <v>9463</v>
      </c>
      <c r="AM411" s="2" t="s">
        <v>8</v>
      </c>
      <c r="AN411">
        <v>32260800000</v>
      </c>
      <c r="AO411">
        <v>390002093354</v>
      </c>
      <c r="AP411" s="2">
        <v>-85.85</v>
      </c>
      <c r="AQ411" s="2">
        <v>-93.74</v>
      </c>
      <c r="AR411" s="2">
        <v>36201.0481717285</v>
      </c>
      <c r="AS411" s="2">
        <v>169.79583491613101</v>
      </c>
    </row>
    <row r="412" spans="2:45" x14ac:dyDescent="0.25">
      <c r="B412">
        <v>9410</v>
      </c>
      <c r="C412" t="s">
        <v>8</v>
      </c>
      <c r="D412">
        <v>1051258234880</v>
      </c>
      <c r="E412">
        <v>310165736117</v>
      </c>
      <c r="F412">
        <v>-87.85</v>
      </c>
      <c r="G412">
        <v>-97.49</v>
      </c>
      <c r="H412">
        <v>36188.010564406002</v>
      </c>
      <c r="I412">
        <v>169.73468388508601</v>
      </c>
      <c r="K412">
        <v>9488</v>
      </c>
      <c r="L412" t="s">
        <v>8</v>
      </c>
      <c r="M412">
        <v>1051258234880</v>
      </c>
      <c r="N412">
        <v>350843812424</v>
      </c>
      <c r="O412">
        <v>-87.97</v>
      </c>
      <c r="P412">
        <v>-93.8</v>
      </c>
      <c r="Q412">
        <v>36217.207022239003</v>
      </c>
      <c r="R412">
        <v>169.871625691601</v>
      </c>
      <c r="T412">
        <v>9448</v>
      </c>
      <c r="U412" s="2" t="s">
        <v>8</v>
      </c>
      <c r="V412">
        <v>1051258234880</v>
      </c>
      <c r="W412">
        <v>309943529912</v>
      </c>
      <c r="X412" s="2">
        <v>-84.94</v>
      </c>
      <c r="Y412" s="2">
        <v>-92.18</v>
      </c>
      <c r="Z412" s="2">
        <v>36203.3643750841</v>
      </c>
      <c r="AA412" s="2">
        <v>169.806698736448</v>
      </c>
      <c r="AC412">
        <v>9331</v>
      </c>
      <c r="AD412" s="2" t="s">
        <v>8</v>
      </c>
      <c r="AE412">
        <v>757876789248</v>
      </c>
      <c r="AF412">
        <v>15946772722</v>
      </c>
      <c r="AG412" s="2">
        <v>-82.99</v>
      </c>
      <c r="AH412" s="2">
        <v>-92.11</v>
      </c>
      <c r="AI412" s="2">
        <v>36227.1965617186</v>
      </c>
      <c r="AJ412" s="2">
        <v>169.91848019670499</v>
      </c>
      <c r="AL412">
        <v>9533</v>
      </c>
      <c r="AM412" s="2" t="s">
        <v>8</v>
      </c>
      <c r="AN412">
        <v>636116109824</v>
      </c>
      <c r="AO412">
        <v>993856208853</v>
      </c>
      <c r="AP412" s="2">
        <v>-87.79</v>
      </c>
      <c r="AQ412" s="2">
        <v>-93.76</v>
      </c>
      <c r="AR412" s="2">
        <v>36201.057426024301</v>
      </c>
      <c r="AS412" s="2">
        <v>169.79587832208199</v>
      </c>
    </row>
    <row r="413" spans="2:45" x14ac:dyDescent="0.25">
      <c r="B413">
        <v>9411</v>
      </c>
      <c r="C413" t="s">
        <v>8</v>
      </c>
      <c r="D413">
        <v>1059309648384</v>
      </c>
      <c r="E413">
        <v>318217201574</v>
      </c>
      <c r="F413">
        <v>-87.63</v>
      </c>
      <c r="G413">
        <v>-97.8</v>
      </c>
      <c r="H413">
        <v>36182.154142886298</v>
      </c>
      <c r="I413">
        <v>169.70721517819001</v>
      </c>
      <c r="K413">
        <v>9489</v>
      </c>
      <c r="L413" t="s">
        <v>8</v>
      </c>
      <c r="M413">
        <v>1059309648384</v>
      </c>
      <c r="N413">
        <v>358895049548</v>
      </c>
      <c r="O413">
        <v>-88.16</v>
      </c>
      <c r="P413">
        <v>-93.52</v>
      </c>
      <c r="Q413">
        <v>36218.2537946128</v>
      </c>
      <c r="R413">
        <v>169.87653542759301</v>
      </c>
      <c r="T413">
        <v>9449</v>
      </c>
      <c r="U413" s="2" t="s">
        <v>8</v>
      </c>
      <c r="V413">
        <v>1059309648384</v>
      </c>
      <c r="W413">
        <v>317994976740</v>
      </c>
      <c r="X413" s="2">
        <v>-84.97</v>
      </c>
      <c r="Y413" s="2">
        <v>-92.87</v>
      </c>
      <c r="Z413" s="2">
        <v>36189.873678036201</v>
      </c>
      <c r="AA413" s="2">
        <v>169.74342255289699</v>
      </c>
      <c r="AC413">
        <v>9100</v>
      </c>
      <c r="AD413" s="2" t="s">
        <v>8</v>
      </c>
      <c r="AE413">
        <v>1000407635456</v>
      </c>
      <c r="AF413">
        <v>258479618715</v>
      </c>
      <c r="AG413" s="2">
        <v>-83.97</v>
      </c>
      <c r="AH413" s="2">
        <v>-92.09</v>
      </c>
      <c r="AI413" s="2">
        <v>36227.192227098501</v>
      </c>
      <c r="AJ413" s="2">
        <v>169.91845986579</v>
      </c>
      <c r="AL413">
        <v>9439</v>
      </c>
      <c r="AM413" s="2" t="s">
        <v>8</v>
      </c>
      <c r="AN413">
        <v>930486879744</v>
      </c>
      <c r="AO413">
        <v>188716943649</v>
      </c>
      <c r="AP413" s="2">
        <v>-86.76</v>
      </c>
      <c r="AQ413" s="2">
        <v>-94.05</v>
      </c>
      <c r="AR413" s="2">
        <v>36201.073458816201</v>
      </c>
      <c r="AS413" s="2">
        <v>169.795953521597</v>
      </c>
    </row>
    <row r="414" spans="2:45" x14ac:dyDescent="0.25">
      <c r="B414">
        <v>9412</v>
      </c>
      <c r="C414" t="s">
        <v>8</v>
      </c>
      <c r="D414">
        <v>1067361027072</v>
      </c>
      <c r="E414">
        <v>326268632215</v>
      </c>
      <c r="F414">
        <v>-87.57</v>
      </c>
      <c r="G414">
        <v>-96.05</v>
      </c>
      <c r="H414">
        <v>36182.624127615898</v>
      </c>
      <c r="I414">
        <v>169.709419574294</v>
      </c>
      <c r="K414">
        <v>9490</v>
      </c>
      <c r="L414" t="s">
        <v>8</v>
      </c>
      <c r="M414">
        <v>1067361027072</v>
      </c>
      <c r="N414">
        <v>366946251819</v>
      </c>
      <c r="O414">
        <v>-87.42</v>
      </c>
      <c r="P414">
        <v>-93.18</v>
      </c>
      <c r="Q414">
        <v>36217.369365958497</v>
      </c>
      <c r="R414">
        <v>169.87238714157999</v>
      </c>
      <c r="T414">
        <v>9450</v>
      </c>
      <c r="U414" s="2" t="s">
        <v>8</v>
      </c>
      <c r="V414">
        <v>1067361027072</v>
      </c>
      <c r="W414">
        <v>326046388719</v>
      </c>
      <c r="X414" s="2">
        <v>-84.84</v>
      </c>
      <c r="Y414" s="2">
        <v>-92.21</v>
      </c>
      <c r="Z414" s="2">
        <v>36188.463793345298</v>
      </c>
      <c r="AA414" s="2">
        <v>169.736809690554</v>
      </c>
      <c r="AC414">
        <v>9125</v>
      </c>
      <c r="AD414" s="2" t="s">
        <v>8</v>
      </c>
      <c r="AE414">
        <v>110232068096</v>
      </c>
      <c r="AF414">
        <v>467815476876</v>
      </c>
      <c r="AG414" s="2">
        <v>-82.21</v>
      </c>
      <c r="AH414" s="2">
        <v>-92.33</v>
      </c>
      <c r="AI414" s="2">
        <v>36227.178119081203</v>
      </c>
      <c r="AJ414" s="2">
        <v>169.91839369415399</v>
      </c>
      <c r="AL414">
        <v>9690</v>
      </c>
      <c r="AM414" s="2" t="s">
        <v>8</v>
      </c>
      <c r="AN414">
        <v>865086330880</v>
      </c>
      <c r="AO414">
        <v>123312190005</v>
      </c>
      <c r="AP414" s="2">
        <v>-87.25</v>
      </c>
      <c r="AQ414" s="2">
        <v>-93.22</v>
      </c>
      <c r="AR414" s="2">
        <v>36201.074003998401</v>
      </c>
      <c r="AS414" s="2">
        <v>169.79595607869601</v>
      </c>
    </row>
    <row r="415" spans="2:45" x14ac:dyDescent="0.25">
      <c r="B415">
        <v>9413</v>
      </c>
      <c r="C415" t="s">
        <v>8</v>
      </c>
      <c r="D415">
        <v>1075412580352</v>
      </c>
      <c r="E415">
        <v>334320237481</v>
      </c>
      <c r="F415">
        <v>-87.03</v>
      </c>
      <c r="G415">
        <v>-96.31</v>
      </c>
      <c r="H415">
        <v>36191.333264081397</v>
      </c>
      <c r="I415">
        <v>169.75026853232799</v>
      </c>
      <c r="K415">
        <v>9491</v>
      </c>
      <c r="L415" t="s">
        <v>8</v>
      </c>
      <c r="M415">
        <v>1075412580352</v>
      </c>
      <c r="N415">
        <v>374997628696</v>
      </c>
      <c r="O415">
        <v>-87.04</v>
      </c>
      <c r="P415">
        <v>-93.35</v>
      </c>
      <c r="Q415">
        <v>36213.703648555602</v>
      </c>
      <c r="R415">
        <v>169.855193618784</v>
      </c>
      <c r="T415">
        <v>9451</v>
      </c>
      <c r="U415" s="2" t="s">
        <v>8</v>
      </c>
      <c r="V415">
        <v>1075412580352</v>
      </c>
      <c r="W415">
        <v>334097975342</v>
      </c>
      <c r="X415" s="2">
        <v>-84.84</v>
      </c>
      <c r="Y415" s="2">
        <v>-92.19</v>
      </c>
      <c r="Z415" s="2">
        <v>36190.268384482901</v>
      </c>
      <c r="AA415" s="2">
        <v>169.74527386699</v>
      </c>
      <c r="AC415">
        <v>9881</v>
      </c>
      <c r="AD415" s="2" t="s">
        <v>8</v>
      </c>
      <c r="AE415">
        <v>1029645468160</v>
      </c>
      <c r="AF415">
        <v>287710652438</v>
      </c>
      <c r="AG415" s="2">
        <v>-82.81</v>
      </c>
      <c r="AH415" s="2">
        <v>-91.6</v>
      </c>
      <c r="AI415" s="2">
        <v>36227.173833164903</v>
      </c>
      <c r="AJ415" s="2">
        <v>169.91837359167701</v>
      </c>
      <c r="AL415">
        <v>9836</v>
      </c>
      <c r="AM415" s="2" t="s">
        <v>8</v>
      </c>
      <c r="AN415">
        <v>1013542029824</v>
      </c>
      <c r="AO415">
        <v>271765458531</v>
      </c>
      <c r="AP415" s="2">
        <v>-86.45</v>
      </c>
      <c r="AQ415" s="2">
        <v>-93.85</v>
      </c>
      <c r="AR415" s="2">
        <v>36201.077265841399</v>
      </c>
      <c r="AS415" s="2">
        <v>169.79597137790401</v>
      </c>
    </row>
    <row r="416" spans="2:45" x14ac:dyDescent="0.25">
      <c r="B416">
        <v>9414</v>
      </c>
      <c r="C416" t="s">
        <v>8</v>
      </c>
      <c r="D416">
        <v>1083463024128</v>
      </c>
      <c r="E416">
        <v>342370733215</v>
      </c>
      <c r="F416">
        <v>-87.64</v>
      </c>
      <c r="G416">
        <v>-96.26</v>
      </c>
      <c r="H416">
        <v>36189.137942614303</v>
      </c>
      <c r="I416">
        <v>169.73997169120801</v>
      </c>
      <c r="K416">
        <v>9492</v>
      </c>
      <c r="L416" t="s">
        <v>8</v>
      </c>
      <c r="M416">
        <v>1083463024128</v>
      </c>
      <c r="N416">
        <v>383047896108</v>
      </c>
      <c r="O416">
        <v>-87.12</v>
      </c>
      <c r="P416">
        <v>-93.31</v>
      </c>
      <c r="Q416">
        <v>36223.497647186203</v>
      </c>
      <c r="R416">
        <v>169.90113096752501</v>
      </c>
      <c r="T416">
        <v>9452</v>
      </c>
      <c r="U416" s="2" t="s">
        <v>8</v>
      </c>
      <c r="V416">
        <v>1083463024128</v>
      </c>
      <c r="W416">
        <v>342148452474</v>
      </c>
      <c r="X416" s="2">
        <v>-84.73</v>
      </c>
      <c r="Y416" s="2">
        <v>-92.38</v>
      </c>
      <c r="Z416" s="2">
        <v>36196.992607142602</v>
      </c>
      <c r="AA416" s="2">
        <v>169.77681287092301</v>
      </c>
      <c r="AC416">
        <v>10003</v>
      </c>
      <c r="AD416" s="2" t="s">
        <v>8</v>
      </c>
      <c r="AE416">
        <v>960712328704</v>
      </c>
      <c r="AF416">
        <v>218776485650</v>
      </c>
      <c r="AG416" s="2">
        <v>-81.91</v>
      </c>
      <c r="AH416" s="2">
        <v>-91.98</v>
      </c>
      <c r="AI416" s="2">
        <v>36227.150917453902</v>
      </c>
      <c r="AJ416" s="2">
        <v>169.918266108815</v>
      </c>
      <c r="AL416">
        <v>9264</v>
      </c>
      <c r="AM416" s="2" t="s">
        <v>8</v>
      </c>
      <c r="AN416">
        <v>548540264448</v>
      </c>
      <c r="AO416">
        <v>906284971306</v>
      </c>
      <c r="AP416" s="2">
        <v>-88.02</v>
      </c>
      <c r="AQ416" s="2">
        <v>-93.44</v>
      </c>
      <c r="AR416" s="2">
        <v>36201.091099832702</v>
      </c>
      <c r="AS416" s="2">
        <v>169.79603626426001</v>
      </c>
    </row>
    <row r="417" spans="2:45" x14ac:dyDescent="0.25">
      <c r="B417">
        <v>9415</v>
      </c>
      <c r="C417" t="s">
        <v>8</v>
      </c>
      <c r="D417">
        <v>1091515373568</v>
      </c>
      <c r="E417">
        <v>350423134642</v>
      </c>
      <c r="F417">
        <v>-87.24</v>
      </c>
      <c r="G417">
        <v>-96.45</v>
      </c>
      <c r="H417">
        <v>36188.691996021102</v>
      </c>
      <c r="I417">
        <v>169.737880042542</v>
      </c>
      <c r="K417">
        <v>9493</v>
      </c>
      <c r="L417" t="s">
        <v>8</v>
      </c>
      <c r="M417">
        <v>1091515373568</v>
      </c>
      <c r="N417">
        <v>391100069137</v>
      </c>
      <c r="O417">
        <v>-87.54</v>
      </c>
      <c r="P417">
        <v>-93.41</v>
      </c>
      <c r="Q417">
        <v>36221.359980853696</v>
      </c>
      <c r="R417">
        <v>169.89110454956099</v>
      </c>
      <c r="T417">
        <v>9453</v>
      </c>
      <c r="U417" s="2" t="s">
        <v>8</v>
      </c>
      <c r="V417">
        <v>1091515373568</v>
      </c>
      <c r="W417">
        <v>350200835251</v>
      </c>
      <c r="X417" s="2">
        <v>-84.63</v>
      </c>
      <c r="Y417" s="2">
        <v>-92.18</v>
      </c>
      <c r="Z417" s="2">
        <v>36197.431810565497</v>
      </c>
      <c r="AA417" s="2">
        <v>169.778872891714</v>
      </c>
      <c r="AC417">
        <v>9598</v>
      </c>
      <c r="AD417" s="2" t="s">
        <v>8</v>
      </c>
      <c r="AE417">
        <v>821298410496</v>
      </c>
      <c r="AF417">
        <v>79365992755</v>
      </c>
      <c r="AG417" s="2">
        <v>-82.57</v>
      </c>
      <c r="AH417" s="2">
        <v>-92.89</v>
      </c>
      <c r="AI417" s="2">
        <v>36227.134066566097</v>
      </c>
      <c r="AJ417" s="2">
        <v>169.91818707213699</v>
      </c>
      <c r="AL417">
        <v>9602</v>
      </c>
      <c r="AM417" s="2" t="s">
        <v>8</v>
      </c>
      <c r="AN417">
        <v>116305850368</v>
      </c>
      <c r="AO417">
        <v>474044805446</v>
      </c>
      <c r="AP417" s="2">
        <v>-88.63</v>
      </c>
      <c r="AQ417" s="2">
        <v>-94.25</v>
      </c>
      <c r="AR417" s="2">
        <v>36201.102311582297</v>
      </c>
      <c r="AS417" s="2">
        <v>169.79608885136699</v>
      </c>
    </row>
    <row r="418" spans="2:45" x14ac:dyDescent="0.25">
      <c r="B418">
        <v>9416</v>
      </c>
      <c r="C418" t="s">
        <v>8</v>
      </c>
      <c r="D418">
        <v>55311360</v>
      </c>
      <c r="E418">
        <v>358474752134</v>
      </c>
      <c r="F418">
        <v>-87.82</v>
      </c>
      <c r="G418">
        <v>-96.42</v>
      </c>
      <c r="H418">
        <v>36182.107641579503</v>
      </c>
      <c r="I418">
        <v>169.706997070466</v>
      </c>
      <c r="K418">
        <v>9494</v>
      </c>
      <c r="L418" t="s">
        <v>8</v>
      </c>
      <c r="M418">
        <v>55311360</v>
      </c>
      <c r="N418">
        <v>399151458258</v>
      </c>
      <c r="O418">
        <v>-88.09</v>
      </c>
      <c r="P418">
        <v>-93.16</v>
      </c>
      <c r="Q418">
        <v>36219.719592503701</v>
      </c>
      <c r="R418">
        <v>169.88341054279701</v>
      </c>
      <c r="T418">
        <v>9454</v>
      </c>
      <c r="U418" s="2" t="s">
        <v>8</v>
      </c>
      <c r="V418">
        <v>55311360</v>
      </c>
      <c r="W418">
        <v>358252434131</v>
      </c>
      <c r="X418" s="2">
        <v>-85</v>
      </c>
      <c r="Y418" s="2">
        <v>-93.14</v>
      </c>
      <c r="Z418" s="2">
        <v>36195.2581670156</v>
      </c>
      <c r="AA418" s="2">
        <v>169.768677727761</v>
      </c>
      <c r="AC418">
        <v>9988</v>
      </c>
      <c r="AD418" s="2" t="s">
        <v>8</v>
      </c>
      <c r="AE418">
        <v>839942313984</v>
      </c>
      <c r="AF418">
        <v>98006587247</v>
      </c>
      <c r="AG418" s="2">
        <v>-81.99</v>
      </c>
      <c r="AH418" s="2">
        <v>-92.65</v>
      </c>
      <c r="AI418" s="2">
        <v>36227.113190491298</v>
      </c>
      <c r="AJ418" s="2">
        <v>169.91808915589701</v>
      </c>
      <c r="AL418">
        <v>9460</v>
      </c>
      <c r="AM418" s="2" t="s">
        <v>8</v>
      </c>
      <c r="AN418">
        <v>8106503680</v>
      </c>
      <c r="AO418">
        <v>365847844742</v>
      </c>
      <c r="AP418" s="2">
        <v>-86.02</v>
      </c>
      <c r="AQ418" s="2">
        <v>-94.6</v>
      </c>
      <c r="AR418" s="2">
        <v>36201.136527976698</v>
      </c>
      <c r="AS418" s="2">
        <v>169.79624933846699</v>
      </c>
    </row>
    <row r="419" spans="2:45" x14ac:dyDescent="0.25">
      <c r="B419">
        <v>9417</v>
      </c>
      <c r="C419" t="s">
        <v>8</v>
      </c>
      <c r="D419">
        <v>8106503680</v>
      </c>
      <c r="E419">
        <v>366525996409</v>
      </c>
      <c r="F419">
        <v>-87.5</v>
      </c>
      <c r="G419">
        <v>-96.46</v>
      </c>
      <c r="H419">
        <v>36191.000310777999</v>
      </c>
      <c r="I419">
        <v>169.74870686251501</v>
      </c>
      <c r="K419">
        <v>9495</v>
      </c>
      <c r="L419" t="s">
        <v>8</v>
      </c>
      <c r="M419">
        <v>8106503680</v>
      </c>
      <c r="N419">
        <v>407202474135</v>
      </c>
      <c r="O419">
        <v>-87.87</v>
      </c>
      <c r="P419">
        <v>-93.47</v>
      </c>
      <c r="Q419">
        <v>36225.442432048098</v>
      </c>
      <c r="R419">
        <v>169.91025270255801</v>
      </c>
      <c r="T419">
        <v>9455</v>
      </c>
      <c r="U419" s="2" t="s">
        <v>8</v>
      </c>
      <c r="V419">
        <v>8106503680</v>
      </c>
      <c r="W419">
        <v>366303659792</v>
      </c>
      <c r="X419" s="2">
        <v>-84.81</v>
      </c>
      <c r="Y419" s="2">
        <v>-92.53</v>
      </c>
      <c r="Z419" s="2">
        <v>36190.370105034803</v>
      </c>
      <c r="AA419" s="2">
        <v>169.74575097267899</v>
      </c>
      <c r="AC419">
        <v>9111</v>
      </c>
      <c r="AD419" s="2" t="s">
        <v>8</v>
      </c>
      <c r="AE419">
        <v>1097024897024</v>
      </c>
      <c r="AF419">
        <v>355096787835</v>
      </c>
      <c r="AG419" s="2">
        <v>-82.25</v>
      </c>
      <c r="AH419" s="2">
        <v>-92.25</v>
      </c>
      <c r="AI419" s="2">
        <v>36226.999366140699</v>
      </c>
      <c r="AJ419" s="2">
        <v>169.91755527907199</v>
      </c>
      <c r="AL419">
        <v>9213</v>
      </c>
      <c r="AM419" s="2" t="s">
        <v>8</v>
      </c>
      <c r="AN419">
        <v>121815687680</v>
      </c>
      <c r="AO419">
        <v>479561268779</v>
      </c>
      <c r="AP419" s="2">
        <v>-87.6</v>
      </c>
      <c r="AQ419" s="2">
        <v>-93.13</v>
      </c>
      <c r="AR419" s="2">
        <v>36201.138431448897</v>
      </c>
      <c r="AS419" s="2">
        <v>169.79625826643101</v>
      </c>
    </row>
    <row r="420" spans="2:45" x14ac:dyDescent="0.25">
      <c r="B420">
        <v>9418</v>
      </c>
      <c r="C420" t="s">
        <v>8</v>
      </c>
      <c r="D420">
        <v>16156191744</v>
      </c>
      <c r="E420">
        <v>374575736414</v>
      </c>
      <c r="F420">
        <v>-87.48</v>
      </c>
      <c r="G420">
        <v>-95.89</v>
      </c>
      <c r="H420">
        <v>36191.126232126298</v>
      </c>
      <c r="I420">
        <v>169.74929747857601</v>
      </c>
      <c r="K420">
        <v>9496</v>
      </c>
      <c r="L420" t="s">
        <v>8</v>
      </c>
      <c r="M420">
        <v>16156191744</v>
      </c>
      <c r="N420">
        <v>415251985817</v>
      </c>
      <c r="O420">
        <v>-87.48</v>
      </c>
      <c r="P420">
        <v>-93.1</v>
      </c>
      <c r="Q420">
        <v>36218.506099277904</v>
      </c>
      <c r="R420">
        <v>169.87771882651199</v>
      </c>
      <c r="T420">
        <v>9456</v>
      </c>
      <c r="U420" s="2" t="s">
        <v>8</v>
      </c>
      <c r="V420">
        <v>16156191744</v>
      </c>
      <c r="W420">
        <v>374353381204</v>
      </c>
      <c r="X420" s="2">
        <v>-84.89</v>
      </c>
      <c r="Y420" s="2">
        <v>-92.44</v>
      </c>
      <c r="Z420" s="2">
        <v>36203.6467618713</v>
      </c>
      <c r="AA420" s="2">
        <v>169.80802323125499</v>
      </c>
      <c r="AC420">
        <v>9641</v>
      </c>
      <c r="AD420" s="2" t="s">
        <v>8</v>
      </c>
      <c r="AE420">
        <v>84099831296</v>
      </c>
      <c r="AF420">
        <v>441678672674</v>
      </c>
      <c r="AG420" s="2">
        <v>-82.24</v>
      </c>
      <c r="AH420" s="2">
        <v>-92.33</v>
      </c>
      <c r="AI420" s="2">
        <v>36226.963076980399</v>
      </c>
      <c r="AJ420" s="2">
        <v>169.91738506996001</v>
      </c>
      <c r="AL420">
        <v>9673</v>
      </c>
      <c r="AM420" s="2" t="s">
        <v>8</v>
      </c>
      <c r="AN420">
        <v>720161102336</v>
      </c>
      <c r="AO420">
        <v>1077898871867</v>
      </c>
      <c r="AP420" s="2">
        <v>-88.21</v>
      </c>
      <c r="AQ420" s="2">
        <v>-93.09</v>
      </c>
      <c r="AR420" s="2">
        <v>36201.138987533799</v>
      </c>
      <c r="AS420" s="2">
        <v>169.79626087466801</v>
      </c>
    </row>
    <row r="421" spans="2:45" x14ac:dyDescent="0.25">
      <c r="B421">
        <v>9419</v>
      </c>
      <c r="C421" t="s">
        <v>8</v>
      </c>
      <c r="D421">
        <v>24208809472</v>
      </c>
      <c r="E421">
        <v>382628406113</v>
      </c>
      <c r="F421">
        <v>-88.09</v>
      </c>
      <c r="G421">
        <v>-96.15</v>
      </c>
      <c r="H421">
        <v>36186.637839611598</v>
      </c>
      <c r="I421">
        <v>169.728245315919</v>
      </c>
      <c r="K421">
        <v>9497</v>
      </c>
      <c r="L421" t="s">
        <v>8</v>
      </c>
      <c r="M421">
        <v>24208809472</v>
      </c>
      <c r="N421">
        <v>423304427096</v>
      </c>
      <c r="O421">
        <v>-87.23</v>
      </c>
      <c r="P421">
        <v>-93.26</v>
      </c>
      <c r="Q421">
        <v>36221.990867666602</v>
      </c>
      <c r="R421">
        <v>169.894063633857</v>
      </c>
      <c r="T421">
        <v>9457</v>
      </c>
      <c r="U421" s="2" t="s">
        <v>8</v>
      </c>
      <c r="V421">
        <v>24208809472</v>
      </c>
      <c r="W421">
        <v>382406032319</v>
      </c>
      <c r="X421" s="2">
        <v>-84.25</v>
      </c>
      <c r="Y421" s="2">
        <v>-92.12</v>
      </c>
      <c r="Z421" s="2">
        <v>36191.305939635196</v>
      </c>
      <c r="AA421" s="2">
        <v>169.75014037092399</v>
      </c>
      <c r="AC421">
        <v>9136</v>
      </c>
      <c r="AD421" s="2" t="s">
        <v>8</v>
      </c>
      <c r="AE421">
        <v>206849081344</v>
      </c>
      <c r="AF421">
        <v>564432395119</v>
      </c>
      <c r="AG421" s="2">
        <v>-82.02</v>
      </c>
      <c r="AH421" s="2">
        <v>-92.34</v>
      </c>
      <c r="AI421" s="2">
        <v>36226.929631499697</v>
      </c>
      <c r="AJ421" s="2">
        <v>169.91722819872001</v>
      </c>
      <c r="AL421">
        <v>9714</v>
      </c>
      <c r="AM421" s="2" t="s">
        <v>8</v>
      </c>
      <c r="AN421">
        <v>1066371874816</v>
      </c>
      <c r="AO421">
        <v>324597342341</v>
      </c>
      <c r="AP421" s="2">
        <v>-86.61</v>
      </c>
      <c r="AQ421" s="2">
        <v>-93.85</v>
      </c>
      <c r="AR421" s="2">
        <v>36201.154353176797</v>
      </c>
      <c r="AS421" s="2">
        <v>169.79633294501701</v>
      </c>
    </row>
    <row r="422" spans="2:45" x14ac:dyDescent="0.25">
      <c r="B422">
        <v>9420</v>
      </c>
      <c r="C422" t="s">
        <v>8</v>
      </c>
      <c r="D422">
        <v>32260800000</v>
      </c>
      <c r="E422">
        <v>390680448585</v>
      </c>
      <c r="F422">
        <v>-87.53</v>
      </c>
      <c r="G422">
        <v>-95.79</v>
      </c>
      <c r="H422">
        <v>36185.903809208197</v>
      </c>
      <c r="I422">
        <v>169.72480245137501</v>
      </c>
      <c r="K422">
        <v>9498</v>
      </c>
      <c r="L422" t="s">
        <v>8</v>
      </c>
      <c r="M422">
        <v>32260800000</v>
      </c>
      <c r="N422">
        <v>431356241163</v>
      </c>
      <c r="O422">
        <v>-88.39</v>
      </c>
      <c r="P422">
        <v>-93.23</v>
      </c>
      <c r="Q422">
        <v>36220.370425872803</v>
      </c>
      <c r="R422">
        <v>169.88646318356001</v>
      </c>
      <c r="T422">
        <v>9458</v>
      </c>
      <c r="U422" s="2" t="s">
        <v>8</v>
      </c>
      <c r="V422">
        <v>32260800000</v>
      </c>
      <c r="W422">
        <v>390458056191</v>
      </c>
      <c r="X422" s="2">
        <v>-85.08</v>
      </c>
      <c r="Y422" s="2">
        <v>-92.93</v>
      </c>
      <c r="Z422" s="2">
        <v>36191.986647463898</v>
      </c>
      <c r="AA422" s="2">
        <v>169.75333313356401</v>
      </c>
      <c r="AC422">
        <v>9584</v>
      </c>
      <c r="AD422" s="2" t="s">
        <v>8</v>
      </c>
      <c r="AE422">
        <v>700526034432</v>
      </c>
      <c r="AF422">
        <v>1058105366359</v>
      </c>
      <c r="AG422" s="2">
        <v>-81.739999999999995</v>
      </c>
      <c r="AH422" s="2">
        <v>-91.89</v>
      </c>
      <c r="AI422" s="2">
        <v>36226.912852077199</v>
      </c>
      <c r="AJ422" s="2">
        <v>169.91714949723999</v>
      </c>
      <c r="AL422">
        <v>9842</v>
      </c>
      <c r="AM422" s="2" t="s">
        <v>8</v>
      </c>
      <c r="AN422">
        <v>1061850462720</v>
      </c>
      <c r="AO422">
        <v>320073797130</v>
      </c>
      <c r="AP422" s="2">
        <v>-85.57</v>
      </c>
      <c r="AQ422" s="2">
        <v>-94.32</v>
      </c>
      <c r="AR422" s="2">
        <v>36201.170134371401</v>
      </c>
      <c r="AS422" s="2">
        <v>169.79640696445099</v>
      </c>
    </row>
    <row r="423" spans="2:45" x14ac:dyDescent="0.25">
      <c r="B423">
        <v>9421</v>
      </c>
      <c r="C423" t="s">
        <v>8</v>
      </c>
      <c r="D423">
        <v>40312317440</v>
      </c>
      <c r="E423">
        <v>398732017966</v>
      </c>
      <c r="F423">
        <v>-86.83</v>
      </c>
      <c r="G423">
        <v>-96.59</v>
      </c>
      <c r="H423">
        <v>36185.554014099704</v>
      </c>
      <c r="I423">
        <v>169.72316178748599</v>
      </c>
      <c r="K423">
        <v>9499</v>
      </c>
      <c r="L423" t="s">
        <v>8</v>
      </c>
      <c r="M423">
        <v>40312317440</v>
      </c>
      <c r="N423">
        <v>439407582118</v>
      </c>
      <c r="O423">
        <v>-87.51</v>
      </c>
      <c r="P423">
        <v>-93.31</v>
      </c>
      <c r="Q423">
        <v>36218.623186914301</v>
      </c>
      <c r="R423">
        <v>169.878268009311</v>
      </c>
      <c r="T423">
        <v>9459</v>
      </c>
      <c r="U423" s="2" t="s">
        <v>8</v>
      </c>
      <c r="V423">
        <v>40312317440</v>
      </c>
      <c r="W423">
        <v>398509606976</v>
      </c>
      <c r="X423" s="2">
        <v>-84.38</v>
      </c>
      <c r="Y423" s="2">
        <v>-92.47</v>
      </c>
      <c r="Z423" s="2">
        <v>36182.402848512203</v>
      </c>
      <c r="AA423" s="2">
        <v>169.708381696331</v>
      </c>
      <c r="AC423">
        <v>9753</v>
      </c>
      <c r="AD423" s="2" t="s">
        <v>8</v>
      </c>
      <c r="AE423">
        <v>1034164976640</v>
      </c>
      <c r="AF423">
        <v>292231240203</v>
      </c>
      <c r="AG423" s="2">
        <v>-82.4</v>
      </c>
      <c r="AH423" s="2">
        <v>-91.93</v>
      </c>
      <c r="AI423" s="2">
        <v>36226.9104860234</v>
      </c>
      <c r="AJ423" s="2">
        <v>169.917138399604</v>
      </c>
      <c r="AL423">
        <v>9348</v>
      </c>
      <c r="AM423" s="2" t="s">
        <v>8</v>
      </c>
      <c r="AN423">
        <v>165603498496</v>
      </c>
      <c r="AO423">
        <v>523346732642</v>
      </c>
      <c r="AP423" s="2">
        <v>-85.46</v>
      </c>
      <c r="AQ423" s="2">
        <v>-93.55</v>
      </c>
      <c r="AR423" s="2">
        <v>36201.1931578695</v>
      </c>
      <c r="AS423" s="2">
        <v>169.79651495287399</v>
      </c>
    </row>
    <row r="424" spans="2:45" x14ac:dyDescent="0.25">
      <c r="B424">
        <v>9422</v>
      </c>
      <c r="C424" t="s">
        <v>8</v>
      </c>
      <c r="D424">
        <v>48363423744</v>
      </c>
      <c r="E424">
        <v>406783176219</v>
      </c>
      <c r="F424">
        <v>-87.53</v>
      </c>
      <c r="G424">
        <v>-96.34</v>
      </c>
      <c r="H424">
        <v>36188.022933510401</v>
      </c>
      <c r="I424">
        <v>169.7347419006</v>
      </c>
      <c r="K424">
        <v>9500</v>
      </c>
      <c r="L424" t="s">
        <v>8</v>
      </c>
      <c r="M424">
        <v>48363423744</v>
      </c>
      <c r="N424">
        <v>447458511977</v>
      </c>
      <c r="O424">
        <v>-87.15</v>
      </c>
      <c r="P424">
        <v>-93.19</v>
      </c>
      <c r="Q424">
        <v>36219.358133076603</v>
      </c>
      <c r="R424">
        <v>169.881715169091</v>
      </c>
      <c r="T424">
        <v>9460</v>
      </c>
      <c r="U424" s="2" t="s">
        <v>8</v>
      </c>
      <c r="V424">
        <v>48363423744</v>
      </c>
      <c r="W424">
        <v>406560746671</v>
      </c>
      <c r="X424" s="2">
        <v>-84.56</v>
      </c>
      <c r="Y424" s="2">
        <v>-92.67</v>
      </c>
      <c r="Z424" s="2">
        <v>36201.743227909297</v>
      </c>
      <c r="AA424" s="2">
        <v>169.799094977663</v>
      </c>
      <c r="AC424">
        <v>9576</v>
      </c>
      <c r="AD424" s="2" t="s">
        <v>8</v>
      </c>
      <c r="AE424">
        <v>636116109824</v>
      </c>
      <c r="AF424">
        <v>993695506479</v>
      </c>
      <c r="AG424" s="2">
        <v>-82.21</v>
      </c>
      <c r="AH424" s="2">
        <v>-92.61</v>
      </c>
      <c r="AI424" s="2">
        <v>36226.910169440896</v>
      </c>
      <c r="AJ424" s="2">
        <v>169.91713691471799</v>
      </c>
      <c r="AL424">
        <v>9761</v>
      </c>
      <c r="AM424" s="2" t="s">
        <v>8</v>
      </c>
      <c r="AN424">
        <v>361379210752</v>
      </c>
      <c r="AO424">
        <v>719115537427</v>
      </c>
      <c r="AP424" s="2">
        <v>-83.62</v>
      </c>
      <c r="AQ424" s="2">
        <v>-94.49</v>
      </c>
      <c r="AR424" s="2">
        <v>36201.194437759499</v>
      </c>
      <c r="AS424" s="2">
        <v>169.796520956015</v>
      </c>
    </row>
    <row r="425" spans="2:45" x14ac:dyDescent="0.25">
      <c r="B425">
        <v>9423</v>
      </c>
      <c r="C425" t="s">
        <v>8</v>
      </c>
      <c r="D425">
        <v>56415065600</v>
      </c>
      <c r="E425">
        <v>414834870050</v>
      </c>
      <c r="F425">
        <v>-87.48</v>
      </c>
      <c r="G425">
        <v>-95.79</v>
      </c>
      <c r="H425">
        <v>36191.012196202799</v>
      </c>
      <c r="I425">
        <v>169.74876260939899</v>
      </c>
      <c r="K425">
        <v>9501</v>
      </c>
      <c r="L425" t="s">
        <v>8</v>
      </c>
      <c r="M425">
        <v>56415065600</v>
      </c>
      <c r="N425">
        <v>455509977381</v>
      </c>
      <c r="O425">
        <v>-87.93</v>
      </c>
      <c r="P425">
        <v>-93.16</v>
      </c>
      <c r="Q425">
        <v>36220.999221361199</v>
      </c>
      <c r="R425">
        <v>169.88941245879801</v>
      </c>
      <c r="T425">
        <v>9461</v>
      </c>
      <c r="U425" s="2" t="s">
        <v>8</v>
      </c>
      <c r="V425">
        <v>56415065600</v>
      </c>
      <c r="W425">
        <v>414612421924</v>
      </c>
      <c r="X425" s="2">
        <v>-84.99</v>
      </c>
      <c r="Y425" s="2">
        <v>-92.65</v>
      </c>
      <c r="Z425" s="2">
        <v>36201.708363566198</v>
      </c>
      <c r="AA425" s="2">
        <v>169.79893145145201</v>
      </c>
      <c r="AC425">
        <v>9698</v>
      </c>
      <c r="AD425" s="2" t="s">
        <v>8</v>
      </c>
      <c r="AE425">
        <v>567184407040</v>
      </c>
      <c r="AF425">
        <v>924762758832</v>
      </c>
      <c r="AG425" s="2">
        <v>-83.1</v>
      </c>
      <c r="AH425" s="2">
        <v>-92.46</v>
      </c>
      <c r="AI425" s="2">
        <v>36226.899556195698</v>
      </c>
      <c r="AJ425" s="2">
        <v>169.917087134811</v>
      </c>
      <c r="AL425">
        <v>9716</v>
      </c>
      <c r="AM425" s="2" t="s">
        <v>8</v>
      </c>
      <c r="AN425">
        <v>1082473474560</v>
      </c>
      <c r="AO425">
        <v>340698910856</v>
      </c>
      <c r="AP425" s="2">
        <v>-88.31</v>
      </c>
      <c r="AQ425" s="2">
        <v>-93.8</v>
      </c>
      <c r="AR425" s="2">
        <v>36201.204252958902</v>
      </c>
      <c r="AS425" s="2">
        <v>169.79656699280301</v>
      </c>
    </row>
    <row r="426" spans="2:45" x14ac:dyDescent="0.25">
      <c r="B426">
        <v>9424</v>
      </c>
      <c r="C426" t="s">
        <v>8</v>
      </c>
      <c r="D426">
        <v>72516015104</v>
      </c>
      <c r="E426">
        <v>430935923342</v>
      </c>
      <c r="F426">
        <v>-87.74</v>
      </c>
      <c r="G426">
        <v>-95.76</v>
      </c>
      <c r="H426">
        <v>36187.402771829802</v>
      </c>
      <c r="I426">
        <v>169.73183312100201</v>
      </c>
      <c r="K426">
        <v>9502</v>
      </c>
      <c r="L426" t="s">
        <v>8</v>
      </c>
      <c r="M426">
        <v>72516015104</v>
      </c>
      <c r="N426">
        <v>471610573985</v>
      </c>
      <c r="O426">
        <v>-87.57</v>
      </c>
      <c r="P426">
        <v>-93.65</v>
      </c>
      <c r="Q426">
        <v>36208.928558139203</v>
      </c>
      <c r="R426">
        <v>169.832796740655</v>
      </c>
      <c r="T426">
        <v>9462</v>
      </c>
      <c r="U426" s="2" t="s">
        <v>8</v>
      </c>
      <c r="V426">
        <v>72516015104</v>
      </c>
      <c r="W426">
        <v>430713438109</v>
      </c>
      <c r="X426" s="2">
        <v>-84.65</v>
      </c>
      <c r="Y426" s="2">
        <v>-92.49</v>
      </c>
      <c r="Z426" s="2">
        <v>36186.321868847597</v>
      </c>
      <c r="AA426" s="2">
        <v>169.72676330027599</v>
      </c>
      <c r="AC426">
        <v>9837</v>
      </c>
      <c r="AD426" s="2" t="s">
        <v>8</v>
      </c>
      <c r="AE426">
        <v>643178009600</v>
      </c>
      <c r="AF426">
        <v>1000755209729</v>
      </c>
      <c r="AG426" s="2">
        <v>-82.41</v>
      </c>
      <c r="AH426" s="2">
        <v>-93.17</v>
      </c>
      <c r="AI426" s="2">
        <v>36226.838991457502</v>
      </c>
      <c r="AJ426" s="2">
        <v>169.91680306457499</v>
      </c>
      <c r="AL426">
        <v>9576</v>
      </c>
      <c r="AM426" s="2" t="s">
        <v>8</v>
      </c>
      <c r="AN426">
        <v>998429388288</v>
      </c>
      <c r="AO426">
        <v>256657144937</v>
      </c>
      <c r="AP426" s="2">
        <v>-88.11</v>
      </c>
      <c r="AQ426" s="2">
        <v>-93.79</v>
      </c>
      <c r="AR426" s="2">
        <v>36201.2558825542</v>
      </c>
      <c r="AS426" s="2">
        <v>169.79680915403</v>
      </c>
    </row>
    <row r="427" spans="2:45" x14ac:dyDescent="0.25">
      <c r="B427">
        <v>9425</v>
      </c>
      <c r="C427" t="s">
        <v>8</v>
      </c>
      <c r="D427">
        <v>88619164672</v>
      </c>
      <c r="E427">
        <v>447039176632</v>
      </c>
      <c r="F427">
        <v>-87.8</v>
      </c>
      <c r="G427">
        <v>-96.36</v>
      </c>
      <c r="H427">
        <v>36192.011927031999</v>
      </c>
      <c r="I427">
        <v>169.75345170375999</v>
      </c>
      <c r="K427">
        <v>9503</v>
      </c>
      <c r="L427" t="s">
        <v>8</v>
      </c>
      <c r="M427">
        <v>88619164672</v>
      </c>
      <c r="N427">
        <v>487713370608</v>
      </c>
      <c r="O427">
        <v>-87.84</v>
      </c>
      <c r="P427">
        <v>-93.35</v>
      </c>
      <c r="Q427">
        <v>36222.994493886501</v>
      </c>
      <c r="R427">
        <v>169.89877099898999</v>
      </c>
      <c r="T427">
        <v>9463</v>
      </c>
      <c r="U427" s="2" t="s">
        <v>8</v>
      </c>
      <c r="V427">
        <v>88619164672</v>
      </c>
      <c r="W427">
        <v>446816654380</v>
      </c>
      <c r="X427" s="2">
        <v>-84.4</v>
      </c>
      <c r="Y427" s="2">
        <v>-92.86</v>
      </c>
      <c r="Z427" s="2">
        <v>36192.082366254901</v>
      </c>
      <c r="AA427" s="2">
        <v>169.75378208885201</v>
      </c>
      <c r="AC427">
        <v>9984</v>
      </c>
      <c r="AD427" s="2" t="s">
        <v>8</v>
      </c>
      <c r="AE427">
        <v>799684996608</v>
      </c>
      <c r="AF427">
        <v>57749308753</v>
      </c>
      <c r="AG427" s="2">
        <v>-82.37</v>
      </c>
      <c r="AH427" s="2">
        <v>-91.97</v>
      </c>
      <c r="AI427" s="2">
        <v>36226.8318080108</v>
      </c>
      <c r="AJ427" s="2">
        <v>169.91676937164701</v>
      </c>
      <c r="AL427">
        <v>9821</v>
      </c>
      <c r="AM427" s="2" t="s">
        <v>8</v>
      </c>
      <c r="AN427">
        <v>876668847104</v>
      </c>
      <c r="AO427">
        <v>134892543246</v>
      </c>
      <c r="AP427" s="2">
        <v>-86.47</v>
      </c>
      <c r="AQ427" s="2">
        <v>-94.02</v>
      </c>
      <c r="AR427" s="2">
        <v>36201.260408397597</v>
      </c>
      <c r="AS427" s="2">
        <v>169.79683038184999</v>
      </c>
    </row>
    <row r="428" spans="2:45" x14ac:dyDescent="0.25">
      <c r="B428">
        <v>9426</v>
      </c>
      <c r="C428" t="s">
        <v>8</v>
      </c>
      <c r="D428">
        <v>96671703552</v>
      </c>
      <c r="E428">
        <v>455091767351</v>
      </c>
      <c r="F428">
        <v>-87.64</v>
      </c>
      <c r="G428">
        <v>-95.43</v>
      </c>
      <c r="H428">
        <v>36181.218813364503</v>
      </c>
      <c r="I428">
        <v>169.70282814894401</v>
      </c>
      <c r="K428">
        <v>9504</v>
      </c>
      <c r="L428" t="s">
        <v>8</v>
      </c>
      <c r="M428">
        <v>96671703552</v>
      </c>
      <c r="N428">
        <v>495765733005</v>
      </c>
      <c r="O428">
        <v>-87.46</v>
      </c>
      <c r="P428">
        <v>-93.5</v>
      </c>
      <c r="Q428">
        <v>36221.3320735991</v>
      </c>
      <c r="R428">
        <v>169.89097365457701</v>
      </c>
      <c r="T428">
        <v>9464</v>
      </c>
      <c r="U428" s="2" t="s">
        <v>8</v>
      </c>
      <c r="V428">
        <v>96671703552</v>
      </c>
      <c r="W428">
        <v>454869226645</v>
      </c>
      <c r="X428" s="2">
        <v>-84.78</v>
      </c>
      <c r="Y428" s="2">
        <v>-92.84</v>
      </c>
      <c r="Z428" s="2">
        <v>36195.767053410702</v>
      </c>
      <c r="AA428" s="2">
        <v>169.77106458655999</v>
      </c>
      <c r="AC428">
        <v>9386</v>
      </c>
      <c r="AD428" s="2" t="s">
        <v>8</v>
      </c>
      <c r="AE428">
        <v>117294345216</v>
      </c>
      <c r="AF428">
        <v>474875452782</v>
      </c>
      <c r="AG428" s="2">
        <v>-82.2</v>
      </c>
      <c r="AH428" s="2">
        <v>-93.16</v>
      </c>
      <c r="AI428" s="2">
        <v>36226.810255937598</v>
      </c>
      <c r="AJ428" s="2">
        <v>169.916668284732</v>
      </c>
      <c r="AL428">
        <v>9594</v>
      </c>
      <c r="AM428" s="2" t="s">
        <v>8</v>
      </c>
      <c r="AN428">
        <v>51894403584</v>
      </c>
      <c r="AO428">
        <v>409633485731</v>
      </c>
      <c r="AP428" s="2">
        <v>-88.73</v>
      </c>
      <c r="AQ428" s="2">
        <v>-93.86</v>
      </c>
      <c r="AR428" s="2">
        <v>36201.265971788198</v>
      </c>
      <c r="AS428" s="2">
        <v>169.79685647613701</v>
      </c>
    </row>
    <row r="429" spans="2:45" x14ac:dyDescent="0.25">
      <c r="B429">
        <v>9427</v>
      </c>
      <c r="C429" t="s">
        <v>8</v>
      </c>
      <c r="D429">
        <v>104722683904</v>
      </c>
      <c r="E429">
        <v>463142799508</v>
      </c>
      <c r="F429">
        <v>-87.75</v>
      </c>
      <c r="G429">
        <v>-95.54</v>
      </c>
      <c r="H429">
        <v>36188.7161078465</v>
      </c>
      <c r="I429">
        <v>169.73799313560801</v>
      </c>
      <c r="K429">
        <v>9505</v>
      </c>
      <c r="L429" t="s">
        <v>8</v>
      </c>
      <c r="M429">
        <v>104722683904</v>
      </c>
      <c r="N429">
        <v>503816536870</v>
      </c>
      <c r="O429">
        <v>-87.97</v>
      </c>
      <c r="P429">
        <v>-93.66</v>
      </c>
      <c r="Q429">
        <v>36222.586413818703</v>
      </c>
      <c r="R429">
        <v>169.89685695784101</v>
      </c>
      <c r="T429">
        <v>9465</v>
      </c>
      <c r="U429" s="2" t="s">
        <v>8</v>
      </c>
      <c r="V429">
        <v>104722683904</v>
      </c>
      <c r="W429">
        <v>462920240344</v>
      </c>
      <c r="X429" s="2">
        <v>-84.24</v>
      </c>
      <c r="Y429" s="2">
        <v>-92.43</v>
      </c>
      <c r="Z429" s="2">
        <v>36192.081823327899</v>
      </c>
      <c r="AA429" s="2">
        <v>169.75377954233099</v>
      </c>
      <c r="AC429">
        <v>9597</v>
      </c>
      <c r="AD429" s="2" t="s">
        <v>8</v>
      </c>
      <c r="AE429">
        <v>813247306752</v>
      </c>
      <c r="AF429">
        <v>71314897123</v>
      </c>
      <c r="AG429" s="2">
        <v>-82.32</v>
      </c>
      <c r="AH429" s="2">
        <v>-92.9</v>
      </c>
      <c r="AI429" s="2">
        <v>36226.787785202003</v>
      </c>
      <c r="AJ429" s="2">
        <v>169.916562888963</v>
      </c>
      <c r="AL429">
        <v>9409</v>
      </c>
      <c r="AM429" s="2" t="s">
        <v>8</v>
      </c>
      <c r="AN429">
        <v>680893540864</v>
      </c>
      <c r="AO429">
        <v>1038635729907</v>
      </c>
      <c r="AP429" s="2">
        <v>-85.71</v>
      </c>
      <c r="AQ429" s="2">
        <v>-92.77</v>
      </c>
      <c r="AR429" s="2">
        <v>36201.275197545503</v>
      </c>
      <c r="AS429" s="2">
        <v>169.79689974823199</v>
      </c>
    </row>
    <row r="430" spans="2:45" x14ac:dyDescent="0.25">
      <c r="B430">
        <v>9428</v>
      </c>
      <c r="C430" t="s">
        <v>8</v>
      </c>
      <c r="D430">
        <v>112773746176</v>
      </c>
      <c r="E430">
        <v>471193913554</v>
      </c>
      <c r="F430">
        <v>-87.57</v>
      </c>
      <c r="G430">
        <v>-95.59</v>
      </c>
      <c r="H430">
        <v>36186.386764439798</v>
      </c>
      <c r="I430">
        <v>169.72706768376199</v>
      </c>
      <c r="K430">
        <v>9506</v>
      </c>
      <c r="L430" t="s">
        <v>8</v>
      </c>
      <c r="M430">
        <v>112773746176</v>
      </c>
      <c r="N430">
        <v>511867422671</v>
      </c>
      <c r="O430">
        <v>-87.52</v>
      </c>
      <c r="P430">
        <v>-92.81</v>
      </c>
      <c r="Q430">
        <v>36222.2626492583</v>
      </c>
      <c r="R430">
        <v>169.89533838651201</v>
      </c>
      <c r="T430">
        <v>9466</v>
      </c>
      <c r="U430" s="2" t="s">
        <v>8</v>
      </c>
      <c r="V430">
        <v>112773746176</v>
      </c>
      <c r="W430">
        <v>470971335992</v>
      </c>
      <c r="X430" s="2">
        <v>-84.59</v>
      </c>
      <c r="Y430" s="2">
        <v>-92.34</v>
      </c>
      <c r="Z430" s="2">
        <v>36197.101624492403</v>
      </c>
      <c r="AA430" s="2">
        <v>169.77732420119801</v>
      </c>
      <c r="AC430">
        <v>9848</v>
      </c>
      <c r="AD430" s="2" t="s">
        <v>8</v>
      </c>
      <c r="AE430">
        <v>731743673856</v>
      </c>
      <c r="AF430">
        <v>1089320786181</v>
      </c>
      <c r="AG430" s="2">
        <v>-82.67</v>
      </c>
      <c r="AH430" s="2">
        <v>-92.29</v>
      </c>
      <c r="AI430" s="2">
        <v>36226.764432403499</v>
      </c>
      <c r="AJ430" s="2">
        <v>169.91645335600401</v>
      </c>
      <c r="AL430">
        <v>9070</v>
      </c>
      <c r="AM430" s="2" t="s">
        <v>8</v>
      </c>
      <c r="AN430">
        <v>13614635008</v>
      </c>
      <c r="AO430">
        <v>371362640767</v>
      </c>
      <c r="AP430" s="2">
        <v>-86.61</v>
      </c>
      <c r="AQ430" s="2">
        <v>-93.84</v>
      </c>
      <c r="AR430" s="2">
        <v>36201.280394391302</v>
      </c>
      <c r="AS430" s="2">
        <v>169.796924123293</v>
      </c>
    </row>
    <row r="431" spans="2:45" x14ac:dyDescent="0.25">
      <c r="B431">
        <v>9429</v>
      </c>
      <c r="C431" t="s">
        <v>8</v>
      </c>
      <c r="D431">
        <v>120826189312</v>
      </c>
      <c r="E431">
        <v>479246408485</v>
      </c>
      <c r="F431">
        <v>-88.08</v>
      </c>
      <c r="G431">
        <v>-97.27</v>
      </c>
      <c r="H431">
        <v>36180.167609590302</v>
      </c>
      <c r="I431">
        <v>169.697897628102</v>
      </c>
      <c r="K431">
        <v>9507</v>
      </c>
      <c r="L431" t="s">
        <v>8</v>
      </c>
      <c r="M431">
        <v>120826189312</v>
      </c>
      <c r="N431">
        <v>519919689309</v>
      </c>
      <c r="O431">
        <v>-87.65</v>
      </c>
      <c r="P431">
        <v>-93.11</v>
      </c>
      <c r="Q431">
        <v>36219.350976611597</v>
      </c>
      <c r="R431">
        <v>169.88168160271599</v>
      </c>
      <c r="T431">
        <v>9467</v>
      </c>
      <c r="U431" s="2" t="s">
        <v>8</v>
      </c>
      <c r="V431">
        <v>120826189312</v>
      </c>
      <c r="W431">
        <v>479023812508</v>
      </c>
      <c r="X431" s="2">
        <v>-84.62</v>
      </c>
      <c r="Y431" s="2">
        <v>-92.75</v>
      </c>
      <c r="Z431" s="2">
        <v>36200.993258683899</v>
      </c>
      <c r="AA431" s="2">
        <v>169.795577354356</v>
      </c>
      <c r="AC431">
        <v>9676</v>
      </c>
      <c r="AD431" s="2" t="s">
        <v>8</v>
      </c>
      <c r="AE431">
        <v>382002046976</v>
      </c>
      <c r="AF431">
        <v>739580586502</v>
      </c>
      <c r="AG431" s="2">
        <v>-82.53</v>
      </c>
      <c r="AH431" s="2">
        <v>-92.5</v>
      </c>
      <c r="AI431" s="2">
        <v>36226.758769829503</v>
      </c>
      <c r="AJ431" s="2">
        <v>169.91642679651201</v>
      </c>
      <c r="AL431">
        <v>9770</v>
      </c>
      <c r="AM431" s="2" t="s">
        <v>8</v>
      </c>
      <c r="AN431">
        <v>441892946432</v>
      </c>
      <c r="AO431">
        <v>799629116043</v>
      </c>
      <c r="AP431" s="2">
        <v>-85.97</v>
      </c>
      <c r="AQ431" s="2">
        <v>-94.46</v>
      </c>
      <c r="AR431" s="2">
        <v>36201.282866447596</v>
      </c>
      <c r="AS431" s="2">
        <v>169.79693571811899</v>
      </c>
    </row>
    <row r="432" spans="2:45" x14ac:dyDescent="0.25">
      <c r="B432">
        <v>9430</v>
      </c>
      <c r="C432" t="s">
        <v>8</v>
      </c>
      <c r="D432">
        <v>128877585920</v>
      </c>
      <c r="E432">
        <v>487297856891</v>
      </c>
      <c r="F432">
        <v>-86.91</v>
      </c>
      <c r="G432">
        <v>-95.85</v>
      </c>
      <c r="H432">
        <v>36190.350405499397</v>
      </c>
      <c r="I432">
        <v>169.74565857482801</v>
      </c>
      <c r="K432">
        <v>9508</v>
      </c>
      <c r="L432" t="s">
        <v>8</v>
      </c>
      <c r="M432">
        <v>128877585920</v>
      </c>
      <c r="N432">
        <v>527970909456</v>
      </c>
      <c r="O432">
        <v>-88.05</v>
      </c>
      <c r="P432">
        <v>-93.6</v>
      </c>
      <c r="Q432">
        <v>36222.0795516707</v>
      </c>
      <c r="R432">
        <v>169.89447959348399</v>
      </c>
      <c r="T432">
        <v>9468</v>
      </c>
      <c r="U432" s="2" t="s">
        <v>8</v>
      </c>
      <c r="V432">
        <v>128877585920</v>
      </c>
      <c r="W432">
        <v>487075242502</v>
      </c>
      <c r="X432" s="2">
        <v>-85.02</v>
      </c>
      <c r="Y432" s="2">
        <v>-92.17</v>
      </c>
      <c r="Z432" s="2">
        <v>36196.8569312701</v>
      </c>
      <c r="AA432" s="2">
        <v>169.77617650266299</v>
      </c>
      <c r="AC432">
        <v>9991</v>
      </c>
      <c r="AD432" s="2" t="s">
        <v>8</v>
      </c>
      <c r="AE432">
        <v>864096868864</v>
      </c>
      <c r="AF432">
        <v>122161118729</v>
      </c>
      <c r="AG432" s="2">
        <v>-81.47</v>
      </c>
      <c r="AH432" s="2">
        <v>-93.22</v>
      </c>
      <c r="AI432" s="2">
        <v>36226.697284739101</v>
      </c>
      <c r="AJ432" s="2">
        <v>169.91613840949501</v>
      </c>
      <c r="AL432">
        <v>9950</v>
      </c>
      <c r="AM432" s="2" t="s">
        <v>8</v>
      </c>
      <c r="AN432">
        <v>880198759936</v>
      </c>
      <c r="AO432">
        <v>138420292725</v>
      </c>
      <c r="AP432" s="2">
        <v>-85.95</v>
      </c>
      <c r="AQ432" s="2">
        <v>-93.89</v>
      </c>
      <c r="AR432" s="2">
        <v>36201.337229740297</v>
      </c>
      <c r="AS432" s="2">
        <v>169.79719070136201</v>
      </c>
    </row>
    <row r="433" spans="2:45" x14ac:dyDescent="0.25">
      <c r="B433">
        <v>9431</v>
      </c>
      <c r="C433" t="s">
        <v>8</v>
      </c>
      <c r="D433">
        <v>136928321024</v>
      </c>
      <c r="E433">
        <v>495348643761</v>
      </c>
      <c r="F433">
        <v>-86.77</v>
      </c>
      <c r="G433">
        <v>-96.1</v>
      </c>
      <c r="H433">
        <v>36185.800665512499</v>
      </c>
      <c r="I433">
        <v>169.72431867063301</v>
      </c>
      <c r="K433">
        <v>9509</v>
      </c>
      <c r="L433" t="s">
        <v>8</v>
      </c>
      <c r="M433">
        <v>136928321024</v>
      </c>
      <c r="N433">
        <v>536021468097</v>
      </c>
      <c r="O433">
        <v>-88.26</v>
      </c>
      <c r="P433">
        <v>-93.46</v>
      </c>
      <c r="Q433">
        <v>36215.720222438402</v>
      </c>
      <c r="R433">
        <v>169.86465206994399</v>
      </c>
      <c r="T433">
        <v>9469</v>
      </c>
      <c r="U433" s="2" t="s">
        <v>8</v>
      </c>
      <c r="V433">
        <v>136928321024</v>
      </c>
      <c r="W433">
        <v>495126010981</v>
      </c>
      <c r="X433" s="2">
        <v>-84.62</v>
      </c>
      <c r="Y433" s="2">
        <v>-92.19</v>
      </c>
      <c r="Z433" s="2">
        <v>36197.563169514498</v>
      </c>
      <c r="AA433" s="2">
        <v>169.77948901206301</v>
      </c>
      <c r="AC433">
        <v>9397</v>
      </c>
      <c r="AD433" s="2" t="s">
        <v>8</v>
      </c>
      <c r="AE433">
        <v>213911999488</v>
      </c>
      <c r="AF433">
        <v>571492998553</v>
      </c>
      <c r="AG433" s="2">
        <v>-82.17</v>
      </c>
      <c r="AH433" s="2">
        <v>-92.98</v>
      </c>
      <c r="AI433" s="2">
        <v>36226.633050550197</v>
      </c>
      <c r="AJ433" s="2">
        <v>169.915837128226</v>
      </c>
      <c r="AL433">
        <v>9111</v>
      </c>
      <c r="AM433" s="2" t="s">
        <v>8</v>
      </c>
      <c r="AN433">
        <v>359824948736</v>
      </c>
      <c r="AO433">
        <v>717572265232</v>
      </c>
      <c r="AP433" s="2">
        <v>-86.51</v>
      </c>
      <c r="AQ433" s="2">
        <v>-94.11</v>
      </c>
      <c r="AR433" s="2">
        <v>36201.3559078127</v>
      </c>
      <c r="AS433" s="2">
        <v>169.797278308188</v>
      </c>
    </row>
    <row r="434" spans="2:45" x14ac:dyDescent="0.25">
      <c r="B434">
        <v>9432</v>
      </c>
      <c r="C434" t="s">
        <v>8</v>
      </c>
      <c r="D434">
        <v>144979435008</v>
      </c>
      <c r="E434">
        <v>503399809514</v>
      </c>
      <c r="F434">
        <v>-87.63</v>
      </c>
      <c r="G434">
        <v>-96.99</v>
      </c>
      <c r="H434">
        <v>36185.288501256298</v>
      </c>
      <c r="I434">
        <v>169.72191643749699</v>
      </c>
      <c r="K434">
        <v>9510</v>
      </c>
      <c r="L434" t="s">
        <v>8</v>
      </c>
      <c r="M434">
        <v>144979435008</v>
      </c>
      <c r="N434">
        <v>544072405591</v>
      </c>
      <c r="O434">
        <v>-87.6</v>
      </c>
      <c r="P434">
        <v>-93.02</v>
      </c>
      <c r="Q434">
        <v>36222.005971075901</v>
      </c>
      <c r="R434">
        <v>169.89413447423601</v>
      </c>
      <c r="T434">
        <v>9470</v>
      </c>
      <c r="U434" s="2" t="s">
        <v>8</v>
      </c>
      <c r="V434">
        <v>144979435008</v>
      </c>
      <c r="W434">
        <v>503177158269</v>
      </c>
      <c r="X434" s="2">
        <v>-84.68</v>
      </c>
      <c r="Y434" s="2">
        <v>-92.09</v>
      </c>
      <c r="Z434" s="2"/>
      <c r="AA434" s="2"/>
      <c r="AC434">
        <v>9625</v>
      </c>
      <c r="AD434" s="2" t="s">
        <v>8</v>
      </c>
      <c r="AE434">
        <v>1046737448960</v>
      </c>
      <c r="AF434">
        <v>304804801835</v>
      </c>
      <c r="AG434" s="2">
        <v>-82.3</v>
      </c>
      <c r="AH434" s="2">
        <v>-92.6</v>
      </c>
      <c r="AI434" s="2">
        <v>36226.595192103203</v>
      </c>
      <c r="AJ434" s="2">
        <v>169.9156595586</v>
      </c>
      <c r="AL434">
        <v>9203</v>
      </c>
      <c r="AM434" s="2" t="s">
        <v>8</v>
      </c>
      <c r="AN434">
        <v>33249872384</v>
      </c>
      <c r="AO434">
        <v>390995634102</v>
      </c>
      <c r="AP434" s="2">
        <v>-87.79</v>
      </c>
      <c r="AQ434" s="2">
        <v>-93.32</v>
      </c>
      <c r="AR434" s="2">
        <v>36201.363054961301</v>
      </c>
      <c r="AS434" s="2">
        <v>169.797311830865</v>
      </c>
    </row>
    <row r="435" spans="2:45" x14ac:dyDescent="0.25">
      <c r="B435">
        <v>9433</v>
      </c>
      <c r="C435" t="s">
        <v>8</v>
      </c>
      <c r="D435">
        <v>153031624704</v>
      </c>
      <c r="E435">
        <v>511452051003</v>
      </c>
      <c r="F435">
        <v>-88.33</v>
      </c>
      <c r="G435">
        <v>-95.95</v>
      </c>
      <c r="H435">
        <v>36192.205122547399</v>
      </c>
      <c r="I435">
        <v>169.75435785967201</v>
      </c>
      <c r="K435">
        <v>9511</v>
      </c>
      <c r="L435" t="s">
        <v>8</v>
      </c>
      <c r="M435">
        <v>153031624704</v>
      </c>
      <c r="N435">
        <v>552124418810</v>
      </c>
      <c r="O435">
        <v>-87.34</v>
      </c>
      <c r="P435">
        <v>-93.15</v>
      </c>
      <c r="Q435">
        <v>36221.067718640799</v>
      </c>
      <c r="R435">
        <v>169.88973373548299</v>
      </c>
      <c r="T435">
        <v>9471</v>
      </c>
      <c r="U435" s="2" t="s">
        <v>8</v>
      </c>
      <c r="V435">
        <v>153031624704</v>
      </c>
      <c r="W435">
        <v>511229381352</v>
      </c>
      <c r="X435" s="2">
        <v>-84.58</v>
      </c>
      <c r="Y435" s="2">
        <v>-92.14</v>
      </c>
      <c r="Z435" s="2">
        <v>36197.446752069001</v>
      </c>
      <c r="AA435" s="2">
        <v>169.77894297269799</v>
      </c>
      <c r="AC435">
        <v>9659</v>
      </c>
      <c r="AD435" s="2" t="s">
        <v>8</v>
      </c>
      <c r="AE435">
        <v>237076944384</v>
      </c>
      <c r="AF435">
        <v>594655630783</v>
      </c>
      <c r="AG435" s="2">
        <v>-82.83</v>
      </c>
      <c r="AH435" s="2">
        <v>-92.99</v>
      </c>
      <c r="AI435" s="2">
        <v>36226.586737448699</v>
      </c>
      <c r="AJ435" s="2">
        <v>169.915619903253</v>
      </c>
      <c r="AL435">
        <v>9667</v>
      </c>
      <c r="AM435" s="2" t="s">
        <v>8</v>
      </c>
      <c r="AN435">
        <v>671851775488</v>
      </c>
      <c r="AO435">
        <v>1029589639440</v>
      </c>
      <c r="AP435" s="2">
        <v>-85.43</v>
      </c>
      <c r="AQ435" s="2">
        <v>-93</v>
      </c>
      <c r="AR435" s="2">
        <v>36201.365882162703</v>
      </c>
      <c r="AS435" s="2">
        <v>169.79732509144901</v>
      </c>
    </row>
    <row r="436" spans="2:45" x14ac:dyDescent="0.25">
      <c r="B436">
        <v>9434</v>
      </c>
      <c r="C436" t="s">
        <v>8</v>
      </c>
      <c r="D436">
        <v>161083219968</v>
      </c>
      <c r="E436">
        <v>519503698074</v>
      </c>
      <c r="F436">
        <v>-88.05</v>
      </c>
      <c r="G436">
        <v>-96.13</v>
      </c>
      <c r="H436">
        <v>36183.898962523999</v>
      </c>
      <c r="I436">
        <v>169.715399004961</v>
      </c>
      <c r="K436">
        <v>9512</v>
      </c>
      <c r="L436" t="s">
        <v>8</v>
      </c>
      <c r="M436">
        <v>161083219968</v>
      </c>
      <c r="N436">
        <v>560175837656</v>
      </c>
      <c r="O436">
        <v>-87.31</v>
      </c>
      <c r="P436">
        <v>-93.16</v>
      </c>
      <c r="Q436">
        <v>36224.615498905201</v>
      </c>
      <c r="R436">
        <v>169.906374091012</v>
      </c>
      <c r="T436">
        <v>9472</v>
      </c>
      <c r="U436" s="2" t="s">
        <v>8</v>
      </c>
      <c r="V436">
        <v>161083219968</v>
      </c>
      <c r="W436">
        <v>519281010033</v>
      </c>
      <c r="X436" s="2">
        <v>-84.44</v>
      </c>
      <c r="Y436" s="2">
        <v>-92.06</v>
      </c>
      <c r="Z436" s="2">
        <v>36197.4636544803</v>
      </c>
      <c r="AA436" s="2">
        <v>169.77902225103799</v>
      </c>
      <c r="AC436">
        <v>9685</v>
      </c>
      <c r="AD436" s="2" t="s">
        <v>8</v>
      </c>
      <c r="AE436">
        <v>454465085952</v>
      </c>
      <c r="AF436">
        <v>812043551985</v>
      </c>
      <c r="AG436" s="2">
        <v>-83.06</v>
      </c>
      <c r="AH436" s="2">
        <v>-92.97</v>
      </c>
      <c r="AI436" s="2">
        <v>36226.570664807201</v>
      </c>
      <c r="AJ436" s="2">
        <v>169.91554451682799</v>
      </c>
      <c r="AL436">
        <v>9127</v>
      </c>
      <c r="AM436" s="2" t="s">
        <v>8</v>
      </c>
      <c r="AN436">
        <v>496698224640</v>
      </c>
      <c r="AO436">
        <v>854445268163</v>
      </c>
      <c r="AP436" s="2">
        <v>-88.01</v>
      </c>
      <c r="AQ436" s="2">
        <v>-93.94</v>
      </c>
      <c r="AR436" s="2">
        <v>36201.397582789599</v>
      </c>
      <c r="AS436" s="2">
        <v>169.797473778702</v>
      </c>
    </row>
    <row r="437" spans="2:45" x14ac:dyDescent="0.25">
      <c r="B437">
        <v>9435</v>
      </c>
      <c r="C437" t="s">
        <v>8</v>
      </c>
      <c r="D437">
        <v>169134584320</v>
      </c>
      <c r="E437">
        <v>527555114202</v>
      </c>
      <c r="F437">
        <v>-88.35</v>
      </c>
      <c r="G437">
        <v>-96.29</v>
      </c>
      <c r="H437">
        <v>36186.887303979602</v>
      </c>
      <c r="I437">
        <v>169.72941539282999</v>
      </c>
      <c r="K437">
        <v>9513</v>
      </c>
      <c r="L437" t="s">
        <v>8</v>
      </c>
      <c r="M437">
        <v>169134584320</v>
      </c>
      <c r="N437">
        <v>568227025568</v>
      </c>
      <c r="O437">
        <v>-88.03</v>
      </c>
      <c r="P437">
        <v>-93.3</v>
      </c>
      <c r="Q437">
        <v>36223.445144413199</v>
      </c>
      <c r="R437">
        <v>169.900884710783</v>
      </c>
      <c r="T437">
        <v>9473</v>
      </c>
      <c r="U437" s="2" t="s">
        <v>8</v>
      </c>
      <c r="V437">
        <v>169134584320</v>
      </c>
      <c r="W437">
        <v>527332407744</v>
      </c>
      <c r="X437" s="2">
        <v>-84.74</v>
      </c>
      <c r="Y437" s="2">
        <v>-92.55</v>
      </c>
      <c r="Z437" s="2">
        <v>36190.587177050598</v>
      </c>
      <c r="AA437" s="2">
        <v>169.74676911789899</v>
      </c>
      <c r="AC437">
        <v>9939</v>
      </c>
      <c r="AD437" s="2" t="s">
        <v>8</v>
      </c>
      <c r="AE437">
        <v>421269638656</v>
      </c>
      <c r="AF437">
        <v>778845953820</v>
      </c>
      <c r="AG437" s="2">
        <v>-82.3</v>
      </c>
      <c r="AH437" s="2">
        <v>-92.09</v>
      </c>
      <c r="AI437" s="2">
        <v>36226.558915403897</v>
      </c>
      <c r="AJ437" s="2">
        <v>169.91548940793399</v>
      </c>
      <c r="AL437">
        <v>9258</v>
      </c>
      <c r="AM437" s="2" t="s">
        <v>8</v>
      </c>
      <c r="AN437">
        <v>500231654912</v>
      </c>
      <c r="AO437">
        <v>857976460695</v>
      </c>
      <c r="AP437" s="2">
        <v>-86.84</v>
      </c>
      <c r="AQ437" s="2">
        <v>-93.7</v>
      </c>
      <c r="AR437" s="2">
        <v>36201.412553809503</v>
      </c>
      <c r="AS437" s="2">
        <v>169.79754399812799</v>
      </c>
    </row>
    <row r="438" spans="2:45" x14ac:dyDescent="0.25">
      <c r="B438">
        <v>9436</v>
      </c>
      <c r="C438" t="s">
        <v>8</v>
      </c>
      <c r="D438">
        <v>177186403328</v>
      </c>
      <c r="E438">
        <v>535606984979</v>
      </c>
      <c r="F438">
        <v>-88.26</v>
      </c>
      <c r="G438">
        <v>-97.02</v>
      </c>
      <c r="H438">
        <v>36179.440083529298</v>
      </c>
      <c r="I438">
        <v>169.69448527124499</v>
      </c>
      <c r="K438">
        <v>9514</v>
      </c>
      <c r="L438" t="s">
        <v>8</v>
      </c>
      <c r="M438">
        <v>177186403328</v>
      </c>
      <c r="N438">
        <v>576278668134</v>
      </c>
      <c r="O438">
        <v>-87.74</v>
      </c>
      <c r="P438">
        <v>-93.94</v>
      </c>
      <c r="Q438">
        <v>36221.118304935997</v>
      </c>
      <c r="R438">
        <v>169.88997100326</v>
      </c>
      <c r="T438">
        <v>9474</v>
      </c>
      <c r="U438" s="2" t="s">
        <v>8</v>
      </c>
      <c r="V438">
        <v>177186403328</v>
      </c>
      <c r="W438">
        <v>535384260134</v>
      </c>
      <c r="X438" s="2">
        <v>-85.57</v>
      </c>
      <c r="Y438" s="2">
        <v>-92.69</v>
      </c>
      <c r="Z438" s="2">
        <v>36190.3805851992</v>
      </c>
      <c r="AA438" s="2">
        <v>169.74580012838999</v>
      </c>
      <c r="AC438">
        <v>9542</v>
      </c>
      <c r="AD438" s="2" t="s">
        <v>8</v>
      </c>
      <c r="AE438">
        <v>346265573376</v>
      </c>
      <c r="AF438">
        <v>703845263207</v>
      </c>
      <c r="AG438" s="2">
        <v>-81.55</v>
      </c>
      <c r="AH438" s="2">
        <v>-92.41</v>
      </c>
      <c r="AI438" s="2">
        <v>36226.558257528501</v>
      </c>
      <c r="AJ438" s="2">
        <v>169.915486322264</v>
      </c>
      <c r="AL438">
        <v>9751</v>
      </c>
      <c r="AM438" s="2" t="s">
        <v>8</v>
      </c>
      <c r="AN438">
        <v>280863911936</v>
      </c>
      <c r="AO438">
        <v>638600395782</v>
      </c>
      <c r="AP438" s="2">
        <v>-85.19</v>
      </c>
      <c r="AQ438" s="2">
        <v>-94.82</v>
      </c>
      <c r="AR438" s="2">
        <v>36201.427608516897</v>
      </c>
      <c r="AS438" s="2">
        <v>169.797614610078</v>
      </c>
    </row>
    <row r="439" spans="2:45" x14ac:dyDescent="0.25">
      <c r="B439">
        <v>9437</v>
      </c>
      <c r="C439" t="s">
        <v>8</v>
      </c>
      <c r="D439">
        <v>185237438464</v>
      </c>
      <c r="E439">
        <v>543658071901</v>
      </c>
      <c r="F439">
        <v>-88.03</v>
      </c>
      <c r="G439">
        <v>-97.36</v>
      </c>
      <c r="H439">
        <v>36181.897611801498</v>
      </c>
      <c r="I439">
        <v>169.70601195585499</v>
      </c>
      <c r="K439">
        <v>9515</v>
      </c>
      <c r="L439" t="s">
        <v>8</v>
      </c>
      <c r="M439">
        <v>185237438464</v>
      </c>
      <c r="N439">
        <v>584329526846</v>
      </c>
      <c r="O439">
        <v>-87.78</v>
      </c>
      <c r="P439">
        <v>-93.74</v>
      </c>
      <c r="Q439">
        <v>36217.792100440201</v>
      </c>
      <c r="R439">
        <v>169.87436991716001</v>
      </c>
      <c r="T439">
        <v>9475</v>
      </c>
      <c r="U439" s="2" t="s">
        <v>8</v>
      </c>
      <c r="V439">
        <v>185237438464</v>
      </c>
      <c r="W439">
        <v>543435328641</v>
      </c>
      <c r="X439" s="2">
        <v>-85.73</v>
      </c>
      <c r="Y439" s="2">
        <v>-92.23</v>
      </c>
      <c r="Z439" s="2">
        <v>36193.150613635698</v>
      </c>
      <c r="AA439" s="2">
        <v>169.75879255029199</v>
      </c>
      <c r="AC439">
        <v>9426</v>
      </c>
      <c r="AD439" s="2" t="s">
        <v>8</v>
      </c>
      <c r="AE439">
        <v>455454286848</v>
      </c>
      <c r="AF439">
        <v>813035015167</v>
      </c>
      <c r="AG439" s="2">
        <v>-82.5</v>
      </c>
      <c r="AH439" s="2">
        <v>-91.96</v>
      </c>
      <c r="AI439" s="2">
        <v>36226.557853466198</v>
      </c>
      <c r="AJ439" s="2">
        <v>169.91548442706701</v>
      </c>
      <c r="AL439">
        <v>9270</v>
      </c>
      <c r="AM439" s="2" t="s">
        <v>8</v>
      </c>
      <c r="AN439">
        <v>604899722752</v>
      </c>
      <c r="AO439">
        <v>962644313983</v>
      </c>
      <c r="AP439" s="2">
        <v>-85.35</v>
      </c>
      <c r="AQ439" s="2">
        <v>-94.71</v>
      </c>
      <c r="AR439" s="2">
        <v>36201.494995862697</v>
      </c>
      <c r="AS439" s="2">
        <v>169.79793068077799</v>
      </c>
    </row>
    <row r="440" spans="2:45" x14ac:dyDescent="0.25">
      <c r="B440">
        <v>9438</v>
      </c>
      <c r="C440" t="s">
        <v>8</v>
      </c>
      <c r="D440">
        <v>193288716800</v>
      </c>
      <c r="E440">
        <v>551709402052</v>
      </c>
      <c r="F440">
        <v>-87.69</v>
      </c>
      <c r="G440">
        <v>-97.12</v>
      </c>
      <c r="H440">
        <v>36181.054453192402</v>
      </c>
      <c r="I440">
        <v>169.70205724108101</v>
      </c>
      <c r="K440">
        <v>9516</v>
      </c>
      <c r="L440" t="s">
        <v>8</v>
      </c>
      <c r="M440">
        <v>193288716800</v>
      </c>
      <c r="N440">
        <v>592380628809</v>
      </c>
      <c r="O440">
        <v>-88.23</v>
      </c>
      <c r="P440">
        <v>-92.73</v>
      </c>
      <c r="Q440">
        <v>36223.493820258002</v>
      </c>
      <c r="R440">
        <v>169.90111301786601</v>
      </c>
      <c r="T440">
        <v>9476</v>
      </c>
      <c r="U440" s="2" t="s">
        <v>8</v>
      </c>
      <c r="V440">
        <v>193288716800</v>
      </c>
      <c r="W440">
        <v>551486640397</v>
      </c>
      <c r="X440" s="2">
        <v>-85.57</v>
      </c>
      <c r="Y440" s="2">
        <v>-92.38</v>
      </c>
      <c r="Z440" s="2">
        <v>36183.3670819373</v>
      </c>
      <c r="AA440" s="2">
        <v>169.712904295198</v>
      </c>
      <c r="AC440">
        <v>10079</v>
      </c>
      <c r="AD440" s="2" t="s">
        <v>8</v>
      </c>
      <c r="AE440">
        <v>505313608192</v>
      </c>
      <c r="AF440">
        <v>862888811728</v>
      </c>
      <c r="AG440" s="2">
        <v>-82.2</v>
      </c>
      <c r="AH440" s="2">
        <v>-92.91</v>
      </c>
      <c r="AI440" s="2">
        <v>36226.534991025903</v>
      </c>
      <c r="AJ440" s="2">
        <v>169.91537719406301</v>
      </c>
      <c r="AL440">
        <v>9155</v>
      </c>
      <c r="AM440" s="2" t="s">
        <v>8</v>
      </c>
      <c r="AN440">
        <v>730191322112</v>
      </c>
      <c r="AO440">
        <v>1087937897736</v>
      </c>
      <c r="AP440" s="2">
        <v>-88.05</v>
      </c>
      <c r="AQ440" s="2">
        <v>-94.43</v>
      </c>
      <c r="AR440" s="2">
        <v>36201.504349311399</v>
      </c>
      <c r="AS440" s="2">
        <v>169.79797455178999</v>
      </c>
    </row>
    <row r="441" spans="2:45" x14ac:dyDescent="0.25">
      <c r="B441">
        <v>9439</v>
      </c>
      <c r="C441" t="s">
        <v>8</v>
      </c>
      <c r="D441">
        <v>201340112896</v>
      </c>
      <c r="E441">
        <v>559760849957</v>
      </c>
      <c r="F441">
        <v>-87.68</v>
      </c>
      <c r="G441">
        <v>-96.89</v>
      </c>
      <c r="H441">
        <v>36180.6336610941</v>
      </c>
      <c r="I441">
        <v>169.70008357597399</v>
      </c>
      <c r="K441">
        <v>9517</v>
      </c>
      <c r="L441" t="s">
        <v>8</v>
      </c>
      <c r="M441">
        <v>201340112896</v>
      </c>
      <c r="N441">
        <v>600431848516</v>
      </c>
      <c r="O441">
        <v>-88.97</v>
      </c>
      <c r="P441">
        <v>-92.98</v>
      </c>
      <c r="Q441">
        <v>36224.0955264972</v>
      </c>
      <c r="R441">
        <v>169.90393523485699</v>
      </c>
      <c r="T441">
        <v>9477</v>
      </c>
      <c r="U441" s="2" t="s">
        <v>8</v>
      </c>
      <c r="V441">
        <v>201340112896</v>
      </c>
      <c r="W441">
        <v>559538069907</v>
      </c>
      <c r="X441" s="2">
        <v>-85.23</v>
      </c>
      <c r="Y441" s="2">
        <v>-92.5</v>
      </c>
      <c r="Z441" s="2">
        <v>36189.787855630399</v>
      </c>
      <c r="AA441" s="2">
        <v>169.743020015186</v>
      </c>
      <c r="AC441">
        <v>9174</v>
      </c>
      <c r="AD441" s="2" t="s">
        <v>8</v>
      </c>
      <c r="AE441">
        <v>528905445376</v>
      </c>
      <c r="AF441">
        <v>886488437286</v>
      </c>
      <c r="AG441" s="2">
        <v>-81.95</v>
      </c>
      <c r="AH441" s="2">
        <v>-92.67</v>
      </c>
      <c r="AI441" s="2">
        <v>36226.514633409002</v>
      </c>
      <c r="AJ441" s="2">
        <v>169.915281709575</v>
      </c>
      <c r="AL441">
        <v>9858</v>
      </c>
      <c r="AM441" s="2" t="s">
        <v>8</v>
      </c>
      <c r="AN441">
        <v>99212727808</v>
      </c>
      <c r="AO441">
        <v>456947421730</v>
      </c>
      <c r="AP441" s="2">
        <v>-86.89</v>
      </c>
      <c r="AQ441" s="2">
        <v>-93.01</v>
      </c>
      <c r="AR441" s="2">
        <v>36201.518605466998</v>
      </c>
      <c r="AS441" s="2">
        <v>169.798041418248</v>
      </c>
    </row>
    <row r="442" spans="2:45" x14ac:dyDescent="0.25">
      <c r="B442">
        <v>9440</v>
      </c>
      <c r="C442" t="s">
        <v>8</v>
      </c>
      <c r="D442">
        <v>209391202304</v>
      </c>
      <c r="E442">
        <v>567811991156</v>
      </c>
      <c r="F442">
        <v>-86.86</v>
      </c>
      <c r="G442">
        <v>-95.5</v>
      </c>
      <c r="H442">
        <v>36183.741497456598</v>
      </c>
      <c r="I442">
        <v>169.7146604376</v>
      </c>
      <c r="K442">
        <v>9518</v>
      </c>
      <c r="L442" t="s">
        <v>8</v>
      </c>
      <c r="M442">
        <v>209391202304</v>
      </c>
      <c r="N442">
        <v>608482761542</v>
      </c>
      <c r="O442">
        <v>-88.58</v>
      </c>
      <c r="P442">
        <v>-92.58</v>
      </c>
      <c r="Q442">
        <v>36225.697240524503</v>
      </c>
      <c r="R442">
        <v>169.91144784524499</v>
      </c>
      <c r="T442">
        <v>9478</v>
      </c>
      <c r="U442" s="2" t="s">
        <v>8</v>
      </c>
      <c r="V442">
        <v>209391202304</v>
      </c>
      <c r="W442">
        <v>567589192721</v>
      </c>
      <c r="X442" s="2">
        <v>-85.26</v>
      </c>
      <c r="Y442" s="2">
        <v>-93.01</v>
      </c>
      <c r="Z442" s="2">
        <v>36187.165499152899</v>
      </c>
      <c r="AA442" s="2">
        <v>169.73072022747201</v>
      </c>
      <c r="AC442">
        <v>9816</v>
      </c>
      <c r="AD442" s="2" t="s">
        <v>8</v>
      </c>
      <c r="AE442">
        <v>466046195712</v>
      </c>
      <c r="AF442">
        <v>823623570294</v>
      </c>
      <c r="AG442" s="2">
        <v>-82.04</v>
      </c>
      <c r="AH442" s="2">
        <v>-92.55</v>
      </c>
      <c r="AI442" s="2">
        <v>36226.506624222697</v>
      </c>
      <c r="AJ442" s="2">
        <v>169.915244143633</v>
      </c>
      <c r="AL442">
        <v>9653</v>
      </c>
      <c r="AM442" s="2" t="s">
        <v>8</v>
      </c>
      <c r="AN442">
        <v>551081794560</v>
      </c>
      <c r="AO442">
        <v>908819894503</v>
      </c>
      <c r="AP442" s="2">
        <v>-87.45</v>
      </c>
      <c r="AQ442" s="2">
        <v>-93.78</v>
      </c>
      <c r="AR442" s="2">
        <v>36201.5241835946</v>
      </c>
      <c r="AS442" s="2">
        <v>169.79806758165699</v>
      </c>
    </row>
    <row r="443" spans="2:45" x14ac:dyDescent="0.25">
      <c r="B443">
        <v>9441</v>
      </c>
      <c r="C443" t="s">
        <v>8</v>
      </c>
      <c r="D443">
        <v>217442888704</v>
      </c>
      <c r="E443">
        <v>575863729372</v>
      </c>
      <c r="F443">
        <v>-86.37</v>
      </c>
      <c r="G443">
        <v>-96.21</v>
      </c>
      <c r="H443">
        <v>36198.534641976497</v>
      </c>
      <c r="I443">
        <v>169.78404556459699</v>
      </c>
      <c r="K443">
        <v>9519</v>
      </c>
      <c r="L443" t="s">
        <v>8</v>
      </c>
      <c r="M443">
        <v>217442888704</v>
      </c>
      <c r="N443">
        <v>616534271558</v>
      </c>
      <c r="O443">
        <v>-88.16</v>
      </c>
      <c r="P443">
        <v>-93.16</v>
      </c>
      <c r="Q443">
        <v>36222.169576877699</v>
      </c>
      <c r="R443">
        <v>169.894901843832</v>
      </c>
      <c r="T443">
        <v>9479</v>
      </c>
      <c r="U443" s="2" t="s">
        <v>8</v>
      </c>
      <c r="V443">
        <v>217442888704</v>
      </c>
      <c r="W443">
        <v>575640912532</v>
      </c>
      <c r="X443" s="2">
        <v>-85.16</v>
      </c>
      <c r="Y443" s="2">
        <v>-93.03</v>
      </c>
      <c r="Z443" s="2">
        <v>36195.285714767597</v>
      </c>
      <c r="AA443" s="2">
        <v>169.768806936549</v>
      </c>
      <c r="AC443">
        <v>10017</v>
      </c>
      <c r="AD443" s="2" t="s">
        <v>8</v>
      </c>
      <c r="AE443">
        <v>1081483725824</v>
      </c>
      <c r="AF443">
        <v>339547767575</v>
      </c>
      <c r="AG443" s="2">
        <v>-81.95</v>
      </c>
      <c r="AH443" s="2">
        <v>-91.95</v>
      </c>
      <c r="AI443" s="2">
        <v>36226.488390904502</v>
      </c>
      <c r="AJ443" s="2">
        <v>169.915158622863</v>
      </c>
      <c r="AL443">
        <v>10031</v>
      </c>
      <c r="AM443" s="2" t="s">
        <v>8</v>
      </c>
      <c r="AN443">
        <v>465057401856</v>
      </c>
      <c r="AO443">
        <v>822789198565</v>
      </c>
      <c r="AP443" s="2">
        <v>-87.79</v>
      </c>
      <c r="AQ443" s="2">
        <v>-94.39</v>
      </c>
      <c r="AR443" s="2">
        <v>36201.533455881297</v>
      </c>
      <c r="AS443" s="2">
        <v>169.79811107199001</v>
      </c>
    </row>
    <row r="444" spans="2:45" x14ac:dyDescent="0.25">
      <c r="B444">
        <v>9442</v>
      </c>
      <c r="C444" t="s">
        <v>8</v>
      </c>
      <c r="D444">
        <v>225493704192</v>
      </c>
      <c r="E444">
        <v>583914596675</v>
      </c>
      <c r="F444">
        <v>-88.23</v>
      </c>
      <c r="G444">
        <v>-96.53</v>
      </c>
      <c r="H444">
        <v>36186.117392856599</v>
      </c>
      <c r="I444">
        <v>169.725804234907</v>
      </c>
      <c r="K444">
        <v>9520</v>
      </c>
      <c r="L444" t="s">
        <v>8</v>
      </c>
      <c r="M444">
        <v>225493704192</v>
      </c>
      <c r="N444">
        <v>624584910696</v>
      </c>
      <c r="O444">
        <v>-88.16</v>
      </c>
      <c r="P444">
        <v>-93.44</v>
      </c>
      <c r="Q444">
        <v>36217.334644012502</v>
      </c>
      <c r="R444">
        <v>169.872224283262</v>
      </c>
      <c r="T444">
        <v>9480</v>
      </c>
      <c r="U444" s="2" t="s">
        <v>8</v>
      </c>
      <c r="V444">
        <v>225493704192</v>
      </c>
      <c r="W444">
        <v>583691761449</v>
      </c>
      <c r="X444" s="2">
        <v>-84.49</v>
      </c>
      <c r="Y444" s="2">
        <v>-92.07</v>
      </c>
      <c r="Z444" s="2">
        <v>36191.356655080097</v>
      </c>
      <c r="AA444" s="2">
        <v>169.75037824445999</v>
      </c>
      <c r="AC444">
        <v>10012</v>
      </c>
      <c r="AD444" s="2" t="s">
        <v>8</v>
      </c>
      <c r="AE444">
        <v>1041227134464</v>
      </c>
      <c r="AF444">
        <v>299291214270</v>
      </c>
      <c r="AG444" s="2">
        <v>-81.99</v>
      </c>
      <c r="AH444" s="2">
        <v>-92.96</v>
      </c>
      <c r="AI444" s="2">
        <v>36226.479029218201</v>
      </c>
      <c r="AJ444" s="2">
        <v>169.915114713214</v>
      </c>
      <c r="AL444">
        <v>9437</v>
      </c>
      <c r="AM444" s="2" t="s">
        <v>8</v>
      </c>
      <c r="AN444">
        <v>914384461312</v>
      </c>
      <c r="AO444">
        <v>172614557223</v>
      </c>
      <c r="AP444" s="2">
        <v>-85.77</v>
      </c>
      <c r="AQ444" s="2">
        <v>-93.55</v>
      </c>
      <c r="AR444" s="2">
        <v>36201.552304920202</v>
      </c>
      <c r="AS444" s="2">
        <v>169.798199480709</v>
      </c>
    </row>
    <row r="445" spans="2:45" x14ac:dyDescent="0.25">
      <c r="B445">
        <v>9443</v>
      </c>
      <c r="C445" t="s">
        <v>8</v>
      </c>
      <c r="D445">
        <v>241594658816</v>
      </c>
      <c r="E445">
        <v>600015654843</v>
      </c>
      <c r="F445">
        <v>-88.69</v>
      </c>
      <c r="G445">
        <v>-96.48</v>
      </c>
      <c r="H445">
        <v>36182.077010786699</v>
      </c>
      <c r="I445">
        <v>169.706853401117</v>
      </c>
      <c r="K445">
        <v>9521</v>
      </c>
      <c r="L445" t="s">
        <v>8</v>
      </c>
      <c r="M445">
        <v>241594658816</v>
      </c>
      <c r="N445">
        <v>640685512674</v>
      </c>
      <c r="O445">
        <v>-87.99</v>
      </c>
      <c r="P445">
        <v>-92.37</v>
      </c>
      <c r="Q445">
        <v>36219.5921143784</v>
      </c>
      <c r="R445">
        <v>169.88281262489701</v>
      </c>
      <c r="T445">
        <v>9481</v>
      </c>
      <c r="U445" s="2" t="s">
        <v>8</v>
      </c>
      <c r="V445">
        <v>241594658816</v>
      </c>
      <c r="W445">
        <v>599792782899</v>
      </c>
      <c r="X445" s="2">
        <v>-85.6</v>
      </c>
      <c r="Y445" s="2">
        <v>-92.5</v>
      </c>
      <c r="Z445" s="2">
        <v>36190.1882063878</v>
      </c>
      <c r="AA445" s="2">
        <v>169.744897803111</v>
      </c>
      <c r="AC445">
        <v>9743</v>
      </c>
      <c r="AD445" s="2" t="s">
        <v>8</v>
      </c>
      <c r="AE445">
        <v>945600391680</v>
      </c>
      <c r="AF445">
        <v>203666740161</v>
      </c>
      <c r="AG445" s="2">
        <v>-83.11</v>
      </c>
      <c r="AH445" s="2">
        <v>-92.52</v>
      </c>
      <c r="AI445" s="2">
        <v>36226.444633851701</v>
      </c>
      <c r="AJ445" s="2">
        <v>169.91495338667099</v>
      </c>
      <c r="AL445">
        <v>9045</v>
      </c>
      <c r="AM445" s="2" t="s">
        <v>8</v>
      </c>
      <c r="AN445">
        <v>895739924992</v>
      </c>
      <c r="AO445">
        <v>153976734185</v>
      </c>
      <c r="AP445" s="2">
        <v>-86.97</v>
      </c>
      <c r="AQ445" s="2">
        <v>-93.61</v>
      </c>
      <c r="AR445" s="2">
        <v>36201.575236412602</v>
      </c>
      <c r="AS445" s="2">
        <v>169.798307037592</v>
      </c>
    </row>
    <row r="446" spans="2:45" x14ac:dyDescent="0.25">
      <c r="B446">
        <v>9444</v>
      </c>
      <c r="C446" t="s">
        <v>8</v>
      </c>
      <c r="D446">
        <v>249648807936</v>
      </c>
      <c r="E446">
        <v>608069855746</v>
      </c>
      <c r="F446">
        <v>-89.29</v>
      </c>
      <c r="G446">
        <v>-97.05</v>
      </c>
      <c r="H446">
        <v>36185.879233555199</v>
      </c>
      <c r="I446">
        <v>169.724687182792</v>
      </c>
      <c r="K446">
        <v>9522</v>
      </c>
      <c r="L446" t="s">
        <v>8</v>
      </c>
      <c r="M446">
        <v>249648807936</v>
      </c>
      <c r="N446">
        <v>648739485356</v>
      </c>
      <c r="O446">
        <v>-88.76</v>
      </c>
      <c r="P446">
        <v>-92.16</v>
      </c>
      <c r="Q446">
        <v>36216.405441462201</v>
      </c>
      <c r="R446">
        <v>169.86786599169801</v>
      </c>
      <c r="T446">
        <v>9482</v>
      </c>
      <c r="U446" s="2" t="s">
        <v>8</v>
      </c>
      <c r="V446">
        <v>249648807936</v>
      </c>
      <c r="W446">
        <v>607846965412</v>
      </c>
      <c r="X446" s="2">
        <v>-86.47</v>
      </c>
      <c r="Y446" s="2">
        <v>-92.12</v>
      </c>
      <c r="Z446" s="2">
        <v>36192.095791532302</v>
      </c>
      <c r="AA446" s="2">
        <v>169.753845058195</v>
      </c>
      <c r="AC446">
        <v>10028</v>
      </c>
      <c r="AD446" s="2" t="s">
        <v>8</v>
      </c>
      <c r="AE446">
        <v>78590224896</v>
      </c>
      <c r="AF446">
        <v>436165804576</v>
      </c>
      <c r="AG446" s="2">
        <v>-82.45</v>
      </c>
      <c r="AH446" s="2">
        <v>-92.01</v>
      </c>
      <c r="AI446" s="2">
        <v>36226.385795475202</v>
      </c>
      <c r="AJ446" s="2">
        <v>169.914677413687</v>
      </c>
      <c r="AL446">
        <v>9204</v>
      </c>
      <c r="AM446" s="2" t="s">
        <v>8</v>
      </c>
      <c r="AN446">
        <v>41300772864</v>
      </c>
      <c r="AO446">
        <v>399046518203</v>
      </c>
      <c r="AP446" s="2">
        <v>-88.55</v>
      </c>
      <c r="AQ446" s="2">
        <v>-93.36</v>
      </c>
      <c r="AR446" s="2">
        <v>36201.579828168797</v>
      </c>
      <c r="AS446" s="2">
        <v>169.79832857456799</v>
      </c>
    </row>
    <row r="447" spans="2:45" x14ac:dyDescent="0.25">
      <c r="B447">
        <v>9445</v>
      </c>
      <c r="C447" t="s">
        <v>8</v>
      </c>
      <c r="D447">
        <v>257700594688</v>
      </c>
      <c r="E447">
        <v>616121694315</v>
      </c>
      <c r="F447">
        <v>-89.56</v>
      </c>
      <c r="G447">
        <v>-97</v>
      </c>
      <c r="H447">
        <v>36195.634019863603</v>
      </c>
      <c r="I447">
        <v>169.770440611749</v>
      </c>
      <c r="K447">
        <v>9523</v>
      </c>
      <c r="L447" t="s">
        <v>8</v>
      </c>
      <c r="M447">
        <v>257700594688</v>
      </c>
      <c r="N447">
        <v>656791095795</v>
      </c>
      <c r="O447">
        <v>-90.42</v>
      </c>
      <c r="P447">
        <v>-92.84</v>
      </c>
      <c r="Q447">
        <v>36219.847069613803</v>
      </c>
      <c r="R447">
        <v>169.884008455936</v>
      </c>
      <c r="T447">
        <v>9483</v>
      </c>
      <c r="U447" s="2" t="s">
        <v>8</v>
      </c>
      <c r="V447">
        <v>257700594688</v>
      </c>
      <c r="W447">
        <v>615898785603</v>
      </c>
      <c r="X447" s="2">
        <v>-87.59</v>
      </c>
      <c r="Y447" s="2">
        <v>-92.01</v>
      </c>
      <c r="Z447" s="2">
        <v>36191.336660642402</v>
      </c>
      <c r="AA447" s="2">
        <v>169.75028446341099</v>
      </c>
      <c r="AC447">
        <v>9692</v>
      </c>
      <c r="AD447" s="2" t="s">
        <v>8</v>
      </c>
      <c r="AE447">
        <v>518875878400</v>
      </c>
      <c r="AF447">
        <v>876454279104</v>
      </c>
      <c r="AG447" s="2">
        <v>-83.06</v>
      </c>
      <c r="AH447" s="2">
        <v>-91.93</v>
      </c>
      <c r="AI447" s="2">
        <v>36226.318010132098</v>
      </c>
      <c r="AJ447" s="2">
        <v>169.91435947623799</v>
      </c>
      <c r="AL447">
        <v>9857</v>
      </c>
      <c r="AM447" s="2" t="s">
        <v>8</v>
      </c>
      <c r="AN447">
        <v>91161191424</v>
      </c>
      <c r="AO447">
        <v>448895901158</v>
      </c>
      <c r="AP447" s="2">
        <v>-86.97</v>
      </c>
      <c r="AQ447" s="2">
        <v>-93.07</v>
      </c>
      <c r="AR447" s="2">
        <v>36201.5967032634</v>
      </c>
      <c r="AS447" s="2">
        <v>169.798407724784</v>
      </c>
    </row>
    <row r="448" spans="2:45" x14ac:dyDescent="0.25">
      <c r="B448">
        <v>9446</v>
      </c>
      <c r="C448" t="s">
        <v>8</v>
      </c>
      <c r="D448">
        <v>265751580672</v>
      </c>
      <c r="E448">
        <v>624172732108</v>
      </c>
      <c r="F448">
        <v>-89.95</v>
      </c>
      <c r="G448">
        <v>-96.54</v>
      </c>
      <c r="H448">
        <v>36187.252366062399</v>
      </c>
      <c r="I448">
        <v>169.73112766427801</v>
      </c>
      <c r="K448">
        <v>9524</v>
      </c>
      <c r="L448" t="s">
        <v>8</v>
      </c>
      <c r="M448">
        <v>265751580672</v>
      </c>
      <c r="N448">
        <v>664841905498</v>
      </c>
      <c r="O448">
        <v>-88.97</v>
      </c>
      <c r="P448">
        <v>-93</v>
      </c>
      <c r="Q448">
        <v>36231.086155491401</v>
      </c>
      <c r="R448">
        <v>169.936723779571</v>
      </c>
      <c r="T448">
        <v>9484</v>
      </c>
      <c r="U448" s="2" t="s">
        <v>8</v>
      </c>
      <c r="V448">
        <v>265751580672</v>
      </c>
      <c r="W448">
        <v>623949805003</v>
      </c>
      <c r="X448" s="2">
        <v>-85.58</v>
      </c>
      <c r="Y448" s="2">
        <v>-92.41</v>
      </c>
      <c r="Z448" s="2">
        <v>36191.837170543302</v>
      </c>
      <c r="AA448" s="2">
        <v>169.75263203346299</v>
      </c>
      <c r="AC448">
        <v>9491</v>
      </c>
      <c r="AD448" s="2" t="s">
        <v>8</v>
      </c>
      <c r="AE448">
        <v>1011001373696</v>
      </c>
      <c r="AF448">
        <v>269069879031</v>
      </c>
      <c r="AG448" s="2">
        <v>-82.19</v>
      </c>
      <c r="AH448" s="2">
        <v>-92.58</v>
      </c>
      <c r="AI448" s="2">
        <v>36226.269540972498</v>
      </c>
      <c r="AJ448" s="2">
        <v>169.914132138582</v>
      </c>
      <c r="AL448">
        <v>9304</v>
      </c>
      <c r="AM448" s="2" t="s">
        <v>8</v>
      </c>
      <c r="AN448">
        <v>886699073024</v>
      </c>
      <c r="AO448">
        <v>144931457842</v>
      </c>
      <c r="AP448" s="2">
        <v>-86.84</v>
      </c>
      <c r="AQ448" s="2">
        <v>-93.82</v>
      </c>
      <c r="AR448" s="2">
        <v>36201.606846626499</v>
      </c>
      <c r="AS448" s="2">
        <v>169.798455300776</v>
      </c>
    </row>
    <row r="449" spans="2:45" x14ac:dyDescent="0.25">
      <c r="B449">
        <v>9447</v>
      </c>
      <c r="C449" t="s">
        <v>8</v>
      </c>
      <c r="D449">
        <v>273801505280</v>
      </c>
      <c r="E449">
        <v>632222708543</v>
      </c>
      <c r="F449">
        <v>-89.47</v>
      </c>
      <c r="G449">
        <v>-96.55</v>
      </c>
      <c r="H449">
        <v>36185.453100115803</v>
      </c>
      <c r="I449">
        <v>169.72268846488799</v>
      </c>
      <c r="K449">
        <v>9525</v>
      </c>
      <c r="L449" t="s">
        <v>8</v>
      </c>
      <c r="M449">
        <v>273801505280</v>
      </c>
      <c r="N449">
        <v>672891653862</v>
      </c>
      <c r="O449">
        <v>-88.6</v>
      </c>
      <c r="P449">
        <v>-93.4</v>
      </c>
      <c r="Q449">
        <v>36220.281971660297</v>
      </c>
      <c r="R449">
        <v>169.88604830173699</v>
      </c>
      <c r="T449">
        <v>9485</v>
      </c>
      <c r="U449" s="2" t="s">
        <v>8</v>
      </c>
      <c r="V449">
        <v>273801505280</v>
      </c>
      <c r="W449">
        <v>631999762994</v>
      </c>
      <c r="X449" s="2">
        <v>-84.7</v>
      </c>
      <c r="Y449" s="2">
        <v>-92.31</v>
      </c>
      <c r="Z449" s="2">
        <v>36183.155705771504</v>
      </c>
      <c r="AA449" s="2">
        <v>169.71191286554699</v>
      </c>
      <c r="AC449">
        <v>9109</v>
      </c>
      <c r="AD449" s="2" t="s">
        <v>8</v>
      </c>
      <c r="AE449">
        <v>1072870872064</v>
      </c>
      <c r="AF449">
        <v>330942785992</v>
      </c>
      <c r="AG449" s="2">
        <v>-82.52</v>
      </c>
      <c r="AH449" s="2">
        <v>-93.08</v>
      </c>
      <c r="AI449" s="2">
        <v>36226.248932803501</v>
      </c>
      <c r="AJ449" s="2">
        <v>169.914035478915</v>
      </c>
      <c r="AL449">
        <v>9707</v>
      </c>
      <c r="AM449" s="2" t="s">
        <v>8</v>
      </c>
      <c r="AN449">
        <v>1010011151872</v>
      </c>
      <c r="AO449">
        <v>268236728954</v>
      </c>
      <c r="AP449" s="2">
        <v>-88.31</v>
      </c>
      <c r="AQ449" s="2">
        <v>-94.23</v>
      </c>
      <c r="AR449" s="2">
        <v>36201.609915656598</v>
      </c>
      <c r="AS449" s="2">
        <v>169.798469695623</v>
      </c>
    </row>
    <row r="450" spans="2:45" x14ac:dyDescent="0.25">
      <c r="B450">
        <v>9448</v>
      </c>
      <c r="C450" t="s">
        <v>8</v>
      </c>
      <c r="D450">
        <v>281854377984</v>
      </c>
      <c r="E450">
        <v>640275633127</v>
      </c>
      <c r="F450">
        <v>-88.73</v>
      </c>
      <c r="G450">
        <v>-96.77</v>
      </c>
      <c r="H450">
        <v>36184.220446648702</v>
      </c>
      <c r="I450">
        <v>169.71690688023301</v>
      </c>
      <c r="K450">
        <v>9526</v>
      </c>
      <c r="L450" t="s">
        <v>8</v>
      </c>
      <c r="M450">
        <v>281854377984</v>
      </c>
      <c r="N450">
        <v>680944350298</v>
      </c>
      <c r="O450">
        <v>-88.42</v>
      </c>
      <c r="P450">
        <v>-93.96</v>
      </c>
      <c r="Q450">
        <v>36221.359337924601</v>
      </c>
      <c r="R450">
        <v>169.891101533994</v>
      </c>
      <c r="T450">
        <v>9486</v>
      </c>
      <c r="U450" s="2" t="s">
        <v>8</v>
      </c>
      <c r="V450">
        <v>281854377984</v>
      </c>
      <c r="W450">
        <v>640052669108</v>
      </c>
      <c r="X450" s="2">
        <v>-84.15</v>
      </c>
      <c r="Y450" s="2">
        <v>-92.12</v>
      </c>
      <c r="Z450" s="2">
        <v>36198.226176946802</v>
      </c>
      <c r="AA450" s="2">
        <v>169.782598753526</v>
      </c>
      <c r="AC450">
        <v>9417</v>
      </c>
      <c r="AD450" s="2" t="s">
        <v>8</v>
      </c>
      <c r="AE450">
        <v>382991645184</v>
      </c>
      <c r="AF450">
        <v>740572454396</v>
      </c>
      <c r="AG450" s="2">
        <v>-82.79</v>
      </c>
      <c r="AH450" s="2">
        <v>-92.78</v>
      </c>
      <c r="AI450" s="2">
        <v>36226.239912936202</v>
      </c>
      <c r="AJ450" s="2">
        <v>169.91399317251799</v>
      </c>
      <c r="AL450">
        <v>9955</v>
      </c>
      <c r="AM450" s="2" t="s">
        <v>8</v>
      </c>
      <c r="AN450">
        <v>920455480320</v>
      </c>
      <c r="AO450">
        <v>178676933410</v>
      </c>
      <c r="AP450" s="2">
        <v>-84.69</v>
      </c>
      <c r="AQ450" s="2">
        <v>-93.57</v>
      </c>
      <c r="AR450" s="2">
        <v>36201.615130101898</v>
      </c>
      <c r="AS450" s="2">
        <v>169.79849415323201</v>
      </c>
    </row>
    <row r="451" spans="2:45" x14ac:dyDescent="0.25">
      <c r="B451">
        <v>9449</v>
      </c>
      <c r="C451" t="s">
        <v>8</v>
      </c>
      <c r="D451">
        <v>289905597440</v>
      </c>
      <c r="E451">
        <v>648326904499</v>
      </c>
      <c r="F451">
        <v>-88.17</v>
      </c>
      <c r="G451">
        <v>-96.65</v>
      </c>
      <c r="H451">
        <v>36194.981335463599</v>
      </c>
      <c r="I451">
        <v>169.76737928899001</v>
      </c>
      <c r="K451">
        <v>9527</v>
      </c>
      <c r="L451" t="s">
        <v>8</v>
      </c>
      <c r="M451">
        <v>289905597440</v>
      </c>
      <c r="N451">
        <v>688995393546</v>
      </c>
      <c r="O451">
        <v>-88.06</v>
      </c>
      <c r="P451">
        <v>-93.24</v>
      </c>
      <c r="Q451">
        <v>36218.054051819498</v>
      </c>
      <c r="R451">
        <v>169.87559856261001</v>
      </c>
      <c r="T451">
        <v>9487</v>
      </c>
      <c r="U451" s="2" t="s">
        <v>8</v>
      </c>
      <c r="V451">
        <v>289905597440</v>
      </c>
      <c r="W451">
        <v>648103922033</v>
      </c>
      <c r="X451" s="2">
        <v>-85.09</v>
      </c>
      <c r="Y451" s="2">
        <v>-92.02</v>
      </c>
      <c r="Z451" s="2">
        <v>36198.865658612303</v>
      </c>
      <c r="AA451" s="2">
        <v>169.785598150748</v>
      </c>
      <c r="AC451">
        <v>9925</v>
      </c>
      <c r="AD451" s="2" t="s">
        <v>8</v>
      </c>
      <c r="AE451">
        <v>300498557952</v>
      </c>
      <c r="AF451">
        <v>658074994505</v>
      </c>
      <c r="AG451" s="2">
        <v>-82.78</v>
      </c>
      <c r="AH451" s="2">
        <v>-91.9</v>
      </c>
      <c r="AI451" s="2">
        <v>36226.2269694641</v>
      </c>
      <c r="AJ451" s="2">
        <v>169.91393246301499</v>
      </c>
      <c r="AL451">
        <v>9564</v>
      </c>
      <c r="AM451" s="2" t="s">
        <v>8</v>
      </c>
      <c r="AN451">
        <v>893761109504</v>
      </c>
      <c r="AO451">
        <v>151989072918</v>
      </c>
      <c r="AP451" s="2">
        <v>-87.29</v>
      </c>
      <c r="AQ451" s="2">
        <v>-93.77</v>
      </c>
      <c r="AR451" s="2">
        <v>36201.619135359797</v>
      </c>
      <c r="AS451" s="2">
        <v>169.798512939321</v>
      </c>
    </row>
    <row r="452" spans="2:45" x14ac:dyDescent="0.25">
      <c r="B452">
        <v>9450</v>
      </c>
      <c r="C452" t="s">
        <v>8</v>
      </c>
      <c r="D452">
        <v>297957495296</v>
      </c>
      <c r="E452">
        <v>656378854269</v>
      </c>
      <c r="F452">
        <v>-87.92</v>
      </c>
      <c r="G452">
        <v>-96.63</v>
      </c>
      <c r="H452">
        <v>36180.571739241102</v>
      </c>
      <c r="I452">
        <v>169.699793140385</v>
      </c>
      <c r="K452">
        <v>9528</v>
      </c>
      <c r="L452" t="s">
        <v>8</v>
      </c>
      <c r="M452">
        <v>297957495296</v>
      </c>
      <c r="N452">
        <v>697047115236</v>
      </c>
      <c r="O452">
        <v>-87.52</v>
      </c>
      <c r="P452">
        <v>-93.3</v>
      </c>
      <c r="Q452">
        <v>36225.112562011796</v>
      </c>
      <c r="R452">
        <v>169.90870549436801</v>
      </c>
      <c r="T452">
        <v>9488</v>
      </c>
      <c r="U452" s="2" t="s">
        <v>8</v>
      </c>
      <c r="V452">
        <v>297957495296</v>
      </c>
      <c r="W452">
        <v>656155853399</v>
      </c>
      <c r="X452" s="2">
        <v>-85.28</v>
      </c>
      <c r="Y452" s="2">
        <v>-93.39</v>
      </c>
      <c r="Z452" s="2">
        <v>36191.642909227303</v>
      </c>
      <c r="AA452" s="2">
        <v>169.75172087856501</v>
      </c>
      <c r="AC452">
        <v>9909</v>
      </c>
      <c r="AD452" s="2" t="s">
        <v>8</v>
      </c>
      <c r="AE452">
        <v>171676011520</v>
      </c>
      <c r="AF452">
        <v>529252578474</v>
      </c>
      <c r="AG452" s="2">
        <v>-82.64</v>
      </c>
      <c r="AH452" s="2">
        <v>-92.8</v>
      </c>
      <c r="AI452" s="2">
        <v>36226.167550860497</v>
      </c>
      <c r="AJ452" s="2">
        <v>169.91365376856001</v>
      </c>
      <c r="AL452">
        <v>9617</v>
      </c>
      <c r="AM452" s="2" t="s">
        <v>8</v>
      </c>
      <c r="AN452">
        <v>245128357376</v>
      </c>
      <c r="AO452">
        <v>602867058332</v>
      </c>
      <c r="AP452" s="2">
        <v>-86.14</v>
      </c>
      <c r="AQ452" s="2">
        <v>-94.66</v>
      </c>
      <c r="AR452" s="2">
        <v>36201.635526677201</v>
      </c>
      <c r="AS452" s="2">
        <v>169.798589820449</v>
      </c>
    </row>
    <row r="453" spans="2:45" x14ac:dyDescent="0.25">
      <c r="B453">
        <v>9451</v>
      </c>
      <c r="C453" t="s">
        <v>8</v>
      </c>
      <c r="D453">
        <v>306008392704</v>
      </c>
      <c r="E453">
        <v>664429803609</v>
      </c>
      <c r="F453">
        <v>-87.84</v>
      </c>
      <c r="G453">
        <v>-96.47</v>
      </c>
      <c r="H453">
        <v>36188.382163891503</v>
      </c>
      <c r="I453">
        <v>169.73642681928499</v>
      </c>
      <c r="K453">
        <v>9529</v>
      </c>
      <c r="L453" t="s">
        <v>8</v>
      </c>
      <c r="M453">
        <v>306008392704</v>
      </c>
      <c r="N453">
        <v>705097836464</v>
      </c>
      <c r="O453">
        <v>-86.53</v>
      </c>
      <c r="P453">
        <v>-92.59</v>
      </c>
      <c r="Q453">
        <v>36220.755992905899</v>
      </c>
      <c r="R453">
        <v>169.88827163054199</v>
      </c>
      <c r="T453">
        <v>9489</v>
      </c>
      <c r="U453" s="2" t="s">
        <v>8</v>
      </c>
      <c r="V453">
        <v>306008392704</v>
      </c>
      <c r="W453">
        <v>664206784288</v>
      </c>
      <c r="X453" s="2">
        <v>-85.23</v>
      </c>
      <c r="Y453" s="2">
        <v>-92.34</v>
      </c>
      <c r="Z453" s="2">
        <v>36187.379448299798</v>
      </c>
      <c r="AA453" s="2">
        <v>169.73172372532301</v>
      </c>
      <c r="AC453">
        <v>9096</v>
      </c>
      <c r="AD453" s="2" t="s">
        <v>8</v>
      </c>
      <c r="AE453">
        <v>968201771520</v>
      </c>
      <c r="AF453">
        <v>226273785389</v>
      </c>
      <c r="AG453" s="2">
        <v>-83.67</v>
      </c>
      <c r="AH453" s="2">
        <v>-92.62</v>
      </c>
      <c r="AI453" s="2">
        <v>36226.1651986859</v>
      </c>
      <c r="AJ453" s="2">
        <v>169.91364273602201</v>
      </c>
      <c r="AL453">
        <v>9464</v>
      </c>
      <c r="AM453" s="2" t="s">
        <v>8</v>
      </c>
      <c r="AN453">
        <v>40312317440</v>
      </c>
      <c r="AO453">
        <v>398053594918</v>
      </c>
      <c r="AP453" s="2">
        <v>-84.91</v>
      </c>
      <c r="AQ453" s="2">
        <v>-93.82</v>
      </c>
      <c r="AR453" s="2">
        <v>36201.655274419798</v>
      </c>
      <c r="AS453" s="2">
        <v>169.798682444409</v>
      </c>
    </row>
    <row r="454" spans="2:45" x14ac:dyDescent="0.25">
      <c r="B454">
        <v>9452</v>
      </c>
      <c r="C454" t="s">
        <v>8</v>
      </c>
      <c r="D454">
        <v>314060022272</v>
      </c>
      <c r="E454">
        <v>672481485108</v>
      </c>
      <c r="F454">
        <v>-88.43</v>
      </c>
      <c r="G454">
        <v>-97.18</v>
      </c>
      <c r="H454">
        <v>36185.654807263003</v>
      </c>
      <c r="I454">
        <v>169.723634543391</v>
      </c>
      <c r="K454">
        <v>9530</v>
      </c>
      <c r="L454" t="s">
        <v>8</v>
      </c>
      <c r="M454">
        <v>314060022272</v>
      </c>
      <c r="N454">
        <v>713149289789</v>
      </c>
      <c r="O454">
        <v>-86.72</v>
      </c>
      <c r="P454">
        <v>-93.37</v>
      </c>
      <c r="Q454">
        <v>36214.040281898102</v>
      </c>
      <c r="R454">
        <v>169.85677254929399</v>
      </c>
      <c r="T454">
        <v>9490</v>
      </c>
      <c r="U454" s="2" t="s">
        <v>8</v>
      </c>
      <c r="V454">
        <v>314060022272</v>
      </c>
      <c r="W454">
        <v>672258447331</v>
      </c>
      <c r="X454" s="2">
        <v>-84.66</v>
      </c>
      <c r="Y454" s="2">
        <v>-92.58</v>
      </c>
      <c r="Z454" s="2">
        <v>36185.8370890285</v>
      </c>
      <c r="AA454" s="2">
        <v>169.72448950992199</v>
      </c>
      <c r="AC454">
        <v>9593</v>
      </c>
      <c r="AD454" s="2" t="s">
        <v>8</v>
      </c>
      <c r="AE454">
        <v>781041375744</v>
      </c>
      <c r="AF454">
        <v>39108998810</v>
      </c>
      <c r="AG454" s="2">
        <v>-82.04</v>
      </c>
      <c r="AH454" s="2">
        <v>-91.98</v>
      </c>
      <c r="AI454" s="2">
        <v>36226.0976255922</v>
      </c>
      <c r="AJ454" s="2">
        <v>169.91332579409701</v>
      </c>
      <c r="AL454">
        <v>9327</v>
      </c>
      <c r="AM454" s="2" t="s">
        <v>8</v>
      </c>
      <c r="AN454">
        <v>1087982074880</v>
      </c>
      <c r="AO454">
        <v>346214046244</v>
      </c>
      <c r="AP454" s="2">
        <v>-83.63</v>
      </c>
      <c r="AQ454" s="2">
        <v>-94.02</v>
      </c>
      <c r="AR454" s="2">
        <v>36201.656227788699</v>
      </c>
      <c r="AS454" s="2">
        <v>169.79868691605</v>
      </c>
    </row>
    <row r="455" spans="2:45" x14ac:dyDescent="0.25">
      <c r="B455">
        <v>9453</v>
      </c>
      <c r="C455" t="s">
        <v>8</v>
      </c>
      <c r="D455">
        <v>322110632448</v>
      </c>
      <c r="E455">
        <v>680532147219</v>
      </c>
      <c r="F455">
        <v>-87.48</v>
      </c>
      <c r="G455">
        <v>-96.72</v>
      </c>
      <c r="H455">
        <v>36185.608629682101</v>
      </c>
      <c r="I455">
        <v>169.72341795405799</v>
      </c>
      <c r="K455">
        <v>9531</v>
      </c>
      <c r="L455" t="s">
        <v>8</v>
      </c>
      <c r="M455">
        <v>322110632448</v>
      </c>
      <c r="N455">
        <v>721199723767</v>
      </c>
      <c r="O455">
        <v>-86.58</v>
      </c>
      <c r="P455">
        <v>-92.62</v>
      </c>
      <c r="Q455">
        <v>36224.332681005901</v>
      </c>
      <c r="R455">
        <v>169.90504757413601</v>
      </c>
      <c r="T455">
        <v>9491</v>
      </c>
      <c r="U455" s="2" t="s">
        <v>8</v>
      </c>
      <c r="V455">
        <v>322110632448</v>
      </c>
      <c r="W455">
        <v>680309090974</v>
      </c>
      <c r="X455" s="2">
        <v>-85.84</v>
      </c>
      <c r="Y455" s="2">
        <v>-92.61</v>
      </c>
      <c r="Z455" s="2">
        <v>36194.201965441098</v>
      </c>
      <c r="AA455" s="2">
        <v>169.76372376545299</v>
      </c>
      <c r="AC455">
        <v>9836</v>
      </c>
      <c r="AD455" s="2" t="s">
        <v>8</v>
      </c>
      <c r="AE455">
        <v>635126653952</v>
      </c>
      <c r="AF455">
        <v>992703861998</v>
      </c>
      <c r="AG455" s="2">
        <v>-82.42</v>
      </c>
      <c r="AH455" s="2">
        <v>-92.93</v>
      </c>
      <c r="AI455" s="2">
        <v>36226.077689411701</v>
      </c>
      <c r="AJ455" s="2">
        <v>169.91323228629599</v>
      </c>
      <c r="AL455">
        <v>9154</v>
      </c>
      <c r="AM455" s="2" t="s">
        <v>8</v>
      </c>
      <c r="AN455">
        <v>722139767808</v>
      </c>
      <c r="AO455">
        <v>1079886359590</v>
      </c>
      <c r="AP455" s="2">
        <v>-87.29</v>
      </c>
      <c r="AQ455" s="2">
        <v>-93.21</v>
      </c>
      <c r="AR455" s="2">
        <v>36201.7035036179</v>
      </c>
      <c r="AS455" s="2">
        <v>169.79890865656</v>
      </c>
    </row>
    <row r="456" spans="2:45" x14ac:dyDescent="0.25">
      <c r="B456">
        <v>9454</v>
      </c>
      <c r="C456" t="s">
        <v>8</v>
      </c>
      <c r="D456">
        <v>330161416704</v>
      </c>
      <c r="E456">
        <v>688582983434</v>
      </c>
      <c r="F456">
        <v>-88.24</v>
      </c>
      <c r="G456">
        <v>-96.18</v>
      </c>
      <c r="H456">
        <v>36189.872378072097</v>
      </c>
      <c r="I456">
        <v>169.74341645560099</v>
      </c>
      <c r="K456">
        <v>9532</v>
      </c>
      <c r="L456" t="s">
        <v>8</v>
      </c>
      <c r="M456">
        <v>330161416704</v>
      </c>
      <c r="N456">
        <v>729250331843</v>
      </c>
      <c r="O456">
        <v>-87.46</v>
      </c>
      <c r="P456">
        <v>-93.39</v>
      </c>
      <c r="Q456">
        <v>36221.614085808797</v>
      </c>
      <c r="R456">
        <v>169.892296392482</v>
      </c>
      <c r="T456">
        <v>9492</v>
      </c>
      <c r="U456" s="2" t="s">
        <v>8</v>
      </c>
      <c r="V456">
        <v>330161416704</v>
      </c>
      <c r="W456">
        <v>688359908729</v>
      </c>
      <c r="X456" s="2">
        <v>-84.73</v>
      </c>
      <c r="Y456" s="2">
        <v>-92.02</v>
      </c>
      <c r="Z456" s="2">
        <v>36196.3989979584</v>
      </c>
      <c r="AA456" s="2">
        <v>169.77402863200899</v>
      </c>
      <c r="AC456">
        <v>9601</v>
      </c>
      <c r="AD456" s="2" t="s">
        <v>8</v>
      </c>
      <c r="AE456">
        <v>845452537856</v>
      </c>
      <c r="AF456">
        <v>103520095557</v>
      </c>
      <c r="AG456" s="2">
        <v>-82.33</v>
      </c>
      <c r="AH456" s="2">
        <v>-93.52</v>
      </c>
      <c r="AI456" s="2">
        <v>36226.055599781801</v>
      </c>
      <c r="AJ456" s="2">
        <v>169.91312867804899</v>
      </c>
      <c r="AL456">
        <v>9631</v>
      </c>
      <c r="AM456" s="2" t="s">
        <v>8</v>
      </c>
      <c r="AN456">
        <v>365899171328</v>
      </c>
      <c r="AO456">
        <v>723637634209</v>
      </c>
      <c r="AP456" s="2">
        <v>-86.1</v>
      </c>
      <c r="AQ456" s="2">
        <v>-93.89</v>
      </c>
      <c r="AR456" s="2">
        <v>36201.771247877201</v>
      </c>
      <c r="AS456" s="2">
        <v>169.79922640131201</v>
      </c>
    </row>
    <row r="457" spans="2:45" x14ac:dyDescent="0.25">
      <c r="B457">
        <v>9455</v>
      </c>
      <c r="C457" t="s">
        <v>8</v>
      </c>
      <c r="D457">
        <v>338214014976</v>
      </c>
      <c r="E457">
        <v>696635633696</v>
      </c>
      <c r="F457">
        <v>-88.12</v>
      </c>
      <c r="G457">
        <v>-96.46</v>
      </c>
      <c r="H457">
        <v>36187.908420267799</v>
      </c>
      <c r="I457">
        <v>169.734204792626</v>
      </c>
      <c r="K457">
        <v>9533</v>
      </c>
      <c r="L457" t="s">
        <v>8</v>
      </c>
      <c r="M457">
        <v>338214014976</v>
      </c>
      <c r="N457">
        <v>737302753901</v>
      </c>
      <c r="O457">
        <v>-86.96</v>
      </c>
      <c r="P457">
        <v>-92.58</v>
      </c>
      <c r="Q457">
        <v>36215.864624476701</v>
      </c>
      <c r="R457">
        <v>169.865329367036</v>
      </c>
      <c r="T457">
        <v>9493</v>
      </c>
      <c r="U457" s="2" t="s">
        <v>8</v>
      </c>
      <c r="V457">
        <v>338214014976</v>
      </c>
      <c r="W457">
        <v>696412540499</v>
      </c>
      <c r="X457" s="2">
        <v>-84.94</v>
      </c>
      <c r="Y457" s="2">
        <v>-92.53</v>
      </c>
      <c r="Z457" s="2">
        <v>36203.719429468903</v>
      </c>
      <c r="AA457" s="2">
        <v>169.80836406821999</v>
      </c>
      <c r="AC457">
        <v>9274</v>
      </c>
      <c r="AD457" s="2" t="s">
        <v>8</v>
      </c>
      <c r="AE457">
        <v>274790870016</v>
      </c>
      <c r="AF457">
        <v>632372995649</v>
      </c>
      <c r="AG457" s="2">
        <v>-82.35</v>
      </c>
      <c r="AH457" s="2">
        <v>-92.02</v>
      </c>
      <c r="AI457" s="2">
        <v>36226.054563713398</v>
      </c>
      <c r="AJ457" s="2">
        <v>169.91312381851799</v>
      </c>
      <c r="AL457">
        <v>9455</v>
      </c>
      <c r="AM457" s="2" t="s">
        <v>8</v>
      </c>
      <c r="AN457">
        <v>1067361027072</v>
      </c>
      <c r="AO457">
        <v>325590820017</v>
      </c>
      <c r="AP457" s="2">
        <v>-86.35</v>
      </c>
      <c r="AQ457" s="2">
        <v>-94.23</v>
      </c>
      <c r="AR457" s="2">
        <v>36201.782092447596</v>
      </c>
      <c r="AS457" s="2">
        <v>169.79927726621699</v>
      </c>
    </row>
    <row r="458" spans="2:45" x14ac:dyDescent="0.25">
      <c r="B458">
        <v>9456</v>
      </c>
      <c r="C458" t="s">
        <v>8</v>
      </c>
      <c r="D458">
        <v>346265573376</v>
      </c>
      <c r="E458">
        <v>704687244063</v>
      </c>
      <c r="F458">
        <v>-88.18</v>
      </c>
      <c r="G458">
        <v>-96.57</v>
      </c>
      <c r="H458">
        <v>36180.453351793898</v>
      </c>
      <c r="I458">
        <v>169.69923786100901</v>
      </c>
      <c r="K458">
        <v>9534</v>
      </c>
      <c r="L458" t="s">
        <v>8</v>
      </c>
      <c r="M458">
        <v>346265573376</v>
      </c>
      <c r="N458">
        <v>745354136109</v>
      </c>
      <c r="O458">
        <v>-86.79</v>
      </c>
      <c r="P458">
        <v>-93.25</v>
      </c>
      <c r="Q458">
        <v>36220.4481497714</v>
      </c>
      <c r="R458">
        <v>169.886827736382</v>
      </c>
      <c r="T458">
        <v>9494</v>
      </c>
      <c r="U458" s="2" t="s">
        <v>8</v>
      </c>
      <c r="V458">
        <v>346265573376</v>
      </c>
      <c r="W458">
        <v>704464132358</v>
      </c>
      <c r="X458" s="2">
        <v>-85.44</v>
      </c>
      <c r="Y458" s="2">
        <v>-93.19</v>
      </c>
      <c r="Z458" s="2">
        <v>36188.320069393201</v>
      </c>
      <c r="AA458" s="2">
        <v>169.73613557392801</v>
      </c>
      <c r="AC458">
        <v>9733</v>
      </c>
      <c r="AD458" s="2" t="s">
        <v>8</v>
      </c>
      <c r="AE458">
        <v>865086330880</v>
      </c>
      <c r="AF458">
        <v>123152757151</v>
      </c>
      <c r="AG458" s="2">
        <v>-82.56</v>
      </c>
      <c r="AH458" s="2">
        <v>-92.59</v>
      </c>
      <c r="AI458" s="2">
        <v>36226.044603294598</v>
      </c>
      <c r="AJ458" s="2">
        <v>169.91307710059999</v>
      </c>
      <c r="AL458">
        <v>9080</v>
      </c>
      <c r="AM458" s="2" t="s">
        <v>8</v>
      </c>
      <c r="AN458">
        <v>94129508864</v>
      </c>
      <c r="AO458">
        <v>451877354506</v>
      </c>
      <c r="AP458" s="2">
        <v>-86.26</v>
      </c>
      <c r="AQ458" s="2">
        <v>-93.91</v>
      </c>
      <c r="AR458" s="2">
        <v>36201.784262793299</v>
      </c>
      <c r="AS458" s="2">
        <v>169.799287445913</v>
      </c>
    </row>
    <row r="459" spans="2:45" x14ac:dyDescent="0.25">
      <c r="B459">
        <v>9457</v>
      </c>
      <c r="C459" t="s">
        <v>8</v>
      </c>
      <c r="D459">
        <v>354316834304</v>
      </c>
      <c r="E459">
        <v>712738556949</v>
      </c>
      <c r="F459">
        <v>-87.86</v>
      </c>
      <c r="G459">
        <v>-95.92</v>
      </c>
      <c r="H459">
        <v>36185.478975892402</v>
      </c>
      <c r="I459">
        <v>169.72280983151501</v>
      </c>
      <c r="K459">
        <v>9535</v>
      </c>
      <c r="L459" t="s">
        <v>8</v>
      </c>
      <c r="M459">
        <v>354316834304</v>
      </c>
      <c r="N459">
        <v>753405220798</v>
      </c>
      <c r="O459">
        <v>-86.72</v>
      </c>
      <c r="P459">
        <v>-93.25</v>
      </c>
      <c r="Q459">
        <v>36217.870027026103</v>
      </c>
      <c r="R459">
        <v>169.874735420657</v>
      </c>
      <c r="T459">
        <v>9495</v>
      </c>
      <c r="U459" s="2" t="s">
        <v>8</v>
      </c>
      <c r="V459">
        <v>354316834304</v>
      </c>
      <c r="W459">
        <v>712515426772</v>
      </c>
      <c r="X459" s="2">
        <v>-85.06</v>
      </c>
      <c r="Y459" s="2">
        <v>-93.13</v>
      </c>
      <c r="Z459" s="2">
        <v>36191.3983032947</v>
      </c>
      <c r="AA459" s="2">
        <v>169.750573589449</v>
      </c>
      <c r="AC459">
        <v>9391</v>
      </c>
      <c r="AD459" s="2" t="s">
        <v>8</v>
      </c>
      <c r="AE459">
        <v>165603498496</v>
      </c>
      <c r="AF459">
        <v>523184551874</v>
      </c>
      <c r="AG459" s="2">
        <v>-82.37</v>
      </c>
      <c r="AH459" s="2">
        <v>-92.01</v>
      </c>
      <c r="AI459" s="2">
        <v>36225.990960604497</v>
      </c>
      <c r="AJ459" s="2">
        <v>169.91282549723999</v>
      </c>
      <c r="AL459">
        <v>9361</v>
      </c>
      <c r="AM459" s="2" t="s">
        <v>8</v>
      </c>
      <c r="AN459">
        <v>270271688192</v>
      </c>
      <c r="AO459">
        <v>628014707246</v>
      </c>
      <c r="AP459" s="2">
        <v>-85.3</v>
      </c>
      <c r="AQ459" s="2">
        <v>-93.89</v>
      </c>
      <c r="AR459" s="2">
        <v>36201.802949352001</v>
      </c>
      <c r="AS459" s="2">
        <v>169.799375092541</v>
      </c>
    </row>
    <row r="460" spans="2:45" x14ac:dyDescent="0.25">
      <c r="B460">
        <v>9458</v>
      </c>
      <c r="C460" t="s">
        <v>8</v>
      </c>
      <c r="D460">
        <v>362368496128</v>
      </c>
      <c r="E460">
        <v>720790270762</v>
      </c>
      <c r="F460">
        <v>-87.98</v>
      </c>
      <c r="G460">
        <v>-96.78</v>
      </c>
      <c r="H460">
        <v>36191.538898136998</v>
      </c>
      <c r="I460">
        <v>169.751233029433</v>
      </c>
      <c r="K460">
        <v>9536</v>
      </c>
      <c r="L460" t="s">
        <v>8</v>
      </c>
      <c r="M460">
        <v>362368496128</v>
      </c>
      <c r="N460">
        <v>761456706415</v>
      </c>
      <c r="O460">
        <v>-86.45</v>
      </c>
      <c r="P460">
        <v>-92.89</v>
      </c>
      <c r="Q460">
        <v>36225.634117043701</v>
      </c>
      <c r="R460">
        <v>169.91115177359401</v>
      </c>
      <c r="T460">
        <v>9496</v>
      </c>
      <c r="U460" s="2" t="s">
        <v>8</v>
      </c>
      <c r="V460">
        <v>362368496128</v>
      </c>
      <c r="W460">
        <v>720567122032</v>
      </c>
      <c r="X460" s="2">
        <v>-85.58</v>
      </c>
      <c r="Y460" s="2">
        <v>-92.56</v>
      </c>
      <c r="Z460" s="2"/>
      <c r="AA460" s="2"/>
      <c r="AC460">
        <v>9855</v>
      </c>
      <c r="AD460" s="2" t="s">
        <v>8</v>
      </c>
      <c r="AE460">
        <v>804205854720</v>
      </c>
      <c r="AF460">
        <v>62271266844</v>
      </c>
      <c r="AG460" s="2">
        <v>-82.4</v>
      </c>
      <c r="AH460" s="2">
        <v>-92.38</v>
      </c>
      <c r="AI460" s="2">
        <v>36225.965009094303</v>
      </c>
      <c r="AJ460" s="2">
        <v>169.91270377539601</v>
      </c>
      <c r="AL460">
        <v>9100</v>
      </c>
      <c r="AM460" s="2" t="s">
        <v>8</v>
      </c>
      <c r="AN460">
        <v>263209940480</v>
      </c>
      <c r="AO460">
        <v>620957448906</v>
      </c>
      <c r="AP460" s="2">
        <v>-86.45</v>
      </c>
      <c r="AQ460" s="2">
        <v>-94.55</v>
      </c>
      <c r="AR460" s="2">
        <v>36201.804797654302</v>
      </c>
      <c r="AS460" s="2">
        <v>169.79938376173899</v>
      </c>
    </row>
    <row r="461" spans="2:45" x14ac:dyDescent="0.25">
      <c r="B461">
        <v>9459</v>
      </c>
      <c r="C461" t="s">
        <v>8</v>
      </c>
      <c r="D461">
        <v>370422652416</v>
      </c>
      <c r="E461">
        <v>728844479073</v>
      </c>
      <c r="F461">
        <v>-88.27</v>
      </c>
      <c r="G461">
        <v>-96.43</v>
      </c>
      <c r="H461">
        <v>36188.230274916503</v>
      </c>
      <c r="I461">
        <v>169.735714405788</v>
      </c>
      <c r="K461">
        <v>9537</v>
      </c>
      <c r="L461" t="s">
        <v>8</v>
      </c>
      <c r="M461">
        <v>370422652416</v>
      </c>
      <c r="N461">
        <v>769510686433</v>
      </c>
      <c r="O461">
        <v>-86.96</v>
      </c>
      <c r="P461">
        <v>-93.2</v>
      </c>
      <c r="Q461">
        <v>36222.381712467999</v>
      </c>
      <c r="R461">
        <v>169.89589683545501</v>
      </c>
      <c r="T461">
        <v>9497</v>
      </c>
      <c r="U461" s="2" t="s">
        <v>8</v>
      </c>
      <c r="V461">
        <v>370422652416</v>
      </c>
      <c r="W461">
        <v>728621311846</v>
      </c>
      <c r="X461" s="2">
        <v>-85.63</v>
      </c>
      <c r="Y461" s="2">
        <v>-92.62</v>
      </c>
      <c r="Z461" s="2">
        <v>36193.955127302099</v>
      </c>
      <c r="AA461" s="2">
        <v>169.76256600649199</v>
      </c>
      <c r="AC461">
        <v>9588</v>
      </c>
      <c r="AD461" s="2" t="s">
        <v>8</v>
      </c>
      <c r="AE461">
        <v>732733123072</v>
      </c>
      <c r="AF461">
        <v>1090312422660</v>
      </c>
      <c r="AG461" s="2">
        <v>-81.94</v>
      </c>
      <c r="AH461" s="2">
        <v>-93.06</v>
      </c>
      <c r="AI461" s="2">
        <v>36225.8963089764</v>
      </c>
      <c r="AJ461" s="2">
        <v>169.91238154732599</v>
      </c>
      <c r="AL461">
        <v>10021</v>
      </c>
      <c r="AM461" s="2" t="s">
        <v>8</v>
      </c>
      <c r="AN461">
        <v>376491147264</v>
      </c>
      <c r="AO461">
        <v>734223119740</v>
      </c>
      <c r="AP461" s="2">
        <v>-86.78</v>
      </c>
      <c r="AQ461" s="2">
        <v>-93.71</v>
      </c>
      <c r="AR461" s="2">
        <v>36201.819905009601</v>
      </c>
      <c r="AS461" s="2">
        <v>169.79945462062699</v>
      </c>
    </row>
    <row r="462" spans="2:45" x14ac:dyDescent="0.25">
      <c r="B462">
        <v>9460</v>
      </c>
      <c r="C462" t="s">
        <v>8</v>
      </c>
      <c r="D462">
        <v>378471043072</v>
      </c>
      <c r="E462">
        <v>736892921692</v>
      </c>
      <c r="F462">
        <v>-88.39</v>
      </c>
      <c r="G462">
        <v>-96.44</v>
      </c>
      <c r="H462">
        <v>36181.81372459</v>
      </c>
      <c r="I462">
        <v>169.70561849489599</v>
      </c>
      <c r="K462">
        <v>9538</v>
      </c>
      <c r="L462" t="s">
        <v>8</v>
      </c>
      <c r="M462">
        <v>378471043072</v>
      </c>
      <c r="N462">
        <v>777558900913</v>
      </c>
      <c r="O462">
        <v>-87.53</v>
      </c>
      <c r="P462">
        <v>-92.94</v>
      </c>
      <c r="Q462">
        <v>36223.913373918796</v>
      </c>
      <c r="R462">
        <v>169.90308087426001</v>
      </c>
      <c r="T462">
        <v>9498</v>
      </c>
      <c r="U462" s="2" t="s">
        <v>8</v>
      </c>
      <c r="V462">
        <v>378471043072</v>
      </c>
      <c r="W462">
        <v>736669735967</v>
      </c>
      <c r="X462" s="2">
        <v>-85.78</v>
      </c>
      <c r="Y462" s="2">
        <v>-92.65</v>
      </c>
      <c r="Z462" s="2">
        <v>36191.664041639197</v>
      </c>
      <c r="AA462" s="2">
        <v>169.75181999711899</v>
      </c>
      <c r="AC462">
        <v>9414</v>
      </c>
      <c r="AD462" s="2" t="s">
        <v>8</v>
      </c>
      <c r="AE462">
        <v>358837476352</v>
      </c>
      <c r="AF462">
        <v>716418312578</v>
      </c>
      <c r="AG462" s="2">
        <v>-82.9</v>
      </c>
      <c r="AH462" s="2">
        <v>-91.77</v>
      </c>
      <c r="AI462" s="2">
        <v>36225.869664273399</v>
      </c>
      <c r="AJ462" s="2">
        <v>169.91225657416001</v>
      </c>
      <c r="AL462">
        <v>9978</v>
      </c>
      <c r="AM462" s="2" t="s">
        <v>8</v>
      </c>
      <c r="AN462">
        <v>14177836544</v>
      </c>
      <c r="AO462">
        <v>371910533641</v>
      </c>
      <c r="AP462" s="2">
        <v>-84.88</v>
      </c>
      <c r="AQ462" s="2">
        <v>-93.65</v>
      </c>
      <c r="AR462" s="2">
        <v>36201.839996902898</v>
      </c>
      <c r="AS462" s="2">
        <v>169.79954885877601</v>
      </c>
    </row>
    <row r="463" spans="2:45" x14ac:dyDescent="0.25">
      <c r="B463">
        <v>9461</v>
      </c>
      <c r="C463" t="s">
        <v>8</v>
      </c>
      <c r="D463">
        <v>386522414080</v>
      </c>
      <c r="E463">
        <v>744944344685</v>
      </c>
      <c r="F463">
        <v>-88.44</v>
      </c>
      <c r="G463">
        <v>-96.38</v>
      </c>
      <c r="H463">
        <v>36189.553085164996</v>
      </c>
      <c r="I463">
        <v>169.741918857922</v>
      </c>
      <c r="K463">
        <v>9539</v>
      </c>
      <c r="L463" t="s">
        <v>8</v>
      </c>
      <c r="M463">
        <v>386522414080</v>
      </c>
      <c r="N463">
        <v>785610095775</v>
      </c>
      <c r="O463">
        <v>-87.52</v>
      </c>
      <c r="P463">
        <v>-93.77</v>
      </c>
      <c r="Q463">
        <v>36214.707789882101</v>
      </c>
      <c r="R463">
        <v>169.85990339995101</v>
      </c>
      <c r="T463">
        <v>9499</v>
      </c>
      <c r="U463" s="2" t="s">
        <v>8</v>
      </c>
      <c r="V463">
        <v>386522414080</v>
      </c>
      <c r="W463">
        <v>744721140401</v>
      </c>
      <c r="X463" s="2">
        <v>-85.57</v>
      </c>
      <c r="Y463" s="2">
        <v>-92.48</v>
      </c>
      <c r="Z463" s="2">
        <v>36187.679570989603</v>
      </c>
      <c r="AA463" s="2">
        <v>169.733131407842</v>
      </c>
      <c r="AC463">
        <v>10037</v>
      </c>
      <c r="AD463" s="2" t="s">
        <v>8</v>
      </c>
      <c r="AE463">
        <v>151052868608</v>
      </c>
      <c r="AF463">
        <v>508628382671</v>
      </c>
      <c r="AG463" s="2">
        <v>-82.66</v>
      </c>
      <c r="AH463" s="2">
        <v>-92.85</v>
      </c>
      <c r="AI463" s="2">
        <v>36225.867141311399</v>
      </c>
      <c r="AJ463" s="2">
        <v>169.91224474056801</v>
      </c>
      <c r="AL463">
        <v>9412</v>
      </c>
      <c r="AM463" s="2" t="s">
        <v>8</v>
      </c>
      <c r="AN463">
        <v>705046366208</v>
      </c>
      <c r="AO463">
        <v>1062788506875</v>
      </c>
      <c r="AP463" s="2">
        <v>-86.55</v>
      </c>
      <c r="AQ463" s="2">
        <v>-93.95</v>
      </c>
      <c r="AR463" s="2">
        <v>36201.887144819302</v>
      </c>
      <c r="AS463" s="2">
        <v>169.79976999933001</v>
      </c>
    </row>
    <row r="464" spans="2:45" x14ac:dyDescent="0.25">
      <c r="B464">
        <v>9462</v>
      </c>
      <c r="C464" t="s">
        <v>8</v>
      </c>
      <c r="D464">
        <v>394573997568</v>
      </c>
      <c r="E464">
        <v>752995980170</v>
      </c>
      <c r="F464">
        <v>-88.73</v>
      </c>
      <c r="G464">
        <v>-96.17</v>
      </c>
      <c r="H464">
        <v>36186.054742037297</v>
      </c>
      <c r="I464">
        <v>169.725510380207</v>
      </c>
      <c r="K464">
        <v>9540</v>
      </c>
      <c r="L464" t="s">
        <v>8</v>
      </c>
      <c r="M464">
        <v>394573997568</v>
      </c>
      <c r="N464">
        <v>793661503150</v>
      </c>
      <c r="O464">
        <v>-86.92</v>
      </c>
      <c r="P464">
        <v>-92.49</v>
      </c>
      <c r="Q464">
        <v>36219.516195208504</v>
      </c>
      <c r="R464">
        <v>169.882456536897</v>
      </c>
      <c r="T464">
        <v>9500</v>
      </c>
      <c r="U464" s="2" t="s">
        <v>8</v>
      </c>
      <c r="V464">
        <v>394573997568</v>
      </c>
      <c r="W464">
        <v>752772757399</v>
      </c>
      <c r="X464" s="2">
        <v>-85.27</v>
      </c>
      <c r="Y464" s="2">
        <v>-92.6</v>
      </c>
      <c r="Z464" s="2">
        <v>36199.744993800203</v>
      </c>
      <c r="AA464" s="2">
        <v>169.78972254658601</v>
      </c>
      <c r="AC464">
        <v>9564</v>
      </c>
      <c r="AD464" s="2" t="s">
        <v>8</v>
      </c>
      <c r="AE464">
        <v>531447137280</v>
      </c>
      <c r="AF464">
        <v>889026639510</v>
      </c>
      <c r="AG464" s="2">
        <v>-82.67</v>
      </c>
      <c r="AH464" s="2">
        <v>-91.91</v>
      </c>
      <c r="AI464" s="2">
        <v>36225.809407759698</v>
      </c>
      <c r="AJ464" s="2">
        <v>169.91197394960699</v>
      </c>
      <c r="AL464">
        <v>9869</v>
      </c>
      <c r="AM464" s="2" t="s">
        <v>8</v>
      </c>
      <c r="AN464">
        <v>195829086720</v>
      </c>
      <c r="AO464">
        <v>553563590869</v>
      </c>
      <c r="AP464" s="2">
        <v>-86.97</v>
      </c>
      <c r="AQ464" s="2">
        <v>-93.22</v>
      </c>
      <c r="AR464" s="2">
        <v>36201.889878091701</v>
      </c>
      <c r="AS464" s="2">
        <v>169.799782819353</v>
      </c>
    </row>
    <row r="465" spans="2:45" x14ac:dyDescent="0.25">
      <c r="B465">
        <v>9463</v>
      </c>
      <c r="C465" t="s">
        <v>8</v>
      </c>
      <c r="D465">
        <v>410674959872</v>
      </c>
      <c r="E465">
        <v>769097046439</v>
      </c>
      <c r="F465">
        <v>-89.04</v>
      </c>
      <c r="G465">
        <v>-97.05</v>
      </c>
      <c r="H465">
        <v>36179.089132961199</v>
      </c>
      <c r="I465">
        <v>169.69283918783799</v>
      </c>
      <c r="K465">
        <v>9541</v>
      </c>
      <c r="L465" t="s">
        <v>8</v>
      </c>
      <c r="M465">
        <v>410674959872</v>
      </c>
      <c r="N465">
        <v>809762113373</v>
      </c>
      <c r="O465">
        <v>-87.64</v>
      </c>
      <c r="P465">
        <v>-93.51</v>
      </c>
      <c r="Q465">
        <v>36220.0352011539</v>
      </c>
      <c r="R465">
        <v>169.884890859997</v>
      </c>
      <c r="T465">
        <v>9501</v>
      </c>
      <c r="U465" s="2" t="s">
        <v>8</v>
      </c>
      <c r="V465">
        <v>410674959872</v>
      </c>
      <c r="W465">
        <v>768873786765</v>
      </c>
      <c r="X465" s="2">
        <v>-85.22</v>
      </c>
      <c r="Y465" s="2">
        <v>-92.31</v>
      </c>
      <c r="Z465" s="2">
        <v>36184.375071485098</v>
      </c>
      <c r="AA465" s="2">
        <v>169.71763212589599</v>
      </c>
      <c r="AC465">
        <v>9861</v>
      </c>
      <c r="AD465" s="2" t="s">
        <v>8</v>
      </c>
      <c r="AE465">
        <v>852514482688</v>
      </c>
      <c r="AF465">
        <v>110579846089</v>
      </c>
      <c r="AG465" s="2">
        <v>-82.31</v>
      </c>
      <c r="AH465" s="2">
        <v>-92.84</v>
      </c>
      <c r="AI465" s="2">
        <v>36225.774355337897</v>
      </c>
      <c r="AJ465" s="2">
        <v>169.91180954123999</v>
      </c>
      <c r="AL465">
        <v>9110</v>
      </c>
      <c r="AM465" s="2" t="s">
        <v>8</v>
      </c>
      <c r="AN465">
        <v>351774328832</v>
      </c>
      <c r="AO465">
        <v>709521661344</v>
      </c>
      <c r="AP465" s="2">
        <v>-86.52</v>
      </c>
      <c r="AQ465" s="2">
        <v>-93.89</v>
      </c>
      <c r="AR465" s="2">
        <v>36201.9076143165</v>
      </c>
      <c r="AS465" s="2">
        <v>169.799866008577</v>
      </c>
    </row>
    <row r="466" spans="2:45" x14ac:dyDescent="0.25">
      <c r="B466">
        <v>9464</v>
      </c>
      <c r="C466" t="s">
        <v>8</v>
      </c>
      <c r="D466">
        <v>418728422912</v>
      </c>
      <c r="E466">
        <v>777150561483</v>
      </c>
      <c r="F466">
        <v>-89.51</v>
      </c>
      <c r="G466">
        <v>-97.45</v>
      </c>
      <c r="H466">
        <v>36182.870611738101</v>
      </c>
      <c r="I466">
        <v>169.71057567278999</v>
      </c>
      <c r="K466">
        <v>9542</v>
      </c>
      <c r="L466" t="s">
        <v>8</v>
      </c>
      <c r="M466">
        <v>418728422912</v>
      </c>
      <c r="N466">
        <v>817815400230</v>
      </c>
      <c r="O466">
        <v>-88.06</v>
      </c>
      <c r="P466">
        <v>-92.76</v>
      </c>
      <c r="Q466">
        <v>36211.964551902201</v>
      </c>
      <c r="R466">
        <v>169.847036634852</v>
      </c>
      <c r="T466">
        <v>9502</v>
      </c>
      <c r="U466" s="2" t="s">
        <v>8</v>
      </c>
      <c r="V466">
        <v>418728422912</v>
      </c>
      <c r="W466">
        <v>776927283307</v>
      </c>
      <c r="X466" s="2">
        <v>-85.4</v>
      </c>
      <c r="Y466" s="2">
        <v>-92.4</v>
      </c>
      <c r="Z466" s="2">
        <v>36187.459700496504</v>
      </c>
      <c r="AA466" s="2">
        <v>169.73210013676501</v>
      </c>
      <c r="AC466">
        <v>10024</v>
      </c>
      <c r="AD466" s="2" t="s">
        <v>8</v>
      </c>
      <c r="AE466">
        <v>38332685312</v>
      </c>
      <c r="AF466">
        <v>395908302178</v>
      </c>
      <c r="AG466" s="2">
        <v>-82.59</v>
      </c>
      <c r="AH466" s="2">
        <v>-92.62</v>
      </c>
      <c r="AI466" s="2">
        <v>36225.746576546902</v>
      </c>
      <c r="AJ466" s="2">
        <v>169.91167924879699</v>
      </c>
      <c r="AL466">
        <v>9146</v>
      </c>
      <c r="AM466" s="2" t="s">
        <v>8</v>
      </c>
      <c r="AN466">
        <v>649676603392</v>
      </c>
      <c r="AO466">
        <v>1007423340325</v>
      </c>
      <c r="AP466" s="2">
        <v>-88.12</v>
      </c>
      <c r="AQ466" s="2">
        <v>-93.08</v>
      </c>
      <c r="AR466" s="2">
        <v>36201.909248472002</v>
      </c>
      <c r="AS466" s="2">
        <v>169.799873673349</v>
      </c>
    </row>
    <row r="467" spans="2:45" x14ac:dyDescent="0.25">
      <c r="B467">
        <v>9465</v>
      </c>
      <c r="C467" t="s">
        <v>8</v>
      </c>
      <c r="D467">
        <v>426779319808</v>
      </c>
      <c r="E467">
        <v>785201510390</v>
      </c>
      <c r="F467">
        <v>-89.9</v>
      </c>
      <c r="G467">
        <v>-97.26</v>
      </c>
      <c r="H467">
        <v>36191.322330199597</v>
      </c>
      <c r="I467">
        <v>169.75021724852101</v>
      </c>
      <c r="K467">
        <v>9543</v>
      </c>
      <c r="L467" t="s">
        <v>8</v>
      </c>
      <c r="M467">
        <v>426779319808</v>
      </c>
      <c r="N467">
        <v>825866121001</v>
      </c>
      <c r="O467">
        <v>-87.98</v>
      </c>
      <c r="P467">
        <v>-93.01</v>
      </c>
      <c r="Q467">
        <v>36218.730783597603</v>
      </c>
      <c r="R467">
        <v>169.878772676154</v>
      </c>
      <c r="T467">
        <v>9503</v>
      </c>
      <c r="U467" s="2" t="s">
        <v>8</v>
      </c>
      <c r="V467">
        <v>426779319808</v>
      </c>
      <c r="W467">
        <v>784978213701</v>
      </c>
      <c r="X467" s="2">
        <v>-85.03</v>
      </c>
      <c r="Y467" s="2">
        <v>-92.34</v>
      </c>
      <c r="Z467" s="2">
        <v>36191.0279392964</v>
      </c>
      <c r="AA467" s="2">
        <v>169.74883645012599</v>
      </c>
      <c r="AC467">
        <v>9480</v>
      </c>
      <c r="AD467" s="2" t="s">
        <v>8</v>
      </c>
      <c r="AE467">
        <v>914384461312</v>
      </c>
      <c r="AF467">
        <v>172453066501</v>
      </c>
      <c r="AG467" s="2">
        <v>-82.37</v>
      </c>
      <c r="AH467" s="2">
        <v>-91.69</v>
      </c>
      <c r="AI467" s="2">
        <v>36225.742511892102</v>
      </c>
      <c r="AJ467" s="2">
        <v>169.91166018411499</v>
      </c>
      <c r="AL467">
        <v>9415</v>
      </c>
      <c r="AM467" s="2" t="s">
        <v>8</v>
      </c>
      <c r="AN467">
        <v>729202113536</v>
      </c>
      <c r="AO467">
        <v>1086944205877</v>
      </c>
      <c r="AP467" s="2">
        <v>-87.21</v>
      </c>
      <c r="AQ467" s="2">
        <v>-94.06</v>
      </c>
      <c r="AR467" s="2">
        <v>36201.939695644098</v>
      </c>
      <c r="AS467" s="2">
        <v>169.80001648145199</v>
      </c>
    </row>
    <row r="468" spans="2:45" x14ac:dyDescent="0.25">
      <c r="B468">
        <v>9466</v>
      </c>
      <c r="C468" t="s">
        <v>8</v>
      </c>
      <c r="D468">
        <v>434830199808</v>
      </c>
      <c r="E468">
        <v>793252442422</v>
      </c>
      <c r="F468">
        <v>-89.73</v>
      </c>
      <c r="G468">
        <v>-97.24</v>
      </c>
      <c r="H468">
        <v>36191.326017785497</v>
      </c>
      <c r="I468">
        <v>169.75023454461501</v>
      </c>
      <c r="K468">
        <v>9544</v>
      </c>
      <c r="L468" t="s">
        <v>8</v>
      </c>
      <c r="M468">
        <v>434830199808</v>
      </c>
      <c r="N468">
        <v>833916824885</v>
      </c>
      <c r="O468">
        <v>-87.86</v>
      </c>
      <c r="P468">
        <v>-92.99</v>
      </c>
      <c r="Q468">
        <v>36218.073732674398</v>
      </c>
      <c r="R468">
        <v>169.87569087284399</v>
      </c>
      <c r="T468">
        <v>9504</v>
      </c>
      <c r="U468" s="2" t="s">
        <v>8</v>
      </c>
      <c r="V468">
        <v>434830199808</v>
      </c>
      <c r="W468">
        <v>793029127189</v>
      </c>
      <c r="X468" s="2">
        <v>-84.63</v>
      </c>
      <c r="Y468" s="2">
        <v>-92.6</v>
      </c>
      <c r="Z468" s="2"/>
      <c r="AA468" s="2"/>
      <c r="AC468">
        <v>9996</v>
      </c>
      <c r="AD468" s="2" t="s">
        <v>8</v>
      </c>
      <c r="AE468">
        <v>904353820160</v>
      </c>
      <c r="AF468">
        <v>162418031210</v>
      </c>
      <c r="AG468" s="2">
        <v>-81.59</v>
      </c>
      <c r="AH468" s="2">
        <v>-92.86</v>
      </c>
      <c r="AI468" s="2">
        <v>36225.689252655699</v>
      </c>
      <c r="AJ468" s="2">
        <v>169.91141037929</v>
      </c>
      <c r="AL468">
        <v>9170</v>
      </c>
      <c r="AM468" s="2" t="s">
        <v>8</v>
      </c>
      <c r="AN468">
        <v>859013192192</v>
      </c>
      <c r="AO468">
        <v>117247880512</v>
      </c>
      <c r="AP468" s="2">
        <v>-86.69</v>
      </c>
      <c r="AQ468" s="2">
        <v>-94.24</v>
      </c>
      <c r="AR468" s="2">
        <v>36201.964284501402</v>
      </c>
      <c r="AS468" s="2">
        <v>169.80013181196799</v>
      </c>
    </row>
    <row r="469" spans="2:45" x14ac:dyDescent="0.25">
      <c r="B469">
        <v>9467</v>
      </c>
      <c r="C469" t="s">
        <v>8</v>
      </c>
      <c r="D469">
        <v>442882235392</v>
      </c>
      <c r="E469">
        <v>801304530050</v>
      </c>
      <c r="F469">
        <v>-88.7</v>
      </c>
      <c r="G469">
        <v>-97.6</v>
      </c>
      <c r="H469">
        <v>36178.545124003198</v>
      </c>
      <c r="I469">
        <v>169.690287591686</v>
      </c>
      <c r="K469">
        <v>9545</v>
      </c>
      <c r="L469" t="s">
        <v>8</v>
      </c>
      <c r="M469">
        <v>442882235392</v>
      </c>
      <c r="N469">
        <v>841968684437</v>
      </c>
      <c r="O469">
        <v>-87.81</v>
      </c>
      <c r="P469">
        <v>-91.9</v>
      </c>
      <c r="Q469">
        <v>36225.633971289702</v>
      </c>
      <c r="R469">
        <v>169.91115108995601</v>
      </c>
      <c r="T469">
        <v>9505</v>
      </c>
      <c r="U469" s="2" t="s">
        <v>8</v>
      </c>
      <c r="V469">
        <v>442882235392</v>
      </c>
      <c r="W469">
        <v>801081196283</v>
      </c>
      <c r="X469" s="2">
        <v>-84.44</v>
      </c>
      <c r="Y469" s="2">
        <v>-91.77</v>
      </c>
      <c r="Z469" s="2">
        <v>36201.191382315701</v>
      </c>
      <c r="AA469" s="2">
        <v>169.796506624893</v>
      </c>
      <c r="AC469">
        <v>9863</v>
      </c>
      <c r="AD469" s="2" t="s">
        <v>8</v>
      </c>
      <c r="AE469">
        <v>868617053184</v>
      </c>
      <c r="AF469">
        <v>126682400388</v>
      </c>
      <c r="AG469" s="2">
        <v>-82.43</v>
      </c>
      <c r="AH469" s="2">
        <v>-91.74</v>
      </c>
      <c r="AI469" s="2">
        <v>36225.657454898697</v>
      </c>
      <c r="AJ469" s="2">
        <v>169.911261236462</v>
      </c>
      <c r="AL469">
        <v>9424</v>
      </c>
      <c r="AM469" s="2" t="s">
        <v>8</v>
      </c>
      <c r="AN469">
        <v>801664497664</v>
      </c>
      <c r="AO469">
        <v>59894817889</v>
      </c>
      <c r="AP469" s="2">
        <v>-85.63</v>
      </c>
      <c r="AQ469" s="2">
        <v>-93.64</v>
      </c>
      <c r="AR469" s="2">
        <v>36201.980014175802</v>
      </c>
      <c r="AS469" s="2">
        <v>169.800205589754</v>
      </c>
    </row>
    <row r="470" spans="2:45" x14ac:dyDescent="0.25">
      <c r="B470">
        <v>9468</v>
      </c>
      <c r="C470" t="s">
        <v>8</v>
      </c>
      <c r="D470">
        <v>450934536192</v>
      </c>
      <c r="E470">
        <v>809356882891</v>
      </c>
      <c r="F470">
        <v>-88.33</v>
      </c>
      <c r="G470">
        <v>-97.51</v>
      </c>
      <c r="H470">
        <v>36179.6605161302</v>
      </c>
      <c r="I470">
        <v>169.69551917880801</v>
      </c>
      <c r="K470">
        <v>9546</v>
      </c>
      <c r="L470" t="s">
        <v>8</v>
      </c>
      <c r="M470">
        <v>450934536192</v>
      </c>
      <c r="N470">
        <v>850020809295</v>
      </c>
      <c r="O470">
        <v>-88.62</v>
      </c>
      <c r="P470">
        <v>-92.74</v>
      </c>
      <c r="Q470">
        <v>36223.284011561998</v>
      </c>
      <c r="R470">
        <v>169.900128940207</v>
      </c>
      <c r="T470">
        <v>9506</v>
      </c>
      <c r="U470" s="2" t="s">
        <v>8</v>
      </c>
      <c r="V470">
        <v>450934536192</v>
      </c>
      <c r="W470">
        <v>809133530554</v>
      </c>
      <c r="X470" s="2">
        <v>-85.43</v>
      </c>
      <c r="Y470" s="2">
        <v>-92.09</v>
      </c>
      <c r="Z470" s="2">
        <v>36191.003453317899</v>
      </c>
      <c r="AA470" s="2">
        <v>169.748721602149</v>
      </c>
      <c r="AC470">
        <v>9705</v>
      </c>
      <c r="AD470" s="2" t="s">
        <v>8</v>
      </c>
      <c r="AE470">
        <v>623544026624</v>
      </c>
      <c r="AF470">
        <v>981122321358</v>
      </c>
      <c r="AG470" s="2">
        <v>-82.34</v>
      </c>
      <c r="AH470" s="2">
        <v>-92.16</v>
      </c>
      <c r="AI470" s="2">
        <v>36225.649882614503</v>
      </c>
      <c r="AJ470" s="2">
        <v>169.91122571974699</v>
      </c>
      <c r="AL470">
        <v>10013</v>
      </c>
      <c r="AM470" s="2" t="s">
        <v>8</v>
      </c>
      <c r="AN470">
        <v>312080143360</v>
      </c>
      <c r="AO470">
        <v>669812244156</v>
      </c>
      <c r="AP470" s="2">
        <v>-88.35</v>
      </c>
      <c r="AQ470" s="2">
        <v>-94.05</v>
      </c>
      <c r="AR470" s="2">
        <v>36201.990884024497</v>
      </c>
      <c r="AS470" s="2">
        <v>169.80025657322301</v>
      </c>
    </row>
    <row r="471" spans="2:45" x14ac:dyDescent="0.25">
      <c r="B471">
        <v>9469</v>
      </c>
      <c r="C471" t="s">
        <v>8</v>
      </c>
      <c r="D471">
        <v>458985136128</v>
      </c>
      <c r="E471">
        <v>817407534862</v>
      </c>
      <c r="F471">
        <v>-88.62</v>
      </c>
      <c r="G471">
        <v>-97.29</v>
      </c>
      <c r="H471">
        <v>36185.433030005697</v>
      </c>
      <c r="I471">
        <v>169.72259432890999</v>
      </c>
      <c r="K471">
        <v>9547</v>
      </c>
      <c r="L471" t="s">
        <v>8</v>
      </c>
      <c r="M471">
        <v>458985136128</v>
      </c>
      <c r="N471">
        <v>858071233273</v>
      </c>
      <c r="O471">
        <v>-89.26</v>
      </c>
      <c r="P471">
        <v>-92.52</v>
      </c>
      <c r="Q471">
        <v>36224.114121057399</v>
      </c>
      <c r="R471">
        <v>169.90402244998</v>
      </c>
      <c r="T471">
        <v>9507</v>
      </c>
      <c r="U471" s="2" t="s">
        <v>8</v>
      </c>
      <c r="V471">
        <v>458985136128</v>
      </c>
      <c r="W471">
        <v>817184163962</v>
      </c>
      <c r="X471" s="2">
        <v>-86.23</v>
      </c>
      <c r="Y471" s="2">
        <v>-92.06</v>
      </c>
      <c r="Z471" s="2">
        <v>36193.094801651401</v>
      </c>
      <c r="AA471" s="2">
        <v>169.758530772168</v>
      </c>
      <c r="AC471">
        <v>9384</v>
      </c>
      <c r="AD471" s="2" t="s">
        <v>8</v>
      </c>
      <c r="AE471">
        <v>101192415232</v>
      </c>
      <c r="AF471">
        <v>458773540818</v>
      </c>
      <c r="AG471" s="2">
        <v>-83.28</v>
      </c>
      <c r="AH471" s="2">
        <v>-92.56</v>
      </c>
      <c r="AI471" s="2">
        <v>36225.590922596697</v>
      </c>
      <c r="AJ471" s="2">
        <v>169.910949176223</v>
      </c>
      <c r="AL471">
        <v>9096</v>
      </c>
      <c r="AM471" s="2" t="s">
        <v>8</v>
      </c>
      <c r="AN471">
        <v>231003097088</v>
      </c>
      <c r="AO471">
        <v>588750669611</v>
      </c>
      <c r="AP471" s="2">
        <v>-86.09</v>
      </c>
      <c r="AQ471" s="2">
        <v>-94.38</v>
      </c>
      <c r="AR471" s="2">
        <v>36202.007111172497</v>
      </c>
      <c r="AS471" s="2">
        <v>169.800332684339</v>
      </c>
    </row>
    <row r="472" spans="2:45" x14ac:dyDescent="0.25">
      <c r="B472">
        <v>9470</v>
      </c>
      <c r="C472" t="s">
        <v>8</v>
      </c>
      <c r="D472">
        <v>467036524544</v>
      </c>
      <c r="E472">
        <v>825458975348</v>
      </c>
      <c r="F472">
        <v>-89.06</v>
      </c>
      <c r="G472">
        <v>-96.95</v>
      </c>
      <c r="H472">
        <v>36183.832308934601</v>
      </c>
      <c r="I472">
        <v>169.71508637584</v>
      </c>
      <c r="K472">
        <v>9548</v>
      </c>
      <c r="L472" t="s">
        <v>8</v>
      </c>
      <c r="M472">
        <v>467036524544</v>
      </c>
      <c r="N472">
        <v>866122445657</v>
      </c>
      <c r="O472">
        <v>-89.33</v>
      </c>
      <c r="P472">
        <v>-92.93</v>
      </c>
      <c r="Q472">
        <v>36215.490483308698</v>
      </c>
      <c r="R472">
        <v>169.863574511439</v>
      </c>
      <c r="T472">
        <v>9508</v>
      </c>
      <c r="U472" s="2" t="s">
        <v>8</v>
      </c>
      <c r="V472">
        <v>467036524544</v>
      </c>
      <c r="W472">
        <v>825235585876</v>
      </c>
      <c r="X472" s="2">
        <v>-86.68</v>
      </c>
      <c r="Y472" s="2">
        <v>-92.5</v>
      </c>
      <c r="Z472" s="2">
        <v>36195.347068799201</v>
      </c>
      <c r="AA472" s="2">
        <v>169.769094708853</v>
      </c>
      <c r="AC472">
        <v>10030</v>
      </c>
      <c r="AD472" s="2" t="s">
        <v>8</v>
      </c>
      <c r="AE472">
        <v>94694615552</v>
      </c>
      <c r="AF472">
        <v>452270180628</v>
      </c>
      <c r="AG472" s="2">
        <v>-82.44</v>
      </c>
      <c r="AH472" s="2">
        <v>-91.63</v>
      </c>
      <c r="AI472" s="2">
        <v>36225.572662325998</v>
      </c>
      <c r="AJ472" s="2">
        <v>169.91086352903699</v>
      </c>
      <c r="AL472">
        <v>9399</v>
      </c>
      <c r="AM472" s="2" t="s">
        <v>8</v>
      </c>
      <c r="AN472">
        <v>592328267776</v>
      </c>
      <c r="AO472">
        <v>950070634530</v>
      </c>
      <c r="AP472" s="2">
        <v>-84.78</v>
      </c>
      <c r="AQ472" s="2">
        <v>-93.09</v>
      </c>
      <c r="AR472" s="2">
        <v>36202.019274428501</v>
      </c>
      <c r="AS472" s="2">
        <v>169.80038973435001</v>
      </c>
    </row>
    <row r="473" spans="2:45" x14ac:dyDescent="0.25">
      <c r="B473">
        <v>9471</v>
      </c>
      <c r="C473" t="s">
        <v>8</v>
      </c>
      <c r="D473">
        <v>475088188928</v>
      </c>
      <c r="E473">
        <v>833510691852</v>
      </c>
      <c r="F473">
        <v>-88.83</v>
      </c>
      <c r="G473">
        <v>-96.91</v>
      </c>
      <c r="H473">
        <v>36181.281909535399</v>
      </c>
      <c r="I473">
        <v>169.70312409250201</v>
      </c>
      <c r="K473">
        <v>9549</v>
      </c>
      <c r="L473" t="s">
        <v>8</v>
      </c>
      <c r="M473">
        <v>475088188928</v>
      </c>
      <c r="N473">
        <v>874173934011</v>
      </c>
      <c r="O473">
        <v>-89.12</v>
      </c>
      <c r="P473">
        <v>-92.47</v>
      </c>
      <c r="Q473">
        <v>36228.200990171601</v>
      </c>
      <c r="R473">
        <v>169.92319132459801</v>
      </c>
      <c r="T473">
        <v>9509</v>
      </c>
      <c r="U473" s="2" t="s">
        <v>8</v>
      </c>
      <c r="V473">
        <v>475088188928</v>
      </c>
      <c r="W473">
        <v>833287283795</v>
      </c>
      <c r="X473" s="2">
        <v>-87.58</v>
      </c>
      <c r="Y473" s="2">
        <v>-91.9</v>
      </c>
      <c r="Z473" s="2">
        <v>36190.8701950377</v>
      </c>
      <c r="AA473" s="2">
        <v>169.74809657325901</v>
      </c>
      <c r="AC473">
        <v>9740</v>
      </c>
      <c r="AD473" s="2" t="s">
        <v>8</v>
      </c>
      <c r="AE473">
        <v>921444955648</v>
      </c>
      <c r="AF473">
        <v>179511327354</v>
      </c>
      <c r="AG473" s="2">
        <v>-83.25</v>
      </c>
      <c r="AH473" s="2">
        <v>-92.32</v>
      </c>
      <c r="AI473" s="2">
        <v>36225.5183825856</v>
      </c>
      <c r="AJ473" s="2">
        <v>169.91060893768301</v>
      </c>
      <c r="AL473">
        <v>9452</v>
      </c>
      <c r="AM473" s="2" t="s">
        <v>8</v>
      </c>
      <c r="AN473">
        <v>1043206117888</v>
      </c>
      <c r="AO473">
        <v>301435958608</v>
      </c>
      <c r="AP473" s="2">
        <v>-87.04</v>
      </c>
      <c r="AQ473" s="2">
        <v>-94.59</v>
      </c>
      <c r="AR473" s="2">
        <v>36202.021896783801</v>
      </c>
      <c r="AS473" s="2">
        <v>169.80040203413199</v>
      </c>
    </row>
    <row r="474" spans="2:45" x14ac:dyDescent="0.25">
      <c r="B474">
        <v>9472</v>
      </c>
      <c r="C474" t="s">
        <v>8</v>
      </c>
      <c r="D474">
        <v>483139258880</v>
      </c>
      <c r="E474">
        <v>841561813935</v>
      </c>
      <c r="F474">
        <v>-89.01</v>
      </c>
      <c r="G474">
        <v>-97.07</v>
      </c>
      <c r="H474">
        <v>36176.764140687701</v>
      </c>
      <c r="I474">
        <v>169.68193414436001</v>
      </c>
      <c r="K474">
        <v>9550</v>
      </c>
      <c r="L474" t="s">
        <v>8</v>
      </c>
      <c r="M474">
        <v>483139258880</v>
      </c>
      <c r="N474">
        <v>882224827909</v>
      </c>
      <c r="O474">
        <v>-89.11</v>
      </c>
      <c r="P474">
        <v>-93.19</v>
      </c>
      <c r="Q474">
        <v>36222.667464741302</v>
      </c>
      <c r="R474">
        <v>169.89723711559299</v>
      </c>
      <c r="T474">
        <v>9510</v>
      </c>
      <c r="U474" s="2" t="s">
        <v>8</v>
      </c>
      <c r="V474">
        <v>483139258880</v>
      </c>
      <c r="W474">
        <v>841338387250</v>
      </c>
      <c r="X474" s="2">
        <v>-88.06</v>
      </c>
      <c r="Y474" s="2">
        <v>-92.75</v>
      </c>
      <c r="Z474" s="2">
        <v>36188.932415015399</v>
      </c>
      <c r="AA474" s="2">
        <v>169.73900769342299</v>
      </c>
      <c r="AC474">
        <v>9536</v>
      </c>
      <c r="AD474" s="2" t="s">
        <v>8</v>
      </c>
      <c r="AE474">
        <v>297957495296</v>
      </c>
      <c r="AF474">
        <v>655537234353</v>
      </c>
      <c r="AG474" s="2">
        <v>-81.47</v>
      </c>
      <c r="AH474" s="2">
        <v>-92.65</v>
      </c>
      <c r="AI474" s="2">
        <v>36225.500786213299</v>
      </c>
      <c r="AJ474" s="2">
        <v>169.91052640441799</v>
      </c>
      <c r="AL474">
        <v>9982</v>
      </c>
      <c r="AM474" s="2" t="s">
        <v>8</v>
      </c>
      <c r="AN474">
        <v>46384336384</v>
      </c>
      <c r="AO474">
        <v>404116969234</v>
      </c>
      <c r="AP474" s="2">
        <v>-87.42</v>
      </c>
      <c r="AQ474" s="2">
        <v>-93.79</v>
      </c>
      <c r="AR474" s="2">
        <v>36202.041419675399</v>
      </c>
      <c r="AS474" s="2">
        <v>169.80049360346101</v>
      </c>
    </row>
    <row r="475" spans="2:45" x14ac:dyDescent="0.25">
      <c r="B475">
        <v>9473</v>
      </c>
      <c r="C475" t="s">
        <v>8</v>
      </c>
      <c r="D475">
        <v>491190541824</v>
      </c>
      <c r="E475">
        <v>849613149055</v>
      </c>
      <c r="F475">
        <v>-89.3</v>
      </c>
      <c r="G475">
        <v>-97.2</v>
      </c>
      <c r="H475">
        <v>36186.431037178503</v>
      </c>
      <c r="I475">
        <v>169.72727533870599</v>
      </c>
      <c r="K475">
        <v>9551</v>
      </c>
      <c r="L475" t="s">
        <v>8</v>
      </c>
      <c r="M475">
        <v>491190541824</v>
      </c>
      <c r="N475">
        <v>890275934743</v>
      </c>
      <c r="O475">
        <v>-88.6</v>
      </c>
      <c r="P475">
        <v>-92.89</v>
      </c>
      <c r="Q475">
        <v>36213.063725940003</v>
      </c>
      <c r="R475">
        <v>169.85219215334899</v>
      </c>
      <c r="T475">
        <v>9511</v>
      </c>
      <c r="U475" s="2" t="s">
        <v>8</v>
      </c>
      <c r="V475">
        <v>491190541824</v>
      </c>
      <c r="W475">
        <v>849389703686</v>
      </c>
      <c r="X475" s="2">
        <v>-87.88</v>
      </c>
      <c r="Y475" s="2">
        <v>-92.55</v>
      </c>
      <c r="Z475" s="2">
        <v>36189.057567503703</v>
      </c>
      <c r="AA475" s="2">
        <v>169.73959470325599</v>
      </c>
      <c r="AC475">
        <v>9195</v>
      </c>
      <c r="AD475" s="2" t="s">
        <v>8</v>
      </c>
      <c r="AE475">
        <v>706036955136</v>
      </c>
      <c r="AF475">
        <v>1063619767074</v>
      </c>
      <c r="AG475" s="2">
        <v>-82.2</v>
      </c>
      <c r="AH475" s="2">
        <v>-92.74</v>
      </c>
      <c r="AI475" s="2">
        <v>36225.471414038002</v>
      </c>
      <c r="AJ475" s="2">
        <v>169.91038863843301</v>
      </c>
      <c r="AL475">
        <v>9554</v>
      </c>
      <c r="AM475" s="2" t="s">
        <v>8</v>
      </c>
      <c r="AN475">
        <v>813247306752</v>
      </c>
      <c r="AO475">
        <v>71475428927</v>
      </c>
      <c r="AP475" s="2">
        <v>-87.42</v>
      </c>
      <c r="AQ475" s="2">
        <v>-93.6</v>
      </c>
      <c r="AR475" s="2">
        <v>36202.050329835802</v>
      </c>
      <c r="AS475" s="2">
        <v>169.800535395293</v>
      </c>
    </row>
    <row r="476" spans="2:45" x14ac:dyDescent="0.25">
      <c r="B476">
        <v>9474</v>
      </c>
      <c r="C476" t="s">
        <v>8</v>
      </c>
      <c r="D476">
        <v>499242139648</v>
      </c>
      <c r="E476">
        <v>857664799056</v>
      </c>
      <c r="F476">
        <v>-89.37</v>
      </c>
      <c r="G476">
        <v>-97.2</v>
      </c>
      <c r="H476">
        <v>36190.019849271797</v>
      </c>
      <c r="I476">
        <v>169.74410814815599</v>
      </c>
      <c r="K476">
        <v>9552</v>
      </c>
      <c r="L476" t="s">
        <v>8</v>
      </c>
      <c r="M476">
        <v>499242139648</v>
      </c>
      <c r="N476">
        <v>898327356461</v>
      </c>
      <c r="O476">
        <v>-88.82</v>
      </c>
      <c r="P476">
        <v>-94.01</v>
      </c>
      <c r="Q476">
        <v>36230.695483250798</v>
      </c>
      <c r="R476">
        <v>169.93489138734401</v>
      </c>
      <c r="T476">
        <v>9512</v>
      </c>
      <c r="U476" s="2" t="s">
        <v>8</v>
      </c>
      <c r="V476">
        <v>499242139648</v>
      </c>
      <c r="W476">
        <v>857441335016</v>
      </c>
      <c r="X476" s="2">
        <v>-87.61</v>
      </c>
      <c r="Y476" s="2">
        <v>-91.38</v>
      </c>
      <c r="Z476" s="2">
        <v>36196.9607364931</v>
      </c>
      <c r="AA476" s="2">
        <v>169.77666338620301</v>
      </c>
      <c r="AC476">
        <v>9166</v>
      </c>
      <c r="AD476" s="2" t="s">
        <v>8</v>
      </c>
      <c r="AE476">
        <v>456442011136</v>
      </c>
      <c r="AF476">
        <v>814025076281</v>
      </c>
      <c r="AG476" s="2">
        <v>-82.75</v>
      </c>
      <c r="AH476" s="2">
        <v>-92.32</v>
      </c>
      <c r="AI476" s="2">
        <v>36225.4709684439</v>
      </c>
      <c r="AJ476" s="2">
        <v>169.910386548438</v>
      </c>
      <c r="AL476">
        <v>9919</v>
      </c>
      <c r="AM476" s="2" t="s">
        <v>8</v>
      </c>
      <c r="AN476">
        <v>614503301632</v>
      </c>
      <c r="AO476">
        <v>972236984595</v>
      </c>
      <c r="AP476" s="2">
        <v>-88.04</v>
      </c>
      <c r="AQ476" s="2">
        <v>-94.33</v>
      </c>
      <c r="AR476" s="2">
        <v>36202.0617588569</v>
      </c>
      <c r="AS476" s="2">
        <v>169.800589001481</v>
      </c>
    </row>
    <row r="477" spans="2:45" x14ac:dyDescent="0.25">
      <c r="B477">
        <v>9475</v>
      </c>
      <c r="C477" t="s">
        <v>8</v>
      </c>
      <c r="D477">
        <v>507293545984</v>
      </c>
      <c r="E477">
        <v>865716257594</v>
      </c>
      <c r="F477">
        <v>-89.88</v>
      </c>
      <c r="G477">
        <v>-97.01</v>
      </c>
      <c r="H477">
        <v>36192.569101538</v>
      </c>
      <c r="I477">
        <v>169.75606505103099</v>
      </c>
      <c r="K477">
        <v>9553</v>
      </c>
      <c r="L477" t="s">
        <v>8</v>
      </c>
      <c r="M477">
        <v>507293545984</v>
      </c>
      <c r="N477">
        <v>906378586706</v>
      </c>
      <c r="O477">
        <v>-88.76</v>
      </c>
      <c r="P477">
        <v>-93.59</v>
      </c>
      <c r="Q477">
        <v>36217.306294331996</v>
      </c>
      <c r="R477">
        <v>169.87209131314401</v>
      </c>
      <c r="T477">
        <v>9513</v>
      </c>
      <c r="U477" s="2" t="s">
        <v>8</v>
      </c>
      <c r="V477">
        <v>507293545984</v>
      </c>
      <c r="W477">
        <v>865492774868</v>
      </c>
      <c r="X477" s="2">
        <v>-88.15</v>
      </c>
      <c r="Y477" s="2">
        <v>-93.02</v>
      </c>
      <c r="Z477" s="2">
        <v>36193.902442723302</v>
      </c>
      <c r="AA477" s="2">
        <v>169.762318897016</v>
      </c>
      <c r="AC477">
        <v>9637</v>
      </c>
      <c r="AD477" s="2" t="s">
        <v>8</v>
      </c>
      <c r="AE477">
        <v>51894403584</v>
      </c>
      <c r="AF477">
        <v>409473277621</v>
      </c>
      <c r="AG477" s="2">
        <v>-82.17</v>
      </c>
      <c r="AH477" s="2">
        <v>-92.27</v>
      </c>
      <c r="AI477" s="2">
        <v>36225.467293977599</v>
      </c>
      <c r="AJ477" s="2">
        <v>169.91036931388001</v>
      </c>
      <c r="AL477">
        <v>9730</v>
      </c>
      <c r="AM477" s="2" t="s">
        <v>8</v>
      </c>
      <c r="AN477">
        <v>103733182464</v>
      </c>
      <c r="AO477">
        <v>461470011844</v>
      </c>
      <c r="AP477" s="2">
        <v>-84.12</v>
      </c>
      <c r="AQ477" s="2">
        <v>-93.62</v>
      </c>
      <c r="AR477" s="2">
        <v>36202.066178920897</v>
      </c>
      <c r="AS477" s="2">
        <v>169.80060973315801</v>
      </c>
    </row>
    <row r="478" spans="2:45" x14ac:dyDescent="0.25">
      <c r="B478">
        <v>9476</v>
      </c>
      <c r="C478" t="s">
        <v>8</v>
      </c>
      <c r="D478">
        <v>515345153024</v>
      </c>
      <c r="E478">
        <v>873767916798</v>
      </c>
      <c r="F478">
        <v>-89.54</v>
      </c>
      <c r="G478">
        <v>-97.19</v>
      </c>
      <c r="H478">
        <v>36184.2495940144</v>
      </c>
      <c r="I478">
        <v>169.71704359178</v>
      </c>
      <c r="K478">
        <v>9554</v>
      </c>
      <c r="L478" t="s">
        <v>8</v>
      </c>
      <c r="M478">
        <v>515345153024</v>
      </c>
      <c r="N478">
        <v>914430017629</v>
      </c>
      <c r="O478">
        <v>-88.33</v>
      </c>
      <c r="P478">
        <v>-92.97</v>
      </c>
      <c r="Q478">
        <v>36222.240746612697</v>
      </c>
      <c r="R478">
        <v>169.89523565528799</v>
      </c>
      <c r="T478">
        <v>9514</v>
      </c>
      <c r="U478" s="2" t="s">
        <v>8</v>
      </c>
      <c r="V478">
        <v>515345153024</v>
      </c>
      <c r="W478">
        <v>873544415371</v>
      </c>
      <c r="X478" s="2">
        <v>-88.01</v>
      </c>
      <c r="Y478" s="2">
        <v>-92.42</v>
      </c>
      <c r="Z478" s="2">
        <v>36191.334813605499</v>
      </c>
      <c r="AA478" s="2">
        <v>169.75027580014901</v>
      </c>
      <c r="AC478">
        <v>10023</v>
      </c>
      <c r="AD478" s="2" t="s">
        <v>8</v>
      </c>
      <c r="AE478">
        <v>30280850432</v>
      </c>
      <c r="AF478">
        <v>387856474832</v>
      </c>
      <c r="AG478" s="2">
        <v>-81.61</v>
      </c>
      <c r="AH478" s="2">
        <v>-92.24</v>
      </c>
      <c r="AI478" s="2">
        <v>36225.454902445097</v>
      </c>
      <c r="AJ478" s="2">
        <v>169.91031119317</v>
      </c>
      <c r="AL478">
        <v>9121</v>
      </c>
      <c r="AM478" s="2" t="s">
        <v>8</v>
      </c>
      <c r="AN478">
        <v>440340677632</v>
      </c>
      <c r="AO478">
        <v>798087833816</v>
      </c>
      <c r="AP478" s="2">
        <v>-87.7</v>
      </c>
      <c r="AQ478" s="2">
        <v>-93.6</v>
      </c>
      <c r="AR478" s="2">
        <v>36202.068478446301</v>
      </c>
      <c r="AS478" s="2">
        <v>169.80062051875299</v>
      </c>
    </row>
    <row r="479" spans="2:45" x14ac:dyDescent="0.25">
      <c r="B479">
        <v>9477</v>
      </c>
      <c r="C479" t="s">
        <v>8</v>
      </c>
      <c r="D479">
        <v>523395799552</v>
      </c>
      <c r="E479">
        <v>881818615484</v>
      </c>
      <c r="F479">
        <v>-89.72</v>
      </c>
      <c r="G479">
        <v>-97.27</v>
      </c>
      <c r="H479">
        <v>36183.269476073401</v>
      </c>
      <c r="I479">
        <v>169.712446488864</v>
      </c>
      <c r="K479">
        <v>9555</v>
      </c>
      <c r="L479" t="s">
        <v>8</v>
      </c>
      <c r="M479">
        <v>523395799552</v>
      </c>
      <c r="N479">
        <v>922480488015</v>
      </c>
      <c r="O479">
        <v>-88.57</v>
      </c>
      <c r="P479">
        <v>-93.31</v>
      </c>
      <c r="Q479">
        <v>36222.726936958599</v>
      </c>
      <c r="R479">
        <v>169.897516061516</v>
      </c>
      <c r="T479">
        <v>9515</v>
      </c>
      <c r="U479" s="2" t="s">
        <v>8</v>
      </c>
      <c r="V479">
        <v>523395799552</v>
      </c>
      <c r="W479">
        <v>881595095399</v>
      </c>
      <c r="X479" s="2">
        <v>-87.98</v>
      </c>
      <c r="Y479" s="2">
        <v>-92.49</v>
      </c>
      <c r="Z479" s="2">
        <v>36188.6022292954</v>
      </c>
      <c r="AA479" s="2">
        <v>169.73745900456299</v>
      </c>
      <c r="AC479">
        <v>9602</v>
      </c>
      <c r="AD479" s="2" t="s">
        <v>8</v>
      </c>
      <c r="AE479">
        <v>853504223744</v>
      </c>
      <c r="AF479">
        <v>111571773342</v>
      </c>
      <c r="AG479" s="2">
        <v>-83.55</v>
      </c>
      <c r="AH479" s="2">
        <v>-92.63</v>
      </c>
      <c r="AI479" s="2">
        <v>36225.435777156301</v>
      </c>
      <c r="AJ479" s="2">
        <v>169.910221488741</v>
      </c>
      <c r="AL479">
        <v>9771</v>
      </c>
      <c r="AM479" s="2" t="s">
        <v>8</v>
      </c>
      <c r="AN479">
        <v>449944195072</v>
      </c>
      <c r="AO479">
        <v>807680348960</v>
      </c>
      <c r="AP479" s="2">
        <v>-85.45</v>
      </c>
      <c r="AQ479" s="2">
        <v>-94.58</v>
      </c>
      <c r="AR479" s="2">
        <v>36202.0713644153</v>
      </c>
      <c r="AS479" s="2">
        <v>169.800634054977</v>
      </c>
    </row>
    <row r="480" spans="2:45" x14ac:dyDescent="0.25">
      <c r="B480">
        <v>9478</v>
      </c>
      <c r="C480" t="s">
        <v>8</v>
      </c>
      <c r="D480">
        <v>531447137280</v>
      </c>
      <c r="E480">
        <v>889870005371</v>
      </c>
      <c r="F480">
        <v>-89.83</v>
      </c>
      <c r="G480">
        <v>-97.45</v>
      </c>
      <c r="H480">
        <v>36178.1314124126</v>
      </c>
      <c r="I480">
        <v>169.688347136685</v>
      </c>
      <c r="K480">
        <v>9556</v>
      </c>
      <c r="L480" t="s">
        <v>8</v>
      </c>
      <c r="M480">
        <v>531447137280</v>
      </c>
      <c r="N480">
        <v>930531649570</v>
      </c>
      <c r="O480">
        <v>-88.61</v>
      </c>
      <c r="P480">
        <v>-93.09</v>
      </c>
      <c r="Q480">
        <v>36224.833676689203</v>
      </c>
      <c r="R480">
        <v>169.907397422679</v>
      </c>
      <c r="T480">
        <v>9516</v>
      </c>
      <c r="U480" s="2" t="s">
        <v>8</v>
      </c>
      <c r="V480">
        <v>531447137280</v>
      </c>
      <c r="W480">
        <v>889646466612</v>
      </c>
      <c r="X480" s="2">
        <v>-88.14</v>
      </c>
      <c r="Y480" s="2">
        <v>-91.71</v>
      </c>
      <c r="Z480" s="2">
        <v>36193.751948418598</v>
      </c>
      <c r="AA480" s="2">
        <v>169.76161302502101</v>
      </c>
      <c r="AC480">
        <v>9715</v>
      </c>
      <c r="AD480" s="2" t="s">
        <v>8</v>
      </c>
      <c r="AE480">
        <v>712109687296</v>
      </c>
      <c r="AF480">
        <v>1069687893270</v>
      </c>
      <c r="AG480" s="2">
        <v>-82.4</v>
      </c>
      <c r="AH480" s="2">
        <v>-92.65</v>
      </c>
      <c r="AI480" s="2">
        <v>36225.4290552077</v>
      </c>
      <c r="AJ480" s="2">
        <v>169.91018996040299</v>
      </c>
      <c r="AL480">
        <v>9286</v>
      </c>
      <c r="AM480" s="2" t="s">
        <v>8</v>
      </c>
      <c r="AN480">
        <v>733722926592</v>
      </c>
      <c r="AO480">
        <v>1091467253304</v>
      </c>
      <c r="AP480" s="2">
        <v>-85.91</v>
      </c>
      <c r="AQ480" s="2">
        <v>-94.67</v>
      </c>
      <c r="AR480" s="2">
        <v>36202.075042232304</v>
      </c>
      <c r="AS480" s="2">
        <v>169.80065130525099</v>
      </c>
    </row>
    <row r="481" spans="2:45" x14ac:dyDescent="0.25">
      <c r="B481">
        <v>9479</v>
      </c>
      <c r="C481" t="s">
        <v>8</v>
      </c>
      <c r="D481">
        <v>539498467328</v>
      </c>
      <c r="E481">
        <v>897921387628</v>
      </c>
      <c r="F481">
        <v>-89.64</v>
      </c>
      <c r="G481">
        <v>-97.08</v>
      </c>
      <c r="H481">
        <v>36180.8123077376</v>
      </c>
      <c r="I481">
        <v>169.70092149248501</v>
      </c>
      <c r="K481">
        <v>9557</v>
      </c>
      <c r="L481" t="s">
        <v>8</v>
      </c>
      <c r="M481">
        <v>539498467328</v>
      </c>
      <c r="N481">
        <v>938582803475</v>
      </c>
      <c r="O481">
        <v>-88.29</v>
      </c>
      <c r="P481">
        <v>-92.75</v>
      </c>
      <c r="Q481">
        <v>36224.515373102302</v>
      </c>
      <c r="R481">
        <v>169.905904465265</v>
      </c>
      <c r="T481">
        <v>9517</v>
      </c>
      <c r="U481" s="2" t="s">
        <v>8</v>
      </c>
      <c r="V481">
        <v>539498467328</v>
      </c>
      <c r="W481">
        <v>897697830105</v>
      </c>
      <c r="X481" s="2">
        <v>-86.88</v>
      </c>
      <c r="Y481" s="2">
        <v>-91.43</v>
      </c>
      <c r="Z481" s="2"/>
      <c r="AA481" s="2"/>
      <c r="AC481">
        <v>9535</v>
      </c>
      <c r="AD481" s="2" t="s">
        <v>8</v>
      </c>
      <c r="AE481">
        <v>289905597440</v>
      </c>
      <c r="AF481">
        <v>647485344584</v>
      </c>
      <c r="AG481" s="2">
        <v>-81.81</v>
      </c>
      <c r="AH481" s="2">
        <v>-92.08</v>
      </c>
      <c r="AI481" s="2">
        <v>36225.400411690003</v>
      </c>
      <c r="AJ481" s="2">
        <v>169.910055612083</v>
      </c>
      <c r="AL481">
        <v>10001</v>
      </c>
      <c r="AM481" s="2" t="s">
        <v>8</v>
      </c>
      <c r="AN481">
        <v>207412785664</v>
      </c>
      <c r="AO481">
        <v>565145096275</v>
      </c>
      <c r="AP481" s="2">
        <v>-88.28</v>
      </c>
      <c r="AQ481" s="2">
        <v>-93.94</v>
      </c>
      <c r="AR481" s="2">
        <v>36202.096343129902</v>
      </c>
      <c r="AS481" s="2">
        <v>169.80075121406301</v>
      </c>
    </row>
    <row r="482" spans="2:45" x14ac:dyDescent="0.25">
      <c r="B482">
        <v>9480</v>
      </c>
      <c r="C482" t="s">
        <v>8</v>
      </c>
      <c r="D482">
        <v>547550512640</v>
      </c>
      <c r="E482">
        <v>905973485155</v>
      </c>
      <c r="F482">
        <v>-90.16</v>
      </c>
      <c r="G482">
        <v>-97.32</v>
      </c>
      <c r="H482">
        <v>36188.464057933597</v>
      </c>
      <c r="I482">
        <v>169.73681093156799</v>
      </c>
      <c r="K482">
        <v>9558</v>
      </c>
      <c r="L482" t="s">
        <v>8</v>
      </c>
      <c r="M482">
        <v>547550512640</v>
      </c>
      <c r="N482">
        <v>946634672619</v>
      </c>
      <c r="O482">
        <v>-88.94</v>
      </c>
      <c r="P482">
        <v>-93.09</v>
      </c>
      <c r="Q482">
        <v>36216.842821640603</v>
      </c>
      <c r="R482">
        <v>169.86991746082199</v>
      </c>
      <c r="T482">
        <v>9518</v>
      </c>
      <c r="U482" s="2" t="s">
        <v>8</v>
      </c>
      <c r="V482">
        <v>547550512640</v>
      </c>
      <c r="W482">
        <v>905749908946</v>
      </c>
      <c r="X482" s="2">
        <v>-87.76</v>
      </c>
      <c r="Y482" s="2">
        <v>-92.38</v>
      </c>
      <c r="Z482" s="2">
        <v>36188.412313935303</v>
      </c>
      <c r="AA482" s="2">
        <v>169.73656823375001</v>
      </c>
      <c r="AC482">
        <v>9820</v>
      </c>
      <c r="AD482" s="2" t="s">
        <v>8</v>
      </c>
      <c r="AE482">
        <v>498252762112</v>
      </c>
      <c r="AF482">
        <v>855830105017</v>
      </c>
      <c r="AG482" s="2">
        <v>-82.64</v>
      </c>
      <c r="AH482" s="2">
        <v>-92.59</v>
      </c>
      <c r="AI482" s="2">
        <v>36225.3974152511</v>
      </c>
      <c r="AJ482" s="2">
        <v>169.910041557715</v>
      </c>
      <c r="AL482">
        <v>10010</v>
      </c>
      <c r="AM482" s="2" t="s">
        <v>8</v>
      </c>
      <c r="AN482">
        <v>287925993472</v>
      </c>
      <c r="AO482">
        <v>645658142610</v>
      </c>
      <c r="AP482" s="2">
        <v>-85.8</v>
      </c>
      <c r="AQ482" s="2">
        <v>-92.46</v>
      </c>
      <c r="AR482" s="2">
        <v>36202.106768225603</v>
      </c>
      <c r="AS482" s="2">
        <v>169.800800111482</v>
      </c>
    </row>
    <row r="483" spans="2:45" x14ac:dyDescent="0.25">
      <c r="B483">
        <v>9481</v>
      </c>
      <c r="C483" t="s">
        <v>8</v>
      </c>
      <c r="D483">
        <v>555603787776</v>
      </c>
      <c r="E483">
        <v>914026812484</v>
      </c>
      <c r="F483">
        <v>-89.24</v>
      </c>
      <c r="G483">
        <v>-96.92</v>
      </c>
      <c r="H483">
        <v>36179.795203657297</v>
      </c>
      <c r="I483">
        <v>169.69615091137601</v>
      </c>
      <c r="K483">
        <v>9559</v>
      </c>
      <c r="L483" t="s">
        <v>8</v>
      </c>
      <c r="M483">
        <v>555603787776</v>
      </c>
      <c r="N483">
        <v>954687771517</v>
      </c>
      <c r="O483">
        <v>-88.83</v>
      </c>
      <c r="P483">
        <v>-92.7</v>
      </c>
      <c r="Q483">
        <v>36220.7639139772</v>
      </c>
      <c r="R483">
        <v>169.888308783193</v>
      </c>
      <c r="T483">
        <v>9519</v>
      </c>
      <c r="U483" s="2" t="s">
        <v>8</v>
      </c>
      <c r="V483">
        <v>555603787776</v>
      </c>
      <c r="W483">
        <v>913803217571</v>
      </c>
      <c r="X483" s="2">
        <v>-87.19</v>
      </c>
      <c r="Y483" s="2">
        <v>-91.94</v>
      </c>
      <c r="Z483" s="2">
        <v>36185.267660956401</v>
      </c>
      <c r="AA483" s="2">
        <v>169.72181868905301</v>
      </c>
      <c r="AC483">
        <v>9207</v>
      </c>
      <c r="AD483" s="2" t="s">
        <v>8</v>
      </c>
      <c r="AE483">
        <v>802654100480</v>
      </c>
      <c r="AF483">
        <v>60725186358</v>
      </c>
      <c r="AG483" s="2">
        <v>-82.62</v>
      </c>
      <c r="AH483" s="2">
        <v>-93.34</v>
      </c>
      <c r="AI483" s="2">
        <v>36225.3737636847</v>
      </c>
      <c r="AJ483" s="2">
        <v>169.90993062342801</v>
      </c>
      <c r="AL483">
        <v>9765</v>
      </c>
      <c r="AM483" s="2" t="s">
        <v>8</v>
      </c>
      <c r="AN483">
        <v>393583656448</v>
      </c>
      <c r="AO483">
        <v>751319920318</v>
      </c>
      <c r="AP483" s="2">
        <v>-84.68</v>
      </c>
      <c r="AQ483" s="2">
        <v>-94.55</v>
      </c>
      <c r="AR483" s="2">
        <v>36202.124068755104</v>
      </c>
      <c r="AS483" s="2">
        <v>169.800881257139</v>
      </c>
    </row>
    <row r="484" spans="2:45" x14ac:dyDescent="0.25">
      <c r="B484">
        <v>9482</v>
      </c>
      <c r="C484" t="s">
        <v>8</v>
      </c>
      <c r="D484">
        <v>563653343744</v>
      </c>
      <c r="E484">
        <v>922076420624</v>
      </c>
      <c r="F484">
        <v>-89.91</v>
      </c>
      <c r="G484">
        <v>-97.2</v>
      </c>
      <c r="H484">
        <v>36180.4082991213</v>
      </c>
      <c r="I484">
        <v>169.69902654789701</v>
      </c>
      <c r="K484">
        <v>9560</v>
      </c>
      <c r="L484" t="s">
        <v>8</v>
      </c>
      <c r="M484">
        <v>563653343744</v>
      </c>
      <c r="N484">
        <v>962737151323</v>
      </c>
      <c r="O484">
        <v>-88.87</v>
      </c>
      <c r="P484">
        <v>-92.89</v>
      </c>
      <c r="Q484">
        <v>36222.046943553498</v>
      </c>
      <c r="R484">
        <v>169.89432664977801</v>
      </c>
      <c r="T484">
        <v>9520</v>
      </c>
      <c r="U484" s="2" t="s">
        <v>8</v>
      </c>
      <c r="V484">
        <v>563653343744</v>
      </c>
      <c r="W484">
        <v>921852807035</v>
      </c>
      <c r="X484" s="2">
        <v>-88.18</v>
      </c>
      <c r="Y484" s="2">
        <v>-91.87</v>
      </c>
      <c r="Z484" s="2">
        <v>36186.626349525199</v>
      </c>
      <c r="AA484" s="2">
        <v>169.72819142331301</v>
      </c>
      <c r="AC484">
        <v>9388</v>
      </c>
      <c r="AD484" s="2" t="s">
        <v>8</v>
      </c>
      <c r="AE484">
        <v>133398052352</v>
      </c>
      <c r="AF484">
        <v>490979141798</v>
      </c>
      <c r="AG484" s="2">
        <v>-82.33</v>
      </c>
      <c r="AH484" s="2">
        <v>-93.08</v>
      </c>
      <c r="AI484" s="2">
        <v>36225.3697216043</v>
      </c>
      <c r="AJ484" s="2">
        <v>169.909911664628</v>
      </c>
      <c r="AL484">
        <v>9665</v>
      </c>
      <c r="AM484" s="2" t="s">
        <v>8</v>
      </c>
      <c r="AN484">
        <v>647698251264</v>
      </c>
      <c r="AO484">
        <v>1005436162406</v>
      </c>
      <c r="AP484" s="2">
        <v>-87.49</v>
      </c>
      <c r="AQ484" s="2">
        <v>-93.82</v>
      </c>
      <c r="AR484" s="2">
        <v>36202.128253948998</v>
      </c>
      <c r="AS484" s="2">
        <v>169.800900887193</v>
      </c>
    </row>
    <row r="485" spans="2:45" x14ac:dyDescent="0.25">
      <c r="B485">
        <v>9483</v>
      </c>
      <c r="C485" t="s">
        <v>8</v>
      </c>
      <c r="D485">
        <v>579754487296</v>
      </c>
      <c r="E485">
        <v>938177668476</v>
      </c>
      <c r="F485">
        <v>-90.44</v>
      </c>
      <c r="G485">
        <v>-96.73</v>
      </c>
      <c r="H485">
        <v>36180.451541267801</v>
      </c>
      <c r="I485">
        <v>169.69922936899499</v>
      </c>
      <c r="K485">
        <v>9561</v>
      </c>
      <c r="L485" t="s">
        <v>8</v>
      </c>
      <c r="M485">
        <v>579754487296</v>
      </c>
      <c r="N485">
        <v>978837942604</v>
      </c>
      <c r="O485">
        <v>-89.25</v>
      </c>
      <c r="P485">
        <v>-93.82</v>
      </c>
      <c r="Q485">
        <v>36222.122390862402</v>
      </c>
      <c r="R485">
        <v>169.89468052458099</v>
      </c>
      <c r="T485">
        <v>9521</v>
      </c>
      <c r="U485" s="2" t="s">
        <v>8</v>
      </c>
      <c r="V485">
        <v>579754487296</v>
      </c>
      <c r="W485">
        <v>937954017565</v>
      </c>
      <c r="X485" s="2">
        <v>-86.81</v>
      </c>
      <c r="Y485" s="2">
        <v>-92.12</v>
      </c>
      <c r="Z485" s="2">
        <v>36192.832821788601</v>
      </c>
      <c r="AA485" s="2">
        <v>169.757301993119</v>
      </c>
      <c r="AC485">
        <v>9775</v>
      </c>
      <c r="AD485" s="2" t="s">
        <v>8</v>
      </c>
      <c r="AE485">
        <v>119836461568</v>
      </c>
      <c r="AF485">
        <v>477414174285</v>
      </c>
      <c r="AG485" s="2">
        <v>-82.8</v>
      </c>
      <c r="AH485" s="2">
        <v>-93.25</v>
      </c>
      <c r="AI485" s="2">
        <v>36225.367087701801</v>
      </c>
      <c r="AJ485" s="2">
        <v>169.909899310686</v>
      </c>
      <c r="AL485">
        <v>10006</v>
      </c>
      <c r="AM485" s="2" t="s">
        <v>8</v>
      </c>
      <c r="AN485">
        <v>255721525760</v>
      </c>
      <c r="AO485">
        <v>613453739482</v>
      </c>
      <c r="AP485" s="2">
        <v>-87.54</v>
      </c>
      <c r="AQ485" s="2">
        <v>-94.5</v>
      </c>
      <c r="AR485" s="2">
        <v>36202.145638527298</v>
      </c>
      <c r="AS485" s="2">
        <v>169.80098242706799</v>
      </c>
    </row>
    <row r="486" spans="2:45" x14ac:dyDescent="0.25">
      <c r="B486">
        <v>9484</v>
      </c>
      <c r="C486" t="s">
        <v>8</v>
      </c>
      <c r="D486">
        <v>587808000000</v>
      </c>
      <c r="E486">
        <v>946231233350</v>
      </c>
      <c r="F486">
        <v>-90.54</v>
      </c>
      <c r="G486">
        <v>-96.22</v>
      </c>
      <c r="H486">
        <v>36178.386409845603</v>
      </c>
      <c r="I486">
        <v>169.689543165646</v>
      </c>
      <c r="K486">
        <v>9562</v>
      </c>
      <c r="L486" t="s">
        <v>8</v>
      </c>
      <c r="M486">
        <v>587808000000</v>
      </c>
      <c r="N486">
        <v>986891279094</v>
      </c>
      <c r="O486">
        <v>-88.98</v>
      </c>
      <c r="P486">
        <v>-93.2</v>
      </c>
      <c r="Q486">
        <v>36223.454571167902</v>
      </c>
      <c r="R486">
        <v>169.900928925626</v>
      </c>
      <c r="T486">
        <v>9522</v>
      </c>
      <c r="U486" s="2" t="s">
        <v>8</v>
      </c>
      <c r="V486">
        <v>587808000000</v>
      </c>
      <c r="W486">
        <v>946007563730</v>
      </c>
      <c r="X486" s="2">
        <v>-86.56</v>
      </c>
      <c r="Y486" s="2">
        <v>-92.03</v>
      </c>
      <c r="Z486" s="2">
        <v>36193.634708764497</v>
      </c>
      <c r="AA486" s="2">
        <v>169.76106312920399</v>
      </c>
      <c r="AC486">
        <v>9372</v>
      </c>
      <c r="AD486" s="2" t="s">
        <v>8</v>
      </c>
      <c r="AE486">
        <v>4575348736</v>
      </c>
      <c r="AF486">
        <v>362156582599</v>
      </c>
      <c r="AG486" s="2">
        <v>-82.83</v>
      </c>
      <c r="AH486" s="2">
        <v>-92.11</v>
      </c>
      <c r="AI486" s="2">
        <v>36225.3100049399</v>
      </c>
      <c r="AJ486" s="2">
        <v>169.909631572162</v>
      </c>
      <c r="AL486">
        <v>9597</v>
      </c>
      <c r="AM486" s="2" t="s">
        <v>8</v>
      </c>
      <c r="AN486">
        <v>76047097856</v>
      </c>
      <c r="AO486">
        <v>433786132345</v>
      </c>
      <c r="AP486" s="2">
        <v>-88.33</v>
      </c>
      <c r="AQ486" s="2">
        <v>-94.02</v>
      </c>
      <c r="AR486" s="2">
        <v>36202.157577419399</v>
      </c>
      <c r="AS486" s="2">
        <v>169.80103842473301</v>
      </c>
    </row>
    <row r="487" spans="2:45" x14ac:dyDescent="0.25">
      <c r="B487">
        <v>9485</v>
      </c>
      <c r="C487" t="s">
        <v>8</v>
      </c>
      <c r="D487">
        <v>595858376704</v>
      </c>
      <c r="E487">
        <v>954281662185</v>
      </c>
      <c r="F487">
        <v>-90.39</v>
      </c>
      <c r="G487">
        <v>-96.48</v>
      </c>
      <c r="H487">
        <v>36184.264422671797</v>
      </c>
      <c r="I487">
        <v>169.71711314347499</v>
      </c>
      <c r="K487">
        <v>9563</v>
      </c>
      <c r="L487" t="s">
        <v>8</v>
      </c>
      <c r="M487">
        <v>595858376704</v>
      </c>
      <c r="N487">
        <v>994941479636</v>
      </c>
      <c r="O487">
        <v>-89.2</v>
      </c>
      <c r="P487">
        <v>-93.3</v>
      </c>
      <c r="Q487">
        <v>36217.1576424503</v>
      </c>
      <c r="R487">
        <v>169.871394082769</v>
      </c>
      <c r="T487">
        <v>9523</v>
      </c>
      <c r="U487" s="2" t="s">
        <v>8</v>
      </c>
      <c r="V487">
        <v>595858376704</v>
      </c>
      <c r="W487">
        <v>954057973917</v>
      </c>
      <c r="X487" s="2">
        <v>-86.1</v>
      </c>
      <c r="Y487" s="2">
        <v>-91.54</v>
      </c>
      <c r="Z487" s="2">
        <v>36182.188456977303</v>
      </c>
      <c r="AA487" s="2">
        <v>169.70737612352301</v>
      </c>
      <c r="AC487">
        <v>9276</v>
      </c>
      <c r="AD487" s="2" t="s">
        <v>8</v>
      </c>
      <c r="AE487">
        <v>290894940672</v>
      </c>
      <c r="AF487">
        <v>648477049264</v>
      </c>
      <c r="AG487" s="2">
        <v>-82.48</v>
      </c>
      <c r="AH487" s="2">
        <v>-92.39</v>
      </c>
      <c r="AI487" s="2">
        <v>36225.284126106497</v>
      </c>
      <c r="AJ487" s="2">
        <v>169.909510191198</v>
      </c>
      <c r="AL487">
        <v>9292</v>
      </c>
      <c r="AM487" s="2" t="s">
        <v>8</v>
      </c>
      <c r="AN487">
        <v>790082784768</v>
      </c>
      <c r="AO487">
        <v>48315367795</v>
      </c>
      <c r="AP487" s="2">
        <v>-85.7</v>
      </c>
      <c r="AQ487" s="2">
        <v>-93.57</v>
      </c>
      <c r="AR487" s="2">
        <v>36202.182360893901</v>
      </c>
      <c r="AS487" s="2">
        <v>169.801154668073</v>
      </c>
    </row>
    <row r="488" spans="2:45" x14ac:dyDescent="0.25">
      <c r="B488">
        <v>9486</v>
      </c>
      <c r="C488" t="s">
        <v>8</v>
      </c>
      <c r="D488">
        <v>603909664256</v>
      </c>
      <c r="E488">
        <v>962333001877</v>
      </c>
      <c r="F488">
        <v>-90.29</v>
      </c>
      <c r="G488">
        <v>-96.3</v>
      </c>
      <c r="H488">
        <v>36186.752757301103</v>
      </c>
      <c r="I488">
        <v>169.728784320893</v>
      </c>
      <c r="K488">
        <v>9564</v>
      </c>
      <c r="L488" t="s">
        <v>8</v>
      </c>
      <c r="M488">
        <v>603909664256</v>
      </c>
      <c r="N488">
        <v>1002992591012</v>
      </c>
      <c r="O488">
        <v>-89.35</v>
      </c>
      <c r="P488">
        <v>-93.45</v>
      </c>
      <c r="Q488">
        <v>36220.6181384913</v>
      </c>
      <c r="R488">
        <v>169.887625044142</v>
      </c>
      <c r="T488">
        <v>9524</v>
      </c>
      <c r="U488" s="2" t="s">
        <v>8</v>
      </c>
      <c r="V488">
        <v>603909664256</v>
      </c>
      <c r="W488">
        <v>962109294966</v>
      </c>
      <c r="X488" s="2">
        <v>-86.17</v>
      </c>
      <c r="Y488" s="2">
        <v>-91.63</v>
      </c>
      <c r="Z488" s="2">
        <v>36191.076756013201</v>
      </c>
      <c r="AA488" s="2">
        <v>169.749065417949</v>
      </c>
      <c r="AC488">
        <v>9280</v>
      </c>
      <c r="AD488" s="2" t="s">
        <v>8</v>
      </c>
      <c r="AE488">
        <v>323100917248</v>
      </c>
      <c r="AF488">
        <v>680682991590</v>
      </c>
      <c r="AG488" s="2">
        <v>-81.540000000000006</v>
      </c>
      <c r="AH488" s="2">
        <v>-91.88</v>
      </c>
      <c r="AI488" s="2">
        <v>36225.267024975503</v>
      </c>
      <c r="AJ488" s="2">
        <v>169.90942998079001</v>
      </c>
      <c r="AL488">
        <v>9769</v>
      </c>
      <c r="AM488" s="2" t="s">
        <v>8</v>
      </c>
      <c r="AN488">
        <v>433841464320</v>
      </c>
      <c r="AO488">
        <v>791577649619</v>
      </c>
      <c r="AP488" s="2">
        <v>-85.88</v>
      </c>
      <c r="AQ488" s="2">
        <v>-94.57</v>
      </c>
      <c r="AR488" s="2">
        <v>36202.183449093201</v>
      </c>
      <c r="AS488" s="2">
        <v>169.80115977211599</v>
      </c>
    </row>
    <row r="489" spans="2:45" x14ac:dyDescent="0.25">
      <c r="B489">
        <v>9487</v>
      </c>
      <c r="C489" t="s">
        <v>8</v>
      </c>
      <c r="D489">
        <v>611961825280</v>
      </c>
      <c r="E489">
        <v>970385215044</v>
      </c>
      <c r="F489">
        <v>-90.27</v>
      </c>
      <c r="G489">
        <v>-96.6</v>
      </c>
      <c r="H489">
        <v>36189.240867723798</v>
      </c>
      <c r="I489">
        <v>169.74045444670199</v>
      </c>
      <c r="K489">
        <v>9565</v>
      </c>
      <c r="L489" t="s">
        <v>8</v>
      </c>
      <c r="M489">
        <v>611961825280</v>
      </c>
      <c r="N489">
        <v>1011044575857</v>
      </c>
      <c r="O489">
        <v>-89.2</v>
      </c>
      <c r="P489">
        <v>-93.18</v>
      </c>
      <c r="Q489">
        <v>36224.154518292402</v>
      </c>
      <c r="R489">
        <v>169.904211927429</v>
      </c>
      <c r="T489">
        <v>9525</v>
      </c>
      <c r="U489" s="2" t="s">
        <v>8</v>
      </c>
      <c r="V489">
        <v>611961825280</v>
      </c>
      <c r="W489">
        <v>970161489453</v>
      </c>
      <c r="X489" s="2">
        <v>-86.3</v>
      </c>
      <c r="Y489" s="2">
        <v>-91.56</v>
      </c>
      <c r="Z489" s="2">
        <v>36200.0214037681</v>
      </c>
      <c r="AA489" s="2">
        <v>169.79101900797701</v>
      </c>
      <c r="AC489">
        <v>9116</v>
      </c>
      <c r="AD489" s="2" t="s">
        <v>8</v>
      </c>
      <c r="AE489">
        <v>37769291264</v>
      </c>
      <c r="AF489">
        <v>395352770865</v>
      </c>
      <c r="AG489" s="2">
        <v>-81.66</v>
      </c>
      <c r="AH489" s="2">
        <v>-91.67</v>
      </c>
      <c r="AI489" s="2">
        <v>36225.210627613902</v>
      </c>
      <c r="AJ489" s="2">
        <v>169.909165457038</v>
      </c>
      <c r="AL489">
        <v>9523</v>
      </c>
      <c r="AM489" s="2" t="s">
        <v>8</v>
      </c>
      <c r="AN489">
        <v>547550512640</v>
      </c>
      <c r="AO489">
        <v>905290786360</v>
      </c>
      <c r="AP489" s="2">
        <v>-85.37</v>
      </c>
      <c r="AQ489" s="2">
        <v>-93.72</v>
      </c>
      <c r="AR489" s="2">
        <v>36202.1995168508</v>
      </c>
      <c r="AS489" s="2">
        <v>169.80123513563299</v>
      </c>
    </row>
    <row r="490" spans="2:45" x14ac:dyDescent="0.25">
      <c r="B490">
        <v>9488</v>
      </c>
      <c r="C490" t="s">
        <v>8</v>
      </c>
      <c r="D490">
        <v>620013484544</v>
      </c>
      <c r="E490">
        <v>978436926447</v>
      </c>
      <c r="F490">
        <v>-90.42</v>
      </c>
      <c r="G490">
        <v>-96.54</v>
      </c>
      <c r="H490">
        <v>36188.238668862701</v>
      </c>
      <c r="I490">
        <v>169.73575377639099</v>
      </c>
      <c r="K490">
        <v>9566</v>
      </c>
      <c r="L490" t="s">
        <v>8</v>
      </c>
      <c r="M490">
        <v>620013484544</v>
      </c>
      <c r="N490">
        <v>1019096058940</v>
      </c>
      <c r="O490">
        <v>-89.05</v>
      </c>
      <c r="P490">
        <v>-93.21</v>
      </c>
      <c r="Q490">
        <v>36221.486718533502</v>
      </c>
      <c r="R490">
        <v>169.89169899450701</v>
      </c>
      <c r="T490">
        <v>9526</v>
      </c>
      <c r="U490" s="2" t="s">
        <v>8</v>
      </c>
      <c r="V490">
        <v>620013484544</v>
      </c>
      <c r="W490">
        <v>978213182252</v>
      </c>
      <c r="X490" s="2">
        <v>-86.19</v>
      </c>
      <c r="Y490" s="2">
        <v>-91.66</v>
      </c>
      <c r="Z490" s="2">
        <v>36198.977578060898</v>
      </c>
      <c r="AA490" s="2">
        <v>169.78612309290199</v>
      </c>
      <c r="AC490">
        <v>9942</v>
      </c>
      <c r="AD490" s="2" t="s">
        <v>8</v>
      </c>
      <c r="AE490">
        <v>445423716864</v>
      </c>
      <c r="AF490">
        <v>803000007814</v>
      </c>
      <c r="AG490" s="2">
        <v>-81.83</v>
      </c>
      <c r="AH490" s="2">
        <v>-91.91</v>
      </c>
      <c r="AI490" s="2">
        <v>36225.206296678698</v>
      </c>
      <c r="AJ490" s="2">
        <v>169.90914514340599</v>
      </c>
      <c r="AL490">
        <v>9248</v>
      </c>
      <c r="AM490" s="2" t="s">
        <v>8</v>
      </c>
      <c r="AN490">
        <v>419717702144</v>
      </c>
      <c r="AO490">
        <v>777462672930</v>
      </c>
      <c r="AP490" s="2">
        <v>-88.05</v>
      </c>
      <c r="AQ490" s="2">
        <v>-94.28</v>
      </c>
      <c r="AR490" s="2">
        <v>36202.227840341002</v>
      </c>
      <c r="AS490" s="2">
        <v>169.80136798290999</v>
      </c>
    </row>
    <row r="491" spans="2:45" x14ac:dyDescent="0.25">
      <c r="B491">
        <v>9489</v>
      </c>
      <c r="C491" t="s">
        <v>8</v>
      </c>
      <c r="D491">
        <v>628064834048</v>
      </c>
      <c r="E491">
        <v>986488328049</v>
      </c>
      <c r="F491">
        <v>-90.22</v>
      </c>
      <c r="G491">
        <v>-96.87</v>
      </c>
      <c r="H491">
        <v>36184.721031555498</v>
      </c>
      <c r="I491">
        <v>169.71925480208799</v>
      </c>
      <c r="K491">
        <v>9567</v>
      </c>
      <c r="L491" t="s">
        <v>8</v>
      </c>
      <c r="M491">
        <v>628064834048</v>
      </c>
      <c r="N491">
        <v>1027147232245</v>
      </c>
      <c r="O491">
        <v>-89.35</v>
      </c>
      <c r="P491">
        <v>-93.95</v>
      </c>
      <c r="Q491">
        <v>36223.7062652807</v>
      </c>
      <c r="R491">
        <v>169.90210946083701</v>
      </c>
      <c r="T491">
        <v>9527</v>
      </c>
      <c r="U491" s="2" t="s">
        <v>8</v>
      </c>
      <c r="V491">
        <v>628064834048</v>
      </c>
      <c r="W491">
        <v>986264565264</v>
      </c>
      <c r="X491" s="2">
        <v>-86.19</v>
      </c>
      <c r="Y491" s="2">
        <v>-91.7</v>
      </c>
      <c r="Z491" s="2">
        <v>36187.0822075256</v>
      </c>
      <c r="AA491" s="2">
        <v>169.730329560016</v>
      </c>
      <c r="AC491">
        <v>9400</v>
      </c>
      <c r="AD491" s="2" t="s">
        <v>8</v>
      </c>
      <c r="AE491">
        <v>238066075648</v>
      </c>
      <c r="AF491">
        <v>595647047302</v>
      </c>
      <c r="AG491" s="2">
        <v>-82.48</v>
      </c>
      <c r="AH491" s="2">
        <v>-92.5</v>
      </c>
      <c r="AI491" s="2">
        <v>36225.195374101102</v>
      </c>
      <c r="AJ491" s="2">
        <v>169.90909391261999</v>
      </c>
      <c r="AL491">
        <v>9810</v>
      </c>
      <c r="AM491" s="2" t="s">
        <v>8</v>
      </c>
      <c r="AN491">
        <v>788102493184</v>
      </c>
      <c r="AO491">
        <v>46326362012</v>
      </c>
      <c r="AP491" s="2">
        <v>-86.39</v>
      </c>
      <c r="AQ491" s="2">
        <v>-93.78</v>
      </c>
      <c r="AR491" s="2">
        <v>36202.240227676302</v>
      </c>
      <c r="AS491" s="2">
        <v>169.80142608393299</v>
      </c>
    </row>
    <row r="492" spans="2:45" x14ac:dyDescent="0.25">
      <c r="B492">
        <v>9490</v>
      </c>
      <c r="C492" t="s">
        <v>8</v>
      </c>
      <c r="D492">
        <v>636116109824</v>
      </c>
      <c r="E492">
        <v>994539655919</v>
      </c>
      <c r="F492">
        <v>-90.42</v>
      </c>
      <c r="G492">
        <v>-97.37</v>
      </c>
      <c r="H492">
        <v>36177.197659452897</v>
      </c>
      <c r="I492">
        <v>169.68396750207799</v>
      </c>
      <c r="K492">
        <v>9568</v>
      </c>
      <c r="L492" t="s">
        <v>8</v>
      </c>
      <c r="M492">
        <v>636116109824</v>
      </c>
      <c r="N492">
        <v>1035198331833</v>
      </c>
      <c r="O492">
        <v>-88.92</v>
      </c>
      <c r="P492">
        <v>-93.3</v>
      </c>
      <c r="Q492">
        <v>36215.879082555497</v>
      </c>
      <c r="R492">
        <v>169.86539718058501</v>
      </c>
      <c r="T492">
        <v>9528</v>
      </c>
      <c r="U492" s="2" t="s">
        <v>8</v>
      </c>
      <c r="V492">
        <v>636116109824</v>
      </c>
      <c r="W492">
        <v>994315874510</v>
      </c>
      <c r="X492" s="2">
        <v>-86.03</v>
      </c>
      <c r="Y492" s="2">
        <v>-91.68</v>
      </c>
      <c r="Z492" s="2">
        <v>36193.432005511801</v>
      </c>
      <c r="AA492" s="2">
        <v>169.76011237860999</v>
      </c>
      <c r="AC492">
        <v>9636</v>
      </c>
      <c r="AD492" s="2" t="s">
        <v>8</v>
      </c>
      <c r="AE492">
        <v>43843412992</v>
      </c>
      <c r="AF492">
        <v>401422295279</v>
      </c>
      <c r="AG492" s="2">
        <v>-81.99</v>
      </c>
      <c r="AH492" s="2">
        <v>-93.08</v>
      </c>
      <c r="AI492" s="2">
        <v>36225.193076169802</v>
      </c>
      <c r="AJ492" s="2">
        <v>169.909083134502</v>
      </c>
      <c r="AL492">
        <v>9825</v>
      </c>
      <c r="AM492" s="2" t="s">
        <v>8</v>
      </c>
      <c r="AN492">
        <v>916924271616</v>
      </c>
      <c r="AO492">
        <v>175147889223</v>
      </c>
      <c r="AP492" s="2">
        <v>-88.59</v>
      </c>
      <c r="AQ492" s="2">
        <v>-92.9</v>
      </c>
      <c r="AR492" s="2">
        <v>36202.268729082301</v>
      </c>
      <c r="AS492" s="2">
        <v>169.80155976569901</v>
      </c>
    </row>
    <row r="493" spans="2:45" x14ac:dyDescent="0.25">
      <c r="B493">
        <v>9491</v>
      </c>
      <c r="C493" t="s">
        <v>8</v>
      </c>
      <c r="D493">
        <v>644165861888</v>
      </c>
      <c r="E493">
        <v>1002589460106</v>
      </c>
      <c r="F493">
        <v>-90.31</v>
      </c>
      <c r="G493">
        <v>-96.44</v>
      </c>
      <c r="H493">
        <v>36187.782439227398</v>
      </c>
      <c r="I493">
        <v>169.733613896588</v>
      </c>
      <c r="K493">
        <v>9569</v>
      </c>
      <c r="L493" t="s">
        <v>8</v>
      </c>
      <c r="M493">
        <v>644165861888</v>
      </c>
      <c r="N493">
        <v>1043247907772</v>
      </c>
      <c r="O493">
        <v>-88.81</v>
      </c>
      <c r="P493">
        <v>-93.26</v>
      </c>
      <c r="Q493">
        <v>36220.951769528197</v>
      </c>
      <c r="R493">
        <v>169.88918989276601</v>
      </c>
      <c r="T493">
        <v>9529</v>
      </c>
      <c r="U493" s="2" t="s">
        <v>8</v>
      </c>
      <c r="V493">
        <v>644165861888</v>
      </c>
      <c r="W493">
        <v>1002365660123</v>
      </c>
      <c r="X493" s="2">
        <v>-86.36</v>
      </c>
      <c r="Y493" s="2">
        <v>-92.95</v>
      </c>
      <c r="Z493" s="2">
        <v>36190.274017325399</v>
      </c>
      <c r="AA493" s="2">
        <v>169.74530028703199</v>
      </c>
      <c r="AC493">
        <v>9635</v>
      </c>
      <c r="AD493" s="2" t="s">
        <v>8</v>
      </c>
      <c r="AE493">
        <v>35792255488</v>
      </c>
      <c r="AF493">
        <v>393371145939</v>
      </c>
      <c r="AG493" s="2">
        <v>-82.38</v>
      </c>
      <c r="AH493" s="2">
        <v>-92.29</v>
      </c>
      <c r="AI493" s="2">
        <v>36225.187194464997</v>
      </c>
      <c r="AJ493" s="2">
        <v>169.909055547207</v>
      </c>
      <c r="AL493">
        <v>9495</v>
      </c>
      <c r="AM493" s="2" t="s">
        <v>8</v>
      </c>
      <c r="AN493">
        <v>314060022272</v>
      </c>
      <c r="AO493">
        <v>671800758267</v>
      </c>
      <c r="AP493" s="2">
        <v>-84.64</v>
      </c>
      <c r="AQ493" s="2">
        <v>-94.32</v>
      </c>
      <c r="AR493" s="2">
        <v>36202.299166281999</v>
      </c>
      <c r="AS493" s="2">
        <v>169.801702527027</v>
      </c>
    </row>
    <row r="494" spans="2:45" x14ac:dyDescent="0.25">
      <c r="B494">
        <v>9492</v>
      </c>
      <c r="C494" t="s">
        <v>8</v>
      </c>
      <c r="D494">
        <v>652219443200</v>
      </c>
      <c r="E494">
        <v>1010643093571</v>
      </c>
      <c r="F494">
        <v>-90.25</v>
      </c>
      <c r="G494">
        <v>-96.74</v>
      </c>
      <c r="H494">
        <v>36185.233832607701</v>
      </c>
      <c r="I494">
        <v>169.72166002202599</v>
      </c>
      <c r="K494">
        <v>9570</v>
      </c>
      <c r="L494" t="s">
        <v>8</v>
      </c>
      <c r="M494">
        <v>652219443200</v>
      </c>
      <c r="N494">
        <v>1051301312891</v>
      </c>
      <c r="O494">
        <v>-88.98</v>
      </c>
      <c r="P494">
        <v>-93.11</v>
      </c>
      <c r="Q494">
        <v>36218.672277860198</v>
      </c>
      <c r="R494">
        <v>169.878498263366</v>
      </c>
      <c r="T494">
        <v>9530</v>
      </c>
      <c r="U494" s="2" t="s">
        <v>8</v>
      </c>
      <c r="V494">
        <v>652219443200</v>
      </c>
      <c r="W494">
        <v>1010419275001</v>
      </c>
      <c r="X494" s="2">
        <v>-86.41</v>
      </c>
      <c r="Y494" s="2">
        <v>-92.71</v>
      </c>
      <c r="Z494" s="2">
        <v>36186.742163064198</v>
      </c>
      <c r="AA494" s="2">
        <v>169.72873463014099</v>
      </c>
      <c r="AC494">
        <v>9917</v>
      </c>
      <c r="AD494" s="2" t="s">
        <v>8</v>
      </c>
      <c r="AE494">
        <v>236086620672</v>
      </c>
      <c r="AF494">
        <v>593663122265</v>
      </c>
      <c r="AG494" s="2">
        <v>-82.32</v>
      </c>
      <c r="AH494" s="2">
        <v>-92.21</v>
      </c>
      <c r="AI494" s="2">
        <v>36225.177061192298</v>
      </c>
      <c r="AJ494" s="2">
        <v>169.90900801854201</v>
      </c>
      <c r="AL494">
        <v>9064</v>
      </c>
      <c r="AM494" s="2" t="s">
        <v>8</v>
      </c>
      <c r="AN494">
        <v>1056767794176</v>
      </c>
      <c r="AO494">
        <v>315004284127</v>
      </c>
      <c r="AP494" s="2">
        <v>-85.36</v>
      </c>
      <c r="AQ494" s="2">
        <v>-94.26</v>
      </c>
      <c r="AR494" s="2">
        <v>36202.303916081</v>
      </c>
      <c r="AS494" s="2">
        <v>169.80172480528</v>
      </c>
    </row>
    <row r="495" spans="2:45" x14ac:dyDescent="0.25">
      <c r="B495">
        <v>9493</v>
      </c>
      <c r="C495" t="s">
        <v>8</v>
      </c>
      <c r="D495">
        <v>660270706688</v>
      </c>
      <c r="E495">
        <v>1018694409154</v>
      </c>
      <c r="F495">
        <v>-90.3</v>
      </c>
      <c r="G495">
        <v>-96.41</v>
      </c>
      <c r="H495">
        <v>36179.9170667207</v>
      </c>
      <c r="I495">
        <v>169.696722492633</v>
      </c>
      <c r="K495">
        <v>9571</v>
      </c>
      <c r="L495" t="s">
        <v>8</v>
      </c>
      <c r="M495">
        <v>660270706688</v>
      </c>
      <c r="N495">
        <v>1059352400204</v>
      </c>
      <c r="O495">
        <v>-88.77</v>
      </c>
      <c r="P495">
        <v>-93.23</v>
      </c>
      <c r="Q495">
        <v>36218.848673820801</v>
      </c>
      <c r="R495">
        <v>169.87932562337201</v>
      </c>
      <c r="T495">
        <v>9531</v>
      </c>
      <c r="U495" s="2" t="s">
        <v>8</v>
      </c>
      <c r="V495">
        <v>660270706688</v>
      </c>
      <c r="W495">
        <v>1018470572008</v>
      </c>
      <c r="X495" s="2">
        <v>-86.67</v>
      </c>
      <c r="Y495" s="2">
        <v>-92.53</v>
      </c>
      <c r="Z495" s="2">
        <v>36190.9533933688</v>
      </c>
      <c r="AA495" s="2">
        <v>169.748486803123</v>
      </c>
      <c r="AC495">
        <v>9413</v>
      </c>
      <c r="AD495" s="2" t="s">
        <v>8</v>
      </c>
      <c r="AE495">
        <v>350785905664</v>
      </c>
      <c r="AF495">
        <v>708366750881</v>
      </c>
      <c r="AG495" s="2">
        <v>-82.78</v>
      </c>
      <c r="AH495" s="2">
        <v>-93.05</v>
      </c>
      <c r="AI495" s="2">
        <v>36225.091663640698</v>
      </c>
      <c r="AJ495" s="2">
        <v>169.90860747354901</v>
      </c>
      <c r="AL495">
        <v>10028</v>
      </c>
      <c r="AM495" s="2" t="s">
        <v>8</v>
      </c>
      <c r="AN495">
        <v>440903070720</v>
      </c>
      <c r="AO495">
        <v>798634915340</v>
      </c>
      <c r="AP495" s="2">
        <v>-88.34</v>
      </c>
      <c r="AQ495" s="2">
        <v>-93.65</v>
      </c>
      <c r="AR495" s="2">
        <v>36202.325053866603</v>
      </c>
      <c r="AS495" s="2">
        <v>169.80182394903699</v>
      </c>
    </row>
    <row r="496" spans="2:45" x14ac:dyDescent="0.25">
      <c r="B496">
        <v>9494</v>
      </c>
      <c r="C496" t="s">
        <v>8</v>
      </c>
      <c r="D496">
        <v>668320859648</v>
      </c>
      <c r="E496">
        <v>1026744614222</v>
      </c>
      <c r="F496">
        <v>-90.33</v>
      </c>
      <c r="G496">
        <v>-96.3</v>
      </c>
      <c r="H496">
        <v>36187.012483107501</v>
      </c>
      <c r="I496">
        <v>169.73000252761301</v>
      </c>
      <c r="K496">
        <v>9572</v>
      </c>
      <c r="L496" t="s">
        <v>8</v>
      </c>
      <c r="M496">
        <v>668320859648</v>
      </c>
      <c r="N496">
        <v>1067402377031</v>
      </c>
      <c r="O496">
        <v>-88.66</v>
      </c>
      <c r="P496">
        <v>-93.14</v>
      </c>
      <c r="Q496">
        <v>36219.446453899298</v>
      </c>
      <c r="R496">
        <v>169.882129425269</v>
      </c>
      <c r="T496">
        <v>9532</v>
      </c>
      <c r="U496" s="2" t="s">
        <v>8</v>
      </c>
      <c r="V496">
        <v>668320859648</v>
      </c>
      <c r="W496">
        <v>1026520758499</v>
      </c>
      <c r="X496" s="2">
        <v>-86.03</v>
      </c>
      <c r="Y496" s="2">
        <v>-91.66</v>
      </c>
      <c r="Z496" s="2">
        <v>36182.771098528901</v>
      </c>
      <c r="AA496" s="2">
        <v>169.71010892032501</v>
      </c>
      <c r="AC496">
        <v>9645</v>
      </c>
      <c r="AD496" s="2" t="s">
        <v>8</v>
      </c>
      <c r="AE496">
        <v>116305850368</v>
      </c>
      <c r="AF496">
        <v>473884659123</v>
      </c>
      <c r="AG496" s="2">
        <v>-81.95</v>
      </c>
      <c r="AH496" s="2">
        <v>-92.23</v>
      </c>
      <c r="AI496" s="2">
        <v>36225.090816235599</v>
      </c>
      <c r="AJ496" s="2">
        <v>169.90860349891699</v>
      </c>
      <c r="AL496">
        <v>9996</v>
      </c>
      <c r="AM496" s="2" t="s">
        <v>8</v>
      </c>
      <c r="AN496">
        <v>167154855424</v>
      </c>
      <c r="AO496">
        <v>524887246603</v>
      </c>
      <c r="AP496" s="2">
        <v>-86.22</v>
      </c>
      <c r="AQ496" s="2">
        <v>-94.47</v>
      </c>
      <c r="AR496" s="2">
        <v>36202.329200024702</v>
      </c>
      <c r="AS496" s="2">
        <v>169.80184339599899</v>
      </c>
    </row>
    <row r="497" spans="2:45" x14ac:dyDescent="0.25">
      <c r="B497">
        <v>9495</v>
      </c>
      <c r="C497" t="s">
        <v>8</v>
      </c>
      <c r="D497">
        <v>676373273088</v>
      </c>
      <c r="E497">
        <v>1034797079796</v>
      </c>
      <c r="F497">
        <v>-90.49</v>
      </c>
      <c r="G497">
        <v>-97.15</v>
      </c>
      <c r="H497">
        <v>36183.079398717797</v>
      </c>
      <c r="I497">
        <v>169.71155495823399</v>
      </c>
      <c r="K497">
        <v>9573</v>
      </c>
      <c r="L497" t="s">
        <v>8</v>
      </c>
      <c r="M497">
        <v>676373273088</v>
      </c>
      <c r="N497">
        <v>1075454614298</v>
      </c>
      <c r="O497">
        <v>-88.36</v>
      </c>
      <c r="P497">
        <v>-93.78</v>
      </c>
      <c r="Q497">
        <v>36221.633761020101</v>
      </c>
      <c r="R497">
        <v>169.89238867624499</v>
      </c>
      <c r="T497">
        <v>9533</v>
      </c>
      <c r="U497" s="2" t="s">
        <v>8</v>
      </c>
      <c r="V497">
        <v>676373273088</v>
      </c>
      <c r="W497">
        <v>1034573205518</v>
      </c>
      <c r="X497" s="2">
        <v>-86.38</v>
      </c>
      <c r="Y497" s="2">
        <v>-93.14</v>
      </c>
      <c r="Z497" s="2">
        <v>36189.121646062398</v>
      </c>
      <c r="AA497" s="2">
        <v>169.739895254564</v>
      </c>
      <c r="AC497">
        <v>9287</v>
      </c>
      <c r="AD497" s="2" t="s">
        <v>8</v>
      </c>
      <c r="AE497">
        <v>379461073920</v>
      </c>
      <c r="AF497">
        <v>737043088836</v>
      </c>
      <c r="AG497" s="2">
        <v>-83</v>
      </c>
      <c r="AH497" s="2">
        <v>-92.15</v>
      </c>
      <c r="AI497" s="2">
        <v>36225.069697573199</v>
      </c>
      <c r="AJ497" s="2">
        <v>169.908504444854</v>
      </c>
      <c r="AL497">
        <v>9295</v>
      </c>
      <c r="AM497" s="2" t="s">
        <v>8</v>
      </c>
      <c r="AN497">
        <v>814236360192</v>
      </c>
      <c r="AO497">
        <v>72468893595</v>
      </c>
      <c r="AP497" s="2">
        <v>-86.01</v>
      </c>
      <c r="AQ497" s="2">
        <v>-93.73</v>
      </c>
      <c r="AR497" s="2">
        <v>36202.332456955301</v>
      </c>
      <c r="AS497" s="2">
        <v>169.801858672165</v>
      </c>
    </row>
    <row r="498" spans="2:45" x14ac:dyDescent="0.25">
      <c r="B498">
        <v>9496</v>
      </c>
      <c r="C498" t="s">
        <v>8</v>
      </c>
      <c r="D498">
        <v>684426456576</v>
      </c>
      <c r="E498">
        <v>1042850315438</v>
      </c>
      <c r="F498">
        <v>-90.3</v>
      </c>
      <c r="G498">
        <v>-96.62</v>
      </c>
      <c r="H498">
        <v>36181.508390560302</v>
      </c>
      <c r="I498">
        <v>169.704186369333</v>
      </c>
      <c r="K498">
        <v>9574</v>
      </c>
      <c r="L498" t="s">
        <v>8</v>
      </c>
      <c r="M498">
        <v>684426456576</v>
      </c>
      <c r="N498">
        <v>1083507621625</v>
      </c>
      <c r="O498">
        <v>-88.67</v>
      </c>
      <c r="P498">
        <v>-93.95</v>
      </c>
      <c r="Q498">
        <v>36220.700049993997</v>
      </c>
      <c r="R498">
        <v>169.88800923832099</v>
      </c>
      <c r="T498">
        <v>9534</v>
      </c>
      <c r="U498" s="2" t="s">
        <v>8</v>
      </c>
      <c r="V498">
        <v>684426456576</v>
      </c>
      <c r="W498">
        <v>1042626422629</v>
      </c>
      <c r="X498" s="2">
        <v>-85.88</v>
      </c>
      <c r="Y498" s="2">
        <v>-91.69</v>
      </c>
      <c r="Z498" s="2">
        <v>36194.890503922499</v>
      </c>
      <c r="AA498" s="2">
        <v>169.76695325664801</v>
      </c>
      <c r="AC498">
        <v>10081</v>
      </c>
      <c r="AD498" s="2" t="s">
        <v>8</v>
      </c>
      <c r="AE498">
        <v>521416357888</v>
      </c>
      <c r="AF498">
        <v>878991547051</v>
      </c>
      <c r="AG498" s="2">
        <v>-82.79</v>
      </c>
      <c r="AH498" s="2">
        <v>-92.61</v>
      </c>
      <c r="AI498" s="2">
        <v>36225.047466153599</v>
      </c>
      <c r="AJ498" s="2">
        <v>169.90840017156199</v>
      </c>
      <c r="AL498">
        <v>9517</v>
      </c>
      <c r="AM498" s="2" t="s">
        <v>8</v>
      </c>
      <c r="AN498">
        <v>499242139648</v>
      </c>
      <c r="AO498">
        <v>856982508731</v>
      </c>
      <c r="AP498" s="2">
        <v>-84.4</v>
      </c>
      <c r="AQ498" s="2">
        <v>-93.31</v>
      </c>
      <c r="AR498" s="2">
        <v>36202.341405068597</v>
      </c>
      <c r="AS498" s="2">
        <v>169.80190064201</v>
      </c>
    </row>
    <row r="499" spans="2:45" x14ac:dyDescent="0.25">
      <c r="B499">
        <v>9497</v>
      </c>
      <c r="C499" t="s">
        <v>8</v>
      </c>
      <c r="D499">
        <v>692476276736</v>
      </c>
      <c r="E499">
        <v>1050900187706</v>
      </c>
      <c r="F499">
        <v>-89.58</v>
      </c>
      <c r="G499">
        <v>-97.33</v>
      </c>
      <c r="H499">
        <v>36184.455439064302</v>
      </c>
      <c r="I499">
        <v>169.71800907852301</v>
      </c>
      <c r="K499">
        <v>9575</v>
      </c>
      <c r="L499" t="s">
        <v>8</v>
      </c>
      <c r="M499">
        <v>692476276736</v>
      </c>
      <c r="N499">
        <v>1091557265671</v>
      </c>
      <c r="O499">
        <v>-88.26</v>
      </c>
      <c r="P499">
        <v>-93.68</v>
      </c>
      <c r="Q499">
        <v>36222.225255428202</v>
      </c>
      <c r="R499">
        <v>169.89516299610401</v>
      </c>
      <c r="T499">
        <v>9535</v>
      </c>
      <c r="U499" s="2" t="s">
        <v>8</v>
      </c>
      <c r="V499">
        <v>692476276736</v>
      </c>
      <c r="W499">
        <v>1050676276344</v>
      </c>
      <c r="X499" s="2">
        <v>-86.43</v>
      </c>
      <c r="Y499" s="2">
        <v>-92.19</v>
      </c>
      <c r="Z499" s="2">
        <v>36196.524962704898</v>
      </c>
      <c r="AA499" s="2">
        <v>169.77461945162301</v>
      </c>
      <c r="AC499">
        <v>9728</v>
      </c>
      <c r="AD499" s="2" t="s">
        <v>8</v>
      </c>
      <c r="AE499">
        <v>816778243072</v>
      </c>
      <c r="AF499">
        <v>74844717187</v>
      </c>
      <c r="AG499" s="2">
        <v>-83.25</v>
      </c>
      <c r="AH499" s="2">
        <v>-92.02</v>
      </c>
      <c r="AI499" s="2">
        <v>36225.041476445098</v>
      </c>
      <c r="AJ499" s="2">
        <v>169.90837207769201</v>
      </c>
      <c r="AL499">
        <v>10015</v>
      </c>
      <c r="AM499" s="2" t="s">
        <v>8</v>
      </c>
      <c r="AN499">
        <v>328182817792</v>
      </c>
      <c r="AO499">
        <v>685914886414</v>
      </c>
      <c r="AP499" s="2">
        <v>-87.71</v>
      </c>
      <c r="AQ499" s="2">
        <v>-94.54</v>
      </c>
      <c r="AR499" s="2">
        <v>36202.346146867698</v>
      </c>
      <c r="AS499" s="2">
        <v>169.80192288274</v>
      </c>
    </row>
    <row r="500" spans="2:45" x14ac:dyDescent="0.25">
      <c r="B500">
        <v>9498</v>
      </c>
      <c r="C500" t="s">
        <v>8</v>
      </c>
      <c r="D500">
        <v>700526034432</v>
      </c>
      <c r="E500">
        <v>1058949997492</v>
      </c>
      <c r="F500">
        <v>-89.86</v>
      </c>
      <c r="G500">
        <v>-96.59</v>
      </c>
      <c r="H500">
        <v>36183.453256741501</v>
      </c>
      <c r="I500">
        <v>169.71330848578299</v>
      </c>
      <c r="K500">
        <v>9576</v>
      </c>
      <c r="L500" t="s">
        <v>8</v>
      </c>
      <c r="M500">
        <v>700526034432</v>
      </c>
      <c r="N500">
        <v>95219451</v>
      </c>
      <c r="O500">
        <v>-88.46</v>
      </c>
      <c r="P500">
        <v>-93.28</v>
      </c>
      <c r="Q500">
        <v>36220.858014898004</v>
      </c>
      <c r="R500">
        <v>169.88875015009299</v>
      </c>
      <c r="T500">
        <v>9536</v>
      </c>
      <c r="U500" s="2" t="s">
        <v>8</v>
      </c>
      <c r="V500">
        <v>700526034432</v>
      </c>
      <c r="W500">
        <v>1058726067640</v>
      </c>
      <c r="X500" s="2">
        <v>-85.98</v>
      </c>
      <c r="Y500" s="2">
        <v>-92.3</v>
      </c>
      <c r="Z500" s="2">
        <v>36188.342592649802</v>
      </c>
      <c r="AA500" s="2">
        <v>169.73624121604001</v>
      </c>
      <c r="AC500">
        <v>9246</v>
      </c>
      <c r="AD500" s="2" t="s">
        <v>8</v>
      </c>
      <c r="AE500">
        <v>33249872384</v>
      </c>
      <c r="AF500">
        <v>390832249202</v>
      </c>
      <c r="AG500" s="2">
        <v>-83.15</v>
      </c>
      <c r="AH500" s="2">
        <v>-92.74</v>
      </c>
      <c r="AI500" s="2">
        <v>36224.984258348602</v>
      </c>
      <c r="AJ500" s="2">
        <v>169.90810370439999</v>
      </c>
      <c r="AL500">
        <v>9595</v>
      </c>
      <c r="AM500" s="2" t="s">
        <v>8</v>
      </c>
      <c r="AN500">
        <v>59946077184</v>
      </c>
      <c r="AO500">
        <v>417685143441</v>
      </c>
      <c r="AP500" s="2">
        <v>-88.27</v>
      </c>
      <c r="AQ500" s="2">
        <v>-94.24</v>
      </c>
      <c r="AR500" s="2">
        <v>36202.380874033697</v>
      </c>
      <c r="AS500" s="2">
        <v>169.80208576554199</v>
      </c>
    </row>
    <row r="501" spans="2:45" x14ac:dyDescent="0.25">
      <c r="B501">
        <v>9499</v>
      </c>
      <c r="C501" t="s">
        <v>8</v>
      </c>
      <c r="D501">
        <v>708578958848</v>
      </c>
      <c r="E501">
        <v>1067002974042</v>
      </c>
      <c r="F501">
        <v>-89.31</v>
      </c>
      <c r="G501">
        <v>-96.29</v>
      </c>
      <c r="H501">
        <v>36188.871053752999</v>
      </c>
      <c r="I501">
        <v>169.73871988720401</v>
      </c>
      <c r="K501">
        <v>9577</v>
      </c>
      <c r="L501" t="s">
        <v>8</v>
      </c>
      <c r="M501">
        <v>708578958848</v>
      </c>
      <c r="N501">
        <v>8147967671</v>
      </c>
      <c r="O501">
        <v>-88.73</v>
      </c>
      <c r="P501">
        <v>-92.96</v>
      </c>
      <c r="Q501">
        <v>36218.297765345902</v>
      </c>
      <c r="R501">
        <v>169.87674166602301</v>
      </c>
      <c r="T501">
        <v>9537</v>
      </c>
      <c r="U501" s="2" t="s">
        <v>8</v>
      </c>
      <c r="V501">
        <v>708578958848</v>
      </c>
      <c r="W501">
        <v>1066779025711</v>
      </c>
      <c r="X501" s="2">
        <v>-86.12</v>
      </c>
      <c r="Y501" s="2">
        <v>-92.28</v>
      </c>
      <c r="Z501" s="2">
        <v>36195.203180976299</v>
      </c>
      <c r="AA501" s="2">
        <v>169.76841982361401</v>
      </c>
      <c r="AC501">
        <v>9920</v>
      </c>
      <c r="AD501" s="2" t="s">
        <v>8</v>
      </c>
      <c r="AE501">
        <v>260241859072</v>
      </c>
      <c r="AF501">
        <v>617818336328</v>
      </c>
      <c r="AG501" s="2">
        <v>-82.08</v>
      </c>
      <c r="AH501" s="2">
        <v>-91.76</v>
      </c>
      <c r="AI501" s="2">
        <v>36224.983179986099</v>
      </c>
      <c r="AJ501" s="2">
        <v>169.90809864649501</v>
      </c>
      <c r="AL501">
        <v>9924</v>
      </c>
      <c r="AM501" s="2" t="s">
        <v>8</v>
      </c>
      <c r="AN501">
        <v>662809230848</v>
      </c>
      <c r="AO501">
        <v>1020542819034</v>
      </c>
      <c r="AP501" s="2">
        <v>-87.3</v>
      </c>
      <c r="AQ501" s="2">
        <v>-93.5</v>
      </c>
      <c r="AR501" s="2">
        <v>36202.381577861699</v>
      </c>
      <c r="AS501" s="2">
        <v>169.80208906674599</v>
      </c>
    </row>
    <row r="502" spans="2:45" x14ac:dyDescent="0.25">
      <c r="B502">
        <v>9500</v>
      </c>
      <c r="C502" t="s">
        <v>8</v>
      </c>
      <c r="D502">
        <v>716630063104</v>
      </c>
      <c r="E502">
        <v>1075054130429</v>
      </c>
      <c r="F502">
        <v>-89.2</v>
      </c>
      <c r="G502">
        <v>-96.21</v>
      </c>
      <c r="H502">
        <v>36187.523275813903</v>
      </c>
      <c r="I502">
        <v>169.73239832769201</v>
      </c>
      <c r="K502">
        <v>9578</v>
      </c>
      <c r="L502" t="s">
        <v>8</v>
      </c>
      <c r="M502">
        <v>716630063104</v>
      </c>
      <c r="N502">
        <v>16198895822</v>
      </c>
      <c r="O502">
        <v>-88.52</v>
      </c>
      <c r="P502">
        <v>-93.46</v>
      </c>
      <c r="Q502">
        <v>36223.127621453103</v>
      </c>
      <c r="R502">
        <v>169.899395414786</v>
      </c>
      <c r="T502">
        <v>9538</v>
      </c>
      <c r="U502" s="2" t="s">
        <v>8</v>
      </c>
      <c r="V502">
        <v>716630063104</v>
      </c>
      <c r="W502">
        <v>1074830163585</v>
      </c>
      <c r="X502" s="2">
        <v>-86.07</v>
      </c>
      <c r="Y502" s="2">
        <v>-92.31</v>
      </c>
      <c r="Z502" s="2">
        <v>36193.251231215501</v>
      </c>
      <c r="AA502" s="2">
        <v>169.75926448264801</v>
      </c>
      <c r="AC502">
        <v>9251</v>
      </c>
      <c r="AD502" s="2" t="s">
        <v>8</v>
      </c>
      <c r="AE502">
        <v>81558778880</v>
      </c>
      <c r="AF502">
        <v>439141106298</v>
      </c>
      <c r="AG502" s="2">
        <v>-82.88</v>
      </c>
      <c r="AH502" s="2">
        <v>-92.68</v>
      </c>
      <c r="AI502" s="2">
        <v>36224.953461654201</v>
      </c>
      <c r="AJ502" s="2">
        <v>169.90795925691299</v>
      </c>
      <c r="AL502">
        <v>9466</v>
      </c>
      <c r="AM502" s="2" t="s">
        <v>8</v>
      </c>
      <c r="AN502">
        <v>56415065600</v>
      </c>
      <c r="AO502">
        <v>414156311427</v>
      </c>
      <c r="AP502" s="2">
        <v>-85.45</v>
      </c>
      <c r="AQ502" s="2">
        <v>-94.14</v>
      </c>
      <c r="AR502" s="2">
        <v>36202.382671060303</v>
      </c>
      <c r="AS502" s="2">
        <v>169.80209419423801</v>
      </c>
    </row>
    <row r="503" spans="2:45" x14ac:dyDescent="0.25">
      <c r="B503">
        <v>9501</v>
      </c>
      <c r="C503" t="s">
        <v>8</v>
      </c>
      <c r="D503">
        <v>724681896448</v>
      </c>
      <c r="E503">
        <v>1083106015894</v>
      </c>
      <c r="F503">
        <v>-88.8</v>
      </c>
      <c r="G503">
        <v>-96.43</v>
      </c>
      <c r="H503">
        <v>36179.392361786799</v>
      </c>
      <c r="I503">
        <v>169.69426143924201</v>
      </c>
      <c r="K503">
        <v>9579</v>
      </c>
      <c r="L503" t="s">
        <v>8</v>
      </c>
      <c r="M503">
        <v>724681896448</v>
      </c>
      <c r="N503">
        <v>24250553031</v>
      </c>
      <c r="O503">
        <v>-88.45</v>
      </c>
      <c r="P503">
        <v>-93.44</v>
      </c>
      <c r="Q503">
        <v>36221.761156204702</v>
      </c>
      <c r="R503">
        <v>169.89298620512301</v>
      </c>
      <c r="T503">
        <v>9539</v>
      </c>
      <c r="U503" s="2" t="s">
        <v>8</v>
      </c>
      <c r="V503">
        <v>724681896448</v>
      </c>
      <c r="W503">
        <v>1082882030573</v>
      </c>
      <c r="X503" s="2">
        <v>-85.94</v>
      </c>
      <c r="Y503" s="2">
        <v>-92.34</v>
      </c>
      <c r="Z503" s="2">
        <v>36200.940100262997</v>
      </c>
      <c r="AA503" s="2">
        <v>169.795328022391</v>
      </c>
      <c r="AC503">
        <v>9548</v>
      </c>
      <c r="AD503" s="2" t="s">
        <v>8</v>
      </c>
      <c r="AE503">
        <v>394573997568</v>
      </c>
      <c r="AF503">
        <v>752153638377</v>
      </c>
      <c r="AG503" s="2">
        <v>-81.680000000000007</v>
      </c>
      <c r="AH503" s="2">
        <v>-92.6</v>
      </c>
      <c r="AI503" s="2">
        <v>36224.905205100098</v>
      </c>
      <c r="AJ503" s="2">
        <v>169.907732916453</v>
      </c>
      <c r="AL503">
        <v>9931</v>
      </c>
      <c r="AM503" s="2" t="s">
        <v>8</v>
      </c>
      <c r="AN503">
        <v>719169979392</v>
      </c>
      <c r="AO503">
        <v>1076903456899</v>
      </c>
      <c r="AP503" s="2">
        <v>-87.26</v>
      </c>
      <c r="AQ503" s="2">
        <v>-93.57</v>
      </c>
      <c r="AR503" s="2">
        <v>36202.389769956499</v>
      </c>
      <c r="AS503" s="2">
        <v>169.80212749059399</v>
      </c>
    </row>
    <row r="504" spans="2:45" x14ac:dyDescent="0.25">
      <c r="B504">
        <v>9502</v>
      </c>
      <c r="C504" t="s">
        <v>8</v>
      </c>
      <c r="D504">
        <v>732733123072</v>
      </c>
      <c r="E504">
        <v>1091157294638</v>
      </c>
      <c r="F504">
        <v>-88.77</v>
      </c>
      <c r="G504">
        <v>-96.9</v>
      </c>
      <c r="H504">
        <v>36182.629721487901</v>
      </c>
      <c r="I504">
        <v>169.70944581155001</v>
      </c>
      <c r="K504">
        <v>9580</v>
      </c>
      <c r="L504" t="s">
        <v>8</v>
      </c>
      <c r="M504">
        <v>732733123072</v>
      </c>
      <c r="N504">
        <v>32301603519</v>
      </c>
      <c r="O504">
        <v>-88.49</v>
      </c>
      <c r="P504">
        <v>-93.26</v>
      </c>
      <c r="Q504">
        <v>36220.655543937697</v>
      </c>
      <c r="R504">
        <v>169.88780048903399</v>
      </c>
      <c r="T504">
        <v>9540</v>
      </c>
      <c r="U504" s="2" t="s">
        <v>8</v>
      </c>
      <c r="V504">
        <v>732733123072</v>
      </c>
      <c r="W504">
        <v>1090933290803</v>
      </c>
      <c r="X504" s="2">
        <v>-86.01</v>
      </c>
      <c r="Y504" s="2">
        <v>-91.99</v>
      </c>
      <c r="Z504" s="2">
        <v>36187.116430289803</v>
      </c>
      <c r="AA504" s="2">
        <v>169.73049007699299</v>
      </c>
      <c r="AC504">
        <v>9562</v>
      </c>
      <c r="AD504" s="2" t="s">
        <v>8</v>
      </c>
      <c r="AE504">
        <v>515345153024</v>
      </c>
      <c r="AF504">
        <v>872924671628</v>
      </c>
      <c r="AG504" s="2">
        <v>-82.57</v>
      </c>
      <c r="AH504" s="2">
        <v>-91.74</v>
      </c>
      <c r="AI504" s="2">
        <v>36224.902769862201</v>
      </c>
      <c r="AJ504" s="2">
        <v>169.907721494318</v>
      </c>
      <c r="AL504">
        <v>9922</v>
      </c>
      <c r="AM504" s="2" t="s">
        <v>8</v>
      </c>
      <c r="AN504">
        <v>638656814080</v>
      </c>
      <c r="AO504">
        <v>996390449682</v>
      </c>
      <c r="AP504" s="2">
        <v>-86.89</v>
      </c>
      <c r="AQ504" s="2">
        <v>-93.77</v>
      </c>
      <c r="AR504" s="2">
        <v>36202.4017778036</v>
      </c>
      <c r="AS504" s="2">
        <v>169.802183811682</v>
      </c>
    </row>
    <row r="505" spans="2:45" x14ac:dyDescent="0.25">
      <c r="B505">
        <v>9503</v>
      </c>
      <c r="C505" t="s">
        <v>8</v>
      </c>
      <c r="D505">
        <v>748834136064</v>
      </c>
      <c r="E505">
        <v>7746783981</v>
      </c>
      <c r="F505">
        <v>-88.41</v>
      </c>
      <c r="G505">
        <v>-97.24</v>
      </c>
      <c r="H505">
        <v>36180.077713473402</v>
      </c>
      <c r="I505">
        <v>169.69747598323201</v>
      </c>
      <c r="K505">
        <v>9581</v>
      </c>
      <c r="L505" t="s">
        <v>8</v>
      </c>
      <c r="M505">
        <v>748834136064</v>
      </c>
      <c r="N505">
        <v>48402264293</v>
      </c>
      <c r="O505">
        <v>-88.39</v>
      </c>
      <c r="P505">
        <v>-93.43</v>
      </c>
      <c r="Q505">
        <v>36220.100653791502</v>
      </c>
      <c r="R505">
        <v>169.885197856226</v>
      </c>
      <c r="T505">
        <v>9541</v>
      </c>
      <c r="U505" s="2" t="s">
        <v>8</v>
      </c>
      <c r="V505">
        <v>748834136064</v>
      </c>
      <c r="W505">
        <v>7522743223</v>
      </c>
      <c r="X505" s="2">
        <v>-86.14</v>
      </c>
      <c r="Y505" s="2">
        <v>-92.81</v>
      </c>
      <c r="Z505" s="2">
        <v>36188.462117429699</v>
      </c>
      <c r="AA505" s="2">
        <v>169.736801829912</v>
      </c>
      <c r="AC505">
        <v>10061</v>
      </c>
      <c r="AD505" s="2" t="s">
        <v>8</v>
      </c>
      <c r="AE505">
        <v>352337040896</v>
      </c>
      <c r="AF505">
        <v>709912378121</v>
      </c>
      <c r="AG505" s="2">
        <v>-82.09</v>
      </c>
      <c r="AH505" s="2">
        <v>-92.75</v>
      </c>
      <c r="AI505" s="2">
        <v>36224.896990015797</v>
      </c>
      <c r="AJ505" s="2">
        <v>169.90769438477599</v>
      </c>
      <c r="AL505">
        <v>9236</v>
      </c>
      <c r="AM505" s="2" t="s">
        <v>8</v>
      </c>
      <c r="AN505">
        <v>315049419776</v>
      </c>
      <c r="AO505">
        <v>672794605014</v>
      </c>
      <c r="AP505" s="2">
        <v>-86.89</v>
      </c>
      <c r="AQ505" s="2">
        <v>-93.23</v>
      </c>
      <c r="AR505" s="2">
        <v>36202.411797928202</v>
      </c>
      <c r="AS505" s="2">
        <v>169.80223080964299</v>
      </c>
    </row>
    <row r="506" spans="2:45" x14ac:dyDescent="0.25">
      <c r="B506">
        <v>9504</v>
      </c>
      <c r="C506" t="s">
        <v>8</v>
      </c>
      <c r="D506">
        <v>756886185984</v>
      </c>
      <c r="E506">
        <v>15798885991</v>
      </c>
      <c r="F506">
        <v>-88.54</v>
      </c>
      <c r="G506">
        <v>-97.23</v>
      </c>
      <c r="H506">
        <v>36181.732272050402</v>
      </c>
      <c r="I506">
        <v>169.705236453417</v>
      </c>
      <c r="K506">
        <v>9582</v>
      </c>
      <c r="L506" t="s">
        <v>8</v>
      </c>
      <c r="M506">
        <v>756886185984</v>
      </c>
      <c r="N506">
        <v>56454138069</v>
      </c>
      <c r="O506">
        <v>-88.23</v>
      </c>
      <c r="P506">
        <v>-93.23</v>
      </c>
      <c r="Q506">
        <v>36229.573569915301</v>
      </c>
      <c r="R506">
        <v>169.92962921342601</v>
      </c>
      <c r="T506">
        <v>9542</v>
      </c>
      <c r="U506" s="2" t="s">
        <v>8</v>
      </c>
      <c r="V506">
        <v>756886185984</v>
      </c>
      <c r="W506">
        <v>15574826769</v>
      </c>
      <c r="X506" s="2">
        <v>-86.05</v>
      </c>
      <c r="Y506" s="2">
        <v>-92.41</v>
      </c>
      <c r="Z506" s="2">
        <v>36187.541664636199</v>
      </c>
      <c r="AA506" s="2">
        <v>169.73248457783001</v>
      </c>
      <c r="AC506">
        <v>9788</v>
      </c>
      <c r="AD506" s="2" t="s">
        <v>8</v>
      </c>
      <c r="AE506">
        <v>224505302016</v>
      </c>
      <c r="AF506">
        <v>582082912966</v>
      </c>
      <c r="AG506" s="2">
        <v>-81.819999999999993</v>
      </c>
      <c r="AH506" s="2">
        <v>-92.79</v>
      </c>
      <c r="AI506" s="2">
        <v>36224.892562178196</v>
      </c>
      <c r="AJ506" s="2">
        <v>169.90767361663799</v>
      </c>
      <c r="AL506">
        <v>9519</v>
      </c>
      <c r="AM506" s="2" t="s">
        <v>8</v>
      </c>
      <c r="AN506">
        <v>515345153024</v>
      </c>
      <c r="AO506">
        <v>873085490285</v>
      </c>
      <c r="AP506" s="2">
        <v>-84.23</v>
      </c>
      <c r="AQ506" s="2">
        <v>-93.34</v>
      </c>
      <c r="AR506" s="2">
        <v>36202.4211444631</v>
      </c>
      <c r="AS506" s="2">
        <v>169.80227464822701</v>
      </c>
    </row>
    <row r="507" spans="2:45" x14ac:dyDescent="0.25">
      <c r="B507">
        <v>9505</v>
      </c>
      <c r="C507" t="s">
        <v>8</v>
      </c>
      <c r="D507">
        <v>764938794496</v>
      </c>
      <c r="E507">
        <v>23851546559</v>
      </c>
      <c r="F507">
        <v>-88.22</v>
      </c>
      <c r="G507">
        <v>-96.7</v>
      </c>
      <c r="H507">
        <v>36176.115002308099</v>
      </c>
      <c r="I507">
        <v>169.67888945370299</v>
      </c>
      <c r="K507">
        <v>9583</v>
      </c>
      <c r="L507" t="s">
        <v>8</v>
      </c>
      <c r="M507">
        <v>764938794496</v>
      </c>
      <c r="N507">
        <v>64506570400</v>
      </c>
      <c r="O507">
        <v>-88.34</v>
      </c>
      <c r="P507">
        <v>-93.78</v>
      </c>
      <c r="Q507">
        <v>36218.177359918001</v>
      </c>
      <c r="R507">
        <v>169.87617692159699</v>
      </c>
      <c r="T507">
        <v>9543</v>
      </c>
      <c r="U507" s="2" t="s">
        <v>8</v>
      </c>
      <c r="V507">
        <v>764938794496</v>
      </c>
      <c r="W507">
        <v>23627468864</v>
      </c>
      <c r="X507" s="2">
        <v>-86.32</v>
      </c>
      <c r="Y507" s="2">
        <v>-92.21</v>
      </c>
      <c r="Z507" s="2">
        <v>36194.238562222199</v>
      </c>
      <c r="AA507" s="2">
        <v>169.76389541741599</v>
      </c>
      <c r="AC507">
        <v>9736</v>
      </c>
      <c r="AD507" s="2" t="s">
        <v>8</v>
      </c>
      <c r="AE507">
        <v>889240418304</v>
      </c>
      <c r="AF507">
        <v>147306821121</v>
      </c>
      <c r="AG507" s="2">
        <v>-82.69</v>
      </c>
      <c r="AH507" s="2">
        <v>-92.14</v>
      </c>
      <c r="AI507" s="2">
        <v>36224.889039463698</v>
      </c>
      <c r="AJ507" s="2">
        <v>169.907657093849</v>
      </c>
      <c r="AL507">
        <v>9870</v>
      </c>
      <c r="AM507" s="2" t="s">
        <v>8</v>
      </c>
      <c r="AN507">
        <v>203881055232</v>
      </c>
      <c r="AO507">
        <v>561615543554</v>
      </c>
      <c r="AP507" s="2">
        <v>-86.75</v>
      </c>
      <c r="AQ507" s="2">
        <v>-93.36</v>
      </c>
      <c r="AR507" s="2">
        <v>36202.461722009</v>
      </c>
      <c r="AS507" s="2">
        <v>169.802464971398</v>
      </c>
    </row>
    <row r="508" spans="2:45" x14ac:dyDescent="0.25">
      <c r="B508">
        <v>9506</v>
      </c>
      <c r="C508" t="s">
        <v>8</v>
      </c>
      <c r="D508">
        <v>772990166016</v>
      </c>
      <c r="E508">
        <v>31902970126</v>
      </c>
      <c r="F508">
        <v>-88.21</v>
      </c>
      <c r="G508">
        <v>-96.77</v>
      </c>
      <c r="H508">
        <v>36178.841851457197</v>
      </c>
      <c r="I508">
        <v>169.69167934933699</v>
      </c>
      <c r="K508">
        <v>9584</v>
      </c>
      <c r="L508" t="s">
        <v>8</v>
      </c>
      <c r="M508">
        <v>772990166016</v>
      </c>
      <c r="N508">
        <v>72557765765</v>
      </c>
      <c r="O508">
        <v>-88.49</v>
      </c>
      <c r="P508">
        <v>-93.76</v>
      </c>
      <c r="Q508">
        <v>36212.670319100704</v>
      </c>
      <c r="R508">
        <v>169.85034693487799</v>
      </c>
      <c r="T508">
        <v>9544</v>
      </c>
      <c r="U508" s="2" t="s">
        <v>8</v>
      </c>
      <c r="V508">
        <v>772990166016</v>
      </c>
      <c r="W508">
        <v>31678873949</v>
      </c>
      <c r="X508" s="2">
        <v>-86.41</v>
      </c>
      <c r="Y508" s="2">
        <v>-92.41</v>
      </c>
      <c r="Z508" s="2">
        <v>36180.434370623399</v>
      </c>
      <c r="AA508" s="2">
        <v>169.699148832546</v>
      </c>
      <c r="AC508">
        <v>9622</v>
      </c>
      <c r="AD508" s="2" t="s">
        <v>8</v>
      </c>
      <c r="AE508">
        <v>1022583744000</v>
      </c>
      <c r="AF508">
        <v>280651121472</v>
      </c>
      <c r="AG508" s="2">
        <v>-82.07</v>
      </c>
      <c r="AH508" s="2">
        <v>-93.3</v>
      </c>
      <c r="AI508" s="2">
        <v>36224.853237875999</v>
      </c>
      <c r="AJ508" s="2">
        <v>169.90748917162699</v>
      </c>
      <c r="AL508">
        <v>9353</v>
      </c>
      <c r="AM508" s="2" t="s">
        <v>8</v>
      </c>
      <c r="AN508">
        <v>205860200448</v>
      </c>
      <c r="AO508">
        <v>563603351696</v>
      </c>
      <c r="AP508" s="2">
        <v>-87.63</v>
      </c>
      <c r="AQ508" s="2">
        <v>-93.25</v>
      </c>
      <c r="AR508" s="2">
        <v>36202.463683498499</v>
      </c>
      <c r="AS508" s="2">
        <v>169.802474171483</v>
      </c>
    </row>
    <row r="509" spans="2:45" x14ac:dyDescent="0.25">
      <c r="B509">
        <v>9507</v>
      </c>
      <c r="C509" t="s">
        <v>8</v>
      </c>
      <c r="D509">
        <v>781041375744</v>
      </c>
      <c r="E509">
        <v>39954231929</v>
      </c>
      <c r="F509">
        <v>-88.13</v>
      </c>
      <c r="G509">
        <v>-96.96</v>
      </c>
      <c r="H509">
        <v>36183.905823631103</v>
      </c>
      <c r="I509">
        <v>169.71543118600201</v>
      </c>
      <c r="K509">
        <v>9585</v>
      </c>
      <c r="L509" t="s">
        <v>8</v>
      </c>
      <c r="M509">
        <v>781041375744</v>
      </c>
      <c r="N509">
        <v>80608799345</v>
      </c>
      <c r="O509">
        <v>-88.31</v>
      </c>
      <c r="P509">
        <v>-93.55</v>
      </c>
      <c r="Q509">
        <v>36218.832620248199</v>
      </c>
      <c r="R509">
        <v>169.87925032638699</v>
      </c>
      <c r="T509">
        <v>9545</v>
      </c>
      <c r="U509" s="2" t="s">
        <v>8</v>
      </c>
      <c r="V509">
        <v>781041375744</v>
      </c>
      <c r="W509">
        <v>39730117286</v>
      </c>
      <c r="X509" s="2">
        <v>-86.09</v>
      </c>
      <c r="Y509" s="2">
        <v>-91.93</v>
      </c>
      <c r="Z509" s="2">
        <v>36190.530367478699</v>
      </c>
      <c r="AA509" s="2">
        <v>169.746502660734</v>
      </c>
      <c r="AC509">
        <v>9830</v>
      </c>
      <c r="AD509" s="2" t="s">
        <v>8</v>
      </c>
      <c r="AE509">
        <v>586817275392</v>
      </c>
      <c r="AF509">
        <v>944394531241</v>
      </c>
      <c r="AG509" s="2">
        <v>-82.43</v>
      </c>
      <c r="AH509" s="2">
        <v>-92.51</v>
      </c>
      <c r="AI509" s="2">
        <v>36224.843702455699</v>
      </c>
      <c r="AJ509" s="2">
        <v>169.90744444710199</v>
      </c>
      <c r="AL509">
        <v>9833</v>
      </c>
      <c r="AM509" s="2" t="s">
        <v>8</v>
      </c>
      <c r="AN509">
        <v>989388276224</v>
      </c>
      <c r="AO509">
        <v>247611752122</v>
      </c>
      <c r="AP509" s="2">
        <v>-86.46</v>
      </c>
      <c r="AQ509" s="2">
        <v>-93.84</v>
      </c>
      <c r="AR509" s="2">
        <v>36202.475588170899</v>
      </c>
      <c r="AS509" s="2">
        <v>169.80253000864499</v>
      </c>
    </row>
    <row r="510" spans="2:45" x14ac:dyDescent="0.25">
      <c r="B510">
        <v>9508</v>
      </c>
      <c r="C510" t="s">
        <v>8</v>
      </c>
      <c r="D510">
        <v>789092722688</v>
      </c>
      <c r="E510">
        <v>48005630951</v>
      </c>
      <c r="F510">
        <v>-88.25</v>
      </c>
      <c r="G510">
        <v>-97.37</v>
      </c>
      <c r="H510">
        <v>36183.679050594197</v>
      </c>
      <c r="I510">
        <v>169.714367539531</v>
      </c>
      <c r="K510">
        <v>9586</v>
      </c>
      <c r="L510" t="s">
        <v>8</v>
      </c>
      <c r="M510">
        <v>789092722688</v>
      </c>
      <c r="N510">
        <v>88659970188</v>
      </c>
      <c r="O510">
        <v>-88.41</v>
      </c>
      <c r="P510">
        <v>-93.11</v>
      </c>
      <c r="Q510">
        <v>36221.069536848503</v>
      </c>
      <c r="R510">
        <v>169.88974226352599</v>
      </c>
      <c r="T510">
        <v>9546</v>
      </c>
      <c r="U510" s="2" t="s">
        <v>8</v>
      </c>
      <c r="V510">
        <v>789092722688</v>
      </c>
      <c r="W510">
        <v>47781497708</v>
      </c>
      <c r="X510" s="2">
        <v>-85.95</v>
      </c>
      <c r="Y510" s="2">
        <v>-91.86</v>
      </c>
      <c r="Z510" s="2">
        <v>36188.007751885103</v>
      </c>
      <c r="AA510" s="2">
        <v>169.73467069335899</v>
      </c>
      <c r="AC510">
        <v>9481</v>
      </c>
      <c r="AD510" s="2" t="s">
        <v>8</v>
      </c>
      <c r="AE510">
        <v>922435717120</v>
      </c>
      <c r="AF510">
        <v>180504313877</v>
      </c>
      <c r="AG510" s="2">
        <v>-82.54</v>
      </c>
      <c r="AH510" s="2">
        <v>-91.92</v>
      </c>
      <c r="AI510" s="2">
        <v>36224.831626163097</v>
      </c>
      <c r="AJ510" s="2">
        <v>169.90738780498</v>
      </c>
      <c r="AL510">
        <v>9276</v>
      </c>
      <c r="AM510" s="2" t="s">
        <v>8</v>
      </c>
      <c r="AN510">
        <v>653208440832</v>
      </c>
      <c r="AO510">
        <v>1010952932855</v>
      </c>
      <c r="AP510" s="2">
        <v>-85.64</v>
      </c>
      <c r="AQ510" s="2">
        <v>-94.13</v>
      </c>
      <c r="AR510" s="2">
        <v>36202.487283618197</v>
      </c>
      <c r="AS510" s="2">
        <v>169.80258486446701</v>
      </c>
    </row>
    <row r="511" spans="2:45" x14ac:dyDescent="0.25">
      <c r="B511">
        <v>9509</v>
      </c>
      <c r="C511" t="s">
        <v>8</v>
      </c>
      <c r="D511">
        <v>797143417856</v>
      </c>
      <c r="E511">
        <v>56056378177</v>
      </c>
      <c r="F511">
        <v>-88.22</v>
      </c>
      <c r="G511">
        <v>-96.98</v>
      </c>
      <c r="H511">
        <v>36179.1527814691</v>
      </c>
      <c r="I511">
        <v>169.69313772205399</v>
      </c>
      <c r="K511">
        <v>9587</v>
      </c>
      <c r="L511" t="s">
        <v>8</v>
      </c>
      <c r="M511">
        <v>797143417856</v>
      </c>
      <c r="N511">
        <v>96710489216</v>
      </c>
      <c r="O511">
        <v>-88.62</v>
      </c>
      <c r="P511">
        <v>-93.29</v>
      </c>
      <c r="Q511">
        <v>36218.228431089599</v>
      </c>
      <c r="R511">
        <v>169.87641646361701</v>
      </c>
      <c r="T511">
        <v>9547</v>
      </c>
      <c r="U511" s="2" t="s">
        <v>8</v>
      </c>
      <c r="V511">
        <v>797143417856</v>
      </c>
      <c r="W511">
        <v>55832226440</v>
      </c>
      <c r="X511" s="2">
        <v>-86</v>
      </c>
      <c r="Y511" s="2">
        <v>-93.17</v>
      </c>
      <c r="Z511" s="2">
        <v>36193.065017549001</v>
      </c>
      <c r="AA511" s="2">
        <v>169.75839107409899</v>
      </c>
      <c r="AC511">
        <v>9923</v>
      </c>
      <c r="AD511" s="2" t="s">
        <v>8</v>
      </c>
      <c r="AE511">
        <v>284395354112</v>
      </c>
      <c r="AF511">
        <v>641971806988</v>
      </c>
      <c r="AG511" s="2">
        <v>-82.71</v>
      </c>
      <c r="AH511" s="2">
        <v>-93.18</v>
      </c>
      <c r="AI511" s="2">
        <v>36224.820039771803</v>
      </c>
      <c r="AJ511" s="2">
        <v>169.907333460671</v>
      </c>
      <c r="AL511">
        <v>9539</v>
      </c>
      <c r="AM511" s="2" t="s">
        <v>8</v>
      </c>
      <c r="AN511">
        <v>684426456576</v>
      </c>
      <c r="AO511">
        <v>1042166460464</v>
      </c>
      <c r="AP511" s="2">
        <v>-86.89</v>
      </c>
      <c r="AQ511" s="2">
        <v>-94.22</v>
      </c>
      <c r="AR511" s="2">
        <v>36202.494484560302</v>
      </c>
      <c r="AS511" s="2">
        <v>169.80261863945501</v>
      </c>
    </row>
    <row r="512" spans="2:45" x14ac:dyDescent="0.25">
      <c r="B512">
        <v>9510</v>
      </c>
      <c r="C512" t="s">
        <v>8</v>
      </c>
      <c r="D512">
        <v>805194948608</v>
      </c>
      <c r="E512">
        <v>64107961002</v>
      </c>
      <c r="F512">
        <v>-88.35</v>
      </c>
      <c r="G512">
        <v>-97.05</v>
      </c>
      <c r="H512">
        <v>36181.095386834997</v>
      </c>
      <c r="I512">
        <v>169.70224923447401</v>
      </c>
      <c r="K512">
        <v>9588</v>
      </c>
      <c r="L512" t="s">
        <v>8</v>
      </c>
      <c r="M512">
        <v>805194948608</v>
      </c>
      <c r="N512">
        <v>104761843807</v>
      </c>
      <c r="O512">
        <v>-88.73</v>
      </c>
      <c r="P512">
        <v>-93.42</v>
      </c>
      <c r="Q512">
        <v>36221.901915427901</v>
      </c>
      <c r="R512">
        <v>169.893646416113</v>
      </c>
      <c r="T512">
        <v>9548</v>
      </c>
      <c r="U512" s="2" t="s">
        <v>8</v>
      </c>
      <c r="V512">
        <v>805194948608</v>
      </c>
      <c r="W512">
        <v>63883790745</v>
      </c>
      <c r="X512" s="2">
        <v>-86.18</v>
      </c>
      <c r="Y512" s="2">
        <v>-92.57</v>
      </c>
      <c r="Z512" s="2">
        <v>36188.334610144098</v>
      </c>
      <c r="AA512" s="2">
        <v>169.73620377523901</v>
      </c>
      <c r="AC512">
        <v>9407</v>
      </c>
      <c r="AD512" s="2" t="s">
        <v>8</v>
      </c>
      <c r="AE512">
        <v>294426238464</v>
      </c>
      <c r="AF512">
        <v>652007146581</v>
      </c>
      <c r="AG512" s="2">
        <v>-82.11</v>
      </c>
      <c r="AH512" s="2">
        <v>-92.7</v>
      </c>
      <c r="AI512" s="2">
        <v>36224.816605617103</v>
      </c>
      <c r="AJ512" s="2">
        <v>169.907317353259</v>
      </c>
      <c r="AL512">
        <v>9596</v>
      </c>
      <c r="AM512" s="2" t="s">
        <v>8</v>
      </c>
      <c r="AN512">
        <v>67997274624</v>
      </c>
      <c r="AO512">
        <v>425736325002</v>
      </c>
      <c r="AP512" s="2">
        <v>-88.18</v>
      </c>
      <c r="AQ512" s="2">
        <v>-94.11</v>
      </c>
      <c r="AR512" s="2">
        <v>36202.501155637998</v>
      </c>
      <c r="AS512" s="2">
        <v>169.80264992919001</v>
      </c>
    </row>
    <row r="513" spans="2:45" x14ac:dyDescent="0.25">
      <c r="B513">
        <v>9511</v>
      </c>
      <c r="C513" t="s">
        <v>8</v>
      </c>
      <c r="D513">
        <v>813247306752</v>
      </c>
      <c r="E513">
        <v>72160371244</v>
      </c>
      <c r="F513">
        <v>-88.62</v>
      </c>
      <c r="G513">
        <v>-97.66</v>
      </c>
      <c r="H513">
        <v>36187.688811383297</v>
      </c>
      <c r="I513">
        <v>169.73317474858601</v>
      </c>
      <c r="K513">
        <v>9589</v>
      </c>
      <c r="L513" t="s">
        <v>8</v>
      </c>
      <c r="M513">
        <v>813247306752</v>
      </c>
      <c r="N513">
        <v>112814025777</v>
      </c>
      <c r="O513">
        <v>-88.34</v>
      </c>
      <c r="P513">
        <v>-93.97</v>
      </c>
      <c r="Q513">
        <v>36215.612636532504</v>
      </c>
      <c r="R513">
        <v>169.86414745365201</v>
      </c>
      <c r="T513">
        <v>9549</v>
      </c>
      <c r="U513" s="2" t="s">
        <v>8</v>
      </c>
      <c r="V513">
        <v>813247306752</v>
      </c>
      <c r="W513">
        <v>71936182457</v>
      </c>
      <c r="X513" s="2">
        <v>-86.12</v>
      </c>
      <c r="Y513" s="2">
        <v>-92.06</v>
      </c>
      <c r="Z513" s="2">
        <v>36181.675020509101</v>
      </c>
      <c r="AA513" s="2">
        <v>169.70496792325801</v>
      </c>
      <c r="AC513">
        <v>9196</v>
      </c>
      <c r="AD513" s="2" t="s">
        <v>8</v>
      </c>
      <c r="AE513">
        <v>714087169536</v>
      </c>
      <c r="AF513">
        <v>1071669973251</v>
      </c>
      <c r="AG513" s="2">
        <v>-82.98</v>
      </c>
      <c r="AH513" s="2">
        <v>-93.23</v>
      </c>
      <c r="AI513" s="2">
        <v>36224.7741859897</v>
      </c>
      <c r="AJ513" s="2">
        <v>169.907118390069</v>
      </c>
      <c r="AL513">
        <v>9852</v>
      </c>
      <c r="AM513" s="2" t="s">
        <v>8</v>
      </c>
      <c r="AN513">
        <v>50905138176</v>
      </c>
      <c r="AO513">
        <v>408639926931</v>
      </c>
      <c r="AP513" s="2">
        <v>-86.99</v>
      </c>
      <c r="AQ513" s="2">
        <v>-93.37</v>
      </c>
      <c r="AR513" s="2">
        <v>36202.514829856802</v>
      </c>
      <c r="AS513" s="2">
        <v>169.802714066156</v>
      </c>
    </row>
    <row r="514" spans="2:45" x14ac:dyDescent="0.25">
      <c r="B514">
        <v>9512</v>
      </c>
      <c r="C514" t="s">
        <v>8</v>
      </c>
      <c r="D514">
        <v>821298410496</v>
      </c>
      <c r="E514">
        <v>80211527108</v>
      </c>
      <c r="F514">
        <v>-88.54</v>
      </c>
      <c r="G514">
        <v>-97.22</v>
      </c>
      <c r="H514">
        <v>36181.912594167101</v>
      </c>
      <c r="I514">
        <v>169.706082228496</v>
      </c>
      <c r="K514">
        <v>9590</v>
      </c>
      <c r="L514" t="s">
        <v>8</v>
      </c>
      <c r="M514">
        <v>821298410496</v>
      </c>
      <c r="N514">
        <v>120864953371</v>
      </c>
      <c r="O514">
        <v>-88.63</v>
      </c>
      <c r="P514">
        <v>-93.9</v>
      </c>
      <c r="Q514">
        <v>36217.773498410999</v>
      </c>
      <c r="R514">
        <v>169.874282667004</v>
      </c>
      <c r="T514">
        <v>9550</v>
      </c>
      <c r="U514" s="2" t="s">
        <v>8</v>
      </c>
      <c r="V514">
        <v>821298410496</v>
      </c>
      <c r="W514">
        <v>79987319781</v>
      </c>
      <c r="X514" s="2">
        <v>-86.32</v>
      </c>
      <c r="Y514" s="2">
        <v>-92.15</v>
      </c>
      <c r="Z514" s="2">
        <v>36191.220119567297</v>
      </c>
      <c r="AA514" s="2">
        <v>169.74973784418</v>
      </c>
      <c r="AC514">
        <v>9286</v>
      </c>
      <c r="AD514" s="2" t="s">
        <v>8</v>
      </c>
      <c r="AE514">
        <v>371407558656</v>
      </c>
      <c r="AF514">
        <v>728989582104</v>
      </c>
      <c r="AG514" s="2">
        <v>-81.91</v>
      </c>
      <c r="AH514" s="2">
        <v>-92.49</v>
      </c>
      <c r="AI514" s="2">
        <v>36224.741037682797</v>
      </c>
      <c r="AJ514" s="2">
        <v>169.90696291268</v>
      </c>
      <c r="AL514">
        <v>9819</v>
      </c>
      <c r="AM514" s="2" t="s">
        <v>8</v>
      </c>
      <c r="AN514">
        <v>860565260800</v>
      </c>
      <c r="AO514">
        <v>118788988348</v>
      </c>
      <c r="AP514" s="2">
        <v>-84.84</v>
      </c>
      <c r="AQ514" s="2">
        <v>-94.07</v>
      </c>
      <c r="AR514" s="2">
        <v>36202.521214527304</v>
      </c>
      <c r="AS514" s="2">
        <v>169.80274401253899</v>
      </c>
    </row>
    <row r="515" spans="2:45" x14ac:dyDescent="0.25">
      <c r="B515">
        <v>9513</v>
      </c>
      <c r="C515" t="s">
        <v>8</v>
      </c>
      <c r="D515">
        <v>829350116352</v>
      </c>
      <c r="E515">
        <v>88263285102</v>
      </c>
      <c r="F515">
        <v>-88.81</v>
      </c>
      <c r="G515">
        <v>-97.82</v>
      </c>
      <c r="H515">
        <v>36178.805176939597</v>
      </c>
      <c r="I515">
        <v>169.69150733276101</v>
      </c>
      <c r="K515">
        <v>9591</v>
      </c>
      <c r="L515" t="s">
        <v>8</v>
      </c>
      <c r="M515">
        <v>829350116352</v>
      </c>
      <c r="N515">
        <v>128916483072</v>
      </c>
      <c r="O515">
        <v>-88.31</v>
      </c>
      <c r="P515">
        <v>-93.37</v>
      </c>
      <c r="Q515">
        <v>36217.247509809298</v>
      </c>
      <c r="R515">
        <v>169.87181559275399</v>
      </c>
      <c r="T515">
        <v>9551</v>
      </c>
      <c r="U515" s="2" t="s">
        <v>8</v>
      </c>
      <c r="V515">
        <v>829350116352</v>
      </c>
      <c r="W515">
        <v>88039059227</v>
      </c>
      <c r="X515" s="2">
        <v>-86.02</v>
      </c>
      <c r="Y515" s="2">
        <v>-92.3</v>
      </c>
      <c r="Z515" s="2">
        <v>36189.6816207679</v>
      </c>
      <c r="AA515" s="2">
        <v>169.74252173577</v>
      </c>
      <c r="AC515">
        <v>9446</v>
      </c>
      <c r="AD515" s="2" t="s">
        <v>8</v>
      </c>
      <c r="AE515">
        <v>624533690880</v>
      </c>
      <c r="AF515">
        <v>982114233089</v>
      </c>
      <c r="AG515" s="2">
        <v>-81.83</v>
      </c>
      <c r="AH515" s="2">
        <v>-93.14</v>
      </c>
      <c r="AI515" s="2">
        <v>36224.725977877199</v>
      </c>
      <c r="AJ515" s="2">
        <v>169.90689227681699</v>
      </c>
      <c r="AL515">
        <v>9339</v>
      </c>
      <c r="AM515" s="2" t="s">
        <v>8</v>
      </c>
      <c r="AN515">
        <v>85089482240</v>
      </c>
      <c r="AO515">
        <v>442832882060</v>
      </c>
      <c r="AP515" s="2">
        <v>-84.59</v>
      </c>
      <c r="AQ515" s="2">
        <v>-92.55</v>
      </c>
      <c r="AR515" s="2">
        <v>36202.530165183103</v>
      </c>
      <c r="AS515" s="2">
        <v>169.80278599431</v>
      </c>
    </row>
    <row r="516" spans="2:45" x14ac:dyDescent="0.25">
      <c r="B516">
        <v>9514</v>
      </c>
      <c r="C516" t="s">
        <v>8</v>
      </c>
      <c r="D516">
        <v>837400253440</v>
      </c>
      <c r="E516">
        <v>96313474319</v>
      </c>
      <c r="F516">
        <v>-88.32</v>
      </c>
      <c r="G516">
        <v>-97.15</v>
      </c>
      <c r="H516">
        <v>36180.833221112603</v>
      </c>
      <c r="I516">
        <v>169.70101958367701</v>
      </c>
      <c r="K516">
        <v>9592</v>
      </c>
      <c r="L516" t="s">
        <v>8</v>
      </c>
      <c r="M516">
        <v>837400253440</v>
      </c>
      <c r="N516">
        <v>136966444030</v>
      </c>
      <c r="O516">
        <v>-88.61</v>
      </c>
      <c r="P516">
        <v>-93.76</v>
      </c>
      <c r="Q516">
        <v>36222.003005285398</v>
      </c>
      <c r="R516">
        <v>169.89412056361999</v>
      </c>
      <c r="T516">
        <v>9552</v>
      </c>
      <c r="U516" s="2" t="s">
        <v>8</v>
      </c>
      <c r="V516">
        <v>837400253440</v>
      </c>
      <c r="W516">
        <v>96089229878</v>
      </c>
      <c r="X516" s="2">
        <v>-85.67</v>
      </c>
      <c r="Y516" s="2">
        <v>-92.78</v>
      </c>
      <c r="Z516" s="2">
        <v>36186.595037273502</v>
      </c>
      <c r="AA516" s="2">
        <v>169.728044557678</v>
      </c>
      <c r="AC516">
        <v>9922</v>
      </c>
      <c r="AD516" s="2" t="s">
        <v>8</v>
      </c>
      <c r="AE516">
        <v>276343951360</v>
      </c>
      <c r="AF516">
        <v>633920412286</v>
      </c>
      <c r="AG516" s="2">
        <v>-82.61</v>
      </c>
      <c r="AH516" s="2">
        <v>-92.78</v>
      </c>
      <c r="AI516" s="2">
        <v>36224.661101680897</v>
      </c>
      <c r="AJ516" s="2">
        <v>169.906587984304</v>
      </c>
      <c r="AL516">
        <v>9221</v>
      </c>
      <c r="AM516" s="2" t="s">
        <v>8</v>
      </c>
      <c r="AN516">
        <v>186226594816</v>
      </c>
      <c r="AO516">
        <v>543972044279</v>
      </c>
      <c r="AP516" s="2">
        <v>-87.21</v>
      </c>
      <c r="AQ516" s="2">
        <v>-93.51</v>
      </c>
      <c r="AR516" s="2">
        <v>36202.546016326298</v>
      </c>
      <c r="AS516" s="2">
        <v>169.80286034182799</v>
      </c>
    </row>
    <row r="517" spans="2:45" x14ac:dyDescent="0.25">
      <c r="B517">
        <v>9515</v>
      </c>
      <c r="C517" t="s">
        <v>8</v>
      </c>
      <c r="D517">
        <v>845452537856</v>
      </c>
      <c r="E517">
        <v>104365810887</v>
      </c>
      <c r="F517">
        <v>-88.64</v>
      </c>
      <c r="G517">
        <v>-97.27</v>
      </c>
      <c r="H517">
        <v>36186.889872190797</v>
      </c>
      <c r="I517">
        <v>169.72942743865701</v>
      </c>
      <c r="K517">
        <v>9593</v>
      </c>
      <c r="L517" t="s">
        <v>8</v>
      </c>
      <c r="M517">
        <v>845452537856</v>
      </c>
      <c r="N517">
        <v>145018552247</v>
      </c>
      <c r="O517">
        <v>-88.52</v>
      </c>
      <c r="P517">
        <v>-93.8</v>
      </c>
      <c r="Q517">
        <v>36222.545320557103</v>
      </c>
      <c r="R517">
        <v>169.896664215779</v>
      </c>
      <c r="T517">
        <v>9553</v>
      </c>
      <c r="U517" s="2" t="s">
        <v>8</v>
      </c>
      <c r="V517">
        <v>845452537856</v>
      </c>
      <c r="W517">
        <v>104141547877</v>
      </c>
      <c r="X517" s="2">
        <v>-85.28</v>
      </c>
      <c r="Y517" s="2">
        <v>-92.41</v>
      </c>
      <c r="Z517" s="2">
        <v>36185.105413516998</v>
      </c>
      <c r="AA517" s="2">
        <v>169.72105769066101</v>
      </c>
      <c r="AC517">
        <v>9257</v>
      </c>
      <c r="AD517" s="2" t="s">
        <v>8</v>
      </c>
      <c r="AE517">
        <v>129867455488</v>
      </c>
      <c r="AF517">
        <v>487449732863</v>
      </c>
      <c r="AG517" s="2">
        <v>-82.26</v>
      </c>
      <c r="AH517" s="2">
        <v>-93.5</v>
      </c>
      <c r="AI517" s="2">
        <v>36224.653057091498</v>
      </c>
      <c r="AJ517" s="2">
        <v>169.90655025230899</v>
      </c>
      <c r="AL517">
        <v>9917</v>
      </c>
      <c r="AM517" s="2" t="s">
        <v>8</v>
      </c>
      <c r="AN517">
        <v>598400186880</v>
      </c>
      <c r="AO517">
        <v>956133901461</v>
      </c>
      <c r="AP517" s="2">
        <v>-86.53</v>
      </c>
      <c r="AQ517" s="2">
        <v>-93.25</v>
      </c>
      <c r="AR517" s="2">
        <v>36202.551531821802</v>
      </c>
      <c r="AS517" s="2">
        <v>169.80288621147</v>
      </c>
    </row>
    <row r="518" spans="2:45" x14ac:dyDescent="0.25">
      <c r="B518">
        <v>9516</v>
      </c>
      <c r="C518" t="s">
        <v>8</v>
      </c>
      <c r="D518">
        <v>853504223744</v>
      </c>
      <c r="E518">
        <v>112417548946</v>
      </c>
      <c r="F518">
        <v>-88.57</v>
      </c>
      <c r="G518">
        <v>-96.66</v>
      </c>
      <c r="H518">
        <v>36187.596151777398</v>
      </c>
      <c r="I518">
        <v>169.73274014196701</v>
      </c>
      <c r="K518">
        <v>9594</v>
      </c>
      <c r="L518" t="s">
        <v>8</v>
      </c>
      <c r="M518">
        <v>853504223744</v>
      </c>
      <c r="N518">
        <v>153070061977</v>
      </c>
      <c r="O518">
        <v>-88.27</v>
      </c>
      <c r="P518">
        <v>-92.8</v>
      </c>
      <c r="Q518">
        <v>36220.724240263597</v>
      </c>
      <c r="R518">
        <v>169.88812269931799</v>
      </c>
      <c r="T518">
        <v>9554</v>
      </c>
      <c r="U518" s="2" t="s">
        <v>8</v>
      </c>
      <c r="V518">
        <v>853504223744</v>
      </c>
      <c r="W518">
        <v>112193267370</v>
      </c>
      <c r="X518" s="2">
        <v>-86.27</v>
      </c>
      <c r="Y518" s="2">
        <v>-91.77</v>
      </c>
      <c r="Z518" s="2">
        <v>36190.721486378599</v>
      </c>
      <c r="AA518" s="2">
        <v>169.747399076579</v>
      </c>
      <c r="AC518">
        <v>9218</v>
      </c>
      <c r="AD518" s="2" t="s">
        <v>8</v>
      </c>
      <c r="AE518">
        <v>899270708736</v>
      </c>
      <c r="AF518">
        <v>157341695859</v>
      </c>
      <c r="AG518" s="2">
        <v>-82.72</v>
      </c>
      <c r="AH518" s="2">
        <v>-92.49</v>
      </c>
      <c r="AI518" s="2">
        <v>36224.541408568803</v>
      </c>
      <c r="AJ518" s="2">
        <v>169.90602658089401</v>
      </c>
      <c r="AL518">
        <v>9136</v>
      </c>
      <c r="AM518" s="2" t="s">
        <v>8</v>
      </c>
      <c r="AN518">
        <v>569161863168</v>
      </c>
      <c r="AO518">
        <v>926908761053</v>
      </c>
      <c r="AP518" s="2">
        <v>-88.28</v>
      </c>
      <c r="AQ518" s="2">
        <v>-93.49</v>
      </c>
      <c r="AR518" s="2">
        <v>36202.564597978097</v>
      </c>
      <c r="AS518" s="2">
        <v>169.80294749640601</v>
      </c>
    </row>
    <row r="519" spans="2:45" x14ac:dyDescent="0.25">
      <c r="B519">
        <v>9517</v>
      </c>
      <c r="C519" t="s">
        <v>8</v>
      </c>
      <c r="D519">
        <v>861554219008</v>
      </c>
      <c r="E519">
        <v>120467596362</v>
      </c>
      <c r="F519">
        <v>-87.34</v>
      </c>
      <c r="G519">
        <v>-96.1</v>
      </c>
      <c r="H519">
        <v>36182.9785763416</v>
      </c>
      <c r="I519">
        <v>169.711082065309</v>
      </c>
      <c r="K519">
        <v>9595</v>
      </c>
      <c r="L519" t="s">
        <v>8</v>
      </c>
      <c r="M519">
        <v>861554219008</v>
      </c>
      <c r="N519">
        <v>161119881162</v>
      </c>
      <c r="O519">
        <v>-88.38</v>
      </c>
      <c r="P519">
        <v>-92.39</v>
      </c>
      <c r="Q519">
        <v>36213.732590649197</v>
      </c>
      <c r="R519">
        <v>169.855329367531</v>
      </c>
      <c r="T519">
        <v>9555</v>
      </c>
      <c r="U519" s="2" t="s">
        <v>8</v>
      </c>
      <c r="V519">
        <v>861554219008</v>
      </c>
      <c r="W519">
        <v>120243296228</v>
      </c>
      <c r="X519" s="2">
        <v>-85.99</v>
      </c>
      <c r="Y519" s="2">
        <v>-92.18</v>
      </c>
      <c r="Z519" s="2">
        <v>36200.164205765301</v>
      </c>
      <c r="AA519" s="2">
        <v>169.791688800305</v>
      </c>
      <c r="AC519">
        <v>9444</v>
      </c>
      <c r="AD519" s="2" t="s">
        <v>8</v>
      </c>
      <c r="AE519">
        <v>608430770176</v>
      </c>
      <c r="AF519">
        <v>966011329923</v>
      </c>
      <c r="AG519" s="2">
        <v>-82.21</v>
      </c>
      <c r="AH519" s="2">
        <v>-92.11</v>
      </c>
      <c r="AI519" s="2">
        <v>36224.525627388597</v>
      </c>
      <c r="AJ519" s="2">
        <v>169.90595256152699</v>
      </c>
      <c r="AL519">
        <v>9326</v>
      </c>
      <c r="AM519" s="2" t="s">
        <v>8</v>
      </c>
      <c r="AN519">
        <v>1071881683456</v>
      </c>
      <c r="AO519">
        <v>330113688054</v>
      </c>
      <c r="AP519" s="2">
        <v>-84.69</v>
      </c>
      <c r="AQ519" s="2">
        <v>-94.66</v>
      </c>
      <c r="AR519" s="2">
        <v>36202.594502227999</v>
      </c>
      <c r="AS519" s="2">
        <v>169.80308775801001</v>
      </c>
    </row>
    <row r="520" spans="2:45" x14ac:dyDescent="0.25">
      <c r="B520">
        <v>9518</v>
      </c>
      <c r="C520" t="s">
        <v>8</v>
      </c>
      <c r="D520">
        <v>869606193152</v>
      </c>
      <c r="E520">
        <v>128519622645</v>
      </c>
      <c r="F520">
        <v>-88.28</v>
      </c>
      <c r="G520">
        <v>-96.68</v>
      </c>
      <c r="H520">
        <v>36178.785514493997</v>
      </c>
      <c r="I520">
        <v>169.69141510887499</v>
      </c>
      <c r="K520">
        <v>9596</v>
      </c>
      <c r="L520" t="s">
        <v>8</v>
      </c>
      <c r="M520">
        <v>869606193152</v>
      </c>
      <c r="N520">
        <v>169171679157</v>
      </c>
      <c r="O520">
        <v>-89.77</v>
      </c>
      <c r="P520">
        <v>-92.38</v>
      </c>
      <c r="Q520">
        <v>36218.163890924101</v>
      </c>
      <c r="R520">
        <v>169.87611374720899</v>
      </c>
      <c r="T520">
        <v>9556</v>
      </c>
      <c r="U520" s="2" t="s">
        <v>8</v>
      </c>
      <c r="V520">
        <v>869606193152</v>
      </c>
      <c r="W520">
        <v>128295303923</v>
      </c>
      <c r="X520" s="2">
        <v>-86.42</v>
      </c>
      <c r="Y520" s="2">
        <v>-92.71</v>
      </c>
      <c r="Z520" s="2">
        <v>36182.698222095998</v>
      </c>
      <c r="AA520" s="2">
        <v>169.70976710384801</v>
      </c>
      <c r="AC520">
        <v>9653</v>
      </c>
      <c r="AD520" s="2" t="s">
        <v>8</v>
      </c>
      <c r="AE520">
        <v>188768400896</v>
      </c>
      <c r="AF520">
        <v>546347136304</v>
      </c>
      <c r="AG520" s="2">
        <v>-82.22</v>
      </c>
      <c r="AH520" s="2">
        <v>-93.1</v>
      </c>
      <c r="AI520" s="2">
        <v>36224.500997970397</v>
      </c>
      <c r="AJ520" s="2">
        <v>169.90583704076599</v>
      </c>
      <c r="AL520">
        <v>9507</v>
      </c>
      <c r="AM520" s="2" t="s">
        <v>8</v>
      </c>
      <c r="AN520">
        <v>418728422912</v>
      </c>
      <c r="AO520">
        <v>776468951440</v>
      </c>
      <c r="AP520" s="2">
        <v>-84.61</v>
      </c>
      <c r="AQ520" s="2">
        <v>-93.73</v>
      </c>
      <c r="AR520" s="2">
        <v>36202.609792170602</v>
      </c>
      <c r="AS520" s="2">
        <v>169.803159473297</v>
      </c>
    </row>
    <row r="521" spans="2:45" x14ac:dyDescent="0.25">
      <c r="B521">
        <v>9519</v>
      </c>
      <c r="C521" t="s">
        <v>8</v>
      </c>
      <c r="D521">
        <v>877659005952</v>
      </c>
      <c r="E521">
        <v>136572487589</v>
      </c>
      <c r="F521">
        <v>-89.13</v>
      </c>
      <c r="G521">
        <v>-96.98</v>
      </c>
      <c r="H521">
        <v>36183.351861722702</v>
      </c>
      <c r="I521">
        <v>169.71283290695999</v>
      </c>
      <c r="K521">
        <v>9597</v>
      </c>
      <c r="L521" t="s">
        <v>8</v>
      </c>
      <c r="M521">
        <v>877659005952</v>
      </c>
      <c r="N521">
        <v>177224315778</v>
      </c>
      <c r="O521">
        <v>-90.53</v>
      </c>
      <c r="P521">
        <v>-92.91</v>
      </c>
      <c r="Q521">
        <v>36215.303552108999</v>
      </c>
      <c r="R521">
        <v>169.86269773740301</v>
      </c>
      <c r="T521">
        <v>9557</v>
      </c>
      <c r="U521" s="2" t="s">
        <v>8</v>
      </c>
      <c r="V521">
        <v>877659005952</v>
      </c>
      <c r="W521">
        <v>136348150302</v>
      </c>
      <c r="X521" s="2">
        <v>-87.18</v>
      </c>
      <c r="Y521" s="2">
        <v>-92.04</v>
      </c>
      <c r="Z521" s="2">
        <v>36187.642745541001</v>
      </c>
      <c r="AA521" s="2">
        <v>169.732958683346</v>
      </c>
      <c r="AC521">
        <v>9442</v>
      </c>
      <c r="AD521" s="2" t="s">
        <v>8</v>
      </c>
      <c r="AE521">
        <v>592328267776</v>
      </c>
      <c r="AF521">
        <v>949908845121</v>
      </c>
      <c r="AG521" s="2">
        <v>-82.4</v>
      </c>
      <c r="AH521" s="2">
        <v>-92.22</v>
      </c>
      <c r="AI521" s="2">
        <v>36224.500942706101</v>
      </c>
      <c r="AJ521" s="2">
        <v>169.90583678155701</v>
      </c>
      <c r="AL521">
        <v>9559</v>
      </c>
      <c r="AM521" s="2" t="s">
        <v>8</v>
      </c>
      <c r="AN521">
        <v>853504223744</v>
      </c>
      <c r="AO521">
        <v>111732266540</v>
      </c>
      <c r="AP521" s="2">
        <v>-86.18</v>
      </c>
      <c r="AQ521" s="2">
        <v>-93.83</v>
      </c>
      <c r="AR521" s="2">
        <v>36202.620773288298</v>
      </c>
      <c r="AS521" s="2">
        <v>169.803210978658</v>
      </c>
    </row>
    <row r="522" spans="2:45" x14ac:dyDescent="0.25">
      <c r="B522">
        <v>9520</v>
      </c>
      <c r="C522" t="s">
        <v>8</v>
      </c>
      <c r="D522">
        <v>885709059584</v>
      </c>
      <c r="E522">
        <v>144622593374</v>
      </c>
      <c r="F522">
        <v>-89.22</v>
      </c>
      <c r="G522">
        <v>-96.54</v>
      </c>
      <c r="H522">
        <v>36189.570694438902</v>
      </c>
      <c r="I522">
        <v>169.74200145170099</v>
      </c>
      <c r="K522">
        <v>9598</v>
      </c>
      <c r="L522" t="s">
        <v>8</v>
      </c>
      <c r="M522">
        <v>885709059584</v>
      </c>
      <c r="N522">
        <v>185274193288</v>
      </c>
      <c r="O522">
        <v>-90.02</v>
      </c>
      <c r="P522">
        <v>-92.88</v>
      </c>
      <c r="Q522">
        <v>36210.098712757703</v>
      </c>
      <c r="R522">
        <v>169.83828518340599</v>
      </c>
      <c r="T522">
        <v>9558</v>
      </c>
      <c r="U522" s="2" t="s">
        <v>8</v>
      </c>
      <c r="V522">
        <v>885709059584</v>
      </c>
      <c r="W522">
        <v>144398237523</v>
      </c>
      <c r="X522" s="2">
        <v>-87.12</v>
      </c>
      <c r="Y522" s="2">
        <v>-92.3</v>
      </c>
      <c r="Z522" s="2">
        <v>36194.897171701203</v>
      </c>
      <c r="AA522" s="2">
        <v>169.76698453090901</v>
      </c>
      <c r="AC522">
        <v>10049</v>
      </c>
      <c r="AD522" s="2" t="s">
        <v>8</v>
      </c>
      <c r="AE522">
        <v>255721525760</v>
      </c>
      <c r="AF522">
        <v>613296946848</v>
      </c>
      <c r="AG522" s="2">
        <v>-82</v>
      </c>
      <c r="AH522" s="2">
        <v>-91.76</v>
      </c>
      <c r="AI522" s="2">
        <v>36224.435763777903</v>
      </c>
      <c r="AJ522" s="2">
        <v>169.90553106912299</v>
      </c>
      <c r="AL522">
        <v>9853</v>
      </c>
      <c r="AM522" s="2" t="s">
        <v>8</v>
      </c>
      <c r="AN522">
        <v>58955636224</v>
      </c>
      <c r="AO522">
        <v>416690409168</v>
      </c>
      <c r="AP522" s="2">
        <v>-86.72</v>
      </c>
      <c r="AQ522" s="2">
        <v>-93.45</v>
      </c>
      <c r="AR522" s="2">
        <v>36202.627678859302</v>
      </c>
      <c r="AS522" s="2">
        <v>169.80324336825001</v>
      </c>
    </row>
    <row r="523" spans="2:45" x14ac:dyDescent="0.25">
      <c r="B523">
        <v>9521</v>
      </c>
      <c r="C523" t="s">
        <v>8</v>
      </c>
      <c r="D523">
        <v>893761109504</v>
      </c>
      <c r="E523">
        <v>152674695477</v>
      </c>
      <c r="F523">
        <v>-88.84</v>
      </c>
      <c r="G523">
        <v>-97.13</v>
      </c>
      <c r="H523">
        <v>36183.683926498903</v>
      </c>
      <c r="I523">
        <v>169.71439040926401</v>
      </c>
      <c r="K523">
        <v>9599</v>
      </c>
      <c r="L523" t="s">
        <v>8</v>
      </c>
      <c r="M523">
        <v>893761109504</v>
      </c>
      <c r="N523">
        <v>193326067066</v>
      </c>
      <c r="O523">
        <v>-90.2</v>
      </c>
      <c r="P523">
        <v>-92.92</v>
      </c>
      <c r="Q523">
        <v>36229.583953644302</v>
      </c>
      <c r="R523">
        <v>169.92967791682</v>
      </c>
      <c r="T523">
        <v>9559</v>
      </c>
      <c r="U523" s="2" t="s">
        <v>8</v>
      </c>
      <c r="V523">
        <v>893761109504</v>
      </c>
      <c r="W523">
        <v>152450321032</v>
      </c>
      <c r="X523" s="2">
        <v>-86.66</v>
      </c>
      <c r="Y523" s="2">
        <v>-92.21</v>
      </c>
      <c r="Z523" s="2">
        <v>36194.7723873789</v>
      </c>
      <c r="AA523" s="2">
        <v>169.76639924790601</v>
      </c>
      <c r="AC523">
        <v>9091</v>
      </c>
      <c r="AD523" s="2" t="s">
        <v>8</v>
      </c>
      <c r="AE523">
        <v>927944786432</v>
      </c>
      <c r="AF523">
        <v>186016838423</v>
      </c>
      <c r="AG523" s="2">
        <v>-82.7</v>
      </c>
      <c r="AH523" s="2">
        <v>-92.12</v>
      </c>
      <c r="AI523" s="2">
        <v>36224.422620536803</v>
      </c>
      <c r="AJ523" s="2">
        <v>169.905469422632</v>
      </c>
      <c r="AL523">
        <v>9848</v>
      </c>
      <c r="AM523" s="2" t="s">
        <v>8</v>
      </c>
      <c r="AN523">
        <v>18698740736</v>
      </c>
      <c r="AO523">
        <v>376433592680</v>
      </c>
      <c r="AP523" s="2">
        <v>-86.63</v>
      </c>
      <c r="AQ523" s="2">
        <v>-93.4</v>
      </c>
      <c r="AR523" s="2">
        <v>36202.641596526097</v>
      </c>
      <c r="AS523" s="2">
        <v>169.803308647074</v>
      </c>
    </row>
    <row r="524" spans="2:45" x14ac:dyDescent="0.25">
      <c r="B524">
        <v>9522</v>
      </c>
      <c r="C524" t="s">
        <v>8</v>
      </c>
      <c r="D524">
        <v>901812122624</v>
      </c>
      <c r="E524">
        <v>160725760764</v>
      </c>
      <c r="F524">
        <v>-88.79</v>
      </c>
      <c r="G524">
        <v>-97.18</v>
      </c>
      <c r="H524">
        <v>36187.263219887798</v>
      </c>
      <c r="I524">
        <v>169.731178572592</v>
      </c>
      <c r="K524">
        <v>9600</v>
      </c>
      <c r="L524" t="s">
        <v>8</v>
      </c>
      <c r="M524">
        <v>901812122624</v>
      </c>
      <c r="N524">
        <v>201376904039</v>
      </c>
      <c r="O524">
        <v>-90.08</v>
      </c>
      <c r="P524">
        <v>-92.97</v>
      </c>
      <c r="Q524">
        <v>36219.312816172001</v>
      </c>
      <c r="R524">
        <v>169.881502616636</v>
      </c>
      <c r="T524">
        <v>9560</v>
      </c>
      <c r="U524" s="2" t="s">
        <v>8</v>
      </c>
      <c r="V524">
        <v>901812122624</v>
      </c>
      <c r="W524">
        <v>160501367734</v>
      </c>
      <c r="X524" s="2">
        <v>-86.81</v>
      </c>
      <c r="Y524" s="2">
        <v>-91.97</v>
      </c>
      <c r="Z524" s="2">
        <v>36191.646061183397</v>
      </c>
      <c r="AA524" s="2">
        <v>169.75173566236401</v>
      </c>
      <c r="AC524">
        <v>9327</v>
      </c>
      <c r="AD524" s="2" t="s">
        <v>8</v>
      </c>
      <c r="AE524">
        <v>717618915840</v>
      </c>
      <c r="AF524">
        <v>1075200570498</v>
      </c>
      <c r="AG524" s="2">
        <v>-83.19</v>
      </c>
      <c r="AH524" s="2">
        <v>-91.86</v>
      </c>
      <c r="AI524" s="2">
        <v>36224.387086261602</v>
      </c>
      <c r="AJ524" s="2">
        <v>169.90530275419999</v>
      </c>
      <c r="AL524">
        <v>9840</v>
      </c>
      <c r="AM524" s="2" t="s">
        <v>8</v>
      </c>
      <c r="AN524">
        <v>1045748349952</v>
      </c>
      <c r="AO524">
        <v>303971715799</v>
      </c>
      <c r="AP524" s="2">
        <v>-85.41</v>
      </c>
      <c r="AQ524" s="2">
        <v>-93.62</v>
      </c>
      <c r="AR524" s="2">
        <v>36202.648244606498</v>
      </c>
      <c r="AS524" s="2">
        <v>169.80333982894399</v>
      </c>
    </row>
    <row r="525" spans="2:45" x14ac:dyDescent="0.25">
      <c r="B525">
        <v>9523</v>
      </c>
      <c r="C525" t="s">
        <v>8</v>
      </c>
      <c r="D525">
        <v>917913799168</v>
      </c>
      <c r="E525">
        <v>176827541529</v>
      </c>
      <c r="F525">
        <v>-88.45</v>
      </c>
      <c r="G525">
        <v>-96.55</v>
      </c>
      <c r="H525">
        <v>36182.175571794003</v>
      </c>
      <c r="I525">
        <v>169.707315687414</v>
      </c>
      <c r="K525">
        <v>9601</v>
      </c>
      <c r="L525" t="s">
        <v>8</v>
      </c>
      <c r="M525">
        <v>917913799168</v>
      </c>
      <c r="N525">
        <v>217478228273</v>
      </c>
      <c r="O525">
        <v>-90.02</v>
      </c>
      <c r="P525">
        <v>-92.95</v>
      </c>
      <c r="Q525">
        <v>36221.157073640097</v>
      </c>
      <c r="R525">
        <v>169.890152842318</v>
      </c>
      <c r="T525">
        <v>9561</v>
      </c>
      <c r="U525" s="2" t="s">
        <v>8</v>
      </c>
      <c r="V525">
        <v>917913799168</v>
      </c>
      <c r="W525">
        <v>176603111385</v>
      </c>
      <c r="X525" s="2">
        <v>-86.96</v>
      </c>
      <c r="Y525" s="2">
        <v>-92.29</v>
      </c>
      <c r="Z525" s="2">
        <v>36183.058604552898</v>
      </c>
      <c r="AA525" s="2">
        <v>169.71145742618</v>
      </c>
      <c r="AC525">
        <v>9183</v>
      </c>
      <c r="AD525" s="2" t="s">
        <v>8</v>
      </c>
      <c r="AE525">
        <v>601367803904</v>
      </c>
      <c r="AF525">
        <v>958950722392</v>
      </c>
      <c r="AG525" s="2">
        <v>-82.64</v>
      </c>
      <c r="AH525" s="2">
        <v>-92.85</v>
      </c>
      <c r="AI525" s="2">
        <v>36224.316414425899</v>
      </c>
      <c r="AJ525" s="2">
        <v>169.904971278071</v>
      </c>
      <c r="AL525">
        <v>9067</v>
      </c>
      <c r="AM525" s="2" t="s">
        <v>8</v>
      </c>
      <c r="AN525">
        <v>1088971178496</v>
      </c>
      <c r="AO525">
        <v>347207604492</v>
      </c>
      <c r="AP525" s="2">
        <v>-84.28</v>
      </c>
      <c r="AQ525" s="2">
        <v>-94.43</v>
      </c>
      <c r="AR525" s="2">
        <v>36202.651462270303</v>
      </c>
      <c r="AS525" s="2">
        <v>169.80335492093499</v>
      </c>
    </row>
    <row r="526" spans="2:45" x14ac:dyDescent="0.25">
      <c r="B526">
        <v>9524</v>
      </c>
      <c r="C526" t="s">
        <v>8</v>
      </c>
      <c r="D526">
        <v>925966598656</v>
      </c>
      <c r="E526">
        <v>184880393191</v>
      </c>
      <c r="F526">
        <v>-88.97</v>
      </c>
      <c r="G526">
        <v>-96.4</v>
      </c>
      <c r="H526">
        <v>36186.2281114125</v>
      </c>
      <c r="I526">
        <v>169.72632354444599</v>
      </c>
      <c r="K526">
        <v>9602</v>
      </c>
      <c r="L526" t="s">
        <v>8</v>
      </c>
      <c r="M526">
        <v>925966598656</v>
      </c>
      <c r="N526">
        <v>225530851565</v>
      </c>
      <c r="O526">
        <v>-89.9</v>
      </c>
      <c r="P526">
        <v>-92.89</v>
      </c>
      <c r="Q526">
        <v>36221.760081129803</v>
      </c>
      <c r="R526">
        <v>169.89298116263899</v>
      </c>
      <c r="T526">
        <v>9562</v>
      </c>
      <c r="U526" s="2" t="s">
        <v>8</v>
      </c>
      <c r="V526">
        <v>925966598656</v>
      </c>
      <c r="W526">
        <v>184655944482</v>
      </c>
      <c r="X526" s="2">
        <v>-87.35</v>
      </c>
      <c r="Y526" s="2">
        <v>-91.76</v>
      </c>
      <c r="Z526" s="2">
        <v>36182.519337626902</v>
      </c>
      <c r="AA526" s="2">
        <v>169.70892807184899</v>
      </c>
      <c r="AC526">
        <v>10011</v>
      </c>
      <c r="AD526" s="2" t="s">
        <v>8</v>
      </c>
      <c r="AE526">
        <v>1033174756352</v>
      </c>
      <c r="AF526">
        <v>291238843865</v>
      </c>
      <c r="AG526" s="2">
        <v>-81.45</v>
      </c>
      <c r="AH526" s="2">
        <v>-92.15</v>
      </c>
      <c r="AI526" s="2">
        <v>36224.286970630499</v>
      </c>
      <c r="AJ526" s="2">
        <v>169.90483317616301</v>
      </c>
      <c r="AL526">
        <v>9812</v>
      </c>
      <c r="AM526" s="2" t="s">
        <v>8</v>
      </c>
      <c r="AN526">
        <v>804205854720</v>
      </c>
      <c r="AO526">
        <v>62429692122</v>
      </c>
      <c r="AP526" s="2">
        <v>-86.16</v>
      </c>
      <c r="AQ526" s="2">
        <v>-93.36</v>
      </c>
      <c r="AR526" s="2">
        <v>36202.658718840801</v>
      </c>
      <c r="AS526" s="2">
        <v>169.80338895684099</v>
      </c>
    </row>
    <row r="527" spans="2:45" x14ac:dyDescent="0.25">
      <c r="B527">
        <v>9525</v>
      </c>
      <c r="C527" t="s">
        <v>8</v>
      </c>
      <c r="D527">
        <v>934018132480</v>
      </c>
      <c r="E527">
        <v>192931979129</v>
      </c>
      <c r="F527">
        <v>-89.97</v>
      </c>
      <c r="G527">
        <v>-96.57</v>
      </c>
      <c r="H527">
        <v>36184.029470702801</v>
      </c>
      <c r="I527">
        <v>169.71601113489399</v>
      </c>
      <c r="K527">
        <v>9603</v>
      </c>
      <c r="L527" t="s">
        <v>8</v>
      </c>
      <c r="M527">
        <v>934018132480</v>
      </c>
      <c r="N527">
        <v>233582209208</v>
      </c>
      <c r="O527">
        <v>-89.73</v>
      </c>
      <c r="P527">
        <v>-92.96</v>
      </c>
      <c r="Q527">
        <v>36212.997335937398</v>
      </c>
      <c r="R527">
        <v>169.85188076054399</v>
      </c>
      <c r="T527">
        <v>9563</v>
      </c>
      <c r="U527" s="2" t="s">
        <v>8</v>
      </c>
      <c r="V527">
        <v>934018132480</v>
      </c>
      <c r="W527">
        <v>192707511881</v>
      </c>
      <c r="X527" s="2">
        <v>-86.82</v>
      </c>
      <c r="Y527" s="2">
        <v>-91.97</v>
      </c>
      <c r="Z527" s="2">
        <v>36189.429829819099</v>
      </c>
      <c r="AA527" s="2">
        <v>169.74134074636399</v>
      </c>
      <c r="AC527">
        <v>9269</v>
      </c>
      <c r="AD527" s="2" t="s">
        <v>8</v>
      </c>
      <c r="AE527">
        <v>226482729472</v>
      </c>
      <c r="AF527">
        <v>584064905747</v>
      </c>
      <c r="AG527" s="2">
        <v>-82.07</v>
      </c>
      <c r="AH527" s="2">
        <v>-92.08</v>
      </c>
      <c r="AI527" s="2">
        <v>36224.284901273299</v>
      </c>
      <c r="AJ527" s="2">
        <v>169.90482347013901</v>
      </c>
      <c r="AL527">
        <v>9643</v>
      </c>
      <c r="AM527" s="2" t="s">
        <v>8</v>
      </c>
      <c r="AN527">
        <v>462515462144</v>
      </c>
      <c r="AO527">
        <v>820253735497</v>
      </c>
      <c r="AP527" s="2">
        <v>-85.55</v>
      </c>
      <c r="AQ527" s="2">
        <v>-93.64</v>
      </c>
      <c r="AR527" s="2">
        <v>36202.680817230903</v>
      </c>
      <c r="AS527" s="2">
        <v>169.803492606177</v>
      </c>
    </row>
    <row r="528" spans="2:45" x14ac:dyDescent="0.25">
      <c r="B528">
        <v>9526</v>
      </c>
      <c r="C528" t="s">
        <v>8</v>
      </c>
      <c r="D528">
        <v>942069474816</v>
      </c>
      <c r="E528">
        <v>200983373583</v>
      </c>
      <c r="F528">
        <v>-89.66</v>
      </c>
      <c r="G528">
        <v>-96.44</v>
      </c>
      <c r="H528">
        <v>36183.9142597467</v>
      </c>
      <c r="I528">
        <v>169.715470754395</v>
      </c>
      <c r="K528">
        <v>9604</v>
      </c>
      <c r="L528" t="s">
        <v>8</v>
      </c>
      <c r="M528">
        <v>942069474816</v>
      </c>
      <c r="N528">
        <v>241633375336</v>
      </c>
      <c r="O528">
        <v>-90.03</v>
      </c>
      <c r="P528">
        <v>-93.63</v>
      </c>
      <c r="Q528">
        <v>36217.744008415997</v>
      </c>
      <c r="R528">
        <v>169.87414434840301</v>
      </c>
      <c r="T528">
        <v>9564</v>
      </c>
      <c r="U528" s="2" t="s">
        <v>8</v>
      </c>
      <c r="V528">
        <v>942069474816</v>
      </c>
      <c r="W528">
        <v>200758887788</v>
      </c>
      <c r="X528" s="2">
        <v>-86.47</v>
      </c>
      <c r="Y528" s="2">
        <v>-91.8</v>
      </c>
      <c r="Z528" s="2">
        <v>36187.324249584897</v>
      </c>
      <c r="AA528" s="2">
        <v>169.73146482365101</v>
      </c>
      <c r="AC528">
        <v>9328</v>
      </c>
      <c r="AD528" s="2" t="s">
        <v>8</v>
      </c>
      <c r="AE528">
        <v>725670961664</v>
      </c>
      <c r="AF528">
        <v>1083252607624</v>
      </c>
      <c r="AG528" s="2">
        <v>-83.08</v>
      </c>
      <c r="AH528" s="2">
        <v>-92.18</v>
      </c>
      <c r="AI528" s="2">
        <v>36224.274005812797</v>
      </c>
      <c r="AJ528" s="2">
        <v>169.90477236654101</v>
      </c>
      <c r="AL528">
        <v>9691</v>
      </c>
      <c r="AM528" s="2" t="s">
        <v>8</v>
      </c>
      <c r="AN528">
        <v>873136933376</v>
      </c>
      <c r="AO528">
        <v>131362776825</v>
      </c>
      <c r="AP528" s="2">
        <v>-87.34</v>
      </c>
      <c r="AQ528" s="2">
        <v>-93.11</v>
      </c>
      <c r="AR528" s="2">
        <v>36202.687553513199</v>
      </c>
      <c r="AS528" s="2">
        <v>169.80352420174401</v>
      </c>
    </row>
    <row r="529" spans="2:45" x14ac:dyDescent="0.25">
      <c r="B529">
        <v>9527</v>
      </c>
      <c r="C529" t="s">
        <v>8</v>
      </c>
      <c r="D529">
        <v>950121139200</v>
      </c>
      <c r="E529">
        <v>209035090058</v>
      </c>
      <c r="F529">
        <v>-89.39</v>
      </c>
      <c r="G529">
        <v>-96.58</v>
      </c>
      <c r="H529">
        <v>36182.594993282197</v>
      </c>
      <c r="I529">
        <v>169.709282923872</v>
      </c>
      <c r="K529">
        <v>9605</v>
      </c>
      <c r="L529" t="s">
        <v>8</v>
      </c>
      <c r="M529">
        <v>950121139200</v>
      </c>
      <c r="N529">
        <v>249684863490</v>
      </c>
      <c r="O529">
        <v>-90.25</v>
      </c>
      <c r="P529">
        <v>-93.66</v>
      </c>
      <c r="Q529">
        <v>36220.128254518</v>
      </c>
      <c r="R529">
        <v>169.885327313483</v>
      </c>
      <c r="T529">
        <v>9565</v>
      </c>
      <c r="U529" s="2" t="s">
        <v>8</v>
      </c>
      <c r="V529">
        <v>950121139200</v>
      </c>
      <c r="W529">
        <v>208810585716</v>
      </c>
      <c r="X529" s="2">
        <v>-86.8</v>
      </c>
      <c r="Y529" s="2">
        <v>-92.35</v>
      </c>
      <c r="Z529" s="2">
        <v>36186.755672361702</v>
      </c>
      <c r="AA529" s="2">
        <v>169.72879799356801</v>
      </c>
      <c r="AC529">
        <v>10042</v>
      </c>
      <c r="AD529" s="2" t="s">
        <v>8</v>
      </c>
      <c r="AE529">
        <v>191309388800</v>
      </c>
      <c r="AF529">
        <v>548884866875</v>
      </c>
      <c r="AG529" s="2">
        <v>-82.93</v>
      </c>
      <c r="AH529" s="2">
        <v>-92.9</v>
      </c>
      <c r="AI529" s="2">
        <v>36224.262008582598</v>
      </c>
      <c r="AJ529" s="2">
        <v>169.90471609525</v>
      </c>
      <c r="AL529">
        <v>9102</v>
      </c>
      <c r="AM529" s="2" t="s">
        <v>8</v>
      </c>
      <c r="AN529">
        <v>279312416768</v>
      </c>
      <c r="AO529">
        <v>637059893226</v>
      </c>
      <c r="AP529" s="2">
        <v>-86.63</v>
      </c>
      <c r="AQ529" s="2">
        <v>-93.63</v>
      </c>
      <c r="AR529" s="2">
        <v>36202.701741052799</v>
      </c>
      <c r="AS529" s="2">
        <v>169.803590746368</v>
      </c>
    </row>
    <row r="530" spans="2:45" x14ac:dyDescent="0.25">
      <c r="B530">
        <v>9528</v>
      </c>
      <c r="C530" t="s">
        <v>8</v>
      </c>
      <c r="D530">
        <v>958172426752</v>
      </c>
      <c r="E530">
        <v>217086429742</v>
      </c>
      <c r="F530">
        <v>-89.24</v>
      </c>
      <c r="G530">
        <v>-96.9</v>
      </c>
      <c r="H530">
        <v>36184.7785605717</v>
      </c>
      <c r="I530">
        <v>169.71952463370499</v>
      </c>
      <c r="K530">
        <v>9606</v>
      </c>
      <c r="L530" t="s">
        <v>8</v>
      </c>
      <c r="M530">
        <v>958172426752</v>
      </c>
      <c r="N530">
        <v>257735974860</v>
      </c>
      <c r="O530">
        <v>-89.52</v>
      </c>
      <c r="P530">
        <v>-93.01</v>
      </c>
      <c r="Q530">
        <v>36216.166008350599</v>
      </c>
      <c r="R530">
        <v>169.866742964959</v>
      </c>
      <c r="T530">
        <v>9566</v>
      </c>
      <c r="U530" s="2" t="s">
        <v>8</v>
      </c>
      <c r="V530">
        <v>958172426752</v>
      </c>
      <c r="W530">
        <v>216861906860</v>
      </c>
      <c r="X530" s="2">
        <v>-86.26</v>
      </c>
      <c r="Y530" s="2">
        <v>-91.59</v>
      </c>
      <c r="Z530" s="2">
        <v>36190.240709529397</v>
      </c>
      <c r="AA530" s="2">
        <v>169.74514406158201</v>
      </c>
      <c r="AC530">
        <v>9237</v>
      </c>
      <c r="AD530" s="2" t="s">
        <v>8</v>
      </c>
      <c r="AE530">
        <v>1060298841600</v>
      </c>
      <c r="AF530">
        <v>318369664877</v>
      </c>
      <c r="AG530" s="2">
        <v>-83.28</v>
      </c>
      <c r="AH530" s="2">
        <v>-93.3</v>
      </c>
      <c r="AI530" s="2">
        <v>36224.234270007197</v>
      </c>
      <c r="AJ530" s="2">
        <v>169.90458599143199</v>
      </c>
      <c r="AL530">
        <v>9056</v>
      </c>
      <c r="AM530" s="2" t="s">
        <v>8</v>
      </c>
      <c r="AN530">
        <v>992355978752</v>
      </c>
      <c r="AO530">
        <v>250592596525</v>
      </c>
      <c r="AP530" s="2">
        <v>-87.77</v>
      </c>
      <c r="AQ530" s="2">
        <v>-93.39</v>
      </c>
      <c r="AR530" s="2">
        <v>36202.702381487798</v>
      </c>
      <c r="AS530" s="2">
        <v>169.80359375023701</v>
      </c>
    </row>
    <row r="531" spans="2:45" x14ac:dyDescent="0.25">
      <c r="B531">
        <v>9529</v>
      </c>
      <c r="C531" t="s">
        <v>8</v>
      </c>
      <c r="D531">
        <v>966224074240</v>
      </c>
      <c r="E531">
        <v>225138129359</v>
      </c>
      <c r="F531">
        <v>-89.63</v>
      </c>
      <c r="G531">
        <v>-96.48</v>
      </c>
      <c r="H531">
        <v>36193.3132327762</v>
      </c>
      <c r="I531">
        <v>169.75955529209401</v>
      </c>
      <c r="K531">
        <v>9607</v>
      </c>
      <c r="L531" t="s">
        <v>8</v>
      </c>
      <c r="M531">
        <v>966224074240</v>
      </c>
      <c r="N531">
        <v>265787446165</v>
      </c>
      <c r="O531">
        <v>-89.4</v>
      </c>
      <c r="P531">
        <v>-93.14</v>
      </c>
      <c r="Q531">
        <v>36220.457106879301</v>
      </c>
      <c r="R531">
        <v>169.886869748414</v>
      </c>
      <c r="T531">
        <v>9567</v>
      </c>
      <c r="U531" s="2" t="s">
        <v>8</v>
      </c>
      <c r="V531">
        <v>966224074240</v>
      </c>
      <c r="W531">
        <v>224913587949</v>
      </c>
      <c r="X531" s="2">
        <v>-86.3</v>
      </c>
      <c r="Y531" s="2">
        <v>-91.77</v>
      </c>
      <c r="Z531" s="2">
        <v>36190.600908401102</v>
      </c>
      <c r="AA531" s="2">
        <v>169.74683352283299</v>
      </c>
      <c r="AC531">
        <v>9223</v>
      </c>
      <c r="AD531" s="2" t="s">
        <v>8</v>
      </c>
      <c r="AE531">
        <v>939528461312</v>
      </c>
      <c r="AF531">
        <v>197599407731</v>
      </c>
      <c r="AG531" s="2">
        <v>-83.74</v>
      </c>
      <c r="AH531" s="2">
        <v>-92.28</v>
      </c>
      <c r="AI531" s="2">
        <v>36224.222425441098</v>
      </c>
      <c r="AJ531" s="2">
        <v>169.90453043618999</v>
      </c>
      <c r="AL531">
        <v>9724</v>
      </c>
      <c r="AM531" s="2" t="s">
        <v>8</v>
      </c>
      <c r="AN531">
        <v>47373405696</v>
      </c>
      <c r="AO531">
        <v>405110344733</v>
      </c>
      <c r="AP531" s="2">
        <v>-88.26</v>
      </c>
      <c r="AQ531" s="2">
        <v>-93.84</v>
      </c>
      <c r="AR531" s="2">
        <v>36202.710801122601</v>
      </c>
      <c r="AS531" s="2">
        <v>169.80363324132901</v>
      </c>
    </row>
    <row r="532" spans="2:45" x14ac:dyDescent="0.25">
      <c r="B532">
        <v>9530</v>
      </c>
      <c r="C532" t="s">
        <v>8</v>
      </c>
      <c r="D532">
        <v>974275350016</v>
      </c>
      <c r="E532">
        <v>233189457228</v>
      </c>
      <c r="F532">
        <v>-89.04</v>
      </c>
      <c r="G532">
        <v>-96.67</v>
      </c>
      <c r="H532">
        <v>36186.305899391198</v>
      </c>
      <c r="I532">
        <v>169.72668839782699</v>
      </c>
      <c r="K532">
        <v>9608</v>
      </c>
      <c r="L532" t="s">
        <v>8</v>
      </c>
      <c r="M532">
        <v>974275350016</v>
      </c>
      <c r="N532">
        <v>273838545744</v>
      </c>
      <c r="O532">
        <v>-89.59</v>
      </c>
      <c r="P532">
        <v>-92.98</v>
      </c>
      <c r="Q532">
        <v>36221.376765724803</v>
      </c>
      <c r="R532">
        <v>169.891183276596</v>
      </c>
      <c r="T532">
        <v>9568</v>
      </c>
      <c r="U532" s="2" t="s">
        <v>8</v>
      </c>
      <c r="V532">
        <v>974275350016</v>
      </c>
      <c r="W532">
        <v>232964897275</v>
      </c>
      <c r="X532" s="2">
        <v>-86.11</v>
      </c>
      <c r="Y532" s="2">
        <v>-92.55</v>
      </c>
      <c r="Z532" s="2">
        <v>36184.188127986701</v>
      </c>
      <c r="AA532" s="2">
        <v>169.71675529417499</v>
      </c>
      <c r="AC532">
        <v>9969</v>
      </c>
      <c r="AD532" s="2" t="s">
        <v>8</v>
      </c>
      <c r="AE532">
        <v>678913061376</v>
      </c>
      <c r="AF532">
        <v>1036489119943</v>
      </c>
      <c r="AG532" s="2">
        <v>-81.96</v>
      </c>
      <c r="AH532" s="2">
        <v>-92.8</v>
      </c>
      <c r="AI532" s="2">
        <v>36224.209260110401</v>
      </c>
      <c r="AJ532" s="2">
        <v>169.90446868609101</v>
      </c>
      <c r="AL532">
        <v>9269</v>
      </c>
      <c r="AM532" s="2" t="s">
        <v>8</v>
      </c>
      <c r="AN532">
        <v>596848451584</v>
      </c>
      <c r="AO532">
        <v>954593059351</v>
      </c>
      <c r="AP532" s="2">
        <v>-87.01</v>
      </c>
      <c r="AQ532" s="2">
        <v>-93.43</v>
      </c>
      <c r="AR532" s="2">
        <v>36202.713744959401</v>
      </c>
      <c r="AS532" s="2">
        <v>169.803647048974</v>
      </c>
    </row>
    <row r="533" spans="2:45" x14ac:dyDescent="0.25">
      <c r="B533">
        <v>9531</v>
      </c>
      <c r="C533" t="s">
        <v>8</v>
      </c>
      <c r="D533">
        <v>982326566912</v>
      </c>
      <c r="E533">
        <v>241240726217</v>
      </c>
      <c r="F533">
        <v>-89.12</v>
      </c>
      <c r="G533">
        <v>-96.38</v>
      </c>
      <c r="H533">
        <v>36174.724812086097</v>
      </c>
      <c r="I533">
        <v>169.67236896544799</v>
      </c>
      <c r="K533">
        <v>9609</v>
      </c>
      <c r="L533" t="s">
        <v>8</v>
      </c>
      <c r="M533">
        <v>982326566912</v>
      </c>
      <c r="N533">
        <v>281889586401</v>
      </c>
      <c r="O533">
        <v>-89.79</v>
      </c>
      <c r="P533">
        <v>-94.03</v>
      </c>
      <c r="Q533">
        <v>36217.558857019903</v>
      </c>
      <c r="R533">
        <v>169.87327592228101</v>
      </c>
      <c r="T533">
        <v>9569</v>
      </c>
      <c r="U533" s="2" t="s">
        <v>8</v>
      </c>
      <c r="V533">
        <v>982326566912</v>
      </c>
      <c r="W533">
        <v>241016147677</v>
      </c>
      <c r="X533" s="2">
        <v>-85.35</v>
      </c>
      <c r="Y533" s="2">
        <v>-91.75</v>
      </c>
      <c r="Z533" s="2"/>
      <c r="AA533" s="2"/>
      <c r="AC533">
        <v>9874</v>
      </c>
      <c r="AD533" s="2" t="s">
        <v>8</v>
      </c>
      <c r="AE533">
        <v>973283326976</v>
      </c>
      <c r="AF533">
        <v>231348568412</v>
      </c>
      <c r="AG533" s="2">
        <v>-83.21</v>
      </c>
      <c r="AH533" s="2">
        <v>-92.92</v>
      </c>
      <c r="AI533" s="2">
        <v>36224.206567268899</v>
      </c>
      <c r="AJ533" s="2">
        <v>169.90445605570301</v>
      </c>
      <c r="AL533">
        <v>9799</v>
      </c>
      <c r="AM533" s="2" t="s">
        <v>8</v>
      </c>
      <c r="AN533">
        <v>683434256896</v>
      </c>
      <c r="AO533">
        <v>1041169956835</v>
      </c>
      <c r="AP533" s="2">
        <v>-84.52</v>
      </c>
      <c r="AQ533" s="2">
        <v>-93.98</v>
      </c>
      <c r="AR533" s="2">
        <v>36202.7262302401</v>
      </c>
      <c r="AS533" s="2">
        <v>169.80370560939599</v>
      </c>
    </row>
    <row r="534" spans="2:45" x14ac:dyDescent="0.25">
      <c r="B534">
        <v>9532</v>
      </c>
      <c r="C534" t="s">
        <v>8</v>
      </c>
      <c r="D534">
        <v>990377169408</v>
      </c>
      <c r="E534">
        <v>249291380835</v>
      </c>
      <c r="F534">
        <v>-88.86</v>
      </c>
      <c r="G534">
        <v>-97.19</v>
      </c>
      <c r="H534">
        <v>36184.346794570098</v>
      </c>
      <c r="I534">
        <v>169.71749949707399</v>
      </c>
      <c r="K534">
        <v>9610</v>
      </c>
      <c r="L534" t="s">
        <v>8</v>
      </c>
      <c r="M534">
        <v>990377169408</v>
      </c>
      <c r="N534">
        <v>289940012715</v>
      </c>
      <c r="O534">
        <v>-89.31</v>
      </c>
      <c r="P534">
        <v>-94.07</v>
      </c>
      <c r="Q534">
        <v>36220.118662693698</v>
      </c>
      <c r="R534">
        <v>169.88528232440399</v>
      </c>
      <c r="T534">
        <v>9570</v>
      </c>
      <c r="U534" s="2" t="s">
        <v>8</v>
      </c>
      <c r="V534">
        <v>990377169408</v>
      </c>
      <c r="W534">
        <v>249066783760</v>
      </c>
      <c r="X534" s="2">
        <v>-85.3</v>
      </c>
      <c r="Y534" s="2">
        <v>-92.14</v>
      </c>
      <c r="Z534" s="2">
        <v>36188.886798929198</v>
      </c>
      <c r="AA534" s="2">
        <v>169.73879373770001</v>
      </c>
      <c r="AC534">
        <v>9361</v>
      </c>
      <c r="AD534" s="2" t="s">
        <v>8</v>
      </c>
      <c r="AE534">
        <v>1007469473792</v>
      </c>
      <c r="AF534">
        <v>265539186381</v>
      </c>
      <c r="AG534" s="2">
        <v>-82.71</v>
      </c>
      <c r="AH534" s="2">
        <v>-92.18</v>
      </c>
      <c r="AI534" s="2">
        <v>36224.175943401002</v>
      </c>
      <c r="AJ534" s="2">
        <v>169.904312418834</v>
      </c>
      <c r="AL534">
        <v>9240</v>
      </c>
      <c r="AM534" s="2" t="s">
        <v>8</v>
      </c>
      <c r="AN534">
        <v>347254158848</v>
      </c>
      <c r="AO534">
        <v>704999278064</v>
      </c>
      <c r="AP534" s="2">
        <v>-86.02</v>
      </c>
      <c r="AQ534" s="2">
        <v>-94.66</v>
      </c>
      <c r="AR534" s="2">
        <v>36202.727781589601</v>
      </c>
      <c r="AS534" s="2">
        <v>169.80371288577899</v>
      </c>
    </row>
    <row r="535" spans="2:45" x14ac:dyDescent="0.25">
      <c r="B535">
        <v>9533</v>
      </c>
      <c r="C535" t="s">
        <v>8</v>
      </c>
      <c r="D535">
        <v>998429388288</v>
      </c>
      <c r="E535">
        <v>257343651868</v>
      </c>
      <c r="F535">
        <v>-88.49</v>
      </c>
      <c r="G535">
        <v>-96.93</v>
      </c>
      <c r="H535">
        <v>36179.732744298199</v>
      </c>
      <c r="I535">
        <v>169.695857954692</v>
      </c>
      <c r="K535">
        <v>9611</v>
      </c>
      <c r="L535" t="s">
        <v>8</v>
      </c>
      <c r="M535">
        <v>998429388288</v>
      </c>
      <c r="N535">
        <v>297992055373</v>
      </c>
      <c r="O535">
        <v>-89.28</v>
      </c>
      <c r="P535">
        <v>-93.6</v>
      </c>
      <c r="Q535">
        <v>36220.673420613202</v>
      </c>
      <c r="R535">
        <v>169.887884337022</v>
      </c>
      <c r="T535">
        <v>9571</v>
      </c>
      <c r="U535" s="2" t="s">
        <v>8</v>
      </c>
      <c r="V535">
        <v>998429388288</v>
      </c>
      <c r="W535">
        <v>257119036220</v>
      </c>
      <c r="X535" s="2">
        <v>-85.07</v>
      </c>
      <c r="Y535" s="2">
        <v>-92.4</v>
      </c>
      <c r="Z535" s="2">
        <v>36195.386080256598</v>
      </c>
      <c r="AA535" s="2">
        <v>169.76927768651001</v>
      </c>
      <c r="AC535">
        <v>9608</v>
      </c>
      <c r="AD535" s="2" t="s">
        <v>8</v>
      </c>
      <c r="AE535">
        <v>901812122624</v>
      </c>
      <c r="AF535">
        <v>159879623171</v>
      </c>
      <c r="AG535" s="2">
        <v>-82.69</v>
      </c>
      <c r="AH535" s="2">
        <v>-91.88</v>
      </c>
      <c r="AI535" s="2">
        <v>36224.129455478702</v>
      </c>
      <c r="AJ535" s="2">
        <v>169.904094373888</v>
      </c>
      <c r="AL535">
        <v>9153</v>
      </c>
      <c r="AM535" s="2" t="s">
        <v>8</v>
      </c>
      <c r="AN535">
        <v>714087169536</v>
      </c>
      <c r="AO535">
        <v>1071833777489</v>
      </c>
      <c r="AP535" s="2">
        <v>-87.55</v>
      </c>
      <c r="AQ535" s="2">
        <v>-93.35</v>
      </c>
      <c r="AR535" s="2">
        <v>36202.7530659115</v>
      </c>
      <c r="AS535" s="2">
        <v>169.803831478272</v>
      </c>
    </row>
    <row r="536" spans="2:45" x14ac:dyDescent="0.25">
      <c r="B536">
        <v>9534</v>
      </c>
      <c r="C536" t="s">
        <v>8</v>
      </c>
      <c r="D536">
        <v>1006480796672</v>
      </c>
      <c r="E536">
        <v>265395112390</v>
      </c>
      <c r="F536">
        <v>-88.37</v>
      </c>
      <c r="G536">
        <v>-96.98</v>
      </c>
      <c r="H536">
        <v>36185.537352822001</v>
      </c>
      <c r="I536">
        <v>169.723083640147</v>
      </c>
      <c r="K536">
        <v>9612</v>
      </c>
      <c r="L536" t="s">
        <v>8</v>
      </c>
      <c r="M536">
        <v>1006480796672</v>
      </c>
      <c r="N536">
        <v>306043287538</v>
      </c>
      <c r="O536">
        <v>-89.23</v>
      </c>
      <c r="P536">
        <v>-93.6</v>
      </c>
      <c r="Q536">
        <v>36222.046736047501</v>
      </c>
      <c r="R536">
        <v>169.89432567650101</v>
      </c>
      <c r="T536">
        <v>9572</v>
      </c>
      <c r="U536" s="2" t="s">
        <v>8</v>
      </c>
      <c r="V536">
        <v>1006480796672</v>
      </c>
      <c r="W536">
        <v>265170478135</v>
      </c>
      <c r="X536" s="2">
        <v>-85.25</v>
      </c>
      <c r="Y536" s="2">
        <v>-92.97</v>
      </c>
      <c r="Z536" s="2">
        <v>36190.431509248803</v>
      </c>
      <c r="AA536" s="2">
        <v>169.74603898035599</v>
      </c>
      <c r="AC536">
        <v>9638</v>
      </c>
      <c r="AD536" s="2" t="s">
        <v>8</v>
      </c>
      <c r="AE536">
        <v>59946077184</v>
      </c>
      <c r="AF536">
        <v>417524943009</v>
      </c>
      <c r="AG536" s="2">
        <v>-82.01</v>
      </c>
      <c r="AH536" s="2">
        <v>-92.52</v>
      </c>
      <c r="AI536" s="2">
        <v>36224.106249615201</v>
      </c>
      <c r="AJ536" s="2">
        <v>169.90398553010701</v>
      </c>
      <c r="AL536">
        <v>9633</v>
      </c>
      <c r="AM536" s="2" t="s">
        <v>8</v>
      </c>
      <c r="AN536">
        <v>382002046976</v>
      </c>
      <c r="AO536">
        <v>739740478132</v>
      </c>
      <c r="AP536" s="2">
        <v>-86.2</v>
      </c>
      <c r="AQ536" s="2">
        <v>-93.78</v>
      </c>
      <c r="AR536" s="2">
        <v>36202.764895850501</v>
      </c>
      <c r="AS536" s="2">
        <v>169.80388696490701</v>
      </c>
    </row>
    <row r="537" spans="2:45" x14ac:dyDescent="0.25">
      <c r="B537">
        <v>9535</v>
      </c>
      <c r="C537" t="s">
        <v>8</v>
      </c>
      <c r="D537">
        <v>1014530875392</v>
      </c>
      <c r="E537">
        <v>273445243197</v>
      </c>
      <c r="F537">
        <v>-88</v>
      </c>
      <c r="G537">
        <v>-97.14</v>
      </c>
      <c r="H537">
        <v>36180.779569566701</v>
      </c>
      <c r="I537">
        <v>169.70076793877999</v>
      </c>
      <c r="K537">
        <v>9613</v>
      </c>
      <c r="L537" t="s">
        <v>8</v>
      </c>
      <c r="M537">
        <v>1014530875392</v>
      </c>
      <c r="N537">
        <v>314093190056</v>
      </c>
      <c r="O537">
        <v>-88.67</v>
      </c>
      <c r="P537">
        <v>-93.21</v>
      </c>
      <c r="Q537">
        <v>36217.061497340001</v>
      </c>
      <c r="R537">
        <v>169.870943127891</v>
      </c>
      <c r="T537">
        <v>9573</v>
      </c>
      <c r="U537" s="2" t="s">
        <v>8</v>
      </c>
      <c r="V537">
        <v>1014530875392</v>
      </c>
      <c r="W537">
        <v>273220590407</v>
      </c>
      <c r="X537" s="2">
        <v>-84.73</v>
      </c>
      <c r="Y537" s="2">
        <v>-92.77</v>
      </c>
      <c r="Z537" s="2">
        <v>36192.887182801598</v>
      </c>
      <c r="AA537" s="2">
        <v>169.75755696567001</v>
      </c>
      <c r="AC537">
        <v>9275</v>
      </c>
      <c r="AD537" s="2" t="s">
        <v>8</v>
      </c>
      <c r="AE537">
        <v>282843745280</v>
      </c>
      <c r="AF537">
        <v>640425862281</v>
      </c>
      <c r="AG537" s="2">
        <v>-81.96</v>
      </c>
      <c r="AH537" s="2">
        <v>-91.92</v>
      </c>
      <c r="AI537" s="2">
        <v>36224.104601735999</v>
      </c>
      <c r="AJ537" s="2">
        <v>169.90397780096501</v>
      </c>
      <c r="AL537">
        <v>9325</v>
      </c>
      <c r="AM537" s="2" t="s">
        <v>8</v>
      </c>
      <c r="AN537">
        <v>1063829944832</v>
      </c>
      <c r="AO537">
        <v>322061966004</v>
      </c>
      <c r="AP537" s="2">
        <v>-84.89</v>
      </c>
      <c r="AQ537" s="2">
        <v>-94.45</v>
      </c>
      <c r="AR537" s="2">
        <v>36202.773175836497</v>
      </c>
      <c r="AS537" s="2">
        <v>169.80392580099601</v>
      </c>
    </row>
    <row r="538" spans="2:45" x14ac:dyDescent="0.25">
      <c r="B538">
        <v>9536</v>
      </c>
      <c r="C538" t="s">
        <v>8</v>
      </c>
      <c r="D538">
        <v>1022583744000</v>
      </c>
      <c r="E538">
        <v>281498163957</v>
      </c>
      <c r="F538">
        <v>-88.08</v>
      </c>
      <c r="G538">
        <v>-96.48</v>
      </c>
      <c r="H538">
        <v>36189.995723208202</v>
      </c>
      <c r="I538">
        <v>169.743994988308</v>
      </c>
      <c r="K538">
        <v>9614</v>
      </c>
      <c r="L538" t="s">
        <v>8</v>
      </c>
      <c r="M538">
        <v>1022583744000</v>
      </c>
      <c r="N538">
        <v>322145882410</v>
      </c>
      <c r="O538">
        <v>-88.63</v>
      </c>
      <c r="P538">
        <v>-93.1</v>
      </c>
      <c r="Q538">
        <v>36221.545652135799</v>
      </c>
      <c r="R538">
        <v>169.89197541413401</v>
      </c>
      <c r="T538">
        <v>9574</v>
      </c>
      <c r="U538" s="2" t="s">
        <v>8</v>
      </c>
      <c r="V538">
        <v>1022583744000</v>
      </c>
      <c r="W538">
        <v>281273492582</v>
      </c>
      <c r="X538" s="2">
        <v>-84.82</v>
      </c>
      <c r="Y538" s="2">
        <v>-92.25</v>
      </c>
      <c r="Z538" s="2">
        <v>36191.675044568401</v>
      </c>
      <c r="AA538" s="2">
        <v>169.75187160478299</v>
      </c>
      <c r="AC538">
        <v>9340</v>
      </c>
      <c r="AD538" s="2" t="s">
        <v>8</v>
      </c>
      <c r="AE538">
        <v>830338410496</v>
      </c>
      <c r="AF538">
        <v>88408315813</v>
      </c>
      <c r="AG538" s="2">
        <v>-83.42</v>
      </c>
      <c r="AH538" s="2">
        <v>-91.97</v>
      </c>
      <c r="AI538" s="2">
        <v>36224.092889169398</v>
      </c>
      <c r="AJ538" s="2">
        <v>169.90392286484899</v>
      </c>
      <c r="AL538">
        <v>9534</v>
      </c>
      <c r="AM538" s="2" t="s">
        <v>8</v>
      </c>
      <c r="AN538">
        <v>644165861888</v>
      </c>
      <c r="AO538">
        <v>1001905945056</v>
      </c>
      <c r="AP538" s="2">
        <v>-87.88</v>
      </c>
      <c r="AQ538" s="2">
        <v>-93.65</v>
      </c>
      <c r="AR538" s="2">
        <v>36202.812130635699</v>
      </c>
      <c r="AS538" s="2">
        <v>169.80410851290699</v>
      </c>
    </row>
    <row r="539" spans="2:45" x14ac:dyDescent="0.25">
      <c r="B539">
        <v>9537</v>
      </c>
      <c r="C539" t="s">
        <v>8</v>
      </c>
      <c r="D539">
        <v>1030634373632</v>
      </c>
      <c r="E539">
        <v>289548845736</v>
      </c>
      <c r="F539">
        <v>-88.71</v>
      </c>
      <c r="G539">
        <v>-97.05</v>
      </c>
      <c r="H539">
        <v>36182.008297958899</v>
      </c>
      <c r="I539">
        <v>169.70653111343299</v>
      </c>
      <c r="K539">
        <v>9615</v>
      </c>
      <c r="L539" t="s">
        <v>8</v>
      </c>
      <c r="M539">
        <v>1030634373632</v>
      </c>
      <c r="N539">
        <v>330196335876</v>
      </c>
      <c r="O539">
        <v>-89.08</v>
      </c>
      <c r="P539">
        <v>-93.23</v>
      </c>
      <c r="Q539">
        <v>36226.053129418397</v>
      </c>
      <c r="R539">
        <v>169.913117091163</v>
      </c>
      <c r="T539">
        <v>9575</v>
      </c>
      <c r="U539" s="2" t="s">
        <v>8</v>
      </c>
      <c r="V539">
        <v>1030634373632</v>
      </c>
      <c r="W539">
        <v>289324155804</v>
      </c>
      <c r="X539" s="2">
        <v>-84.98</v>
      </c>
      <c r="Y539" s="2">
        <v>-92.73</v>
      </c>
      <c r="Z539" s="2">
        <v>36195.1146101497</v>
      </c>
      <c r="AA539" s="2">
        <v>169.76800439483</v>
      </c>
      <c r="AC539">
        <v>9236</v>
      </c>
      <c r="AD539" s="2" t="s">
        <v>8</v>
      </c>
      <c r="AE539">
        <v>1052247752192</v>
      </c>
      <c r="AF539">
        <v>310318583820</v>
      </c>
      <c r="AG539" s="2">
        <v>-83.04</v>
      </c>
      <c r="AH539" s="2">
        <v>-91.97</v>
      </c>
      <c r="AI539" s="2">
        <v>36224.082730543101</v>
      </c>
      <c r="AJ539" s="2">
        <v>169.90387521726601</v>
      </c>
      <c r="AL539">
        <v>9313</v>
      </c>
      <c r="AM539" s="2" t="s">
        <v>8</v>
      </c>
      <c r="AN539">
        <v>967213017600</v>
      </c>
      <c r="AO539">
        <v>225445237155</v>
      </c>
      <c r="AP539" s="2">
        <v>-86.37</v>
      </c>
      <c r="AQ539" s="2">
        <v>-93.33</v>
      </c>
      <c r="AR539" s="2">
        <v>36202.8392484902</v>
      </c>
      <c r="AS539" s="2">
        <v>169.80423570532199</v>
      </c>
    </row>
    <row r="540" spans="2:45" x14ac:dyDescent="0.25">
      <c r="B540">
        <v>9538</v>
      </c>
      <c r="C540" t="s">
        <v>8</v>
      </c>
      <c r="D540">
        <v>1038686679552</v>
      </c>
      <c r="E540">
        <v>297601203803</v>
      </c>
      <c r="F540">
        <v>-88.99</v>
      </c>
      <c r="G540">
        <v>-96.81</v>
      </c>
      <c r="H540">
        <v>36182.7918675447</v>
      </c>
      <c r="I540">
        <v>169.710206334421</v>
      </c>
      <c r="K540">
        <v>9616</v>
      </c>
      <c r="L540" t="s">
        <v>8</v>
      </c>
      <c r="M540">
        <v>1038686679552</v>
      </c>
      <c r="N540">
        <v>338248465584</v>
      </c>
      <c r="O540">
        <v>-89.12</v>
      </c>
      <c r="P540">
        <v>-93.62</v>
      </c>
      <c r="Q540">
        <v>36217.860812081897</v>
      </c>
      <c r="R540">
        <v>169.87469219927999</v>
      </c>
      <c r="T540">
        <v>9576</v>
      </c>
      <c r="U540" s="2" t="s">
        <v>8</v>
      </c>
      <c r="V540">
        <v>1038686679552</v>
      </c>
      <c r="W540">
        <v>297376495317</v>
      </c>
      <c r="X540" s="2">
        <v>-85.22</v>
      </c>
      <c r="Y540" s="2">
        <v>-92.83</v>
      </c>
      <c r="Z540" s="2">
        <v>36187.158012453801</v>
      </c>
      <c r="AA540" s="2">
        <v>169.73068511218199</v>
      </c>
      <c r="AC540">
        <v>9117</v>
      </c>
      <c r="AD540" s="2" t="s">
        <v>8</v>
      </c>
      <c r="AE540">
        <v>45820116992</v>
      </c>
      <c r="AF540">
        <v>403403588733</v>
      </c>
      <c r="AG540" s="2">
        <v>-82.08</v>
      </c>
      <c r="AH540" s="2">
        <v>-93.26</v>
      </c>
      <c r="AI540" s="2">
        <v>36224.053600945001</v>
      </c>
      <c r="AJ540" s="2">
        <v>169.903738589055</v>
      </c>
      <c r="AL540">
        <v>9657</v>
      </c>
      <c r="AM540" s="2" t="s">
        <v>8</v>
      </c>
      <c r="AN540">
        <v>583287399936</v>
      </c>
      <c r="AO540">
        <v>941025436868</v>
      </c>
      <c r="AP540" s="2">
        <v>-85.81</v>
      </c>
      <c r="AQ540" s="2">
        <v>-93.49</v>
      </c>
      <c r="AR540" s="2">
        <v>36202.843494480599</v>
      </c>
      <c r="AS540" s="2">
        <v>169.80425562053199</v>
      </c>
    </row>
    <row r="541" spans="2:45" x14ac:dyDescent="0.25">
      <c r="B541">
        <v>9539</v>
      </c>
      <c r="C541" t="s">
        <v>8</v>
      </c>
      <c r="D541">
        <v>1046737448960</v>
      </c>
      <c r="E541">
        <v>305652025315</v>
      </c>
      <c r="F541">
        <v>-88.99</v>
      </c>
      <c r="G541">
        <v>-96.69</v>
      </c>
      <c r="H541">
        <v>36181.241246707403</v>
      </c>
      <c r="I541">
        <v>169.70293336932801</v>
      </c>
      <c r="K541">
        <v>9617</v>
      </c>
      <c r="L541" t="s">
        <v>8</v>
      </c>
      <c r="M541">
        <v>1046737448960</v>
      </c>
      <c r="N541">
        <v>346299058822</v>
      </c>
      <c r="O541">
        <v>-88.93</v>
      </c>
      <c r="P541">
        <v>-93.52</v>
      </c>
      <c r="Q541">
        <v>36217.7301634705</v>
      </c>
      <c r="R541">
        <v>169.874079410669</v>
      </c>
      <c r="T541">
        <v>9577</v>
      </c>
      <c r="U541" s="2" t="s">
        <v>8</v>
      </c>
      <c r="V541">
        <v>1046737448960</v>
      </c>
      <c r="W541">
        <v>305427298303</v>
      </c>
      <c r="X541" s="2">
        <v>-85.64</v>
      </c>
      <c r="Y541" s="2">
        <v>-93</v>
      </c>
      <c r="Z541" s="2">
        <v>36178.333450751401</v>
      </c>
      <c r="AA541" s="2">
        <v>169.689294768595</v>
      </c>
      <c r="AC541">
        <v>9169</v>
      </c>
      <c r="AD541" s="2" t="s">
        <v>8</v>
      </c>
      <c r="AE541">
        <v>480597586944</v>
      </c>
      <c r="AF541">
        <v>838180627489</v>
      </c>
      <c r="AG541" s="2">
        <v>-82.36</v>
      </c>
      <c r="AH541" s="2">
        <v>-92.51</v>
      </c>
      <c r="AI541" s="2">
        <v>36224.038340984604</v>
      </c>
      <c r="AJ541" s="2">
        <v>169.90366701439501</v>
      </c>
      <c r="AL541">
        <v>9779</v>
      </c>
      <c r="AM541" s="2" t="s">
        <v>8</v>
      </c>
      <c r="AN541">
        <v>514354757632</v>
      </c>
      <c r="AO541">
        <v>872090786129</v>
      </c>
      <c r="AP541" s="2">
        <v>-85.79</v>
      </c>
      <c r="AQ541" s="2">
        <v>-93.85</v>
      </c>
      <c r="AR541" s="2">
        <v>36202.845548214202</v>
      </c>
      <c r="AS541" s="2">
        <v>169.80426525327499</v>
      </c>
    </row>
    <row r="542" spans="2:45" x14ac:dyDescent="0.25">
      <c r="B542">
        <v>9540</v>
      </c>
      <c r="C542" t="s">
        <v>8</v>
      </c>
      <c r="D542">
        <v>1054789169152</v>
      </c>
      <c r="E542">
        <v>313703797644</v>
      </c>
      <c r="F542">
        <v>-89.41</v>
      </c>
      <c r="G542">
        <v>-96.76</v>
      </c>
      <c r="H542">
        <v>36192.4935086634</v>
      </c>
      <c r="I542">
        <v>169.75571049347201</v>
      </c>
      <c r="K542">
        <v>9618</v>
      </c>
      <c r="L542" t="s">
        <v>8</v>
      </c>
      <c r="M542">
        <v>1054789169152</v>
      </c>
      <c r="N542">
        <v>354350602812</v>
      </c>
      <c r="O542">
        <v>-88.83</v>
      </c>
      <c r="P542">
        <v>-93.21</v>
      </c>
      <c r="Q542">
        <v>36221.869026805201</v>
      </c>
      <c r="R542">
        <v>169.89349215673499</v>
      </c>
      <c r="T542">
        <v>9578</v>
      </c>
      <c r="U542" s="2" t="s">
        <v>8</v>
      </c>
      <c r="V542">
        <v>1054789169152</v>
      </c>
      <c r="W542">
        <v>313479052073</v>
      </c>
      <c r="X542" s="2">
        <v>-85.48</v>
      </c>
      <c r="Y542" s="2">
        <v>-92.19</v>
      </c>
      <c r="Z542" s="2">
        <v>36190.916653541499</v>
      </c>
      <c r="AA542" s="2">
        <v>169.74831448022201</v>
      </c>
      <c r="AC542">
        <v>9311</v>
      </c>
      <c r="AD542" s="2" t="s">
        <v>8</v>
      </c>
      <c r="AE542">
        <v>588797620224</v>
      </c>
      <c r="AF542">
        <v>946379413227</v>
      </c>
      <c r="AG542" s="2">
        <v>-82.64</v>
      </c>
      <c r="AH542" s="2">
        <v>-92.72</v>
      </c>
      <c r="AI542" s="2">
        <v>36224.037226975401</v>
      </c>
      <c r="AJ542" s="2">
        <v>169.903661789295</v>
      </c>
      <c r="AL542">
        <v>9722</v>
      </c>
      <c r="AM542" s="2" t="s">
        <v>8</v>
      </c>
      <c r="AN542">
        <v>31271159808</v>
      </c>
      <c r="AO542">
        <v>389008130131</v>
      </c>
      <c r="AP542" s="2">
        <v>-87.37</v>
      </c>
      <c r="AQ542" s="2">
        <v>-93.62</v>
      </c>
      <c r="AR542" s="2">
        <v>36202.851900082998</v>
      </c>
      <c r="AS542" s="2">
        <v>169.80429504580701</v>
      </c>
    </row>
    <row r="543" spans="2:45" x14ac:dyDescent="0.25">
      <c r="B543">
        <v>9541</v>
      </c>
      <c r="C543" t="s">
        <v>8</v>
      </c>
      <c r="D543">
        <v>1062840460288</v>
      </c>
      <c r="E543">
        <v>321755140927</v>
      </c>
      <c r="F543">
        <v>-89.98</v>
      </c>
      <c r="G543">
        <v>-96.64</v>
      </c>
      <c r="H543">
        <v>36186.402587144497</v>
      </c>
      <c r="I543">
        <v>169.727141897894</v>
      </c>
      <c r="K543">
        <v>9619</v>
      </c>
      <c r="L543" t="s">
        <v>8</v>
      </c>
      <c r="M543">
        <v>1062840460288</v>
      </c>
      <c r="N543">
        <v>362401717772</v>
      </c>
      <c r="O543">
        <v>-89.02</v>
      </c>
      <c r="P543">
        <v>-93.31</v>
      </c>
      <c r="Q543">
        <v>36228.092614441899</v>
      </c>
      <c r="R543">
        <v>169.92268300375</v>
      </c>
      <c r="T543">
        <v>9579</v>
      </c>
      <c r="U543" s="2" t="s">
        <v>8</v>
      </c>
      <c r="V543">
        <v>1062840460288</v>
      </c>
      <c r="W543">
        <v>321530376815</v>
      </c>
      <c r="X543" s="2">
        <v>-85.4</v>
      </c>
      <c r="Y543" s="2">
        <v>-91.8</v>
      </c>
      <c r="Z543" s="2">
        <v>36192.623409414096</v>
      </c>
      <c r="AA543" s="2">
        <v>169.75631977435</v>
      </c>
      <c r="AC543">
        <v>9579</v>
      </c>
      <c r="AD543" s="2" t="s">
        <v>8</v>
      </c>
      <c r="AE543">
        <v>660270706688</v>
      </c>
      <c r="AF543">
        <v>1017850079114</v>
      </c>
      <c r="AG543" s="2">
        <v>-82.04</v>
      </c>
      <c r="AH543" s="2">
        <v>-92.12</v>
      </c>
      <c r="AI543" s="2">
        <v>36224.016237567099</v>
      </c>
      <c r="AJ543" s="2">
        <v>169.90356334147901</v>
      </c>
      <c r="AL543">
        <v>9622</v>
      </c>
      <c r="AM543" s="2" t="s">
        <v>8</v>
      </c>
      <c r="AN543">
        <v>285383930368</v>
      </c>
      <c r="AO543">
        <v>643122552001</v>
      </c>
      <c r="AP543" s="2">
        <v>-85.59</v>
      </c>
      <c r="AQ543" s="2">
        <v>-94.16</v>
      </c>
      <c r="AR543" s="2">
        <v>36202.865206535098</v>
      </c>
      <c r="AS543" s="2">
        <v>169.804357457816</v>
      </c>
    </row>
    <row r="544" spans="2:45" x14ac:dyDescent="0.25">
      <c r="B544">
        <v>9542</v>
      </c>
      <c r="C544" t="s">
        <v>8</v>
      </c>
      <c r="D544">
        <v>1070891966976</v>
      </c>
      <c r="E544">
        <v>329806699783</v>
      </c>
      <c r="F544">
        <v>-89.9</v>
      </c>
      <c r="G544">
        <v>-96.62</v>
      </c>
      <c r="H544">
        <v>36188.392678390097</v>
      </c>
      <c r="I544">
        <v>169.736476136036</v>
      </c>
      <c r="K544">
        <v>9620</v>
      </c>
      <c r="L544" t="s">
        <v>8</v>
      </c>
      <c r="M544">
        <v>1070891966976</v>
      </c>
      <c r="N544">
        <v>370453048295</v>
      </c>
      <c r="O544">
        <v>-89.29</v>
      </c>
      <c r="P544">
        <v>-94</v>
      </c>
      <c r="Q544">
        <v>36219.2115740394</v>
      </c>
      <c r="R544">
        <v>169.88102775490401</v>
      </c>
      <c r="T544">
        <v>9580</v>
      </c>
      <c r="U544" s="2" t="s">
        <v>8</v>
      </c>
      <c r="V544">
        <v>1070891966976</v>
      </c>
      <c r="W544">
        <v>329581917130</v>
      </c>
      <c r="X544" s="2">
        <v>-85.94</v>
      </c>
      <c r="Y544" s="2">
        <v>-92.72</v>
      </c>
      <c r="Z544" s="2">
        <v>36193.191585683897</v>
      </c>
      <c r="AA544" s="2">
        <v>169.758984723819</v>
      </c>
      <c r="AC544">
        <v>9365</v>
      </c>
      <c r="AD544" s="2" t="s">
        <v>8</v>
      </c>
      <c r="AE544">
        <v>1039675991040</v>
      </c>
      <c r="AF544">
        <v>297745668115</v>
      </c>
      <c r="AG544" s="2">
        <v>-82.15</v>
      </c>
      <c r="AH544" s="2">
        <v>-92.52</v>
      </c>
      <c r="AI544" s="2">
        <v>36223.959917624401</v>
      </c>
      <c r="AJ544" s="2">
        <v>169.90329918084899</v>
      </c>
      <c r="AL544">
        <v>9250</v>
      </c>
      <c r="AM544" s="2" t="s">
        <v>8</v>
      </c>
      <c r="AN544">
        <v>435820519424</v>
      </c>
      <c r="AO544">
        <v>793565457210</v>
      </c>
      <c r="AP544" s="2">
        <v>-86.68</v>
      </c>
      <c r="AQ544" s="2">
        <v>-94.02</v>
      </c>
      <c r="AR544" s="2">
        <v>36202.873034828197</v>
      </c>
      <c r="AS544" s="2">
        <v>169.804394175304</v>
      </c>
    </row>
    <row r="545" spans="2:45" x14ac:dyDescent="0.25">
      <c r="B545">
        <v>9543</v>
      </c>
      <c r="C545" t="s">
        <v>8</v>
      </c>
      <c r="D545">
        <v>1086993525760</v>
      </c>
      <c r="E545">
        <v>345908362734</v>
      </c>
      <c r="F545">
        <v>-89.42</v>
      </c>
      <c r="G545">
        <v>-96.86</v>
      </c>
      <c r="H545">
        <v>36182.928353774398</v>
      </c>
      <c r="I545">
        <v>169.71084650354601</v>
      </c>
      <c r="K545">
        <v>9621</v>
      </c>
      <c r="L545" t="s">
        <v>8</v>
      </c>
      <c r="M545">
        <v>1086993525760</v>
      </c>
      <c r="N545">
        <v>386554254741</v>
      </c>
      <c r="O545">
        <v>-89.34</v>
      </c>
      <c r="P545">
        <v>-94</v>
      </c>
      <c r="Q545">
        <v>36213.232142979403</v>
      </c>
      <c r="R545">
        <v>169.85298208936601</v>
      </c>
      <c r="T545">
        <v>9581</v>
      </c>
      <c r="U545" s="2" t="s">
        <v>8</v>
      </c>
      <c r="V545">
        <v>1086993525760</v>
      </c>
      <c r="W545">
        <v>345683543145</v>
      </c>
      <c r="X545" s="2">
        <v>-85.74</v>
      </c>
      <c r="Y545" s="2">
        <v>-92.17</v>
      </c>
      <c r="Z545" s="2">
        <v>36178.343636682403</v>
      </c>
      <c r="AA545" s="2">
        <v>169.68934254424599</v>
      </c>
      <c r="AC545">
        <v>9646</v>
      </c>
      <c r="AD545" s="2" t="s">
        <v>8</v>
      </c>
      <c r="AE545">
        <v>124357005312</v>
      </c>
      <c r="AF545">
        <v>481935805854</v>
      </c>
      <c r="AG545" s="2">
        <v>-82.26</v>
      </c>
      <c r="AH545" s="2">
        <v>-92.44</v>
      </c>
      <c r="AI545" s="2">
        <v>36223.938795337897</v>
      </c>
      <c r="AJ545" s="2">
        <v>169.90320010978701</v>
      </c>
      <c r="AL545">
        <v>9244</v>
      </c>
      <c r="AM545" s="2" t="s">
        <v>8</v>
      </c>
      <c r="AN545">
        <v>379461073920</v>
      </c>
      <c r="AO545">
        <v>737206127208</v>
      </c>
      <c r="AP545" s="2">
        <v>-88.15</v>
      </c>
      <c r="AQ545" s="2">
        <v>-93.76</v>
      </c>
      <c r="AR545" s="2">
        <v>36202.877506701603</v>
      </c>
      <c r="AS545" s="2">
        <v>169.804415149986</v>
      </c>
    </row>
    <row r="546" spans="2:45" x14ac:dyDescent="0.25">
      <c r="B546">
        <v>9544</v>
      </c>
      <c r="C546" t="s">
        <v>8</v>
      </c>
      <c r="D546">
        <v>1095046189568</v>
      </c>
      <c r="E546">
        <v>353961078651</v>
      </c>
      <c r="F546">
        <v>-89.37</v>
      </c>
      <c r="G546">
        <v>-96.69</v>
      </c>
      <c r="H546">
        <v>36190.5121959975</v>
      </c>
      <c r="I546">
        <v>169.746417430002</v>
      </c>
      <c r="K546">
        <v>9622</v>
      </c>
      <c r="L546" t="s">
        <v>8</v>
      </c>
      <c r="M546">
        <v>1095046189568</v>
      </c>
      <c r="N546">
        <v>394606742385</v>
      </c>
      <c r="O546">
        <v>-88.99</v>
      </c>
      <c r="P546">
        <v>-93.37</v>
      </c>
      <c r="Q546">
        <v>36219.113186541501</v>
      </c>
      <c r="R546">
        <v>169.88056628242799</v>
      </c>
      <c r="T546">
        <v>9582</v>
      </c>
      <c r="U546" s="2" t="s">
        <v>8</v>
      </c>
      <c r="V546">
        <v>1095046189568</v>
      </c>
      <c r="W546">
        <v>353736240630</v>
      </c>
      <c r="X546" s="2">
        <v>-85.27</v>
      </c>
      <c r="Y546" s="2">
        <v>-92.08</v>
      </c>
      <c r="Z546" s="2">
        <v>36188.255353496199</v>
      </c>
      <c r="AA546" s="2">
        <v>169.73583203327701</v>
      </c>
      <c r="AC546">
        <v>9971</v>
      </c>
      <c r="AD546" s="2" t="s">
        <v>8</v>
      </c>
      <c r="AE546">
        <v>695017351168</v>
      </c>
      <c r="AF546">
        <v>1052593393706</v>
      </c>
      <c r="AG546" s="2">
        <v>-82.49</v>
      </c>
      <c r="AH546" s="2">
        <v>-93.02</v>
      </c>
      <c r="AI546" s="2">
        <v>36223.9254649535</v>
      </c>
      <c r="AJ546" s="2">
        <v>169.90313758552799</v>
      </c>
      <c r="AL546">
        <v>9069</v>
      </c>
      <c r="AM546" s="2" t="s">
        <v>8</v>
      </c>
      <c r="AN546">
        <v>5563385856</v>
      </c>
      <c r="AO546">
        <v>363311407622</v>
      </c>
      <c r="AP546" s="2">
        <v>-85.87</v>
      </c>
      <c r="AQ546" s="2">
        <v>-94.86</v>
      </c>
      <c r="AR546" s="2">
        <v>36202.882625903898</v>
      </c>
      <c r="AS546" s="2">
        <v>169.80443916087199</v>
      </c>
    </row>
    <row r="547" spans="2:45" x14ac:dyDescent="0.25">
      <c r="B547">
        <v>9545</v>
      </c>
      <c r="C547" t="s">
        <v>8</v>
      </c>
      <c r="D547">
        <v>3586248192</v>
      </c>
      <c r="E547">
        <v>362012817148</v>
      </c>
      <c r="F547">
        <v>-89.18</v>
      </c>
      <c r="G547">
        <v>-96.68</v>
      </c>
      <c r="H547">
        <v>36191.131094085998</v>
      </c>
      <c r="I547">
        <v>169.749320282902</v>
      </c>
      <c r="K547">
        <v>9623</v>
      </c>
      <c r="L547" t="s">
        <v>8</v>
      </c>
      <c r="M547">
        <v>3586248192</v>
      </c>
      <c r="N547">
        <v>402658252755</v>
      </c>
      <c r="O547">
        <v>-89.15</v>
      </c>
      <c r="P547">
        <v>-93.89</v>
      </c>
      <c r="Q547">
        <v>36224.782505376301</v>
      </c>
      <c r="R547">
        <v>169.90715741096099</v>
      </c>
      <c r="T547">
        <v>9583</v>
      </c>
      <c r="U547" s="2" t="s">
        <v>8</v>
      </c>
      <c r="V547">
        <v>3586248192</v>
      </c>
      <c r="W547">
        <v>361787960711</v>
      </c>
      <c r="X547" s="2">
        <v>-85.22</v>
      </c>
      <c r="Y547" s="2">
        <v>-92.4</v>
      </c>
      <c r="Z547" s="2">
        <v>36193.480252149799</v>
      </c>
      <c r="AA547" s="2">
        <v>169.76033867256001</v>
      </c>
      <c r="AC547">
        <v>9630</v>
      </c>
      <c r="AD547" s="2" t="s">
        <v>8</v>
      </c>
      <c r="AE547">
        <v>1095046189568</v>
      </c>
      <c r="AF547">
        <v>353113493227</v>
      </c>
      <c r="AG547" s="2">
        <v>-82.66</v>
      </c>
      <c r="AH547" s="2">
        <v>-92.33</v>
      </c>
      <c r="AI547" s="2">
        <v>36223.912462169101</v>
      </c>
      <c r="AJ547" s="2">
        <v>169.903076597829</v>
      </c>
      <c r="AL547">
        <v>9160</v>
      </c>
      <c r="AM547" s="2" t="s">
        <v>8</v>
      </c>
      <c r="AN547">
        <v>770447565312</v>
      </c>
      <c r="AO547">
        <v>28682432274</v>
      </c>
      <c r="AP547" s="2">
        <v>-87.6</v>
      </c>
      <c r="AQ547" s="2">
        <v>-93.74</v>
      </c>
      <c r="AR547" s="2">
        <v>36202.894803921197</v>
      </c>
      <c r="AS547" s="2">
        <v>169.804496280119</v>
      </c>
    </row>
    <row r="548" spans="2:45" x14ac:dyDescent="0.25">
      <c r="B548">
        <v>9546</v>
      </c>
      <c r="C548" t="s">
        <v>8</v>
      </c>
      <c r="D548">
        <v>11637562880</v>
      </c>
      <c r="E548">
        <v>370064183894</v>
      </c>
      <c r="F548">
        <v>-88.99</v>
      </c>
      <c r="G548">
        <v>-96.33</v>
      </c>
      <c r="H548">
        <v>36183.361619045798</v>
      </c>
      <c r="I548">
        <v>169.71287867228699</v>
      </c>
      <c r="K548">
        <v>9624</v>
      </c>
      <c r="L548" t="s">
        <v>8</v>
      </c>
      <c r="M548">
        <v>11637562880</v>
      </c>
      <c r="N548">
        <v>410709391438</v>
      </c>
      <c r="O548">
        <v>-88.88</v>
      </c>
      <c r="P548">
        <v>-93.14</v>
      </c>
      <c r="Q548">
        <v>36220.640075056399</v>
      </c>
      <c r="R548">
        <v>169.88772793446</v>
      </c>
      <c r="T548">
        <v>9584</v>
      </c>
      <c r="U548" s="2" t="s">
        <v>8</v>
      </c>
      <c r="V548">
        <v>11637562880</v>
      </c>
      <c r="W548">
        <v>369839309035</v>
      </c>
      <c r="X548" s="2">
        <v>-85.07</v>
      </c>
      <c r="Y548" s="2">
        <v>-91.63</v>
      </c>
      <c r="Z548" s="2">
        <v>36190.839255051702</v>
      </c>
      <c r="AA548" s="2">
        <v>169.74795145368299</v>
      </c>
      <c r="AC548">
        <v>9734</v>
      </c>
      <c r="AD548" s="2" t="s">
        <v>8</v>
      </c>
      <c r="AE548">
        <v>873136933376</v>
      </c>
      <c r="AF548">
        <v>131203351833</v>
      </c>
      <c r="AG548" s="2">
        <v>-82.65</v>
      </c>
      <c r="AH548" s="2">
        <v>-92</v>
      </c>
      <c r="AI548" s="2">
        <v>36223.895498170299</v>
      </c>
      <c r="AJ548" s="2">
        <v>169.90299703062001</v>
      </c>
      <c r="AL548">
        <v>9640</v>
      </c>
      <c r="AM548" s="2" t="s">
        <v>8</v>
      </c>
      <c r="AN548">
        <v>438360310784</v>
      </c>
      <c r="AO548">
        <v>796098631333</v>
      </c>
      <c r="AP548" s="2">
        <v>-86.28</v>
      </c>
      <c r="AQ548" s="2">
        <v>-93.59</v>
      </c>
      <c r="AR548" s="2">
        <v>36202.901879948899</v>
      </c>
      <c r="AS548" s="2">
        <v>169.804529469214</v>
      </c>
    </row>
    <row r="549" spans="2:45" x14ac:dyDescent="0.25">
      <c r="B549">
        <v>9547</v>
      </c>
      <c r="C549" t="s">
        <v>8</v>
      </c>
      <c r="D549">
        <v>19689111040</v>
      </c>
      <c r="E549">
        <v>378115784088</v>
      </c>
      <c r="F549">
        <v>-88.86</v>
      </c>
      <c r="G549">
        <v>-96.81</v>
      </c>
      <c r="H549">
        <v>36180.774340616998</v>
      </c>
      <c r="I549">
        <v>169.70074341314</v>
      </c>
      <c r="K549">
        <v>9625</v>
      </c>
      <c r="L549" t="s">
        <v>8</v>
      </c>
      <c r="M549">
        <v>19689111040</v>
      </c>
      <c r="N549">
        <v>418760763588</v>
      </c>
      <c r="O549">
        <v>-88.78</v>
      </c>
      <c r="P549">
        <v>-93.18</v>
      </c>
      <c r="Q549">
        <v>36222.653309419897</v>
      </c>
      <c r="R549">
        <v>169.89717072208299</v>
      </c>
      <c r="T549">
        <v>9585</v>
      </c>
      <c r="U549" s="2" t="s">
        <v>8</v>
      </c>
      <c r="V549">
        <v>19689111040</v>
      </c>
      <c r="W549">
        <v>377890890855</v>
      </c>
      <c r="X549" s="2">
        <v>-85.72</v>
      </c>
      <c r="Y549" s="2">
        <v>-91.72</v>
      </c>
      <c r="Z549" s="2">
        <v>36183.097608461001</v>
      </c>
      <c r="AA549" s="2">
        <v>169.71164036842799</v>
      </c>
      <c r="AC549">
        <v>9402</v>
      </c>
      <c r="AD549" s="2" t="s">
        <v>8</v>
      </c>
      <c r="AE549">
        <v>254167995904</v>
      </c>
      <c r="AF549">
        <v>611748949303</v>
      </c>
      <c r="AG549" s="2">
        <v>-82.04</v>
      </c>
      <c r="AH549" s="2">
        <v>-93.2</v>
      </c>
      <c r="AI549" s="2">
        <v>36223.8923295348</v>
      </c>
      <c r="AJ549" s="2">
        <v>169.90298216858901</v>
      </c>
      <c r="AL549">
        <v>9795</v>
      </c>
      <c r="AM549" s="2" t="s">
        <v>8</v>
      </c>
      <c r="AN549">
        <v>651228855808</v>
      </c>
      <c r="AO549">
        <v>1008964618271</v>
      </c>
      <c r="AP549" s="2">
        <v>-84.81</v>
      </c>
      <c r="AQ549" s="2">
        <v>-94.07</v>
      </c>
      <c r="AR549" s="2">
        <v>36202.902168252098</v>
      </c>
      <c r="AS549" s="2">
        <v>169.804530821459</v>
      </c>
    </row>
    <row r="550" spans="2:45" x14ac:dyDescent="0.25">
      <c r="B550">
        <v>9548</v>
      </c>
      <c r="C550" t="s">
        <v>8</v>
      </c>
      <c r="D550">
        <v>27740185600</v>
      </c>
      <c r="E550">
        <v>386166910698</v>
      </c>
      <c r="F550">
        <v>-89.04</v>
      </c>
      <c r="G550">
        <v>-97.26</v>
      </c>
      <c r="H550">
        <v>36185.8811778093</v>
      </c>
      <c r="I550">
        <v>169.72469630203801</v>
      </c>
      <c r="K550">
        <v>9626</v>
      </c>
      <c r="L550" t="s">
        <v>8</v>
      </c>
      <c r="M550">
        <v>27740185600</v>
      </c>
      <c r="N550">
        <v>426811662273</v>
      </c>
      <c r="O550">
        <v>-88.65</v>
      </c>
      <c r="P550">
        <v>-93.18</v>
      </c>
      <c r="Q550">
        <v>36227.281225205203</v>
      </c>
      <c r="R550">
        <v>169.91887729867099</v>
      </c>
      <c r="T550">
        <v>9586</v>
      </c>
      <c r="U550" s="2" t="s">
        <v>8</v>
      </c>
      <c r="V550">
        <v>27740185600</v>
      </c>
      <c r="W550">
        <v>385941999073</v>
      </c>
      <c r="X550" s="2">
        <v>-86</v>
      </c>
      <c r="Y550" s="2">
        <v>-91.97</v>
      </c>
      <c r="Z550" s="2">
        <v>36187.831152541003</v>
      </c>
      <c r="AA550" s="2">
        <v>169.73384237941301</v>
      </c>
      <c r="AC550">
        <v>9555</v>
      </c>
      <c r="AD550" s="2" t="s">
        <v>8</v>
      </c>
      <c r="AE550">
        <v>458985136128</v>
      </c>
      <c r="AF550">
        <v>816564711562</v>
      </c>
      <c r="AG550" s="2">
        <v>-83.15</v>
      </c>
      <c r="AH550" s="2">
        <v>-91.92</v>
      </c>
      <c r="AI550" s="2">
        <v>36223.865931668101</v>
      </c>
      <c r="AJ550" s="2">
        <v>169.902858353174</v>
      </c>
      <c r="AL550">
        <v>9856</v>
      </c>
      <c r="AM550" s="2" t="s">
        <v>8</v>
      </c>
      <c r="AN550">
        <v>83110351360</v>
      </c>
      <c r="AO550">
        <v>440845076907</v>
      </c>
      <c r="AP550" s="2">
        <v>-87.5</v>
      </c>
      <c r="AQ550" s="2">
        <v>-93.75</v>
      </c>
      <c r="AR550" s="2">
        <v>36202.905227698902</v>
      </c>
      <c r="AS550" s="2">
        <v>169.80454517135601</v>
      </c>
    </row>
    <row r="551" spans="2:45" x14ac:dyDescent="0.25">
      <c r="B551">
        <v>9549</v>
      </c>
      <c r="C551" t="s">
        <v>8</v>
      </c>
      <c r="D551">
        <v>35792255488</v>
      </c>
      <c r="E551">
        <v>394219032666</v>
      </c>
      <c r="F551">
        <v>-88.94</v>
      </c>
      <c r="G551">
        <v>-96.82</v>
      </c>
      <c r="H551">
        <v>36179.439229183801</v>
      </c>
      <c r="I551">
        <v>169.69448126405999</v>
      </c>
      <c r="K551">
        <v>9627</v>
      </c>
      <c r="L551" t="s">
        <v>8</v>
      </c>
      <c r="M551">
        <v>35792255488</v>
      </c>
      <c r="N551">
        <v>434863556481</v>
      </c>
      <c r="O551">
        <v>-89.16</v>
      </c>
      <c r="P551">
        <v>-93.52</v>
      </c>
      <c r="Q551">
        <v>36218.3284798108</v>
      </c>
      <c r="R551">
        <v>169.876885727824</v>
      </c>
      <c r="T551">
        <v>9587</v>
      </c>
      <c r="U551" s="2" t="s">
        <v>8</v>
      </c>
      <c r="V551">
        <v>35792255488</v>
      </c>
      <c r="W551">
        <v>393994102688</v>
      </c>
      <c r="X551" s="2">
        <v>-85.71</v>
      </c>
      <c r="Y551" s="2">
        <v>-93.16</v>
      </c>
      <c r="Z551" s="2">
        <v>36196.116184621198</v>
      </c>
      <c r="AA551" s="2">
        <v>169.772702136531</v>
      </c>
      <c r="AC551">
        <v>9301</v>
      </c>
      <c r="AD551" s="2" t="s">
        <v>8</v>
      </c>
      <c r="AE551">
        <v>500231654912</v>
      </c>
      <c r="AF551">
        <v>857813542269</v>
      </c>
      <c r="AG551" s="2">
        <v>-82.46</v>
      </c>
      <c r="AH551" s="2">
        <v>-93.14</v>
      </c>
      <c r="AI551" s="2">
        <v>36223.774133089697</v>
      </c>
      <c r="AJ551" s="2">
        <v>169.90242778508099</v>
      </c>
      <c r="AL551">
        <v>9754</v>
      </c>
      <c r="AM551" s="2" t="s">
        <v>8</v>
      </c>
      <c r="AN551">
        <v>305017937408</v>
      </c>
      <c r="AO551">
        <v>662754374107</v>
      </c>
      <c r="AP551" s="2">
        <v>-84.29</v>
      </c>
      <c r="AQ551" s="2">
        <v>-94.14</v>
      </c>
      <c r="AR551" s="2">
        <v>36202.910888320002</v>
      </c>
      <c r="AS551" s="2">
        <v>169.80457172169</v>
      </c>
    </row>
    <row r="552" spans="2:45" x14ac:dyDescent="0.25">
      <c r="B552">
        <v>9550</v>
      </c>
      <c r="C552" t="s">
        <v>8</v>
      </c>
      <c r="D552">
        <v>43843412992</v>
      </c>
      <c r="E552">
        <v>402270242251</v>
      </c>
      <c r="F552">
        <v>-88.91</v>
      </c>
      <c r="G552">
        <v>-96.24</v>
      </c>
      <c r="H552">
        <v>36183.058385748598</v>
      </c>
      <c r="I552">
        <v>169.711456399909</v>
      </c>
      <c r="K552">
        <v>9628</v>
      </c>
      <c r="L552" t="s">
        <v>8</v>
      </c>
      <c r="M552">
        <v>43843412992</v>
      </c>
      <c r="N552">
        <v>442914538365</v>
      </c>
      <c r="O552">
        <v>-88.9</v>
      </c>
      <c r="P552">
        <v>-93.35</v>
      </c>
      <c r="Q552">
        <v>36223.185232235999</v>
      </c>
      <c r="R552">
        <v>169.899665629917</v>
      </c>
      <c r="T552">
        <v>9588</v>
      </c>
      <c r="U552" s="2" t="s">
        <v>8</v>
      </c>
      <c r="V552">
        <v>43843412992</v>
      </c>
      <c r="W552">
        <v>402045294079</v>
      </c>
      <c r="X552" s="2">
        <v>-85.89</v>
      </c>
      <c r="Y552" s="2">
        <v>-92.89</v>
      </c>
      <c r="Z552" s="2">
        <v>36192.985302137196</v>
      </c>
      <c r="AA552" s="2">
        <v>169.758017180369</v>
      </c>
      <c r="AC552">
        <v>9754</v>
      </c>
      <c r="AD552" s="2" t="s">
        <v>8</v>
      </c>
      <c r="AE552">
        <v>1042216492544</v>
      </c>
      <c r="AF552">
        <v>300282748367</v>
      </c>
      <c r="AG552" s="2">
        <v>-82.07</v>
      </c>
      <c r="AH552" s="2">
        <v>-92.02</v>
      </c>
      <c r="AI552" s="2">
        <v>36223.747730822201</v>
      </c>
      <c r="AJ552" s="2">
        <v>169.902303949024</v>
      </c>
      <c r="AL552">
        <v>9239</v>
      </c>
      <c r="AM552" s="2" t="s">
        <v>8</v>
      </c>
      <c r="AN552">
        <v>339203582464</v>
      </c>
      <c r="AO552">
        <v>696948718170</v>
      </c>
      <c r="AP552" s="2">
        <v>-85.2</v>
      </c>
      <c r="AQ552" s="2">
        <v>-93.94</v>
      </c>
      <c r="AR552" s="2">
        <v>36202.912070576102</v>
      </c>
      <c r="AS552" s="2">
        <v>169.80457726689201</v>
      </c>
    </row>
    <row r="553" spans="2:45" x14ac:dyDescent="0.25">
      <c r="B553">
        <v>9551</v>
      </c>
      <c r="C553" t="s">
        <v>8</v>
      </c>
      <c r="D553">
        <v>51894403584</v>
      </c>
      <c r="E553">
        <v>410321284921</v>
      </c>
      <c r="F553">
        <v>-88.95</v>
      </c>
      <c r="G553">
        <v>-96.33</v>
      </c>
      <c r="H553">
        <v>36183.327928804101</v>
      </c>
      <c r="I553">
        <v>169.712720653031</v>
      </c>
      <c r="K553">
        <v>9629</v>
      </c>
      <c r="L553" t="s">
        <v>8</v>
      </c>
      <c r="M553">
        <v>51894403584</v>
      </c>
      <c r="N553">
        <v>450965353509</v>
      </c>
      <c r="O553">
        <v>-89.07</v>
      </c>
      <c r="P553">
        <v>-93.91</v>
      </c>
      <c r="Q553">
        <v>36218.924441643503</v>
      </c>
      <c r="R553">
        <v>169.87968100149899</v>
      </c>
      <c r="T553">
        <v>9589</v>
      </c>
      <c r="U553" s="2" t="s">
        <v>8</v>
      </c>
      <c r="V553">
        <v>51894403584</v>
      </c>
      <c r="W553">
        <v>410096318529</v>
      </c>
      <c r="X553" s="2">
        <v>-85.73</v>
      </c>
      <c r="Y553" s="2">
        <v>-92.26</v>
      </c>
      <c r="Z553" s="2">
        <v>36188.232304453799</v>
      </c>
      <c r="AA553" s="2">
        <v>169.73572392504201</v>
      </c>
      <c r="AC553">
        <v>9476</v>
      </c>
      <c r="AD553" s="2" t="s">
        <v>8</v>
      </c>
      <c r="AE553">
        <v>882178632192</v>
      </c>
      <c r="AF553">
        <v>140247270841</v>
      </c>
      <c r="AG553" s="2">
        <v>-82.6</v>
      </c>
      <c r="AH553" s="2">
        <v>-92.16</v>
      </c>
      <c r="AI553" s="2">
        <v>36223.745434082201</v>
      </c>
      <c r="AJ553" s="2">
        <v>169.902293176494</v>
      </c>
      <c r="AL553">
        <v>9422</v>
      </c>
      <c r="AM553" s="2" t="s">
        <v>8</v>
      </c>
      <c r="AN553">
        <v>785560913920</v>
      </c>
      <c r="AO553">
        <v>43791266151</v>
      </c>
      <c r="AP553" s="2">
        <v>-86.41</v>
      </c>
      <c r="AQ553" s="2">
        <v>-93.54</v>
      </c>
      <c r="AR553" s="2">
        <v>36202.914005385799</v>
      </c>
      <c r="AS553" s="2">
        <v>169.80458634184001</v>
      </c>
    </row>
    <row r="554" spans="2:45" x14ac:dyDescent="0.25">
      <c r="B554">
        <v>9552</v>
      </c>
      <c r="C554" t="s">
        <v>8</v>
      </c>
      <c r="D554">
        <v>59946077184</v>
      </c>
      <c r="E554">
        <v>418373010637</v>
      </c>
      <c r="F554">
        <v>-89</v>
      </c>
      <c r="G554">
        <v>-96.38</v>
      </c>
      <c r="H554">
        <v>36191.785993449703</v>
      </c>
      <c r="I554">
        <v>169.75239199462999</v>
      </c>
      <c r="K554">
        <v>9630</v>
      </c>
      <c r="L554" t="s">
        <v>8</v>
      </c>
      <c r="M554">
        <v>59946077184</v>
      </c>
      <c r="N554">
        <v>459016851549</v>
      </c>
      <c r="O554">
        <v>-88.91</v>
      </c>
      <c r="P554">
        <v>-93.4</v>
      </c>
      <c r="Q554">
        <v>36217.3389537939</v>
      </c>
      <c r="R554">
        <v>169.87224449767501</v>
      </c>
      <c r="T554">
        <v>9590</v>
      </c>
      <c r="U554" s="2" t="s">
        <v>8</v>
      </c>
      <c r="V554">
        <v>59946077184</v>
      </c>
      <c r="W554">
        <v>418148025937</v>
      </c>
      <c r="X554" s="2">
        <v>-85.78</v>
      </c>
      <c r="Y554" s="2">
        <v>-92.45</v>
      </c>
      <c r="Z554" s="2">
        <v>36196.0402203185</v>
      </c>
      <c r="AA554" s="2">
        <v>169.77234583684199</v>
      </c>
      <c r="AC554">
        <v>9845</v>
      </c>
      <c r="AD554" s="2" t="s">
        <v>8</v>
      </c>
      <c r="AE554">
        <v>707588353024</v>
      </c>
      <c r="AF554">
        <v>1065165489300</v>
      </c>
      <c r="AG554" s="2">
        <v>-82.92</v>
      </c>
      <c r="AH554" s="2">
        <v>-91.85</v>
      </c>
      <c r="AI554" s="2">
        <v>36223.736635437701</v>
      </c>
      <c r="AJ554" s="2">
        <v>169.90225190771099</v>
      </c>
      <c r="AL554">
        <v>9745</v>
      </c>
      <c r="AM554" s="2" t="s">
        <v>8</v>
      </c>
      <c r="AN554">
        <v>224505302016</v>
      </c>
      <c r="AO554">
        <v>582241895952</v>
      </c>
      <c r="AP554" s="2">
        <v>-85.9</v>
      </c>
      <c r="AQ554" s="2">
        <v>-93.21</v>
      </c>
      <c r="AR554" s="2">
        <v>36202.914548116903</v>
      </c>
      <c r="AS554" s="2">
        <v>169.804588887443</v>
      </c>
    </row>
    <row r="555" spans="2:45" x14ac:dyDescent="0.25">
      <c r="B555">
        <v>9553</v>
      </c>
      <c r="C555" t="s">
        <v>8</v>
      </c>
      <c r="D555">
        <v>67997274624</v>
      </c>
      <c r="E555">
        <v>426424260219</v>
      </c>
      <c r="F555">
        <v>-89.2</v>
      </c>
      <c r="G555">
        <v>-96.55</v>
      </c>
      <c r="H555">
        <v>36193.808998715103</v>
      </c>
      <c r="I555">
        <v>169.76188061127101</v>
      </c>
      <c r="K555">
        <v>9631</v>
      </c>
      <c r="L555" t="s">
        <v>8</v>
      </c>
      <c r="M555">
        <v>67997274624</v>
      </c>
      <c r="N555">
        <v>467067873338</v>
      </c>
      <c r="O555">
        <v>-88.76</v>
      </c>
      <c r="P555">
        <v>-93.22</v>
      </c>
      <c r="Q555">
        <v>36215.282302296197</v>
      </c>
      <c r="R555">
        <v>169.862598068198</v>
      </c>
      <c r="T555">
        <v>9591</v>
      </c>
      <c r="U555" s="2" t="s">
        <v>8</v>
      </c>
      <c r="V555">
        <v>67997274624</v>
      </c>
      <c r="W555">
        <v>426199257214</v>
      </c>
      <c r="X555" s="2">
        <v>-85.54</v>
      </c>
      <c r="Y555" s="2">
        <v>-92.08</v>
      </c>
      <c r="Z555" s="2">
        <v>36184.815067706899</v>
      </c>
      <c r="AA555" s="2">
        <v>169.719695865197</v>
      </c>
      <c r="AC555">
        <v>9852</v>
      </c>
      <c r="AD555" s="2" t="s">
        <v>8</v>
      </c>
      <c r="AE555">
        <v>780051141120</v>
      </c>
      <c r="AF555">
        <v>38116577460</v>
      </c>
      <c r="AG555" s="2">
        <v>-82.82</v>
      </c>
      <c r="AH555" s="2">
        <v>-93.26</v>
      </c>
      <c r="AI555" s="2">
        <v>36223.630167852702</v>
      </c>
      <c r="AJ555" s="2">
        <v>169.901752536743</v>
      </c>
      <c r="AL555">
        <v>9112</v>
      </c>
      <c r="AM555" s="2" t="s">
        <v>8</v>
      </c>
      <c r="AN555">
        <v>367877898240</v>
      </c>
      <c r="AO555">
        <v>725625198702</v>
      </c>
      <c r="AP555" s="2">
        <v>-85.63</v>
      </c>
      <c r="AQ555" s="2">
        <v>-94.01</v>
      </c>
      <c r="AR555" s="2">
        <v>36202.935882838603</v>
      </c>
      <c r="AS555" s="2">
        <v>169.804688954901</v>
      </c>
    </row>
    <row r="556" spans="2:45" x14ac:dyDescent="0.25">
      <c r="B556">
        <v>9554</v>
      </c>
      <c r="C556" t="s">
        <v>8</v>
      </c>
      <c r="D556">
        <v>76047097856</v>
      </c>
      <c r="E556">
        <v>434474135606</v>
      </c>
      <c r="F556">
        <v>-89.34</v>
      </c>
      <c r="G556">
        <v>-96.88</v>
      </c>
      <c r="H556">
        <v>36193.051846457798</v>
      </c>
      <c r="I556">
        <v>169.75832929698001</v>
      </c>
      <c r="K556">
        <v>9632</v>
      </c>
      <c r="L556" t="s">
        <v>8</v>
      </c>
      <c r="M556">
        <v>76047097856</v>
      </c>
      <c r="N556">
        <v>475117520958</v>
      </c>
      <c r="O556">
        <v>-88.69</v>
      </c>
      <c r="P556">
        <v>-93.23</v>
      </c>
      <c r="Q556">
        <v>36229.917187902698</v>
      </c>
      <c r="R556">
        <v>169.93124090441299</v>
      </c>
      <c r="T556">
        <v>9592</v>
      </c>
      <c r="U556" s="2" t="s">
        <v>8</v>
      </c>
      <c r="V556">
        <v>76047097856</v>
      </c>
      <c r="W556">
        <v>434249114183</v>
      </c>
      <c r="X556" s="2">
        <v>-85.44</v>
      </c>
      <c r="Y556" s="2">
        <v>-92.3</v>
      </c>
      <c r="Z556" s="2">
        <v>36188.320164243203</v>
      </c>
      <c r="AA556" s="2">
        <v>169.736136018808</v>
      </c>
      <c r="AC556">
        <v>10058</v>
      </c>
      <c r="AD556" s="2" t="s">
        <v>8</v>
      </c>
      <c r="AE556">
        <v>328182817792</v>
      </c>
      <c r="AF556">
        <v>685758175790</v>
      </c>
      <c r="AG556" s="2">
        <v>-82.74</v>
      </c>
      <c r="AH556" s="2">
        <v>-92.24</v>
      </c>
      <c r="AI556" s="2">
        <v>36223.467705900497</v>
      </c>
      <c r="AJ556" s="2">
        <v>169.90099053220999</v>
      </c>
      <c r="AL556">
        <v>9941</v>
      </c>
      <c r="AM556" s="2" t="s">
        <v>8</v>
      </c>
      <c r="AN556">
        <v>799684996608</v>
      </c>
      <c r="AO556">
        <v>57906688177</v>
      </c>
      <c r="AP556" s="2">
        <v>-88.15</v>
      </c>
      <c r="AQ556" s="2">
        <v>-93.3</v>
      </c>
      <c r="AR556" s="2">
        <v>36202.944194713004</v>
      </c>
      <c r="AS556" s="2">
        <v>169.80472794055899</v>
      </c>
    </row>
    <row r="557" spans="2:45" x14ac:dyDescent="0.25">
      <c r="B557">
        <v>9555</v>
      </c>
      <c r="C557" t="s">
        <v>8</v>
      </c>
      <c r="D557">
        <v>84099831296</v>
      </c>
      <c r="E557">
        <v>442526921218</v>
      </c>
      <c r="F557">
        <v>-89.29</v>
      </c>
      <c r="G557">
        <v>-96.7</v>
      </c>
      <c r="H557">
        <v>36186.583825301102</v>
      </c>
      <c r="I557">
        <v>169.72799196952701</v>
      </c>
      <c r="K557">
        <v>9633</v>
      </c>
      <c r="L557" t="s">
        <v>8</v>
      </c>
      <c r="M557">
        <v>84099831296</v>
      </c>
      <c r="N557">
        <v>483170078767</v>
      </c>
      <c r="O557">
        <v>-88.78</v>
      </c>
      <c r="P557">
        <v>-93.88</v>
      </c>
      <c r="Q557">
        <v>36215.625850178803</v>
      </c>
      <c r="R557">
        <v>169.86420943036899</v>
      </c>
      <c r="T557">
        <v>9593</v>
      </c>
      <c r="U557" s="2" t="s">
        <v>8</v>
      </c>
      <c r="V557">
        <v>84099831296</v>
      </c>
      <c r="W557">
        <v>442301881351</v>
      </c>
      <c r="X557" s="2">
        <v>-85.97</v>
      </c>
      <c r="Y557" s="2">
        <v>-92.39</v>
      </c>
      <c r="Z557" s="2">
        <v>36193.105545225</v>
      </c>
      <c r="AA557" s="2">
        <v>169.75858116336201</v>
      </c>
      <c r="AC557">
        <v>9573</v>
      </c>
      <c r="AD557" s="2" t="s">
        <v>8</v>
      </c>
      <c r="AE557">
        <v>611961825280</v>
      </c>
      <c r="AF557">
        <v>969541246400</v>
      </c>
      <c r="AG557" s="2">
        <v>-82.45</v>
      </c>
      <c r="AH557" s="2">
        <v>-93.1</v>
      </c>
      <c r="AI557" s="2">
        <v>36223.451397068602</v>
      </c>
      <c r="AJ557" s="2">
        <v>169.90091403796799</v>
      </c>
      <c r="AL557">
        <v>10008</v>
      </c>
      <c r="AM557" s="2" t="s">
        <v>8</v>
      </c>
      <c r="AN557">
        <v>271823112192</v>
      </c>
      <c r="AO557">
        <v>629555293633</v>
      </c>
      <c r="AP557" s="2">
        <v>-86.57</v>
      </c>
      <c r="AQ557" s="2">
        <v>-95.24</v>
      </c>
      <c r="AR557" s="2">
        <v>36202.946192153999</v>
      </c>
      <c r="AS557" s="2">
        <v>169.80473730927</v>
      </c>
    </row>
    <row r="558" spans="2:45" x14ac:dyDescent="0.25">
      <c r="B558">
        <v>9556</v>
      </c>
      <c r="C558" t="s">
        <v>8</v>
      </c>
      <c r="D558">
        <v>92151433728</v>
      </c>
      <c r="E558">
        <v>450578575838</v>
      </c>
      <c r="F558">
        <v>-88.88</v>
      </c>
      <c r="G558">
        <v>-96.61</v>
      </c>
      <c r="H558">
        <v>36180.278603183498</v>
      </c>
      <c r="I558">
        <v>169.69841822766401</v>
      </c>
      <c r="K558">
        <v>9634</v>
      </c>
      <c r="L558" t="s">
        <v>8</v>
      </c>
      <c r="M558">
        <v>92151433728</v>
      </c>
      <c r="N558">
        <v>491221505557</v>
      </c>
      <c r="O558">
        <v>-88.87</v>
      </c>
      <c r="P558">
        <v>-93.23</v>
      </c>
      <c r="Q558">
        <v>36228.940908476703</v>
      </c>
      <c r="R558">
        <v>169.92666180550199</v>
      </c>
      <c r="T558">
        <v>9594</v>
      </c>
      <c r="U558" s="2" t="s">
        <v>8</v>
      </c>
      <c r="V558">
        <v>92151433728</v>
      </c>
      <c r="W558">
        <v>450353517558</v>
      </c>
      <c r="X558" s="2">
        <v>-86.08</v>
      </c>
      <c r="Y558" s="2">
        <v>-92.83</v>
      </c>
      <c r="Z558" s="2">
        <v>36186.085831928001</v>
      </c>
      <c r="AA558" s="2">
        <v>169.72565620288901</v>
      </c>
      <c r="AC558">
        <v>9465</v>
      </c>
      <c r="AD558" s="2" t="s">
        <v>8</v>
      </c>
      <c r="AE558">
        <v>785560913920</v>
      </c>
      <c r="AF558">
        <v>43629654153</v>
      </c>
      <c r="AG558" s="2">
        <v>-82.14</v>
      </c>
      <c r="AH558" s="2">
        <v>-92.15</v>
      </c>
      <c r="AI558" s="2">
        <v>36223.401660209798</v>
      </c>
      <c r="AJ558" s="2">
        <v>169.90068075435099</v>
      </c>
      <c r="AL558">
        <v>9397</v>
      </c>
      <c r="AM558" s="2" t="s">
        <v>8</v>
      </c>
      <c r="AN558">
        <v>576225281024</v>
      </c>
      <c r="AO558">
        <v>933967680179</v>
      </c>
      <c r="AP558" s="2">
        <v>-84.77</v>
      </c>
      <c r="AQ558" s="2">
        <v>-93.48</v>
      </c>
      <c r="AR558" s="2">
        <v>36202.948780235703</v>
      </c>
      <c r="AS558" s="2">
        <v>169.804749448297</v>
      </c>
    </row>
    <row r="559" spans="2:45" x14ac:dyDescent="0.25">
      <c r="B559">
        <v>9557</v>
      </c>
      <c r="C559" t="s">
        <v>8</v>
      </c>
      <c r="D559">
        <v>100203104768</v>
      </c>
      <c r="E559">
        <v>458630299109</v>
      </c>
      <c r="F559">
        <v>-88.9</v>
      </c>
      <c r="G559">
        <v>-97.17</v>
      </c>
      <c r="H559">
        <v>36187.537570930297</v>
      </c>
      <c r="I559">
        <v>169.732465376889</v>
      </c>
      <c r="K559">
        <v>9635</v>
      </c>
      <c r="L559" t="s">
        <v>8</v>
      </c>
      <c r="M559">
        <v>100203104768</v>
      </c>
      <c r="N559">
        <v>499273000903</v>
      </c>
      <c r="O559">
        <v>-88.63</v>
      </c>
      <c r="P559">
        <v>-93.13</v>
      </c>
      <c r="Q559">
        <v>36223.602530145799</v>
      </c>
      <c r="R559">
        <v>169.90162290603499</v>
      </c>
      <c r="T559">
        <v>9595</v>
      </c>
      <c r="U559" s="2" t="s">
        <v>8</v>
      </c>
      <c r="V559">
        <v>100203104768</v>
      </c>
      <c r="W559">
        <v>458405222418</v>
      </c>
      <c r="X559" s="2">
        <v>-85.46</v>
      </c>
      <c r="Y559" s="2">
        <v>-92.46</v>
      </c>
      <c r="Z559" s="2">
        <v>36189.9097092335</v>
      </c>
      <c r="AA559" s="2">
        <v>169.743591552071</v>
      </c>
      <c r="AC559">
        <v>9177</v>
      </c>
      <c r="AD559" s="2" t="s">
        <v>8</v>
      </c>
      <c r="AE559">
        <v>553059408896</v>
      </c>
      <c r="AF559">
        <v>910642376265</v>
      </c>
      <c r="AG559" s="2">
        <v>-82.76</v>
      </c>
      <c r="AH559" s="2">
        <v>-91.94</v>
      </c>
      <c r="AI559" s="2">
        <v>36223.337445816302</v>
      </c>
      <c r="AJ559" s="2">
        <v>169.900379565929</v>
      </c>
      <c r="AL559">
        <v>10027</v>
      </c>
      <c r="AM559" s="2" t="s">
        <v>8</v>
      </c>
      <c r="AN559">
        <v>432851653632</v>
      </c>
      <c r="AO559">
        <v>790583514203</v>
      </c>
      <c r="AP559" s="2">
        <v>-88.81</v>
      </c>
      <c r="AQ559" s="2">
        <v>-93.68</v>
      </c>
      <c r="AR559" s="2">
        <v>36202.952222873202</v>
      </c>
      <c r="AS559" s="2">
        <v>169.80476559549501</v>
      </c>
    </row>
    <row r="560" spans="2:45" x14ac:dyDescent="0.25">
      <c r="B560">
        <v>9558</v>
      </c>
      <c r="C560" t="s">
        <v>8</v>
      </c>
      <c r="D560">
        <v>108254386176</v>
      </c>
      <c r="E560">
        <v>466681632787</v>
      </c>
      <c r="F560">
        <v>-88.99</v>
      </c>
      <c r="G560">
        <v>-96.96</v>
      </c>
      <c r="H560">
        <v>36188.4146982971</v>
      </c>
      <c r="I560">
        <v>169.73657941725801</v>
      </c>
      <c r="K560">
        <v>9636</v>
      </c>
      <c r="L560" t="s">
        <v>8</v>
      </c>
      <c r="M560">
        <v>108254386176</v>
      </c>
      <c r="N560">
        <v>507324106604</v>
      </c>
      <c r="O560">
        <v>-89</v>
      </c>
      <c r="P560">
        <v>-94</v>
      </c>
      <c r="Q560">
        <v>36224.131670317503</v>
      </c>
      <c r="R560">
        <v>169.90410476227299</v>
      </c>
      <c r="T560">
        <v>9596</v>
      </c>
      <c r="U560" s="2" t="s">
        <v>8</v>
      </c>
      <c r="V560">
        <v>108254386176</v>
      </c>
      <c r="W560">
        <v>466456537619</v>
      </c>
      <c r="X560" s="2">
        <v>-85.64</v>
      </c>
      <c r="Y560" s="2">
        <v>-92.49</v>
      </c>
      <c r="Z560" s="2">
        <v>36189.839075800599</v>
      </c>
      <c r="AA560" s="2">
        <v>169.74326025606399</v>
      </c>
      <c r="AC560">
        <v>9763</v>
      </c>
      <c r="AD560" s="2" t="s">
        <v>8</v>
      </c>
      <c r="AE560">
        <v>15168286208</v>
      </c>
      <c r="AF560">
        <v>372746100047</v>
      </c>
      <c r="AG560" s="2">
        <v>-82.53</v>
      </c>
      <c r="AH560" s="2">
        <v>-92.9</v>
      </c>
      <c r="AI560" s="2">
        <v>36223.311261066701</v>
      </c>
      <c r="AJ560" s="2">
        <v>169.90025675010901</v>
      </c>
      <c r="AL560">
        <v>9733</v>
      </c>
      <c r="AM560" s="2" t="s">
        <v>8</v>
      </c>
      <c r="AN560">
        <v>127887144448</v>
      </c>
      <c r="AO560">
        <v>485623926780</v>
      </c>
      <c r="AP560" s="2">
        <v>-85.95</v>
      </c>
      <c r="AQ560" s="2">
        <v>-93.15</v>
      </c>
      <c r="AR560" s="2">
        <v>36202.9887367517</v>
      </c>
      <c r="AS560" s="2">
        <v>169.804936858616</v>
      </c>
    </row>
    <row r="561" spans="2:45" x14ac:dyDescent="0.25">
      <c r="B561">
        <v>9559</v>
      </c>
      <c r="C561" t="s">
        <v>8</v>
      </c>
      <c r="D561">
        <v>116305850368</v>
      </c>
      <c r="E561">
        <v>474733149255</v>
      </c>
      <c r="F561">
        <v>-89.06</v>
      </c>
      <c r="G561">
        <v>-96.83</v>
      </c>
      <c r="H561">
        <v>36190.281741054598</v>
      </c>
      <c r="I561">
        <v>169.74533651407799</v>
      </c>
      <c r="K561">
        <v>9637</v>
      </c>
      <c r="L561" t="s">
        <v>8</v>
      </c>
      <c r="M561">
        <v>116305850368</v>
      </c>
      <c r="N561">
        <v>515375395083</v>
      </c>
      <c r="O561">
        <v>-88.57</v>
      </c>
      <c r="P561">
        <v>-93.16</v>
      </c>
      <c r="Q561">
        <v>36220.423427651498</v>
      </c>
      <c r="R561">
        <v>169.886711780817</v>
      </c>
      <c r="T561">
        <v>9597</v>
      </c>
      <c r="U561" s="2" t="s">
        <v>8</v>
      </c>
      <c r="V561">
        <v>116305850368</v>
      </c>
      <c r="W561">
        <v>474508035553</v>
      </c>
      <c r="X561" s="2">
        <v>-85.55</v>
      </c>
      <c r="Y561" s="2">
        <v>-92.06</v>
      </c>
      <c r="Z561" s="2">
        <v>36190.752871328797</v>
      </c>
      <c r="AA561" s="2">
        <v>169.74754628319499</v>
      </c>
      <c r="AC561">
        <v>9876</v>
      </c>
      <c r="AD561" s="2" t="s">
        <v>8</v>
      </c>
      <c r="AE561">
        <v>989388276224</v>
      </c>
      <c r="AF561">
        <v>247453501264</v>
      </c>
      <c r="AG561" s="2">
        <v>-82.72</v>
      </c>
      <c r="AH561" s="2">
        <v>-91.71</v>
      </c>
      <c r="AI561" s="2">
        <v>36223.254905246999</v>
      </c>
      <c r="AJ561" s="2">
        <v>169.899992421203</v>
      </c>
      <c r="AL561">
        <v>9461</v>
      </c>
      <c r="AM561" s="2" t="s">
        <v>8</v>
      </c>
      <c r="AN561">
        <v>16156191744</v>
      </c>
      <c r="AO561">
        <v>373897516900</v>
      </c>
      <c r="AP561" s="2">
        <v>-85.76</v>
      </c>
      <c r="AQ561" s="2">
        <v>-93.79</v>
      </c>
      <c r="AR561" s="2">
        <v>36203.011641134697</v>
      </c>
      <c r="AS561" s="2">
        <v>169.80504428834601</v>
      </c>
    </row>
    <row r="562" spans="2:45" x14ac:dyDescent="0.25">
      <c r="B562">
        <v>9560</v>
      </c>
      <c r="C562" t="s">
        <v>8</v>
      </c>
      <c r="D562">
        <v>124357005312</v>
      </c>
      <c r="E562">
        <v>482784356463</v>
      </c>
      <c r="F562">
        <v>-88.29</v>
      </c>
      <c r="G562">
        <v>-97.34</v>
      </c>
      <c r="H562">
        <v>36182.514361859001</v>
      </c>
      <c r="I562">
        <v>169.70890473372199</v>
      </c>
      <c r="K562">
        <v>9638</v>
      </c>
      <c r="L562" t="s">
        <v>8</v>
      </c>
      <c r="M562">
        <v>124357005312</v>
      </c>
      <c r="N562">
        <v>523426374294</v>
      </c>
      <c r="O562">
        <v>-88.51</v>
      </c>
      <c r="P562">
        <v>-93.24</v>
      </c>
      <c r="Q562">
        <v>36222.3338122887</v>
      </c>
      <c r="R562">
        <v>169.89567216652</v>
      </c>
      <c r="T562">
        <v>9598</v>
      </c>
      <c r="U562" s="2" t="s">
        <v>8</v>
      </c>
      <c r="V562">
        <v>124357005312</v>
      </c>
      <c r="W562">
        <v>482559224216</v>
      </c>
      <c r="X562" s="2">
        <v>-85.67</v>
      </c>
      <c r="Y562" s="2">
        <v>-92.91</v>
      </c>
      <c r="Z562" s="2">
        <v>36193.334308656202</v>
      </c>
      <c r="AA562" s="2">
        <v>169.75965414549299</v>
      </c>
      <c r="AC562">
        <v>9567</v>
      </c>
      <c r="AD562" s="2" t="s">
        <v>8</v>
      </c>
      <c r="AE562">
        <v>555603787776</v>
      </c>
      <c r="AF562">
        <v>913183265735</v>
      </c>
      <c r="AG562" s="2">
        <v>-83.37</v>
      </c>
      <c r="AH562" s="2">
        <v>-91.82</v>
      </c>
      <c r="AI562" s="2">
        <v>36223.222495492199</v>
      </c>
      <c r="AJ562" s="2">
        <v>169.89984040788701</v>
      </c>
      <c r="AL562">
        <v>9181</v>
      </c>
      <c r="AM562" s="2" t="s">
        <v>8</v>
      </c>
      <c r="AN562">
        <v>947578894848</v>
      </c>
      <c r="AO562">
        <v>205813404246</v>
      </c>
      <c r="AP562" s="2">
        <v>-88.38</v>
      </c>
      <c r="AQ562" s="2">
        <v>-93.86</v>
      </c>
      <c r="AR562" s="2">
        <v>36203.0155294176</v>
      </c>
      <c r="AS562" s="2">
        <v>169.80506252577999</v>
      </c>
    </row>
    <row r="563" spans="2:45" x14ac:dyDescent="0.25">
      <c r="B563">
        <v>9561</v>
      </c>
      <c r="C563" t="s">
        <v>8</v>
      </c>
      <c r="D563">
        <v>132408738816</v>
      </c>
      <c r="E563">
        <v>490836142253</v>
      </c>
      <c r="F563">
        <v>-88.17</v>
      </c>
      <c r="G563">
        <v>-97.74</v>
      </c>
      <c r="H563">
        <v>36184.448404299503</v>
      </c>
      <c r="I563">
        <v>169.717976082966</v>
      </c>
      <c r="K563">
        <v>9639</v>
      </c>
      <c r="L563" t="s">
        <v>8</v>
      </c>
      <c r="M563">
        <v>132408738816</v>
      </c>
      <c r="N563">
        <v>531477932060</v>
      </c>
      <c r="O563">
        <v>-88.62</v>
      </c>
      <c r="P563">
        <v>-93.47</v>
      </c>
      <c r="Q563">
        <v>36219.318044583801</v>
      </c>
      <c r="R563">
        <v>169.88152713975299</v>
      </c>
      <c r="T563">
        <v>9599</v>
      </c>
      <c r="U563" s="2" t="s">
        <v>8</v>
      </c>
      <c r="V563">
        <v>132408738816</v>
      </c>
      <c r="W563">
        <v>490610991483</v>
      </c>
      <c r="X563" s="2">
        <v>-85.72</v>
      </c>
      <c r="Y563" s="2">
        <v>-92.69</v>
      </c>
      <c r="Z563" s="2">
        <v>36181.912664843003</v>
      </c>
      <c r="AA563" s="2">
        <v>169.70608255999099</v>
      </c>
      <c r="AC563">
        <v>9227</v>
      </c>
      <c r="AD563" s="2" t="s">
        <v>8</v>
      </c>
      <c r="AE563">
        <v>971733897216</v>
      </c>
      <c r="AF563">
        <v>229804810881</v>
      </c>
      <c r="AG563" s="2">
        <v>-83.29</v>
      </c>
      <c r="AH563" s="2">
        <v>-92.47</v>
      </c>
      <c r="AI563" s="2">
        <v>36223.181531814298</v>
      </c>
      <c r="AJ563" s="2">
        <v>169.89964827361899</v>
      </c>
      <c r="AL563">
        <v>9887</v>
      </c>
      <c r="AM563" s="2" t="s">
        <v>8</v>
      </c>
      <c r="AN563">
        <v>348806726656</v>
      </c>
      <c r="AO563">
        <v>706540930405</v>
      </c>
      <c r="AP563" s="2">
        <v>-88.03</v>
      </c>
      <c r="AQ563" s="2">
        <v>-93.14</v>
      </c>
      <c r="AR563" s="2">
        <v>36203.053989398002</v>
      </c>
      <c r="AS563" s="2">
        <v>169.805242916814</v>
      </c>
    </row>
    <row r="564" spans="2:45" x14ac:dyDescent="0.25">
      <c r="B564">
        <v>9562</v>
      </c>
      <c r="C564" t="s">
        <v>8</v>
      </c>
      <c r="D564">
        <v>140459832832</v>
      </c>
      <c r="E564">
        <v>498887288588</v>
      </c>
      <c r="F564">
        <v>-88.78</v>
      </c>
      <c r="G564">
        <v>-97.08</v>
      </c>
      <c r="H564">
        <v>36188.501704696799</v>
      </c>
      <c r="I564">
        <v>169.73698750832199</v>
      </c>
      <c r="K564">
        <v>9640</v>
      </c>
      <c r="L564" t="s">
        <v>8</v>
      </c>
      <c r="M564">
        <v>140459832832</v>
      </c>
      <c r="N564">
        <v>539528850364</v>
      </c>
      <c r="O564">
        <v>-88.36</v>
      </c>
      <c r="P564">
        <v>-93.01</v>
      </c>
      <c r="Q564">
        <v>36220.193324850501</v>
      </c>
      <c r="R564">
        <v>169.88563251656399</v>
      </c>
      <c r="T564">
        <v>9600</v>
      </c>
      <c r="U564" s="2" t="s">
        <v>8</v>
      </c>
      <c r="V564">
        <v>140459832832</v>
      </c>
      <c r="W564">
        <v>498662119265</v>
      </c>
      <c r="X564" s="2">
        <v>-85.53</v>
      </c>
      <c r="Y564" s="2">
        <v>-92.13</v>
      </c>
      <c r="Z564" s="2">
        <v>36193.8795910935</v>
      </c>
      <c r="AA564" s="2">
        <v>169.76221171471701</v>
      </c>
      <c r="AC564">
        <v>9427</v>
      </c>
      <c r="AD564" s="2" t="s">
        <v>8</v>
      </c>
      <c r="AE564">
        <v>463505727488</v>
      </c>
      <c r="AF564">
        <v>821086446889</v>
      </c>
      <c r="AG564" s="2">
        <v>-82.36</v>
      </c>
      <c r="AH564" s="2">
        <v>-91.69</v>
      </c>
      <c r="AI564" s="2">
        <v>36223.176495428903</v>
      </c>
      <c r="AJ564" s="2">
        <v>169.89962465117401</v>
      </c>
      <c r="AL564">
        <v>9807</v>
      </c>
      <c r="AM564" s="2" t="s">
        <v>8</v>
      </c>
      <c r="AN564">
        <v>763947484672</v>
      </c>
      <c r="AO564">
        <v>22171400564</v>
      </c>
      <c r="AP564" s="2">
        <v>-87.28</v>
      </c>
      <c r="AQ564" s="2">
        <v>-93.75</v>
      </c>
      <c r="AR564" s="2">
        <v>36203.056593931498</v>
      </c>
      <c r="AS564" s="2">
        <v>169.80525513300501</v>
      </c>
    </row>
    <row r="565" spans="2:45" x14ac:dyDescent="0.25">
      <c r="B565">
        <v>9563</v>
      </c>
      <c r="C565" t="s">
        <v>8</v>
      </c>
      <c r="D565">
        <v>156560533504</v>
      </c>
      <c r="E565">
        <v>514988093790</v>
      </c>
      <c r="F565">
        <v>-88.37</v>
      </c>
      <c r="G565">
        <v>-96.67</v>
      </c>
      <c r="H565">
        <v>36185.366167357301</v>
      </c>
      <c r="I565">
        <v>169.722280719227</v>
      </c>
      <c r="K565">
        <v>9641</v>
      </c>
      <c r="L565" t="s">
        <v>8</v>
      </c>
      <c r="M565">
        <v>156560533504</v>
      </c>
      <c r="N565">
        <v>555629199549</v>
      </c>
      <c r="O565">
        <v>-88.29</v>
      </c>
      <c r="P565">
        <v>-94.04</v>
      </c>
      <c r="Q565">
        <v>36215.163099799698</v>
      </c>
      <c r="R565">
        <v>169.86203896595001</v>
      </c>
      <c r="T565">
        <v>9601</v>
      </c>
      <c r="U565" s="2" t="s">
        <v>8</v>
      </c>
      <c r="V565">
        <v>156560533504</v>
      </c>
      <c r="W565">
        <v>514762887387</v>
      </c>
      <c r="X565" s="2">
        <v>-85.73</v>
      </c>
      <c r="Y565" s="2">
        <v>-92.64</v>
      </c>
      <c r="Z565" s="2">
        <v>36179.977084792001</v>
      </c>
      <c r="AA565" s="2">
        <v>169.697003998806</v>
      </c>
      <c r="AC565">
        <v>9299</v>
      </c>
      <c r="AD565" s="2" t="s">
        <v>8</v>
      </c>
      <c r="AE565">
        <v>484128701952</v>
      </c>
      <c r="AF565">
        <v>841710606561</v>
      </c>
      <c r="AG565" s="2">
        <v>-82.29</v>
      </c>
      <c r="AH565" s="2">
        <v>-92.16</v>
      </c>
      <c r="AI565" s="2">
        <v>36223.1639484548</v>
      </c>
      <c r="AJ565" s="2">
        <v>169.89956580138801</v>
      </c>
      <c r="AL565">
        <v>9550</v>
      </c>
      <c r="AM565" s="2" t="s">
        <v>8</v>
      </c>
      <c r="AN565">
        <v>781041375744</v>
      </c>
      <c r="AO565">
        <v>39269561481</v>
      </c>
      <c r="AP565" s="2">
        <v>-87.58</v>
      </c>
      <c r="AQ565" s="2">
        <v>-93.44</v>
      </c>
      <c r="AR565" s="2">
        <v>36203.087607957001</v>
      </c>
      <c r="AS565" s="2">
        <v>169.80540059985299</v>
      </c>
    </row>
    <row r="566" spans="2:45" x14ac:dyDescent="0.25">
      <c r="B566">
        <v>9564</v>
      </c>
      <c r="C566" t="s">
        <v>8</v>
      </c>
      <c r="D566">
        <v>164613783040</v>
      </c>
      <c r="E566">
        <v>523041395610</v>
      </c>
      <c r="F566">
        <v>-88.65</v>
      </c>
      <c r="G566">
        <v>-96.69</v>
      </c>
      <c r="H566">
        <v>36194.392881284999</v>
      </c>
      <c r="I566">
        <v>169.764619228892</v>
      </c>
      <c r="K566">
        <v>9642</v>
      </c>
      <c r="L566" t="s">
        <v>8</v>
      </c>
      <c r="M566">
        <v>164613783040</v>
      </c>
      <c r="N566">
        <v>563682273221</v>
      </c>
      <c r="O566">
        <v>-88.33</v>
      </c>
      <c r="P566">
        <v>-93.15</v>
      </c>
      <c r="Q566">
        <v>36217.404659823602</v>
      </c>
      <c r="R566">
        <v>169.87255268240301</v>
      </c>
      <c r="T566">
        <v>9602</v>
      </c>
      <c r="U566" s="2" t="s">
        <v>8</v>
      </c>
      <c r="V566">
        <v>164613783040</v>
      </c>
      <c r="W566">
        <v>522816170659</v>
      </c>
      <c r="X566" s="2">
        <v>-85.64</v>
      </c>
      <c r="Y566" s="2">
        <v>-92.74</v>
      </c>
      <c r="Z566" s="2">
        <v>36183.757104231699</v>
      </c>
      <c r="AA566" s="2">
        <v>169.71473363894501</v>
      </c>
      <c r="AC566">
        <v>9123</v>
      </c>
      <c r="AD566" s="2" t="s">
        <v>8</v>
      </c>
      <c r="AE566">
        <v>94129508864</v>
      </c>
      <c r="AF566">
        <v>451712933432</v>
      </c>
      <c r="AG566" s="2">
        <v>-81.47</v>
      </c>
      <c r="AH566" s="2">
        <v>-92.56</v>
      </c>
      <c r="AI566" s="2">
        <v>36223.098783496003</v>
      </c>
      <c r="AJ566" s="2">
        <v>169.899260154476</v>
      </c>
      <c r="AL566">
        <v>9140</v>
      </c>
      <c r="AM566" s="2" t="s">
        <v>8</v>
      </c>
      <c r="AN566">
        <v>601367803904</v>
      </c>
      <c r="AO566">
        <v>959114637222</v>
      </c>
      <c r="AP566" s="2">
        <v>-86.36</v>
      </c>
      <c r="AQ566" s="2">
        <v>-93.44</v>
      </c>
      <c r="AR566" s="2">
        <v>36203.111248422101</v>
      </c>
      <c r="AS566" s="2">
        <v>169.80551148206999</v>
      </c>
    </row>
    <row r="567" spans="2:45" x14ac:dyDescent="0.25">
      <c r="B567">
        <v>9565</v>
      </c>
      <c r="C567" t="s">
        <v>8</v>
      </c>
      <c r="D567">
        <v>172665703936</v>
      </c>
      <c r="E567">
        <v>531093368776</v>
      </c>
      <c r="F567">
        <v>-88.23</v>
      </c>
      <c r="G567">
        <v>-97.11</v>
      </c>
      <c r="H567">
        <v>36184.930719810902</v>
      </c>
      <c r="I567">
        <v>169.72023831483801</v>
      </c>
      <c r="K567">
        <v>9643</v>
      </c>
      <c r="L567" t="s">
        <v>8</v>
      </c>
      <c r="M567">
        <v>172665703936</v>
      </c>
      <c r="N567">
        <v>571734018288</v>
      </c>
      <c r="O567">
        <v>-88.14</v>
      </c>
      <c r="P567">
        <v>-93.24</v>
      </c>
      <c r="Q567">
        <v>36221.129655349097</v>
      </c>
      <c r="R567">
        <v>169.89002424074801</v>
      </c>
      <c r="T567">
        <v>9603</v>
      </c>
      <c r="U567" s="2" t="s">
        <v>8</v>
      </c>
      <c r="V567">
        <v>172665703936</v>
      </c>
      <c r="W567">
        <v>530868125310</v>
      </c>
      <c r="X567" s="2">
        <v>-85.44</v>
      </c>
      <c r="Y567" s="2">
        <v>-92.71</v>
      </c>
      <c r="Z567" s="2">
        <v>36190.915907046598</v>
      </c>
      <c r="AA567" s="2">
        <v>169.74831097889401</v>
      </c>
      <c r="AC567">
        <v>10077</v>
      </c>
      <c r="AD567" s="2" t="s">
        <v>8</v>
      </c>
      <c r="AE567">
        <v>489210670592</v>
      </c>
      <c r="AF567">
        <v>846785888338</v>
      </c>
      <c r="AG567" s="2">
        <v>-82.59</v>
      </c>
      <c r="AH567" s="2">
        <v>-91.91</v>
      </c>
      <c r="AI567" s="2">
        <v>36223.095774104797</v>
      </c>
      <c r="AJ567" s="2">
        <v>169.899246039357</v>
      </c>
      <c r="AL567">
        <v>9426</v>
      </c>
      <c r="AM567" s="2" t="s">
        <v>8</v>
      </c>
      <c r="AN567">
        <v>817766753792</v>
      </c>
      <c r="AO567">
        <v>75997042002</v>
      </c>
      <c r="AP567" s="2">
        <v>-86.68</v>
      </c>
      <c r="AQ567" s="2">
        <v>-93.24</v>
      </c>
      <c r="AR567" s="2">
        <v>36203.115651722299</v>
      </c>
      <c r="AS567" s="2">
        <v>169.80553213511999</v>
      </c>
    </row>
    <row r="568" spans="2:45" x14ac:dyDescent="0.25">
      <c r="B568">
        <v>9566</v>
      </c>
      <c r="C568" t="s">
        <v>8</v>
      </c>
      <c r="D568">
        <v>180716995072</v>
      </c>
      <c r="E568">
        <v>539144712176</v>
      </c>
      <c r="F568">
        <v>-88.81</v>
      </c>
      <c r="G568">
        <v>-97.15</v>
      </c>
      <c r="H568">
        <v>36184.303271170902</v>
      </c>
      <c r="I568">
        <v>169.71729535680001</v>
      </c>
      <c r="K568">
        <v>9644</v>
      </c>
      <c r="L568" t="s">
        <v>8</v>
      </c>
      <c r="M568">
        <v>180716995072</v>
      </c>
      <c r="N568">
        <v>579785133608</v>
      </c>
      <c r="O568">
        <v>-88.25</v>
      </c>
      <c r="P568">
        <v>-93.61</v>
      </c>
      <c r="Q568">
        <v>36223.013869731403</v>
      </c>
      <c r="R568">
        <v>169.898861878617</v>
      </c>
      <c r="T568">
        <v>9604</v>
      </c>
      <c r="U568" s="2" t="s">
        <v>8</v>
      </c>
      <c r="V568">
        <v>180716995072</v>
      </c>
      <c r="W568">
        <v>538919450208</v>
      </c>
      <c r="X568" s="2">
        <v>-85.25</v>
      </c>
      <c r="Y568" s="2">
        <v>-92.71</v>
      </c>
      <c r="Z568" s="2">
        <v>36191.225983666402</v>
      </c>
      <c r="AA568" s="2">
        <v>169.749765348897</v>
      </c>
      <c r="AC568">
        <v>9850</v>
      </c>
      <c r="AD568" s="2" t="s">
        <v>8</v>
      </c>
      <c r="AE568">
        <v>763947484672</v>
      </c>
      <c r="AF568">
        <v>22012937249</v>
      </c>
      <c r="AG568" s="2">
        <v>-83.21</v>
      </c>
      <c r="AH568" s="2">
        <v>-92.55</v>
      </c>
      <c r="AI568" s="2">
        <v>36223.087053956202</v>
      </c>
      <c r="AJ568" s="2">
        <v>169.89920513874799</v>
      </c>
      <c r="AL568">
        <v>9123</v>
      </c>
      <c r="AM568" s="2" t="s">
        <v>8</v>
      </c>
      <c r="AN568">
        <v>456442011136</v>
      </c>
      <c r="AO568">
        <v>814189135178</v>
      </c>
      <c r="AP568" s="2">
        <v>-86.37</v>
      </c>
      <c r="AQ568" s="2">
        <v>-93.5</v>
      </c>
      <c r="AR568" s="2">
        <v>36203.120184939602</v>
      </c>
      <c r="AS568" s="2">
        <v>169.80555339752701</v>
      </c>
    </row>
    <row r="569" spans="2:45" x14ac:dyDescent="0.25">
      <c r="B569">
        <v>9567</v>
      </c>
      <c r="C569" t="s">
        <v>8</v>
      </c>
      <c r="D569">
        <v>188768400896</v>
      </c>
      <c r="E569">
        <v>547196170215</v>
      </c>
      <c r="F569">
        <v>-88.94</v>
      </c>
      <c r="G569">
        <v>-96.99</v>
      </c>
      <c r="H569">
        <v>36183.1859502773</v>
      </c>
      <c r="I569">
        <v>169.71205472307301</v>
      </c>
      <c r="K569">
        <v>9645</v>
      </c>
      <c r="L569" t="s">
        <v>8</v>
      </c>
      <c r="M569">
        <v>188768400896</v>
      </c>
      <c r="N569">
        <v>587836363576</v>
      </c>
      <c r="O569">
        <v>-88.89</v>
      </c>
      <c r="P569">
        <v>-93.1</v>
      </c>
      <c r="Q569">
        <v>36218.119152457002</v>
      </c>
      <c r="R569">
        <v>169.87590390783299</v>
      </c>
      <c r="T569">
        <v>9605</v>
      </c>
      <c r="U569" s="2" t="s">
        <v>8</v>
      </c>
      <c r="V569">
        <v>188768400896</v>
      </c>
      <c r="W569">
        <v>546970889748</v>
      </c>
      <c r="X569" s="2">
        <v>-85.29</v>
      </c>
      <c r="Y569" s="2">
        <v>-92.23</v>
      </c>
      <c r="Z569" s="2">
        <v>36188.819623671297</v>
      </c>
      <c r="AA569" s="2">
        <v>169.738478661768</v>
      </c>
      <c r="AC569">
        <v>9999</v>
      </c>
      <c r="AD569" s="2" t="s">
        <v>8</v>
      </c>
      <c r="AE569">
        <v>928506954240</v>
      </c>
      <c r="AF569">
        <v>186571142081</v>
      </c>
      <c r="AG569" s="2">
        <v>-82.18</v>
      </c>
      <c r="AH569" s="2">
        <v>-92.58</v>
      </c>
      <c r="AI569" s="2">
        <v>36223.023921439897</v>
      </c>
      <c r="AJ569" s="2">
        <v>169.898909024717</v>
      </c>
      <c r="AL569">
        <v>9277</v>
      </c>
      <c r="AM569" s="2" t="s">
        <v>8</v>
      </c>
      <c r="AN569">
        <v>661259630592</v>
      </c>
      <c r="AO569">
        <v>1019004106063</v>
      </c>
      <c r="AP569" s="2">
        <v>-85.62</v>
      </c>
      <c r="AQ569" s="2">
        <v>-93.56</v>
      </c>
      <c r="AR569" s="2">
        <v>36203.1277118051</v>
      </c>
      <c r="AS569" s="2">
        <v>169.805588701212</v>
      </c>
    </row>
    <row r="570" spans="2:45" x14ac:dyDescent="0.25">
      <c r="B570">
        <v>9568</v>
      </c>
      <c r="C570" t="s">
        <v>8</v>
      </c>
      <c r="D570">
        <v>196819646976</v>
      </c>
      <c r="E570">
        <v>555247468512</v>
      </c>
      <c r="F570">
        <v>-89.26</v>
      </c>
      <c r="G570">
        <v>-96.93</v>
      </c>
      <c r="H570">
        <v>36181.481618183301</v>
      </c>
      <c r="I570">
        <v>169.70406079733101</v>
      </c>
      <c r="K570">
        <v>9646</v>
      </c>
      <c r="L570" t="s">
        <v>8</v>
      </c>
      <c r="M570">
        <v>196819646976</v>
      </c>
      <c r="N570">
        <v>595887433792</v>
      </c>
      <c r="O570">
        <v>-89.01</v>
      </c>
      <c r="P570">
        <v>-93.33</v>
      </c>
      <c r="Q570">
        <v>36220.296019602298</v>
      </c>
      <c r="R570">
        <v>169.88611419159801</v>
      </c>
      <c r="T570">
        <v>9606</v>
      </c>
      <c r="U570" s="2" t="s">
        <v>8</v>
      </c>
      <c r="V570">
        <v>196819646976</v>
      </c>
      <c r="W570">
        <v>555022169532</v>
      </c>
      <c r="X570" s="2">
        <v>-85.24</v>
      </c>
      <c r="Y570" s="2">
        <v>-92.05</v>
      </c>
      <c r="Z570" s="2">
        <v>36189.307286123403</v>
      </c>
      <c r="AA570" s="2">
        <v>169.74076597269899</v>
      </c>
      <c r="AC570">
        <v>9404</v>
      </c>
      <c r="AD570" s="2" t="s">
        <v>8</v>
      </c>
      <c r="AE570">
        <v>270271688192</v>
      </c>
      <c r="AF570">
        <v>627852623332</v>
      </c>
      <c r="AG570" s="2">
        <v>-81.81</v>
      </c>
      <c r="AH570" s="2">
        <v>-92.9</v>
      </c>
      <c r="AI570" s="2">
        <v>36222.952068122802</v>
      </c>
      <c r="AJ570" s="2">
        <v>169.898572007018</v>
      </c>
      <c r="AL570">
        <v>9738</v>
      </c>
      <c r="AM570" s="2" t="s">
        <v>8</v>
      </c>
      <c r="AN570">
        <v>168145404416</v>
      </c>
      <c r="AO570">
        <v>525882108270</v>
      </c>
      <c r="AP570" s="2">
        <v>-85.85</v>
      </c>
      <c r="AQ570" s="2">
        <v>-93.21</v>
      </c>
      <c r="AR570" s="2">
        <v>36203.134903325197</v>
      </c>
      <c r="AS570" s="2">
        <v>169.805622432007</v>
      </c>
    </row>
    <row r="571" spans="2:45" x14ac:dyDescent="0.25">
      <c r="B571">
        <v>9569</v>
      </c>
      <c r="C571" t="s">
        <v>8</v>
      </c>
      <c r="D571">
        <v>204871114240</v>
      </c>
      <c r="E571">
        <v>563298988024</v>
      </c>
      <c r="F571">
        <v>-88.96</v>
      </c>
      <c r="G571">
        <v>-96.97</v>
      </c>
      <c r="H571">
        <v>36188.019232626102</v>
      </c>
      <c r="I571">
        <v>169.734724542131</v>
      </c>
      <c r="K571">
        <v>9647</v>
      </c>
      <c r="L571" t="s">
        <v>8</v>
      </c>
      <c r="M571">
        <v>204871114240</v>
      </c>
      <c r="N571">
        <v>603938725202</v>
      </c>
      <c r="O571">
        <v>-88.42</v>
      </c>
      <c r="P571">
        <v>-93.49</v>
      </c>
      <c r="Q571">
        <v>36225.281030660299</v>
      </c>
      <c r="R571">
        <v>169.90949567244999</v>
      </c>
      <c r="T571">
        <v>9607</v>
      </c>
      <c r="U571" s="2" t="s">
        <v>8</v>
      </c>
      <c r="V571">
        <v>204871114240</v>
      </c>
      <c r="W571">
        <v>563073670531</v>
      </c>
      <c r="X571" s="2">
        <v>-85.48</v>
      </c>
      <c r="Y571" s="2">
        <v>-92.83</v>
      </c>
      <c r="Z571" s="2">
        <v>36190.7251072082</v>
      </c>
      <c r="AA571" s="2">
        <v>169.747416059561</v>
      </c>
      <c r="AC571">
        <v>9485</v>
      </c>
      <c r="AD571" s="2" t="s">
        <v>8</v>
      </c>
      <c r="AE571">
        <v>954641361408</v>
      </c>
      <c r="AF571">
        <v>212709924782</v>
      </c>
      <c r="AG571" s="2">
        <v>-82.64</v>
      </c>
      <c r="AH571" s="2">
        <v>-92.57</v>
      </c>
      <c r="AI571" s="2">
        <v>36222.936987898604</v>
      </c>
      <c r="AJ571" s="2">
        <v>169.898501275385</v>
      </c>
      <c r="AL571">
        <v>9499</v>
      </c>
      <c r="AM571" s="2" t="s">
        <v>8</v>
      </c>
      <c r="AN571">
        <v>346265573376</v>
      </c>
      <c r="AO571">
        <v>704006245513</v>
      </c>
      <c r="AP571" s="2">
        <v>-84.45</v>
      </c>
      <c r="AQ571" s="2">
        <v>-94.59</v>
      </c>
      <c r="AR571" s="2">
        <v>36203.141031544503</v>
      </c>
      <c r="AS571" s="2">
        <v>169.80565117554301</v>
      </c>
    </row>
    <row r="572" spans="2:45" x14ac:dyDescent="0.25">
      <c r="B572">
        <v>9570</v>
      </c>
      <c r="C572" t="s">
        <v>8</v>
      </c>
      <c r="D572">
        <v>212923171328</v>
      </c>
      <c r="E572">
        <v>571351097373</v>
      </c>
      <c r="F572">
        <v>-88.97</v>
      </c>
      <c r="G572">
        <v>-96.56</v>
      </c>
      <c r="H572">
        <v>36190.320267005001</v>
      </c>
      <c r="I572">
        <v>169.745517214534</v>
      </c>
      <c r="K572">
        <v>9648</v>
      </c>
      <c r="L572" t="s">
        <v>8</v>
      </c>
      <c r="M572">
        <v>212923171328</v>
      </c>
      <c r="N572">
        <v>611990606421</v>
      </c>
      <c r="O572">
        <v>-89.18</v>
      </c>
      <c r="P572">
        <v>-93.07</v>
      </c>
      <c r="Q572">
        <v>36220.606059929603</v>
      </c>
      <c r="R572">
        <v>169.88756839137699</v>
      </c>
      <c r="T572">
        <v>9608</v>
      </c>
      <c r="U572" s="2" t="s">
        <v>8</v>
      </c>
      <c r="V572">
        <v>212923171328</v>
      </c>
      <c r="W572">
        <v>571125761385</v>
      </c>
      <c r="X572" s="2">
        <v>-85.81</v>
      </c>
      <c r="Y572" s="2">
        <v>-91.8</v>
      </c>
      <c r="Z572" s="2">
        <v>36194.754572986203</v>
      </c>
      <c r="AA572" s="2">
        <v>169.76631569204699</v>
      </c>
      <c r="AC572">
        <v>9284</v>
      </c>
      <c r="AD572" s="2" t="s">
        <v>8</v>
      </c>
      <c r="AE572">
        <v>355306274304</v>
      </c>
      <c r="AF572">
        <v>712888314651</v>
      </c>
      <c r="AG572" s="2">
        <v>-81.599999999999994</v>
      </c>
      <c r="AH572" s="2">
        <v>-92.09</v>
      </c>
      <c r="AI572" s="2">
        <v>36222.926657185897</v>
      </c>
      <c r="AJ572" s="2">
        <v>169.898452820655</v>
      </c>
      <c r="AL572">
        <v>9949</v>
      </c>
      <c r="AM572" s="2" t="s">
        <v>8</v>
      </c>
      <c r="AN572">
        <v>872147628032</v>
      </c>
      <c r="AO572">
        <v>130369176735</v>
      </c>
      <c r="AP572" s="2">
        <v>-85.28</v>
      </c>
      <c r="AQ572" s="2">
        <v>-93.83</v>
      </c>
      <c r="AR572" s="2">
        <v>36203.1428542617</v>
      </c>
      <c r="AS572" s="2">
        <v>169.80565972473701</v>
      </c>
    </row>
    <row r="573" spans="2:45" x14ac:dyDescent="0.25">
      <c r="B573">
        <v>9571</v>
      </c>
      <c r="C573" t="s">
        <v>8</v>
      </c>
      <c r="D573">
        <v>220973938176</v>
      </c>
      <c r="E573">
        <v>579401916448</v>
      </c>
      <c r="F573">
        <v>-87.89</v>
      </c>
      <c r="G573">
        <v>-97.1</v>
      </c>
      <c r="H573">
        <v>36184.161912571901</v>
      </c>
      <c r="I573">
        <v>169.71663233452401</v>
      </c>
      <c r="K573">
        <v>9649</v>
      </c>
      <c r="L573" t="s">
        <v>8</v>
      </c>
      <c r="M573">
        <v>220973938176</v>
      </c>
      <c r="N573">
        <v>620041197399</v>
      </c>
      <c r="O573">
        <v>-90.44</v>
      </c>
      <c r="P573">
        <v>-93.33</v>
      </c>
      <c r="Q573">
        <v>36221.493298084803</v>
      </c>
      <c r="R573">
        <v>169.891729854951</v>
      </c>
      <c r="T573">
        <v>9609</v>
      </c>
      <c r="U573" s="2" t="s">
        <v>8</v>
      </c>
      <c r="V573">
        <v>220973938176</v>
      </c>
      <c r="W573">
        <v>579176561927</v>
      </c>
      <c r="X573" s="2">
        <v>-86.76</v>
      </c>
      <c r="Y573" s="2">
        <v>-92.75</v>
      </c>
      <c r="Z573" s="2">
        <v>36191.9077570273</v>
      </c>
      <c r="AA573" s="2">
        <v>169.75296310926299</v>
      </c>
      <c r="AC573">
        <v>9455</v>
      </c>
      <c r="AD573" s="2" t="s">
        <v>8</v>
      </c>
      <c r="AE573">
        <v>705046366208</v>
      </c>
      <c r="AF573">
        <v>1062626820879</v>
      </c>
      <c r="AG573" s="2">
        <v>-82.18</v>
      </c>
      <c r="AH573" s="2">
        <v>-92.3</v>
      </c>
      <c r="AI573" s="2">
        <v>36222.8953465085</v>
      </c>
      <c r="AJ573" s="2">
        <v>169.89830596240401</v>
      </c>
      <c r="AL573">
        <v>9669</v>
      </c>
      <c r="AM573" s="2" t="s">
        <v>8</v>
      </c>
      <c r="AN573">
        <v>687955531264</v>
      </c>
      <c r="AO573">
        <v>1045693363717</v>
      </c>
      <c r="AP573" s="2">
        <v>-86.94</v>
      </c>
      <c r="AQ573" s="2">
        <v>-93.76</v>
      </c>
      <c r="AR573" s="2">
        <v>36203.149579046003</v>
      </c>
      <c r="AS573" s="2">
        <v>169.80569126637499</v>
      </c>
    </row>
    <row r="574" spans="2:45" x14ac:dyDescent="0.25">
      <c r="B574">
        <v>9572</v>
      </c>
      <c r="C574" t="s">
        <v>8</v>
      </c>
      <c r="D574">
        <v>229025138176</v>
      </c>
      <c r="E574">
        <v>587453168665</v>
      </c>
      <c r="F574">
        <v>-86.21</v>
      </c>
      <c r="G574">
        <v>-96.21</v>
      </c>
      <c r="H574">
        <v>36188.043461257803</v>
      </c>
      <c r="I574">
        <v>169.73483818306099</v>
      </c>
      <c r="K574">
        <v>9650</v>
      </c>
      <c r="L574" t="s">
        <v>8</v>
      </c>
      <c r="M574">
        <v>229025138176</v>
      </c>
      <c r="N574">
        <v>628092221493</v>
      </c>
      <c r="O574">
        <v>-88.5</v>
      </c>
      <c r="P574">
        <v>-92.15</v>
      </c>
      <c r="Q574">
        <v>36213.494495951498</v>
      </c>
      <c r="R574">
        <v>169.85421261843001</v>
      </c>
      <c r="T574">
        <v>9610</v>
      </c>
      <c r="U574" s="2" t="s">
        <v>8</v>
      </c>
      <c r="V574">
        <v>229025138176</v>
      </c>
      <c r="W574">
        <v>587227795632</v>
      </c>
      <c r="X574" s="2">
        <v>-85.67</v>
      </c>
      <c r="Y574" s="2">
        <v>-92.55</v>
      </c>
      <c r="Z574" s="2">
        <v>36187.827419624198</v>
      </c>
      <c r="AA574" s="2">
        <v>169.733824870701</v>
      </c>
      <c r="AC574">
        <v>9214</v>
      </c>
      <c r="AD574" s="2" t="s">
        <v>8</v>
      </c>
      <c r="AE574">
        <v>867065751552</v>
      </c>
      <c r="AF574">
        <v>125136771306</v>
      </c>
      <c r="AG574" s="2">
        <v>-82.65</v>
      </c>
      <c r="AH574" s="2">
        <v>-92.64</v>
      </c>
      <c r="AI574" s="2">
        <v>36222.850506797899</v>
      </c>
      <c r="AJ574" s="2">
        <v>169.89809564815999</v>
      </c>
      <c r="AL574">
        <v>9235</v>
      </c>
      <c r="AM574" s="2" t="s">
        <v>8</v>
      </c>
      <c r="AN574">
        <v>306997819392</v>
      </c>
      <c r="AO574">
        <v>664743021175</v>
      </c>
      <c r="AP574" s="2">
        <v>-86.67</v>
      </c>
      <c r="AQ574" s="2">
        <v>-93.47</v>
      </c>
      <c r="AR574" s="2">
        <v>36203.157309599097</v>
      </c>
      <c r="AS574" s="2">
        <v>169.80572752542801</v>
      </c>
    </row>
    <row r="575" spans="2:45" x14ac:dyDescent="0.25">
      <c r="B575">
        <v>9573</v>
      </c>
      <c r="C575" t="s">
        <v>8</v>
      </c>
      <c r="D575">
        <v>237076944384</v>
      </c>
      <c r="E575">
        <v>595505027086</v>
      </c>
      <c r="F575">
        <v>-86.4</v>
      </c>
      <c r="G575">
        <v>-96.28</v>
      </c>
      <c r="H575">
        <v>36182.693578632003</v>
      </c>
      <c r="I575">
        <v>169.709745324344</v>
      </c>
      <c r="K575">
        <v>9651</v>
      </c>
      <c r="L575" t="s">
        <v>8</v>
      </c>
      <c r="M575">
        <v>237076944384</v>
      </c>
      <c r="N575">
        <v>636143851775</v>
      </c>
      <c r="O575">
        <v>-88.14</v>
      </c>
      <c r="P575">
        <v>-92.74</v>
      </c>
      <c r="Q575">
        <v>36222.448167121896</v>
      </c>
      <c r="R575">
        <v>169.896208531497</v>
      </c>
      <c r="T575">
        <v>9611</v>
      </c>
      <c r="U575" s="2" t="s">
        <v>8</v>
      </c>
      <c r="V575">
        <v>237076944384</v>
      </c>
      <c r="W575">
        <v>595279635531</v>
      </c>
      <c r="X575" s="2">
        <v>-85.13</v>
      </c>
      <c r="Y575" s="2">
        <v>-92.35</v>
      </c>
      <c r="Z575" s="2">
        <v>36195.2654645312</v>
      </c>
      <c r="AA575" s="2">
        <v>169.768711955714</v>
      </c>
      <c r="AC575">
        <v>9140</v>
      </c>
      <c r="AD575" s="2" t="s">
        <v>8</v>
      </c>
      <c r="AE575">
        <v>239055397376</v>
      </c>
      <c r="AF575">
        <v>596638679123</v>
      </c>
      <c r="AG575" s="2">
        <v>-81.88</v>
      </c>
      <c r="AH575" s="2">
        <v>-92.15</v>
      </c>
      <c r="AI575" s="2">
        <v>36222.800253653499</v>
      </c>
      <c r="AJ575" s="2">
        <v>169.89785994297901</v>
      </c>
      <c r="AL575">
        <v>9281</v>
      </c>
      <c r="AM575" s="2" t="s">
        <v>8</v>
      </c>
      <c r="AN575">
        <v>693465914880</v>
      </c>
      <c r="AO575">
        <v>1051210324254</v>
      </c>
      <c r="AP575" s="2">
        <v>-85.35</v>
      </c>
      <c r="AQ575" s="2">
        <v>-93.33</v>
      </c>
      <c r="AR575" s="2">
        <v>36203.160502336897</v>
      </c>
      <c r="AS575" s="2">
        <v>169.80574250050799</v>
      </c>
    </row>
    <row r="576" spans="2:45" x14ac:dyDescent="0.25">
      <c r="B576">
        <v>9574</v>
      </c>
      <c r="C576" t="s">
        <v>8</v>
      </c>
      <c r="D576">
        <v>245128357376</v>
      </c>
      <c r="E576">
        <v>603556492304</v>
      </c>
      <c r="F576">
        <v>-86.23</v>
      </c>
      <c r="G576">
        <v>-95.56</v>
      </c>
      <c r="H576">
        <v>36188.885513846901</v>
      </c>
      <c r="I576">
        <v>169.738787710205</v>
      </c>
      <c r="K576">
        <v>9652</v>
      </c>
      <c r="L576" t="s">
        <v>8</v>
      </c>
      <c r="M576">
        <v>245128357376</v>
      </c>
      <c r="N576">
        <v>644195088910</v>
      </c>
      <c r="O576">
        <v>-88.25</v>
      </c>
      <c r="P576">
        <v>-92.99</v>
      </c>
      <c r="Q576">
        <v>36217.693310097398</v>
      </c>
      <c r="R576">
        <v>169.87390655519701</v>
      </c>
      <c r="T576">
        <v>9612</v>
      </c>
      <c r="U576" s="2" t="s">
        <v>8</v>
      </c>
      <c r="V576">
        <v>245128357376</v>
      </c>
      <c r="W576">
        <v>603331082243</v>
      </c>
      <c r="X576" s="2">
        <v>-85.16</v>
      </c>
      <c r="Y576" s="2">
        <v>-92.08</v>
      </c>
      <c r="Z576" s="2">
        <v>36190.125238565299</v>
      </c>
      <c r="AA576" s="2">
        <v>169.74460246155201</v>
      </c>
      <c r="AC576">
        <v>9278</v>
      </c>
      <c r="AD576" s="2" t="s">
        <v>8</v>
      </c>
      <c r="AE576">
        <v>306997819392</v>
      </c>
      <c r="AF576">
        <v>664579910922</v>
      </c>
      <c r="AG576" s="2">
        <v>-81.97</v>
      </c>
      <c r="AH576" s="2">
        <v>-91.76</v>
      </c>
      <c r="AI576" s="2">
        <v>36222.776195537801</v>
      </c>
      <c r="AJ576" s="2">
        <v>169.89774710182999</v>
      </c>
      <c r="AL576">
        <v>9148</v>
      </c>
      <c r="AM576" s="2" t="s">
        <v>8</v>
      </c>
      <c r="AN576">
        <v>673830638080</v>
      </c>
      <c r="AO576">
        <v>1031577326691</v>
      </c>
      <c r="AP576" s="2">
        <v>-88.19</v>
      </c>
      <c r="AQ576" s="2">
        <v>-93.04</v>
      </c>
      <c r="AR576" s="2">
        <v>36203.179374958003</v>
      </c>
      <c r="AS576" s="2">
        <v>169.80583101983601</v>
      </c>
    </row>
    <row r="577" spans="2:45" x14ac:dyDescent="0.25">
      <c r="B577">
        <v>9575</v>
      </c>
      <c r="C577" t="s">
        <v>8</v>
      </c>
      <c r="D577">
        <v>253179500544</v>
      </c>
      <c r="E577">
        <v>611607687718</v>
      </c>
      <c r="F577">
        <v>-86</v>
      </c>
      <c r="G577">
        <v>-96.64</v>
      </c>
      <c r="H577">
        <v>36191.626286574399</v>
      </c>
      <c r="I577">
        <v>169.75164291239099</v>
      </c>
      <c r="K577">
        <v>9653</v>
      </c>
      <c r="L577" t="s">
        <v>8</v>
      </c>
      <c r="M577">
        <v>253179500544</v>
      </c>
      <c r="N577">
        <v>652246056214</v>
      </c>
      <c r="O577">
        <v>-87.8</v>
      </c>
      <c r="P577">
        <v>-92.93</v>
      </c>
      <c r="Q577">
        <v>36216.659627358</v>
      </c>
      <c r="R577">
        <v>169.869058214261</v>
      </c>
      <c r="T577">
        <v>9613</v>
      </c>
      <c r="U577" s="2" t="s">
        <v>8</v>
      </c>
      <c r="V577">
        <v>253179500544</v>
      </c>
      <c r="W577">
        <v>611382259112</v>
      </c>
      <c r="X577" s="2">
        <v>-84.85</v>
      </c>
      <c r="Y577" s="2">
        <v>-92.61</v>
      </c>
      <c r="Z577" s="2">
        <v>36189.615095086199</v>
      </c>
      <c r="AA577" s="2">
        <v>169.742209706582</v>
      </c>
      <c r="AC577">
        <v>9569</v>
      </c>
      <c r="AD577" s="2" t="s">
        <v>8</v>
      </c>
      <c r="AE577">
        <v>579754487296</v>
      </c>
      <c r="AF577">
        <v>937333940946</v>
      </c>
      <c r="AG577" s="2">
        <v>-82.8</v>
      </c>
      <c r="AH577" s="2">
        <v>-92.06</v>
      </c>
      <c r="AI577" s="2">
        <v>36222.766681800902</v>
      </c>
      <c r="AJ577" s="2">
        <v>169.89770247900901</v>
      </c>
      <c r="AL577">
        <v>9952</v>
      </c>
      <c r="AM577" s="2" t="s">
        <v>8</v>
      </c>
      <c r="AN577">
        <v>896301926400</v>
      </c>
      <c r="AO577">
        <v>154523427296</v>
      </c>
      <c r="AP577" s="2">
        <v>-86.22</v>
      </c>
      <c r="AQ577" s="2">
        <v>-93.56</v>
      </c>
      <c r="AR577" s="2">
        <v>36203.212689880602</v>
      </c>
      <c r="AS577" s="2">
        <v>169.805987278712</v>
      </c>
    </row>
    <row r="578" spans="2:45" x14ac:dyDescent="0.25">
      <c r="B578">
        <v>9576</v>
      </c>
      <c r="C578" t="s">
        <v>8</v>
      </c>
      <c r="D578">
        <v>261230127616</v>
      </c>
      <c r="E578">
        <v>619658367020</v>
      </c>
      <c r="F578">
        <v>-86.39</v>
      </c>
      <c r="G578">
        <v>-95.18</v>
      </c>
      <c r="H578">
        <v>36176.875946042201</v>
      </c>
      <c r="I578">
        <v>169.68245855137201</v>
      </c>
      <c r="K578">
        <v>9654</v>
      </c>
      <c r="L578" t="s">
        <v>8</v>
      </c>
      <c r="M578">
        <v>261230127616</v>
      </c>
      <c r="N578">
        <v>660296507398</v>
      </c>
      <c r="O578">
        <v>-88.43</v>
      </c>
      <c r="P578">
        <v>-92.97</v>
      </c>
      <c r="Q578">
        <v>36217.775502667799</v>
      </c>
      <c r="R578">
        <v>169.874292067684</v>
      </c>
      <c r="T578">
        <v>9614</v>
      </c>
      <c r="U578" s="2" t="s">
        <v>8</v>
      </c>
      <c r="V578">
        <v>261230127616</v>
      </c>
      <c r="W578">
        <v>619432919901</v>
      </c>
      <c r="X578" s="2">
        <v>-85.09</v>
      </c>
      <c r="Y578" s="2">
        <v>-92.67</v>
      </c>
      <c r="Z578" s="2">
        <v>36188.476014496198</v>
      </c>
      <c r="AA578" s="2">
        <v>169.73686701211301</v>
      </c>
      <c r="AC578">
        <v>9088</v>
      </c>
      <c r="AD578" s="2" t="s">
        <v>8</v>
      </c>
      <c r="AE578">
        <v>895739924992</v>
      </c>
      <c r="AF578">
        <v>153812007582</v>
      </c>
      <c r="AG578" s="2">
        <v>-82.98</v>
      </c>
      <c r="AH578" s="2">
        <v>-92.24</v>
      </c>
      <c r="AI578" s="2">
        <v>36222.681313286703</v>
      </c>
      <c r="AJ578" s="2">
        <v>169.89730207021299</v>
      </c>
      <c r="AL578">
        <v>9605</v>
      </c>
      <c r="AM578" s="2" t="s">
        <v>8</v>
      </c>
      <c r="AN578">
        <v>140459832832</v>
      </c>
      <c r="AO578">
        <v>498198740328</v>
      </c>
      <c r="AP578" s="2">
        <v>-88.57</v>
      </c>
      <c r="AQ578" s="2">
        <v>-93.45</v>
      </c>
      <c r="AR578" s="2">
        <v>36203.228224798899</v>
      </c>
      <c r="AS578" s="2">
        <v>169.80606014302299</v>
      </c>
    </row>
    <row r="579" spans="2:45" x14ac:dyDescent="0.25">
      <c r="B579">
        <v>9577</v>
      </c>
      <c r="C579" t="s">
        <v>8</v>
      </c>
      <c r="D579">
        <v>269282553856</v>
      </c>
      <c r="E579">
        <v>627710845534</v>
      </c>
      <c r="F579">
        <v>-87.2</v>
      </c>
      <c r="G579">
        <v>-95.55</v>
      </c>
      <c r="H579">
        <v>36193.119660728102</v>
      </c>
      <c r="I579">
        <v>169.758647370109</v>
      </c>
      <c r="K579">
        <v>9655</v>
      </c>
      <c r="L579" t="s">
        <v>8</v>
      </c>
      <c r="M579">
        <v>269282553856</v>
      </c>
      <c r="N579">
        <v>668348757724</v>
      </c>
      <c r="O579">
        <v>-88.59</v>
      </c>
      <c r="P579">
        <v>-92.88</v>
      </c>
      <c r="Q579">
        <v>36216.600490425597</v>
      </c>
      <c r="R579">
        <v>169.868780840944</v>
      </c>
      <c r="T579">
        <v>9615</v>
      </c>
      <c r="U579" s="2" t="s">
        <v>8</v>
      </c>
      <c r="V579">
        <v>269282553856</v>
      </c>
      <c r="W579">
        <v>627485379851</v>
      </c>
      <c r="X579" s="2">
        <v>-85.01</v>
      </c>
      <c r="Y579" s="2">
        <v>-92.89</v>
      </c>
      <c r="Z579" s="2">
        <v>36189.669251797997</v>
      </c>
      <c r="AA579" s="2">
        <v>169.742463720887</v>
      </c>
      <c r="AC579">
        <v>9795</v>
      </c>
      <c r="AD579" s="2" t="s">
        <v>8</v>
      </c>
      <c r="AE579">
        <v>288916296192</v>
      </c>
      <c r="AF579">
        <v>646493844168</v>
      </c>
      <c r="AG579" s="2">
        <v>-81.97</v>
      </c>
      <c r="AH579" s="2">
        <v>-93.22</v>
      </c>
      <c r="AI579" s="2">
        <v>36222.636118685303</v>
      </c>
      <c r="AJ579" s="2">
        <v>169.89709009140299</v>
      </c>
      <c r="AL579">
        <v>10020</v>
      </c>
      <c r="AM579" s="2" t="s">
        <v>8</v>
      </c>
      <c r="AN579">
        <v>368440605184</v>
      </c>
      <c r="AO579">
        <v>726172593649</v>
      </c>
      <c r="AP579" s="2">
        <v>-86.46</v>
      </c>
      <c r="AQ579" s="2">
        <v>-94.26</v>
      </c>
      <c r="AR579" s="2">
        <v>36203.230714470803</v>
      </c>
      <c r="AS579" s="2">
        <v>169.80607182047299</v>
      </c>
    </row>
    <row r="580" spans="2:45" x14ac:dyDescent="0.25">
      <c r="B580">
        <v>9578</v>
      </c>
      <c r="C580" t="s">
        <v>8</v>
      </c>
      <c r="D580">
        <v>277334038016</v>
      </c>
      <c r="E580">
        <v>635762381967</v>
      </c>
      <c r="F580">
        <v>-86.69</v>
      </c>
      <c r="G580">
        <v>-96.08</v>
      </c>
      <c r="H580">
        <v>36185.330409208298</v>
      </c>
      <c r="I580">
        <v>169.72211300074699</v>
      </c>
      <c r="K580">
        <v>9656</v>
      </c>
      <c r="L580" t="s">
        <v>8</v>
      </c>
      <c r="M580">
        <v>277334038016</v>
      </c>
      <c r="N580">
        <v>676400066006</v>
      </c>
      <c r="O580">
        <v>-88.53</v>
      </c>
      <c r="P580">
        <v>-92.51</v>
      </c>
      <c r="Q580">
        <v>36213.8482550357</v>
      </c>
      <c r="R580">
        <v>169.855871874781</v>
      </c>
      <c r="T580">
        <v>9616</v>
      </c>
      <c r="U580" s="2" t="s">
        <v>8</v>
      </c>
      <c r="V580">
        <v>277334038016</v>
      </c>
      <c r="W580">
        <v>635536897757</v>
      </c>
      <c r="X580" s="2">
        <v>-85.62</v>
      </c>
      <c r="Y580" s="2">
        <v>-93.45</v>
      </c>
      <c r="Z580" s="2">
        <v>36190.2691661071</v>
      </c>
      <c r="AA580" s="2">
        <v>169.74527753308601</v>
      </c>
      <c r="AC580">
        <v>9119</v>
      </c>
      <c r="AD580" s="2" t="s">
        <v>8</v>
      </c>
      <c r="AE580">
        <v>61923819520</v>
      </c>
      <c r="AF580">
        <v>419507275625</v>
      </c>
      <c r="AG580" s="2">
        <v>-82.33</v>
      </c>
      <c r="AH580" s="2">
        <v>-92.09</v>
      </c>
      <c r="AI580" s="2">
        <v>36222.562724334297</v>
      </c>
      <c r="AJ580" s="2">
        <v>169.896745845705</v>
      </c>
      <c r="AL580">
        <v>9837</v>
      </c>
      <c r="AM580" s="2" t="s">
        <v>8</v>
      </c>
      <c r="AN580">
        <v>1021594153472</v>
      </c>
      <c r="AO580">
        <v>279817566457</v>
      </c>
      <c r="AP580" s="2">
        <v>-86.26</v>
      </c>
      <c r="AQ580" s="2">
        <v>-93.56</v>
      </c>
      <c r="AR580" s="2">
        <v>36203.2387807048</v>
      </c>
      <c r="AS580" s="2">
        <v>169.80610965398799</v>
      </c>
    </row>
    <row r="581" spans="2:45" x14ac:dyDescent="0.25">
      <c r="B581">
        <v>9579</v>
      </c>
      <c r="C581" t="s">
        <v>8</v>
      </c>
      <c r="D581">
        <v>285383930368</v>
      </c>
      <c r="E581">
        <v>643812326608</v>
      </c>
      <c r="F581">
        <v>-86.99</v>
      </c>
      <c r="G581">
        <v>-96.25</v>
      </c>
      <c r="H581">
        <v>36184.701330142001</v>
      </c>
      <c r="I581">
        <v>169.71916239542799</v>
      </c>
      <c r="K581">
        <v>9657</v>
      </c>
      <c r="L581" t="s">
        <v>8</v>
      </c>
      <c r="M581">
        <v>285383930368</v>
      </c>
      <c r="N581">
        <v>684449782509</v>
      </c>
      <c r="O581">
        <v>-88.69</v>
      </c>
      <c r="P581">
        <v>-92.32</v>
      </c>
      <c r="Q581">
        <v>36222.814107585597</v>
      </c>
      <c r="R581">
        <v>169.89792492286401</v>
      </c>
      <c r="T581">
        <v>9617</v>
      </c>
      <c r="U581" s="2" t="s">
        <v>8</v>
      </c>
      <c r="V581">
        <v>285383930368</v>
      </c>
      <c r="W581">
        <v>643586823873</v>
      </c>
      <c r="X581" s="2">
        <v>-85.27</v>
      </c>
      <c r="Y581" s="2">
        <v>-92.47</v>
      </c>
      <c r="Z581" s="2">
        <v>36192.114671518299</v>
      </c>
      <c r="AA581" s="2">
        <v>169.75393361206699</v>
      </c>
      <c r="AC581">
        <v>9530</v>
      </c>
      <c r="AD581" s="2" t="s">
        <v>8</v>
      </c>
      <c r="AE581">
        <v>249648807936</v>
      </c>
      <c r="AF581">
        <v>607228595898</v>
      </c>
      <c r="AG581" s="2">
        <v>-82.56</v>
      </c>
      <c r="AH581" s="2">
        <v>-92.47</v>
      </c>
      <c r="AI581" s="2">
        <v>36222.519849949502</v>
      </c>
      <c r="AJ581" s="2">
        <v>169.89654474954</v>
      </c>
      <c r="AL581">
        <v>9065</v>
      </c>
      <c r="AM581" s="2" t="s">
        <v>8</v>
      </c>
      <c r="AN581">
        <v>1064818635264</v>
      </c>
      <c r="AO581">
        <v>323055109271</v>
      </c>
      <c r="AP581" s="2">
        <v>-85.71</v>
      </c>
      <c r="AQ581" s="2">
        <v>-94.29</v>
      </c>
      <c r="AR581" s="2">
        <v>36203.243749058798</v>
      </c>
      <c r="AS581" s="2">
        <v>169.80613295734199</v>
      </c>
    </row>
    <row r="582" spans="2:45" x14ac:dyDescent="0.25">
      <c r="B582">
        <v>9580</v>
      </c>
      <c r="C582" t="s">
        <v>8</v>
      </c>
      <c r="D582">
        <v>293436909056</v>
      </c>
      <c r="E582">
        <v>651865357592</v>
      </c>
      <c r="F582">
        <v>-86.7</v>
      </c>
      <c r="G582">
        <v>-96.37</v>
      </c>
      <c r="H582">
        <v>36185.324601459397</v>
      </c>
      <c r="I582">
        <v>169.72208576033199</v>
      </c>
      <c r="K582">
        <v>9658</v>
      </c>
      <c r="L582" t="s">
        <v>8</v>
      </c>
      <c r="M582">
        <v>293436909056</v>
      </c>
      <c r="N582">
        <v>692502585263</v>
      </c>
      <c r="O582">
        <v>-88.6</v>
      </c>
      <c r="P582">
        <v>-92.23</v>
      </c>
      <c r="Q582">
        <v>36216.301268507399</v>
      </c>
      <c r="R582">
        <v>169.86737738336501</v>
      </c>
      <c r="T582">
        <v>9618</v>
      </c>
      <c r="U582" s="2" t="s">
        <v>8</v>
      </c>
      <c r="V582">
        <v>293436909056</v>
      </c>
      <c r="W582">
        <v>651639836296</v>
      </c>
      <c r="X582" s="2">
        <v>-85.4</v>
      </c>
      <c r="Y582" s="2">
        <v>-92.18</v>
      </c>
      <c r="Z582" s="2">
        <v>36189.813099567902</v>
      </c>
      <c r="AA582" s="2">
        <v>169.74313841826199</v>
      </c>
      <c r="AC582">
        <v>9131</v>
      </c>
      <c r="AD582" s="2" t="s">
        <v>8</v>
      </c>
      <c r="AE582">
        <v>166592740352</v>
      </c>
      <c r="AF582">
        <v>524176093911</v>
      </c>
      <c r="AG582" s="2">
        <v>-82.11</v>
      </c>
      <c r="AH582" s="2">
        <v>-91.94</v>
      </c>
      <c r="AI582" s="2">
        <v>36222.464622848303</v>
      </c>
      <c r="AJ582" s="2">
        <v>169.89628571472699</v>
      </c>
      <c r="AL582">
        <v>9086</v>
      </c>
      <c r="AM582" s="2" t="s">
        <v>8</v>
      </c>
      <c r="AN582">
        <v>142438254080</v>
      </c>
      <c r="AO582">
        <v>500186003491</v>
      </c>
      <c r="AP582" s="2">
        <v>-87.72</v>
      </c>
      <c r="AQ582" s="2">
        <v>-93.82</v>
      </c>
      <c r="AR582" s="2">
        <v>36203.257908937201</v>
      </c>
      <c r="AS582" s="2">
        <v>169.806199372225</v>
      </c>
    </row>
    <row r="583" spans="2:45" x14ac:dyDescent="0.25">
      <c r="B583">
        <v>9581</v>
      </c>
      <c r="C583" t="s">
        <v>8</v>
      </c>
      <c r="D583">
        <v>301488177152</v>
      </c>
      <c r="E583">
        <v>659916677944</v>
      </c>
      <c r="F583">
        <v>-86.52</v>
      </c>
      <c r="G583">
        <v>-95.56</v>
      </c>
      <c r="H583">
        <v>36180.274570762202</v>
      </c>
      <c r="I583">
        <v>169.698399314169</v>
      </c>
      <c r="K583">
        <v>9659</v>
      </c>
      <c r="L583" t="s">
        <v>8</v>
      </c>
      <c r="M583">
        <v>301488177152</v>
      </c>
      <c r="N583">
        <v>700553677445</v>
      </c>
      <c r="O583">
        <v>-88.69</v>
      </c>
      <c r="P583">
        <v>-92.25</v>
      </c>
      <c r="Q583">
        <v>36216.000621429201</v>
      </c>
      <c r="R583">
        <v>169.86596724127699</v>
      </c>
      <c r="T583">
        <v>9619</v>
      </c>
      <c r="U583" s="2" t="s">
        <v>8</v>
      </c>
      <c r="V583">
        <v>301488177152</v>
      </c>
      <c r="W583">
        <v>659691138107</v>
      </c>
      <c r="X583" s="2">
        <v>-85.75</v>
      </c>
      <c r="Y583" s="2">
        <v>-92.1</v>
      </c>
      <c r="Z583" s="2">
        <v>36190.035146091999</v>
      </c>
      <c r="AA583" s="2">
        <v>169.744179895701</v>
      </c>
      <c r="AC583">
        <v>9617</v>
      </c>
      <c r="AD583" s="2" t="s">
        <v>8</v>
      </c>
      <c r="AE583">
        <v>982326566912</v>
      </c>
      <c r="AF583">
        <v>240393985459</v>
      </c>
      <c r="AG583" s="2">
        <v>-82.26</v>
      </c>
      <c r="AH583" s="2">
        <v>-92.52</v>
      </c>
      <c r="AI583" s="2">
        <v>36222.441887629</v>
      </c>
      <c r="AJ583" s="2">
        <v>169.89617907843501</v>
      </c>
      <c r="AL583">
        <v>9237</v>
      </c>
      <c r="AM583" s="2" t="s">
        <v>8</v>
      </c>
      <c r="AN583">
        <v>323100917248</v>
      </c>
      <c r="AO583">
        <v>680846085966</v>
      </c>
      <c r="AP583" s="2">
        <v>-85.67</v>
      </c>
      <c r="AQ583" s="2">
        <v>-93.64</v>
      </c>
      <c r="AR583" s="2">
        <v>36203.258985858301</v>
      </c>
      <c r="AS583" s="2">
        <v>169.806204423369</v>
      </c>
    </row>
    <row r="584" spans="2:45" x14ac:dyDescent="0.25">
      <c r="B584">
        <v>9582</v>
      </c>
      <c r="C584" t="s">
        <v>8</v>
      </c>
      <c r="D584">
        <v>309539661312</v>
      </c>
      <c r="E584">
        <v>667968214402</v>
      </c>
      <c r="F584">
        <v>-86.26</v>
      </c>
      <c r="G584">
        <v>-95.69</v>
      </c>
      <c r="H584">
        <v>36188.147969531899</v>
      </c>
      <c r="I584">
        <v>169.735328364162</v>
      </c>
      <c r="K584">
        <v>9660</v>
      </c>
      <c r="L584" t="s">
        <v>8</v>
      </c>
      <c r="M584">
        <v>309539661312</v>
      </c>
      <c r="N584">
        <v>708604985692</v>
      </c>
      <c r="O584">
        <v>-88.62</v>
      </c>
      <c r="P584">
        <v>-92.71</v>
      </c>
      <c r="Q584">
        <v>36219.219975865497</v>
      </c>
      <c r="R584">
        <v>169.88106716246699</v>
      </c>
      <c r="T584">
        <v>9620</v>
      </c>
      <c r="U584" s="2" t="s">
        <v>8</v>
      </c>
      <c r="V584">
        <v>309539661312</v>
      </c>
      <c r="W584">
        <v>667742655995</v>
      </c>
      <c r="X584" s="2">
        <v>-85.69</v>
      </c>
      <c r="Y584" s="2">
        <v>-92.03</v>
      </c>
      <c r="Z584" s="2">
        <v>36190.536615867102</v>
      </c>
      <c r="AA584" s="2">
        <v>169.74653196790501</v>
      </c>
      <c r="AC584">
        <v>9199</v>
      </c>
      <c r="AD584" s="2" t="s">
        <v>8</v>
      </c>
      <c r="AE584">
        <v>738241391616</v>
      </c>
      <c r="AF584">
        <v>1095824170882</v>
      </c>
      <c r="AG584" s="2">
        <v>-82.49</v>
      </c>
      <c r="AH584" s="2">
        <v>-92.96</v>
      </c>
      <c r="AI584" s="2">
        <v>36222.429618625203</v>
      </c>
      <c r="AJ584" s="2">
        <v>169.896121532428</v>
      </c>
      <c r="AL584">
        <v>9927</v>
      </c>
      <c r="AM584" s="2" t="s">
        <v>8</v>
      </c>
      <c r="AN584">
        <v>686964977664</v>
      </c>
      <c r="AO584">
        <v>1044698518416</v>
      </c>
      <c r="AP584" s="2">
        <v>-87.66</v>
      </c>
      <c r="AQ584" s="2">
        <v>-94.34</v>
      </c>
      <c r="AR584" s="2">
        <v>36203.278207347197</v>
      </c>
      <c r="AS584" s="2">
        <v>169.80629457901099</v>
      </c>
    </row>
    <row r="585" spans="2:45" x14ac:dyDescent="0.25">
      <c r="B585">
        <v>9583</v>
      </c>
      <c r="C585" t="s">
        <v>8</v>
      </c>
      <c r="D585">
        <v>325640605696</v>
      </c>
      <c r="E585">
        <v>684069263287</v>
      </c>
      <c r="F585">
        <v>-86.55</v>
      </c>
      <c r="G585">
        <v>-95.47</v>
      </c>
      <c r="H585">
        <v>36174.413046812602</v>
      </c>
      <c r="I585">
        <v>169.67090667505599</v>
      </c>
      <c r="K585">
        <v>9661</v>
      </c>
      <c r="L585" t="s">
        <v>8</v>
      </c>
      <c r="M585">
        <v>325640605696</v>
      </c>
      <c r="N585">
        <v>724705578300</v>
      </c>
      <c r="O585">
        <v>-88.6</v>
      </c>
      <c r="P585">
        <v>-92.51</v>
      </c>
      <c r="Q585">
        <v>36224.132853422503</v>
      </c>
      <c r="R585">
        <v>169.904110311457</v>
      </c>
      <c r="T585">
        <v>9621</v>
      </c>
      <c r="U585" s="2" t="s">
        <v>8</v>
      </c>
      <c r="V585">
        <v>325640605696</v>
      </c>
      <c r="W585">
        <v>683843667756</v>
      </c>
      <c r="X585" s="2">
        <v>-85.72</v>
      </c>
      <c r="Y585" s="2">
        <v>-91.83</v>
      </c>
      <c r="Z585" s="2">
        <v>36182.220921089902</v>
      </c>
      <c r="AA585" s="2">
        <v>169.70752839179599</v>
      </c>
      <c r="AC585">
        <v>9668</v>
      </c>
      <c r="AD585" s="2" t="s">
        <v>8</v>
      </c>
      <c r="AE585">
        <v>309539661312</v>
      </c>
      <c r="AF585">
        <v>667118274340</v>
      </c>
      <c r="AG585" s="2">
        <v>-82.91</v>
      </c>
      <c r="AH585" s="2">
        <v>-92.11</v>
      </c>
      <c r="AI585" s="2">
        <v>36222.411808751698</v>
      </c>
      <c r="AJ585" s="2">
        <v>169.896037997766</v>
      </c>
      <c r="AL585">
        <v>9134</v>
      </c>
      <c r="AM585" s="2" t="s">
        <v>8</v>
      </c>
      <c r="AN585">
        <v>553059408896</v>
      </c>
      <c r="AO585">
        <v>910806339173</v>
      </c>
      <c r="AP585" s="2">
        <v>-87.53</v>
      </c>
      <c r="AQ585" s="2">
        <v>-92.99</v>
      </c>
      <c r="AR585" s="2">
        <v>36203.292650596297</v>
      </c>
      <c r="AS585" s="2">
        <v>169.80636232300401</v>
      </c>
    </row>
    <row r="586" spans="2:45" x14ac:dyDescent="0.25">
      <c r="B586">
        <v>9584</v>
      </c>
      <c r="C586" t="s">
        <v>8</v>
      </c>
      <c r="D586">
        <v>333693611520</v>
      </c>
      <c r="E586">
        <v>692122321375</v>
      </c>
      <c r="F586">
        <v>-86.24</v>
      </c>
      <c r="G586">
        <v>-96.54</v>
      </c>
      <c r="H586">
        <v>36188.348955127498</v>
      </c>
      <c r="I586">
        <v>169.73627105833</v>
      </c>
      <c r="K586">
        <v>9662</v>
      </c>
      <c r="L586" t="s">
        <v>8</v>
      </c>
      <c r="M586">
        <v>333693611520</v>
      </c>
      <c r="N586">
        <v>732758408147</v>
      </c>
      <c r="O586">
        <v>-88.32</v>
      </c>
      <c r="P586">
        <v>-92.25</v>
      </c>
      <c r="Q586">
        <v>36215.723549660303</v>
      </c>
      <c r="R586">
        <v>169.86466767580299</v>
      </c>
      <c r="T586">
        <v>9622</v>
      </c>
      <c r="U586" s="2" t="s">
        <v>8</v>
      </c>
      <c r="V586">
        <v>333693611520</v>
      </c>
      <c r="W586">
        <v>691896707287</v>
      </c>
      <c r="X586" s="2">
        <v>-85.65</v>
      </c>
      <c r="Y586" s="2">
        <v>-92.68</v>
      </c>
      <c r="Z586" s="2">
        <v>36187.883494535403</v>
      </c>
      <c r="AA586" s="2">
        <v>169.734087882046</v>
      </c>
      <c r="AC586">
        <v>9565</v>
      </c>
      <c r="AD586" s="2" t="s">
        <v>8</v>
      </c>
      <c r="AE586">
        <v>539498467328</v>
      </c>
      <c r="AF586">
        <v>897077961480</v>
      </c>
      <c r="AG586" s="2">
        <v>-82.6</v>
      </c>
      <c r="AH586" s="2">
        <v>-92.07</v>
      </c>
      <c r="AI586" s="2">
        <v>36222.381707761502</v>
      </c>
      <c r="AJ586" s="2">
        <v>169.89589681338001</v>
      </c>
      <c r="AL586">
        <v>9740</v>
      </c>
      <c r="AM586" s="2" t="s">
        <v>8</v>
      </c>
      <c r="AN586">
        <v>184248381440</v>
      </c>
      <c r="AO586">
        <v>541985053868</v>
      </c>
      <c r="AP586" s="2">
        <v>-85.66</v>
      </c>
      <c r="AQ586" s="2">
        <v>-93.01</v>
      </c>
      <c r="AR586" s="2">
        <v>36203.320373477101</v>
      </c>
      <c r="AS586" s="2">
        <v>169.806492353208</v>
      </c>
    </row>
    <row r="587" spans="2:45" x14ac:dyDescent="0.25">
      <c r="B587">
        <v>9585</v>
      </c>
      <c r="C587" t="s">
        <v>8</v>
      </c>
      <c r="D587">
        <v>341745206784</v>
      </c>
      <c r="E587">
        <v>700173968875</v>
      </c>
      <c r="F587">
        <v>-86.15</v>
      </c>
      <c r="G587">
        <v>-96.93</v>
      </c>
      <c r="H587">
        <v>36180.457701649699</v>
      </c>
      <c r="I587">
        <v>169.69925826338499</v>
      </c>
      <c r="K587">
        <v>9663</v>
      </c>
      <c r="L587" t="s">
        <v>8</v>
      </c>
      <c r="M587">
        <v>341745206784</v>
      </c>
      <c r="N587">
        <v>740809827452</v>
      </c>
      <c r="O587">
        <v>-88.38</v>
      </c>
      <c r="P587">
        <v>-92.15</v>
      </c>
      <c r="Q587">
        <v>36219.210232542297</v>
      </c>
      <c r="R587">
        <v>169.881021462804</v>
      </c>
      <c r="T587">
        <v>9623</v>
      </c>
      <c r="U587" s="2" t="s">
        <v>8</v>
      </c>
      <c r="V587">
        <v>341745206784</v>
      </c>
      <c r="W587">
        <v>699948336257</v>
      </c>
      <c r="X587" s="2">
        <v>-85.88</v>
      </c>
      <c r="Y587" s="2">
        <v>-92.4</v>
      </c>
      <c r="Z587" s="2">
        <v>36185.776343477097</v>
      </c>
      <c r="AA587" s="2">
        <v>169.72420459160799</v>
      </c>
      <c r="AC587">
        <v>9248</v>
      </c>
      <c r="AD587" s="2" t="s">
        <v>8</v>
      </c>
      <c r="AE587">
        <v>49353548288</v>
      </c>
      <c r="AF587">
        <v>406935908687</v>
      </c>
      <c r="AG587" s="2">
        <v>-82.17</v>
      </c>
      <c r="AH587" s="2">
        <v>-92.26</v>
      </c>
      <c r="AI587" s="2">
        <v>36222.333712974701</v>
      </c>
      <c r="AJ587" s="2">
        <v>169.895671700702</v>
      </c>
      <c r="AL587">
        <v>9118</v>
      </c>
      <c r="AM587" s="2" t="s">
        <v>8</v>
      </c>
      <c r="AN587">
        <v>416186645504</v>
      </c>
      <c r="AO587">
        <v>773933849864</v>
      </c>
      <c r="AP587" s="2">
        <v>-87.1</v>
      </c>
      <c r="AQ587" s="2">
        <v>-94.31</v>
      </c>
      <c r="AR587" s="2">
        <v>36203.390571851902</v>
      </c>
      <c r="AS587" s="2">
        <v>169.80682160863799</v>
      </c>
    </row>
    <row r="588" spans="2:45" x14ac:dyDescent="0.25">
      <c r="B588">
        <v>9586</v>
      </c>
      <c r="C588" t="s">
        <v>8</v>
      </c>
      <c r="D588">
        <v>349796418560</v>
      </c>
      <c r="E588">
        <v>708225232891</v>
      </c>
      <c r="F588">
        <v>-86.38</v>
      </c>
      <c r="G588">
        <v>-96.01</v>
      </c>
      <c r="H588">
        <v>36185.741406182999</v>
      </c>
      <c r="I588">
        <v>169.72404072322999</v>
      </c>
      <c r="K588">
        <v>9664</v>
      </c>
      <c r="L588" t="s">
        <v>8</v>
      </c>
      <c r="M588">
        <v>349796418560</v>
      </c>
      <c r="N588">
        <v>748860863279</v>
      </c>
      <c r="O588">
        <v>-88.33</v>
      </c>
      <c r="P588">
        <v>-92.59</v>
      </c>
      <c r="Q588">
        <v>36217.592684992997</v>
      </c>
      <c r="R588">
        <v>169.873434587547</v>
      </c>
      <c r="T588">
        <v>9624</v>
      </c>
      <c r="U588" s="2" t="s">
        <v>8</v>
      </c>
      <c r="V588">
        <v>349796418560</v>
      </c>
      <c r="W588">
        <v>707999581753</v>
      </c>
      <c r="X588" s="2">
        <v>-86.08</v>
      </c>
      <c r="Y588" s="2">
        <v>-91.9</v>
      </c>
      <c r="Z588" s="2">
        <v>36188.883898841203</v>
      </c>
      <c r="AA588" s="2">
        <v>169.738780135252</v>
      </c>
      <c r="AC588">
        <v>9926</v>
      </c>
      <c r="AD588" s="2" t="s">
        <v>8</v>
      </c>
      <c r="AE588">
        <v>308549262336</v>
      </c>
      <c r="AF588">
        <v>666125690770</v>
      </c>
      <c r="AG588" s="2">
        <v>-83.13</v>
      </c>
      <c r="AH588" s="2">
        <v>-92.11</v>
      </c>
      <c r="AI588" s="2">
        <v>36222.331780678302</v>
      </c>
      <c r="AJ588" s="2">
        <v>169.89566263754199</v>
      </c>
      <c r="AL588">
        <v>9703</v>
      </c>
      <c r="AM588" s="2" t="s">
        <v>8</v>
      </c>
      <c r="AN588">
        <v>969754618880</v>
      </c>
      <c r="AO588">
        <v>227980274276</v>
      </c>
      <c r="AP588" s="2">
        <v>-87.1</v>
      </c>
      <c r="AQ588" s="2">
        <v>-93.14</v>
      </c>
      <c r="AR588" s="2">
        <v>36203.398870506498</v>
      </c>
      <c r="AS588" s="2">
        <v>169.80686053228899</v>
      </c>
    </row>
    <row r="589" spans="2:45" x14ac:dyDescent="0.25">
      <c r="B589">
        <v>9587</v>
      </c>
      <c r="C589" t="s">
        <v>8</v>
      </c>
      <c r="D589">
        <v>357847087616</v>
      </c>
      <c r="E589">
        <v>716275954173</v>
      </c>
      <c r="F589">
        <v>-86.58</v>
      </c>
      <c r="G589">
        <v>-95.5</v>
      </c>
      <c r="H589">
        <v>36187.078333687699</v>
      </c>
      <c r="I589">
        <v>169.73031139033401</v>
      </c>
      <c r="K589">
        <v>9665</v>
      </c>
      <c r="L589" t="s">
        <v>8</v>
      </c>
      <c r="M589">
        <v>357847087616</v>
      </c>
      <c r="N589">
        <v>756911356412</v>
      </c>
      <c r="O589">
        <v>-88.66</v>
      </c>
      <c r="P589">
        <v>-93.01</v>
      </c>
      <c r="Q589">
        <v>36222.193284881301</v>
      </c>
      <c r="R589">
        <v>169.89501304282999</v>
      </c>
      <c r="T589">
        <v>9625</v>
      </c>
      <c r="U589" s="2" t="s">
        <v>8</v>
      </c>
      <c r="V589">
        <v>357847087616</v>
      </c>
      <c r="W589">
        <v>716050284497</v>
      </c>
      <c r="X589" s="2">
        <v>-86.46</v>
      </c>
      <c r="Y589" s="2">
        <v>-92.26</v>
      </c>
      <c r="Z589" s="2">
        <v>36191.698853561204</v>
      </c>
      <c r="AA589" s="2">
        <v>169.75198327745599</v>
      </c>
      <c r="AC589">
        <v>9596</v>
      </c>
      <c r="AD589" s="2" t="s">
        <v>8</v>
      </c>
      <c r="AE589">
        <v>805194948608</v>
      </c>
      <c r="AF589">
        <v>63262547132</v>
      </c>
      <c r="AG589" s="2">
        <v>-82.33</v>
      </c>
      <c r="AH589" s="2">
        <v>-93.23</v>
      </c>
      <c r="AI589" s="2">
        <v>36222.319880151597</v>
      </c>
      <c r="AJ589" s="2">
        <v>169.89560681982499</v>
      </c>
      <c r="AL589">
        <v>9878</v>
      </c>
      <c r="AM589" s="2" t="s">
        <v>8</v>
      </c>
      <c r="AN589">
        <v>268292312576</v>
      </c>
      <c r="AO589">
        <v>626026674412</v>
      </c>
      <c r="AP589" s="2">
        <v>-87.82</v>
      </c>
      <c r="AQ589" s="2">
        <v>-93.69</v>
      </c>
      <c r="AR589" s="2">
        <v>36203.405603959101</v>
      </c>
      <c r="AS589" s="2">
        <v>169.806892114585</v>
      </c>
    </row>
    <row r="590" spans="2:45" x14ac:dyDescent="0.25">
      <c r="B590">
        <v>9588</v>
      </c>
      <c r="C590" t="s">
        <v>8</v>
      </c>
      <c r="D590">
        <v>365899171328</v>
      </c>
      <c r="E590">
        <v>724328090093</v>
      </c>
      <c r="F590">
        <v>-86.47</v>
      </c>
      <c r="G590">
        <v>-96.46</v>
      </c>
      <c r="H590">
        <v>36185.748104877101</v>
      </c>
      <c r="I590">
        <v>169.724072142496</v>
      </c>
      <c r="K590">
        <v>9666</v>
      </c>
      <c r="L590" t="s">
        <v>8</v>
      </c>
      <c r="M590">
        <v>365899171328</v>
      </c>
      <c r="N590">
        <v>764963264117</v>
      </c>
      <c r="O590">
        <v>-88.33</v>
      </c>
      <c r="P590">
        <v>-92.09</v>
      </c>
      <c r="Q590">
        <v>36215.679221482802</v>
      </c>
      <c r="R590">
        <v>169.86445976083101</v>
      </c>
      <c r="T590">
        <v>9626</v>
      </c>
      <c r="U590" s="2" t="s">
        <v>8</v>
      </c>
      <c r="V590">
        <v>365899171328</v>
      </c>
      <c r="W590">
        <v>724102401848</v>
      </c>
      <c r="X590" s="2">
        <v>-86.24</v>
      </c>
      <c r="Y590" s="2">
        <v>-92.3</v>
      </c>
      <c r="Z590" s="2"/>
      <c r="AA590" s="2"/>
      <c r="AC590">
        <v>9953</v>
      </c>
      <c r="AD590" s="2" t="s">
        <v>8</v>
      </c>
      <c r="AE590">
        <v>542040397312</v>
      </c>
      <c r="AF590">
        <v>899616591919</v>
      </c>
      <c r="AG590" s="2">
        <v>-83.15</v>
      </c>
      <c r="AH590" s="2">
        <v>-93.24</v>
      </c>
      <c r="AI590" s="2">
        <v>36222.317955733903</v>
      </c>
      <c r="AJ590" s="2">
        <v>169.895597793619</v>
      </c>
      <c r="AL590">
        <v>9538</v>
      </c>
      <c r="AM590" s="2" t="s">
        <v>8</v>
      </c>
      <c r="AN590">
        <v>676373273088</v>
      </c>
      <c r="AO590">
        <v>1034113292813</v>
      </c>
      <c r="AP590" s="2">
        <v>-87.03</v>
      </c>
      <c r="AQ590" s="2">
        <v>-93.71</v>
      </c>
      <c r="AR590" s="2">
        <v>36203.440657671301</v>
      </c>
      <c r="AS590" s="2">
        <v>169.807056529005</v>
      </c>
    </row>
    <row r="591" spans="2:45" x14ac:dyDescent="0.25">
      <c r="B591">
        <v>9589</v>
      </c>
      <c r="C591" t="s">
        <v>8</v>
      </c>
      <c r="D591">
        <v>373950476800</v>
      </c>
      <c r="E591">
        <v>732379447739</v>
      </c>
      <c r="F591">
        <v>-86.9</v>
      </c>
      <c r="G591">
        <v>-95.66</v>
      </c>
      <c r="H591">
        <v>36190.677195911798</v>
      </c>
      <c r="I591">
        <v>169.74719133848299</v>
      </c>
      <c r="K591">
        <v>9667</v>
      </c>
      <c r="L591" t="s">
        <v>8</v>
      </c>
      <c r="M591">
        <v>373950476800</v>
      </c>
      <c r="N591">
        <v>773014393571</v>
      </c>
      <c r="O591">
        <v>-88.26</v>
      </c>
      <c r="P591">
        <v>-91.98</v>
      </c>
      <c r="Q591">
        <v>36229.134446479198</v>
      </c>
      <c r="R591">
        <v>169.92756956780099</v>
      </c>
      <c r="T591">
        <v>9627</v>
      </c>
      <c r="U591" s="2" t="s">
        <v>8</v>
      </c>
      <c r="V591">
        <v>373950476800</v>
      </c>
      <c r="W591">
        <v>732153741000</v>
      </c>
      <c r="X591" s="2">
        <v>-86.12</v>
      </c>
      <c r="Y591" s="2">
        <v>-92.17</v>
      </c>
      <c r="Z591" s="2">
        <v>36189.234480229199</v>
      </c>
      <c r="AA591" s="2">
        <v>169.740424487073</v>
      </c>
      <c r="AC591">
        <v>10065</v>
      </c>
      <c r="AD591" s="2" t="s">
        <v>8</v>
      </c>
      <c r="AE591">
        <v>384544827904</v>
      </c>
      <c r="AF591">
        <v>742120137516</v>
      </c>
      <c r="AG591" s="2">
        <v>-82.51</v>
      </c>
      <c r="AH591" s="2">
        <v>-92.21</v>
      </c>
      <c r="AI591" s="2">
        <v>36222.272749732299</v>
      </c>
      <c r="AJ591" s="2">
        <v>169.89538576133901</v>
      </c>
      <c r="AL591">
        <v>9202</v>
      </c>
      <c r="AM591" s="2" t="s">
        <v>8</v>
      </c>
      <c r="AN591">
        <v>25197902848</v>
      </c>
      <c r="AO591">
        <v>382943680966</v>
      </c>
      <c r="AP591" s="2">
        <v>-87.24</v>
      </c>
      <c r="AQ591" s="2">
        <v>-93.16</v>
      </c>
      <c r="AR591" s="2">
        <v>36203.464242486902</v>
      </c>
      <c r="AS591" s="2">
        <v>169.80716715020699</v>
      </c>
    </row>
    <row r="592" spans="2:45" x14ac:dyDescent="0.25">
      <c r="B592">
        <v>9590</v>
      </c>
      <c r="C592" t="s">
        <v>8</v>
      </c>
      <c r="D592">
        <v>382002046976</v>
      </c>
      <c r="E592">
        <v>740431070133</v>
      </c>
      <c r="F592">
        <v>-86.3</v>
      </c>
      <c r="G592">
        <v>-96.29</v>
      </c>
      <c r="H592">
        <v>36192.735698504097</v>
      </c>
      <c r="I592">
        <v>169.75684645025399</v>
      </c>
      <c r="K592">
        <v>9668</v>
      </c>
      <c r="L592" t="s">
        <v>8</v>
      </c>
      <c r="M592">
        <v>382002046976</v>
      </c>
      <c r="N592">
        <v>781065787720</v>
      </c>
      <c r="O592">
        <v>-88.66</v>
      </c>
      <c r="P592">
        <v>-92.93</v>
      </c>
      <c r="Q592">
        <v>36219.141094493803</v>
      </c>
      <c r="R592">
        <v>169.880697180683</v>
      </c>
      <c r="T592">
        <v>9628</v>
      </c>
      <c r="U592" s="2" t="s">
        <v>8</v>
      </c>
      <c r="V592">
        <v>382002046976</v>
      </c>
      <c r="W592">
        <v>740205344869</v>
      </c>
      <c r="X592" s="2">
        <v>-86.17</v>
      </c>
      <c r="Y592" s="2">
        <v>-92.57</v>
      </c>
      <c r="Z592" s="2">
        <v>36193.806935805602</v>
      </c>
      <c r="AA592" s="2">
        <v>169.76187093548899</v>
      </c>
      <c r="AC592">
        <v>9762</v>
      </c>
      <c r="AD592" s="2" t="s">
        <v>8</v>
      </c>
      <c r="AE592">
        <v>7116760064</v>
      </c>
      <c r="AF592">
        <v>364694581625</v>
      </c>
      <c r="AG592" s="2">
        <v>-82.84</v>
      </c>
      <c r="AH592" s="2">
        <v>-92.43</v>
      </c>
      <c r="AI592" s="2">
        <v>36222.260722098603</v>
      </c>
      <c r="AJ592" s="2">
        <v>169.895329347445</v>
      </c>
      <c r="AL592">
        <v>9350</v>
      </c>
      <c r="AM592" s="2" t="s">
        <v>8</v>
      </c>
      <c r="AN592">
        <v>181706286080</v>
      </c>
      <c r="AO592">
        <v>539449487090</v>
      </c>
      <c r="AP592" s="2">
        <v>-85.34</v>
      </c>
      <c r="AQ592" s="2">
        <v>-93.96</v>
      </c>
      <c r="AR592" s="2">
        <v>36203.479125616897</v>
      </c>
      <c r="AS592" s="2">
        <v>169.80723695739701</v>
      </c>
    </row>
    <row r="593" spans="2:45" x14ac:dyDescent="0.25">
      <c r="B593">
        <v>9591</v>
      </c>
      <c r="C593" t="s">
        <v>8</v>
      </c>
      <c r="D593">
        <v>390052884992</v>
      </c>
      <c r="E593">
        <v>748481960331</v>
      </c>
      <c r="F593">
        <v>-87.15</v>
      </c>
      <c r="G593">
        <v>-95.99</v>
      </c>
      <c r="H593">
        <v>36188.066044820604</v>
      </c>
      <c r="I593">
        <v>169.73494410802999</v>
      </c>
      <c r="K593">
        <v>9669</v>
      </c>
      <c r="L593" t="s">
        <v>8</v>
      </c>
      <c r="M593">
        <v>390052884992</v>
      </c>
      <c r="N593">
        <v>789116449749</v>
      </c>
      <c r="O593">
        <v>-89.52</v>
      </c>
      <c r="P593">
        <v>-93.34</v>
      </c>
      <c r="Q593">
        <v>36221.735699925899</v>
      </c>
      <c r="R593">
        <v>169.89286680609101</v>
      </c>
      <c r="T593">
        <v>9629</v>
      </c>
      <c r="U593" s="2" t="s">
        <v>8</v>
      </c>
      <c r="V593">
        <v>390052884992</v>
      </c>
      <c r="W593">
        <v>748256216581</v>
      </c>
      <c r="X593" s="2">
        <v>-86.22</v>
      </c>
      <c r="Y593" s="2">
        <v>-92.29</v>
      </c>
      <c r="Z593" s="2">
        <v>36192.842078711801</v>
      </c>
      <c r="AA593" s="2">
        <v>169.757345411393</v>
      </c>
      <c r="AC593">
        <v>9135</v>
      </c>
      <c r="AD593" s="2" t="s">
        <v>8</v>
      </c>
      <c r="AE593">
        <v>198798500864</v>
      </c>
      <c r="AF593">
        <v>556381822514</v>
      </c>
      <c r="AG593" s="2">
        <v>-82.12</v>
      </c>
      <c r="AH593" s="2">
        <v>-92.41</v>
      </c>
      <c r="AI593" s="2">
        <v>36222.2494126784</v>
      </c>
      <c r="AJ593" s="2">
        <v>169.89527630222801</v>
      </c>
      <c r="AL593">
        <v>9360</v>
      </c>
      <c r="AM593" s="2" t="s">
        <v>8</v>
      </c>
      <c r="AN593">
        <v>262220284416</v>
      </c>
      <c r="AO593">
        <v>619963319873</v>
      </c>
      <c r="AP593" s="2">
        <v>-86.03</v>
      </c>
      <c r="AQ593" s="2">
        <v>-93.65</v>
      </c>
      <c r="AR593" s="2">
        <v>36203.507465900897</v>
      </c>
      <c r="AS593" s="2">
        <v>169.80736988344299</v>
      </c>
    </row>
    <row r="594" spans="2:45" x14ac:dyDescent="0.25">
      <c r="B594">
        <v>9592</v>
      </c>
      <c r="C594" t="s">
        <v>8</v>
      </c>
      <c r="D594">
        <v>398105082880</v>
      </c>
      <c r="E594">
        <v>756534210393</v>
      </c>
      <c r="F594">
        <v>-87.05</v>
      </c>
      <c r="G594">
        <v>-96.49</v>
      </c>
      <c r="H594">
        <v>36181.984754292498</v>
      </c>
      <c r="I594">
        <v>169.706420685236</v>
      </c>
      <c r="K594">
        <v>9670</v>
      </c>
      <c r="L594" t="s">
        <v>8</v>
      </c>
      <c r="M594">
        <v>398105082880</v>
      </c>
      <c r="N594">
        <v>797168471587</v>
      </c>
      <c r="O594">
        <v>-89.03</v>
      </c>
      <c r="P594">
        <v>-92.82</v>
      </c>
      <c r="Q594">
        <v>36222.1467373704</v>
      </c>
      <c r="R594">
        <v>169.89479471839201</v>
      </c>
      <c r="T594">
        <v>9630</v>
      </c>
      <c r="U594" s="2" t="s">
        <v>8</v>
      </c>
      <c r="V594">
        <v>398105082880</v>
      </c>
      <c r="W594">
        <v>756308448110</v>
      </c>
      <c r="X594" s="2">
        <v>-86.4</v>
      </c>
      <c r="Y594" s="2">
        <v>-92.22</v>
      </c>
      <c r="Z594" s="2">
        <v>36187.833904973697</v>
      </c>
      <c r="AA594" s="2">
        <v>169.73385528930399</v>
      </c>
      <c r="AC594">
        <v>9126</v>
      </c>
      <c r="AD594" s="2" t="s">
        <v>8</v>
      </c>
      <c r="AE594">
        <v>118282149888</v>
      </c>
      <c r="AF594">
        <v>475865550764</v>
      </c>
      <c r="AG594" s="2">
        <v>-81.98</v>
      </c>
      <c r="AH594" s="2">
        <v>-92.63</v>
      </c>
      <c r="AI594" s="2">
        <v>36222.210056092401</v>
      </c>
      <c r="AJ594" s="2">
        <v>169.89509170579501</v>
      </c>
      <c r="AL594">
        <v>9287</v>
      </c>
      <c r="AM594" s="2" t="s">
        <v>8</v>
      </c>
      <c r="AN594">
        <v>749823387648</v>
      </c>
      <c r="AO594">
        <v>8056053460</v>
      </c>
      <c r="AP594" s="2">
        <v>-85.41</v>
      </c>
      <c r="AQ594" s="2">
        <v>-95.14</v>
      </c>
      <c r="AR594" s="2">
        <v>36203.513928844499</v>
      </c>
      <c r="AS594" s="2">
        <v>169.807400196955</v>
      </c>
    </row>
    <row r="595" spans="2:45" x14ac:dyDescent="0.25">
      <c r="B595">
        <v>9593</v>
      </c>
      <c r="C595" t="s">
        <v>8</v>
      </c>
      <c r="D595">
        <v>406156068352</v>
      </c>
      <c r="E595">
        <v>764585248027</v>
      </c>
      <c r="F595">
        <v>-86.58</v>
      </c>
      <c r="G595">
        <v>-96.48</v>
      </c>
      <c r="H595">
        <v>36181.713533657799</v>
      </c>
      <c r="I595">
        <v>169.70514856366901</v>
      </c>
      <c r="K595">
        <v>9671</v>
      </c>
      <c r="L595" t="s">
        <v>8</v>
      </c>
      <c r="M595">
        <v>406156068352</v>
      </c>
      <c r="N595">
        <v>805219281007</v>
      </c>
      <c r="O595">
        <v>-89.1</v>
      </c>
      <c r="P595">
        <v>-93.32</v>
      </c>
      <c r="Q595">
        <v>36217.422246428097</v>
      </c>
      <c r="R595">
        <v>169.87263516985399</v>
      </c>
      <c r="T595">
        <v>9631</v>
      </c>
      <c r="U595" s="2" t="s">
        <v>8</v>
      </c>
      <c r="V595">
        <v>406156068352</v>
      </c>
      <c r="W595">
        <v>764359467229</v>
      </c>
      <c r="X595" s="2">
        <v>-86.51</v>
      </c>
      <c r="Y595" s="2">
        <v>-92.8</v>
      </c>
      <c r="Z595" s="2">
        <v>36185.664200623003</v>
      </c>
      <c r="AA595" s="2">
        <v>169.72367860160199</v>
      </c>
      <c r="AC595">
        <v>9620</v>
      </c>
      <c r="AD595" s="2" t="s">
        <v>8</v>
      </c>
      <c r="AE595">
        <v>1006480796672</v>
      </c>
      <c r="AF595">
        <v>264548190662</v>
      </c>
      <c r="AG595" s="2">
        <v>-82.21</v>
      </c>
      <c r="AH595" s="2">
        <v>-92.05</v>
      </c>
      <c r="AI595" s="2">
        <v>36222.196441305503</v>
      </c>
      <c r="AJ595" s="2">
        <v>169.895027847585</v>
      </c>
      <c r="AL595">
        <v>9520</v>
      </c>
      <c r="AM595" s="2" t="s">
        <v>8</v>
      </c>
      <c r="AN595">
        <v>523395799552</v>
      </c>
      <c r="AO595">
        <v>881136120902</v>
      </c>
      <c r="AP595" s="2">
        <v>-84.26</v>
      </c>
      <c r="AQ595" s="2">
        <v>-92.81</v>
      </c>
      <c r="AR595" s="2">
        <v>36203.515986413899</v>
      </c>
      <c r="AS595" s="2">
        <v>169.80740984769</v>
      </c>
    </row>
    <row r="596" spans="2:45" x14ac:dyDescent="0.25">
      <c r="B596">
        <v>9594</v>
      </c>
      <c r="C596" t="s">
        <v>8</v>
      </c>
      <c r="D596">
        <v>414207606784</v>
      </c>
      <c r="E596">
        <v>772636838658</v>
      </c>
      <c r="F596">
        <v>-87.21</v>
      </c>
      <c r="G596">
        <v>-95.96</v>
      </c>
      <c r="H596">
        <v>36190.169935365302</v>
      </c>
      <c r="I596">
        <v>169.74481210549499</v>
      </c>
      <c r="K596">
        <v>9672</v>
      </c>
      <c r="L596" t="s">
        <v>8</v>
      </c>
      <c r="M596">
        <v>414207606784</v>
      </c>
      <c r="N596">
        <v>813270643389</v>
      </c>
      <c r="O596">
        <v>-89.06</v>
      </c>
      <c r="P596">
        <v>-92.12</v>
      </c>
      <c r="Q596">
        <v>36215.481497817404</v>
      </c>
      <c r="R596">
        <v>169.863532366279</v>
      </c>
      <c r="T596">
        <v>9632</v>
      </c>
      <c r="U596" s="2" t="s">
        <v>8</v>
      </c>
      <c r="V596">
        <v>414207606784</v>
      </c>
      <c r="W596">
        <v>772411039317</v>
      </c>
      <c r="X596" s="2">
        <v>-86.49</v>
      </c>
      <c r="Y596" s="2">
        <v>-93.04</v>
      </c>
      <c r="Z596" s="2">
        <v>36190.212571455202</v>
      </c>
      <c r="AA596" s="2">
        <v>169.745012083972</v>
      </c>
      <c r="AC596">
        <v>10032</v>
      </c>
      <c r="AD596" s="2" t="s">
        <v>8</v>
      </c>
      <c r="AE596">
        <v>110794446848</v>
      </c>
      <c r="AF596">
        <v>468369997188</v>
      </c>
      <c r="AG596" s="2">
        <v>-82.74</v>
      </c>
      <c r="AH596" s="2">
        <v>-93.15</v>
      </c>
      <c r="AI596" s="2">
        <v>36222.144891631397</v>
      </c>
      <c r="AJ596" s="2">
        <v>169.89478606121699</v>
      </c>
      <c r="AL596">
        <v>9786</v>
      </c>
      <c r="AM596" s="2" t="s">
        <v>8</v>
      </c>
      <c r="AN596">
        <v>578765501440</v>
      </c>
      <c r="AO596">
        <v>936501404768</v>
      </c>
      <c r="AP596" s="2">
        <v>-86.73</v>
      </c>
      <c r="AQ596" s="2">
        <v>-94.55</v>
      </c>
      <c r="AR596" s="2">
        <v>36203.522039986798</v>
      </c>
      <c r="AS596" s="2">
        <v>169.80743824110701</v>
      </c>
    </row>
    <row r="597" spans="2:45" x14ac:dyDescent="0.25">
      <c r="B597">
        <v>9595</v>
      </c>
      <c r="C597" t="s">
        <v>8</v>
      </c>
      <c r="D597">
        <v>422259280384</v>
      </c>
      <c r="E597">
        <v>780688564456</v>
      </c>
      <c r="F597">
        <v>-86.59</v>
      </c>
      <c r="G597">
        <v>-96.62</v>
      </c>
      <c r="H597">
        <v>36190.668426226301</v>
      </c>
      <c r="I597">
        <v>169.74715020552901</v>
      </c>
      <c r="K597">
        <v>9673</v>
      </c>
      <c r="L597" t="s">
        <v>8</v>
      </c>
      <c r="M597">
        <v>422259280384</v>
      </c>
      <c r="N597">
        <v>821322140942</v>
      </c>
      <c r="O597">
        <v>-89.17</v>
      </c>
      <c r="P597">
        <v>-92.67</v>
      </c>
      <c r="Q597">
        <v>36227.502697854201</v>
      </c>
      <c r="R597">
        <v>169.91991608443101</v>
      </c>
      <c r="T597">
        <v>9633</v>
      </c>
      <c r="U597" s="2" t="s">
        <v>8</v>
      </c>
      <c r="V597">
        <v>422259280384</v>
      </c>
      <c r="W597">
        <v>780462746641</v>
      </c>
      <c r="X597" s="2">
        <v>-86.74</v>
      </c>
      <c r="Y597" s="2">
        <v>-92.62</v>
      </c>
      <c r="Z597" s="2">
        <v>36194.559197057897</v>
      </c>
      <c r="AA597" s="2">
        <v>169.76539930921999</v>
      </c>
      <c r="AC597">
        <v>9506</v>
      </c>
      <c r="AD597" s="2" t="s">
        <v>8</v>
      </c>
      <c r="AE597">
        <v>32260800000</v>
      </c>
      <c r="AF597">
        <v>389840808931</v>
      </c>
      <c r="AG597" s="2">
        <v>-82.29</v>
      </c>
      <c r="AH597" s="2">
        <v>-92.5</v>
      </c>
      <c r="AI597" s="2">
        <v>36222.1212807825</v>
      </c>
      <c r="AJ597" s="2">
        <v>169.89467531791001</v>
      </c>
      <c r="AL597">
        <v>9331</v>
      </c>
      <c r="AM597" s="2" t="s">
        <v>8</v>
      </c>
      <c r="AN597">
        <v>20677611008</v>
      </c>
      <c r="AO597">
        <v>378421143673</v>
      </c>
      <c r="AP597" s="2">
        <v>-84.13</v>
      </c>
      <c r="AQ597" s="2">
        <v>-93.47</v>
      </c>
      <c r="AR597" s="2">
        <v>36203.522855723197</v>
      </c>
      <c r="AS597" s="2">
        <v>169.807442067202</v>
      </c>
    </row>
    <row r="598" spans="2:45" x14ac:dyDescent="0.25">
      <c r="B598">
        <v>9596</v>
      </c>
      <c r="C598" t="s">
        <v>8</v>
      </c>
      <c r="D598">
        <v>430309539840</v>
      </c>
      <c r="E598">
        <v>788738876087</v>
      </c>
      <c r="F598">
        <v>-86.5</v>
      </c>
      <c r="G598">
        <v>-96.07</v>
      </c>
      <c r="H598">
        <v>36178.7300350351</v>
      </c>
      <c r="I598">
        <v>169.691154890414</v>
      </c>
      <c r="K598">
        <v>9674</v>
      </c>
      <c r="L598" t="s">
        <v>8</v>
      </c>
      <c r="M598">
        <v>430309539840</v>
      </c>
      <c r="N598">
        <v>829372224355</v>
      </c>
      <c r="O598">
        <v>-88.82</v>
      </c>
      <c r="P598">
        <v>-92.53</v>
      </c>
      <c r="Q598">
        <v>36221.315932985097</v>
      </c>
      <c r="R598">
        <v>169.89089794933699</v>
      </c>
      <c r="T598">
        <v>9634</v>
      </c>
      <c r="U598" s="2" t="s">
        <v>8</v>
      </c>
      <c r="V598">
        <v>430309539840</v>
      </c>
      <c r="W598">
        <v>788513039803</v>
      </c>
      <c r="X598" s="2">
        <v>-86.08</v>
      </c>
      <c r="Y598" s="2">
        <v>-92.34</v>
      </c>
      <c r="Z598" s="2">
        <v>36190.222745524799</v>
      </c>
      <c r="AA598" s="2">
        <v>169.74505980398899</v>
      </c>
      <c r="AC598">
        <v>9568</v>
      </c>
      <c r="AD598" s="2" t="s">
        <v>8</v>
      </c>
      <c r="AE598">
        <v>563653343744</v>
      </c>
      <c r="AF598">
        <v>921232813510</v>
      </c>
      <c r="AG598" s="2">
        <v>-83.31</v>
      </c>
      <c r="AH598" s="2">
        <v>-93.13</v>
      </c>
      <c r="AI598" s="2">
        <v>36222.096893176698</v>
      </c>
      <c r="AJ598" s="2">
        <v>169.894560931336</v>
      </c>
      <c r="AL598">
        <v>9759</v>
      </c>
      <c r="AM598" s="2" t="s">
        <v>8</v>
      </c>
      <c r="AN598">
        <v>345276066816</v>
      </c>
      <c r="AO598">
        <v>703012424919</v>
      </c>
      <c r="AP598" s="2">
        <v>-84.64</v>
      </c>
      <c r="AQ598" s="2">
        <v>-94.02</v>
      </c>
      <c r="AR598" s="2">
        <v>36203.5287072188</v>
      </c>
      <c r="AS598" s="2">
        <v>169.807469512804</v>
      </c>
    </row>
    <row r="599" spans="2:45" x14ac:dyDescent="0.25">
      <c r="B599">
        <v>9597</v>
      </c>
      <c r="C599" t="s">
        <v>8</v>
      </c>
      <c r="D599">
        <v>438360310784</v>
      </c>
      <c r="E599">
        <v>796789699199</v>
      </c>
      <c r="F599">
        <v>-86.92</v>
      </c>
      <c r="G599">
        <v>-96.02</v>
      </c>
      <c r="H599">
        <v>36185.998934583396</v>
      </c>
      <c r="I599">
        <v>169.72524862333199</v>
      </c>
      <c r="K599">
        <v>9675</v>
      </c>
      <c r="L599" t="s">
        <v>8</v>
      </c>
      <c r="M599">
        <v>438360310784</v>
      </c>
      <c r="N599">
        <v>837422819229</v>
      </c>
      <c r="O599">
        <v>-88.9</v>
      </c>
      <c r="P599">
        <v>-92.81</v>
      </c>
      <c r="Q599">
        <v>36215.2608299641</v>
      </c>
      <c r="R599">
        <v>169.86249735529799</v>
      </c>
      <c r="T599">
        <v>9635</v>
      </c>
      <c r="U599" s="2" t="s">
        <v>8</v>
      </c>
      <c r="V599">
        <v>438360310784</v>
      </c>
      <c r="W599">
        <v>796563844396</v>
      </c>
      <c r="X599" s="2">
        <v>-86.64</v>
      </c>
      <c r="Y599" s="2">
        <v>-92.69</v>
      </c>
      <c r="Z599" s="2">
        <v>36185.153601759601</v>
      </c>
      <c r="AA599" s="2">
        <v>169.72128371071599</v>
      </c>
      <c r="AC599">
        <v>9899</v>
      </c>
      <c r="AD599" s="2" t="s">
        <v>8</v>
      </c>
      <c r="AE599">
        <v>83110351360</v>
      </c>
      <c r="AF599">
        <v>440687008205</v>
      </c>
      <c r="AG599" s="2">
        <v>-82.89</v>
      </c>
      <c r="AH599" s="2">
        <v>-93.22</v>
      </c>
      <c r="AI599" s="2">
        <v>36222.090107696204</v>
      </c>
      <c r="AJ599" s="2">
        <v>169.894529105011</v>
      </c>
      <c r="AL599">
        <v>9377</v>
      </c>
      <c r="AM599" s="2" t="s">
        <v>8</v>
      </c>
      <c r="AN599">
        <v>407145866240</v>
      </c>
      <c r="AO599">
        <v>764888606789</v>
      </c>
      <c r="AP599" s="2">
        <v>-85.75</v>
      </c>
      <c r="AQ599" s="2">
        <v>-93.65</v>
      </c>
      <c r="AR599" s="2">
        <v>36203.531766859902</v>
      </c>
      <c r="AS599" s="2">
        <v>169.80748386361299</v>
      </c>
    </row>
    <row r="600" spans="2:45" x14ac:dyDescent="0.25">
      <c r="B600">
        <v>9598</v>
      </c>
      <c r="C600" t="s">
        <v>8</v>
      </c>
      <c r="D600">
        <v>446413303808</v>
      </c>
      <c r="E600">
        <v>804842744419</v>
      </c>
      <c r="F600">
        <v>-87.17</v>
      </c>
      <c r="G600">
        <v>-96.22</v>
      </c>
      <c r="H600">
        <v>36182.376668929603</v>
      </c>
      <c r="I600">
        <v>169.70825890474501</v>
      </c>
      <c r="K600">
        <v>9676</v>
      </c>
      <c r="L600" t="s">
        <v>8</v>
      </c>
      <c r="M600">
        <v>446413303808</v>
      </c>
      <c r="N600">
        <v>845475636124</v>
      </c>
      <c r="O600">
        <v>-88.4</v>
      </c>
      <c r="P600">
        <v>-92.07</v>
      </c>
      <c r="Q600">
        <v>36216.3751531499</v>
      </c>
      <c r="R600">
        <v>169.867723928705</v>
      </c>
      <c r="T600">
        <v>9636</v>
      </c>
      <c r="U600" s="2" t="s">
        <v>8</v>
      </c>
      <c r="V600">
        <v>446413303808</v>
      </c>
      <c r="W600">
        <v>804616871138</v>
      </c>
      <c r="X600" s="2">
        <v>-86.4</v>
      </c>
      <c r="Y600" s="2">
        <v>-91.99</v>
      </c>
      <c r="Z600" s="2">
        <v>36191.3623413198</v>
      </c>
      <c r="AA600" s="2">
        <v>169.75040491495301</v>
      </c>
      <c r="AC600">
        <v>9101</v>
      </c>
      <c r="AD600" s="2" t="s">
        <v>8</v>
      </c>
      <c r="AE600">
        <v>1008458235392</v>
      </c>
      <c r="AF600">
        <v>266530210918</v>
      </c>
      <c r="AG600" s="2">
        <v>-83.18</v>
      </c>
      <c r="AH600" s="2">
        <v>-92.78</v>
      </c>
      <c r="AI600" s="2">
        <v>36222.083545383699</v>
      </c>
      <c r="AJ600" s="2">
        <v>169.894498325423</v>
      </c>
      <c r="AL600">
        <v>9624</v>
      </c>
      <c r="AM600" s="2" t="s">
        <v>8</v>
      </c>
      <c r="AN600">
        <v>301488177152</v>
      </c>
      <c r="AO600">
        <v>659226767051</v>
      </c>
      <c r="AP600" s="2">
        <v>-85.59</v>
      </c>
      <c r="AQ600" s="2">
        <v>-94.05</v>
      </c>
      <c r="AR600" s="2">
        <v>36203.5606388089</v>
      </c>
      <c r="AS600" s="2">
        <v>169.80761928335801</v>
      </c>
    </row>
    <row r="601" spans="2:45" x14ac:dyDescent="0.25">
      <c r="B601">
        <v>9599</v>
      </c>
      <c r="C601" t="s">
        <v>8</v>
      </c>
      <c r="D601">
        <v>454465085952</v>
      </c>
      <c r="E601">
        <v>812894578770</v>
      </c>
      <c r="F601">
        <v>-87.26</v>
      </c>
      <c r="G601">
        <v>-96</v>
      </c>
      <c r="H601">
        <v>36191.816698803901</v>
      </c>
      <c r="I601">
        <v>169.752536013699</v>
      </c>
      <c r="K601">
        <v>9677</v>
      </c>
      <c r="L601" t="s">
        <v>8</v>
      </c>
      <c r="M601">
        <v>454465085952</v>
      </c>
      <c r="N601">
        <v>853527242173</v>
      </c>
      <c r="O601">
        <v>-88.88</v>
      </c>
      <c r="P601">
        <v>-92.4</v>
      </c>
      <c r="Q601">
        <v>36219.653409783699</v>
      </c>
      <c r="R601">
        <v>169.883100122222</v>
      </c>
      <c r="T601">
        <v>9637</v>
      </c>
      <c r="U601" s="2" t="s">
        <v>8</v>
      </c>
      <c r="V601">
        <v>454465085952</v>
      </c>
      <c r="W601">
        <v>812668686991</v>
      </c>
      <c r="X601" s="2">
        <v>-86.93</v>
      </c>
      <c r="Y601" s="2">
        <v>-92.39</v>
      </c>
      <c r="Z601" s="2">
        <v>36191.6665585597</v>
      </c>
      <c r="AA601" s="2">
        <v>169.751831802374</v>
      </c>
      <c r="AC601">
        <v>9757</v>
      </c>
      <c r="AD601" s="2" t="s">
        <v>8</v>
      </c>
      <c r="AE601">
        <v>1066371874816</v>
      </c>
      <c r="AF601">
        <v>324438107408</v>
      </c>
      <c r="AG601" s="2">
        <v>-82.26</v>
      </c>
      <c r="AH601" s="2">
        <v>-92.5</v>
      </c>
      <c r="AI601" s="2">
        <v>36222.0345821968</v>
      </c>
      <c r="AJ601" s="2">
        <v>169.89426867060399</v>
      </c>
      <c r="AL601">
        <v>9816</v>
      </c>
      <c r="AM601" s="2" t="s">
        <v>8</v>
      </c>
      <c r="AN601">
        <v>836412000256</v>
      </c>
      <c r="AO601">
        <v>94635774884</v>
      </c>
      <c r="AP601" s="2">
        <v>-87.52</v>
      </c>
      <c r="AQ601" s="2">
        <v>-93</v>
      </c>
      <c r="AR601" s="2">
        <v>36203.561923825502</v>
      </c>
      <c r="AS601" s="2">
        <v>169.80762531054401</v>
      </c>
    </row>
    <row r="602" spans="2:45" x14ac:dyDescent="0.25">
      <c r="B602">
        <v>9600</v>
      </c>
      <c r="C602" t="s">
        <v>8</v>
      </c>
      <c r="D602">
        <v>462515462144</v>
      </c>
      <c r="E602">
        <v>820945007156</v>
      </c>
      <c r="F602">
        <v>-86.94</v>
      </c>
      <c r="G602">
        <v>-95.4</v>
      </c>
      <c r="H602">
        <v>36184.104974870599</v>
      </c>
      <c r="I602">
        <v>169.716365276386</v>
      </c>
      <c r="K602">
        <v>9678</v>
      </c>
      <c r="L602" t="s">
        <v>8</v>
      </c>
      <c r="M602">
        <v>462515462144</v>
      </c>
      <c r="N602">
        <v>861577442316</v>
      </c>
      <c r="O602">
        <v>-89.47</v>
      </c>
      <c r="P602">
        <v>-92.1</v>
      </c>
      <c r="Q602">
        <v>36223.792475003502</v>
      </c>
      <c r="R602">
        <v>169.90251381520201</v>
      </c>
      <c r="T602">
        <v>9638</v>
      </c>
      <c r="U602" s="2" t="s">
        <v>8</v>
      </c>
      <c r="V602">
        <v>462515462144</v>
      </c>
      <c r="W602">
        <v>820719096896</v>
      </c>
      <c r="X602" s="2">
        <v>-86.33</v>
      </c>
      <c r="Y602" s="2">
        <v>-92.2</v>
      </c>
      <c r="Z602" s="2">
        <v>36192.576616213497</v>
      </c>
      <c r="AA602" s="2">
        <v>169.75610029754</v>
      </c>
      <c r="AC602">
        <v>9682</v>
      </c>
      <c r="AD602" s="2" t="s">
        <v>8</v>
      </c>
      <c r="AE602">
        <v>430309539840</v>
      </c>
      <c r="AF602">
        <v>787888030371</v>
      </c>
      <c r="AG602" s="2">
        <v>-83.12</v>
      </c>
      <c r="AH602" s="2">
        <v>-92.66</v>
      </c>
      <c r="AI602" s="2">
        <v>36221.984495055098</v>
      </c>
      <c r="AJ602" s="2">
        <v>169.894033744034</v>
      </c>
      <c r="AL602">
        <v>9896</v>
      </c>
      <c r="AM602" s="2" t="s">
        <v>8</v>
      </c>
      <c r="AN602">
        <v>421269638656</v>
      </c>
      <c r="AO602">
        <v>779003700229</v>
      </c>
      <c r="AP602" s="2">
        <v>-87.15</v>
      </c>
      <c r="AQ602" s="2">
        <v>-93.95</v>
      </c>
      <c r="AR602" s="2">
        <v>36203.565387115203</v>
      </c>
      <c r="AS602" s="2">
        <v>169.80764155460801</v>
      </c>
    </row>
    <row r="603" spans="2:45" x14ac:dyDescent="0.25">
      <c r="B603">
        <v>9601</v>
      </c>
      <c r="C603" t="s">
        <v>8</v>
      </c>
      <c r="D603">
        <v>470567649280</v>
      </c>
      <c r="E603">
        <v>828997246503</v>
      </c>
      <c r="F603">
        <v>-86.8</v>
      </c>
      <c r="G603">
        <v>-95.91</v>
      </c>
      <c r="H603">
        <v>36182.025957566097</v>
      </c>
      <c r="I603">
        <v>169.70661394329301</v>
      </c>
      <c r="K603">
        <v>9679</v>
      </c>
      <c r="L603" t="s">
        <v>8</v>
      </c>
      <c r="M603">
        <v>470567649280</v>
      </c>
      <c r="N603">
        <v>869629453321</v>
      </c>
      <c r="O603">
        <v>-89.8</v>
      </c>
      <c r="P603">
        <v>-92.34</v>
      </c>
      <c r="Q603">
        <v>36219.394330431896</v>
      </c>
      <c r="R603">
        <v>169.88188494760499</v>
      </c>
      <c r="T603">
        <v>9639</v>
      </c>
      <c r="U603" s="2" t="s">
        <v>8</v>
      </c>
      <c r="V603">
        <v>470567649280</v>
      </c>
      <c r="W603">
        <v>828771317722</v>
      </c>
      <c r="X603" s="2">
        <v>-86.51</v>
      </c>
      <c r="Y603" s="2">
        <v>-92.26</v>
      </c>
      <c r="Z603" s="2">
        <v>36189.836021187701</v>
      </c>
      <c r="AA603" s="2">
        <v>169.743245928839</v>
      </c>
      <c r="AC603">
        <v>9873</v>
      </c>
      <c r="AD603" s="2" t="s">
        <v>8</v>
      </c>
      <c r="AE603">
        <v>957182191616</v>
      </c>
      <c r="AF603">
        <v>215247449282</v>
      </c>
      <c r="AG603" s="2">
        <v>-82.98</v>
      </c>
      <c r="AH603" s="2">
        <v>-92.42</v>
      </c>
      <c r="AI603" s="2">
        <v>36221.904293054402</v>
      </c>
      <c r="AJ603" s="2">
        <v>169.893657568029</v>
      </c>
      <c r="AL603">
        <v>9839</v>
      </c>
      <c r="AM603" s="2" t="s">
        <v>8</v>
      </c>
      <c r="AN603">
        <v>1037696883200</v>
      </c>
      <c r="AO603">
        <v>295920264778</v>
      </c>
      <c r="AP603" s="2">
        <v>-85.11</v>
      </c>
      <c r="AQ603" s="2">
        <v>-93.6</v>
      </c>
      <c r="AR603" s="2">
        <v>36203.569796369396</v>
      </c>
      <c r="AS603" s="2">
        <v>169.80766223558399</v>
      </c>
    </row>
    <row r="604" spans="2:45" x14ac:dyDescent="0.25">
      <c r="B604">
        <v>9602</v>
      </c>
      <c r="C604" t="s">
        <v>8</v>
      </c>
      <c r="D604">
        <v>478618853888</v>
      </c>
      <c r="E604">
        <v>837048503307</v>
      </c>
      <c r="F604">
        <v>-86.9</v>
      </c>
      <c r="G604">
        <v>-95.89</v>
      </c>
      <c r="H604">
        <v>36191.348057653202</v>
      </c>
      <c r="I604">
        <v>169.75033791946001</v>
      </c>
      <c r="K604">
        <v>9680</v>
      </c>
      <c r="L604" t="s">
        <v>8</v>
      </c>
      <c r="M604">
        <v>478618853888</v>
      </c>
      <c r="N604">
        <v>877680481808</v>
      </c>
      <c r="O604">
        <v>-89.73</v>
      </c>
      <c r="P604">
        <v>-93.27</v>
      </c>
      <c r="Q604">
        <v>36217.926762983901</v>
      </c>
      <c r="R604">
        <v>169.87500153254601</v>
      </c>
      <c r="T604">
        <v>9640</v>
      </c>
      <c r="U604" s="2" t="s">
        <v>8</v>
      </c>
      <c r="V604">
        <v>478618853888</v>
      </c>
      <c r="W604">
        <v>836822556027</v>
      </c>
      <c r="X604" s="2">
        <v>-85.65</v>
      </c>
      <c r="Y604" s="2">
        <v>-92.71</v>
      </c>
      <c r="Z604" s="2">
        <v>36184.018458843901</v>
      </c>
      <c r="AA604" s="2">
        <v>169.715959485345</v>
      </c>
      <c r="AC604">
        <v>9241</v>
      </c>
      <c r="AD604" s="2" t="s">
        <v>8</v>
      </c>
      <c r="AE604">
        <v>1092504595456</v>
      </c>
      <c r="AF604">
        <v>350575385918</v>
      </c>
      <c r="AG604" s="2">
        <v>-82.72</v>
      </c>
      <c r="AH604" s="2">
        <v>-92.81</v>
      </c>
      <c r="AI604" s="2">
        <v>36221.876677916996</v>
      </c>
      <c r="AJ604" s="2">
        <v>169.89352804318</v>
      </c>
      <c r="AL604">
        <v>9681</v>
      </c>
      <c r="AM604" s="2" t="s">
        <v>8</v>
      </c>
      <c r="AN604">
        <v>784572531200</v>
      </c>
      <c r="AO604">
        <v>42798547333</v>
      </c>
      <c r="AP604" s="2">
        <v>-86.06</v>
      </c>
      <c r="AQ604" s="2">
        <v>-93.29</v>
      </c>
      <c r="AR604" s="2">
        <v>36203.573331599502</v>
      </c>
      <c r="AS604" s="2">
        <v>169.80767881707499</v>
      </c>
    </row>
    <row r="605" spans="2:45" x14ac:dyDescent="0.25">
      <c r="B605">
        <v>9603</v>
      </c>
      <c r="C605" t="s">
        <v>8</v>
      </c>
      <c r="D605">
        <v>494719495680</v>
      </c>
      <c r="E605">
        <v>853149249465</v>
      </c>
      <c r="F605">
        <v>-86.32</v>
      </c>
      <c r="G605">
        <v>-96.8</v>
      </c>
      <c r="H605">
        <v>36189.324677115903</v>
      </c>
      <c r="I605">
        <v>169.74084754265999</v>
      </c>
      <c r="K605">
        <v>9681</v>
      </c>
      <c r="L605" t="s">
        <v>8</v>
      </c>
      <c r="M605">
        <v>494719495680</v>
      </c>
      <c r="N605">
        <v>893780771499</v>
      </c>
      <c r="O605">
        <v>-88.98</v>
      </c>
      <c r="P605">
        <v>-92.19</v>
      </c>
      <c r="Q605">
        <v>36219.383124908498</v>
      </c>
      <c r="R605">
        <v>169.881832389701</v>
      </c>
      <c r="T605">
        <v>9641</v>
      </c>
      <c r="U605" s="2" t="s">
        <v>8</v>
      </c>
      <c r="V605">
        <v>494719495680</v>
      </c>
      <c r="W605">
        <v>852923265249</v>
      </c>
      <c r="X605" s="2">
        <v>-86.34</v>
      </c>
      <c r="Y605" s="2">
        <v>-91.69</v>
      </c>
      <c r="Z605" s="2">
        <v>36186.4586602208</v>
      </c>
      <c r="AA605" s="2">
        <v>169.72740490063299</v>
      </c>
      <c r="AC605">
        <v>9458</v>
      </c>
      <c r="AD605" s="2" t="s">
        <v>8</v>
      </c>
      <c r="AE605">
        <v>729202113536</v>
      </c>
      <c r="AF605">
        <v>1086782542072</v>
      </c>
      <c r="AG605" s="2">
        <v>-82.75</v>
      </c>
      <c r="AH605" s="2">
        <v>-92.73</v>
      </c>
      <c r="AI605" s="2">
        <v>36221.856705964201</v>
      </c>
      <c r="AJ605" s="2">
        <v>169.89343436759401</v>
      </c>
      <c r="AL605">
        <v>9630</v>
      </c>
      <c r="AM605" s="2" t="s">
        <v>8</v>
      </c>
      <c r="AN605">
        <v>357847087616</v>
      </c>
      <c r="AO605">
        <v>715585566391</v>
      </c>
      <c r="AP605" s="2">
        <v>-86.46</v>
      </c>
      <c r="AQ605" s="2">
        <v>-94.17</v>
      </c>
      <c r="AR605" s="2">
        <v>36203.596176197803</v>
      </c>
      <c r="AS605" s="2">
        <v>169.807785966393</v>
      </c>
    </row>
    <row r="606" spans="2:45" x14ac:dyDescent="0.25">
      <c r="B606">
        <v>9604</v>
      </c>
      <c r="C606" t="s">
        <v>8</v>
      </c>
      <c r="D606">
        <v>502772135424</v>
      </c>
      <c r="E606">
        <v>861201941385</v>
      </c>
      <c r="F606">
        <v>-86.39</v>
      </c>
      <c r="G606">
        <v>-95.65</v>
      </c>
      <c r="H606">
        <v>36185.253882165904</v>
      </c>
      <c r="I606">
        <v>169.72175406160801</v>
      </c>
      <c r="K606">
        <v>9682</v>
      </c>
      <c r="L606" t="s">
        <v>8</v>
      </c>
      <c r="M606">
        <v>502772135424</v>
      </c>
      <c r="N606">
        <v>901833235130</v>
      </c>
      <c r="O606">
        <v>-89.07</v>
      </c>
      <c r="P606">
        <v>-92.19</v>
      </c>
      <c r="Q606">
        <v>36219.420528625698</v>
      </c>
      <c r="R606">
        <v>169.882007826483</v>
      </c>
      <c r="T606">
        <v>9642</v>
      </c>
      <c r="U606" s="2" t="s">
        <v>8</v>
      </c>
      <c r="V606">
        <v>502772135424</v>
      </c>
      <c r="W606">
        <v>860975938651</v>
      </c>
      <c r="X606" s="2">
        <v>-85.62</v>
      </c>
      <c r="Y606" s="2">
        <v>-91.82</v>
      </c>
      <c r="Z606" s="2">
        <v>36196.279429136397</v>
      </c>
      <c r="AA606" s="2">
        <v>169.77346781156399</v>
      </c>
      <c r="AC606">
        <v>9587</v>
      </c>
      <c r="AD606" s="2" t="s">
        <v>8</v>
      </c>
      <c r="AE606">
        <v>724681896448</v>
      </c>
      <c r="AF606">
        <v>1082261204156</v>
      </c>
      <c r="AG606" s="2">
        <v>-82.34</v>
      </c>
      <c r="AH606" s="2">
        <v>-93.13</v>
      </c>
      <c r="AI606" s="2">
        <v>36221.8543146378</v>
      </c>
      <c r="AJ606" s="2">
        <v>169.89342315142</v>
      </c>
      <c r="AL606">
        <v>9522</v>
      </c>
      <c r="AM606" s="2" t="s">
        <v>8</v>
      </c>
      <c r="AN606">
        <v>539498467328</v>
      </c>
      <c r="AO606">
        <v>897238756907</v>
      </c>
      <c r="AP606" s="2">
        <v>-83.77</v>
      </c>
      <c r="AQ606" s="2">
        <v>-92.74</v>
      </c>
      <c r="AR606" s="2">
        <v>36203.602887770401</v>
      </c>
      <c r="AS606" s="2">
        <v>169.80781744606401</v>
      </c>
    </row>
    <row r="607" spans="2:45" x14ac:dyDescent="0.25">
      <c r="B607">
        <v>9605</v>
      </c>
      <c r="C607" t="s">
        <v>8</v>
      </c>
      <c r="D607">
        <v>510823914496</v>
      </c>
      <c r="E607">
        <v>869253772625</v>
      </c>
      <c r="F607">
        <v>-86.85</v>
      </c>
      <c r="G607">
        <v>-95.81</v>
      </c>
      <c r="H607">
        <v>36181.499049176302</v>
      </c>
      <c r="I607">
        <v>169.704142554908</v>
      </c>
      <c r="K607">
        <v>9683</v>
      </c>
      <c r="L607" t="s">
        <v>8</v>
      </c>
      <c r="M607">
        <v>510823914496</v>
      </c>
      <c r="N607">
        <v>909884838090</v>
      </c>
      <c r="O607">
        <v>-88.73</v>
      </c>
      <c r="P607">
        <v>-92.44</v>
      </c>
      <c r="Q607">
        <v>36215.988510851399</v>
      </c>
      <c r="R607">
        <v>169.865910438345</v>
      </c>
      <c r="T607">
        <v>9643</v>
      </c>
      <c r="U607" s="2" t="s">
        <v>8</v>
      </c>
      <c r="V607">
        <v>510823914496</v>
      </c>
      <c r="W607">
        <v>869027751412</v>
      </c>
      <c r="X607" s="2">
        <v>-86.33</v>
      </c>
      <c r="Y607" s="2">
        <v>-92</v>
      </c>
      <c r="Z607" s="2">
        <v>36188.755837185898</v>
      </c>
      <c r="AA607" s="2">
        <v>169.738179480388</v>
      </c>
      <c r="AC607">
        <v>9185</v>
      </c>
      <c r="AD607" s="2" t="s">
        <v>8</v>
      </c>
      <c r="AE607">
        <v>617471764480</v>
      </c>
      <c r="AF607">
        <v>975054666495</v>
      </c>
      <c r="AG607" s="2">
        <v>-83.07</v>
      </c>
      <c r="AH607" s="2">
        <v>-92.51</v>
      </c>
      <c r="AI607" s="2">
        <v>36221.643349554099</v>
      </c>
      <c r="AJ607" s="2">
        <v>169.89243364989099</v>
      </c>
      <c r="AL607">
        <v>9588</v>
      </c>
      <c r="AM607" s="2" t="s">
        <v>8</v>
      </c>
      <c r="AN607">
        <v>3586248192</v>
      </c>
      <c r="AO607">
        <v>361325425876</v>
      </c>
      <c r="AP607" s="2">
        <v>-88.43</v>
      </c>
      <c r="AQ607" s="2">
        <v>-93.67</v>
      </c>
      <c r="AR607" s="2">
        <v>36203.605748125898</v>
      </c>
      <c r="AS607" s="2">
        <v>169.807830862152</v>
      </c>
    </row>
    <row r="608" spans="2:45" x14ac:dyDescent="0.25">
      <c r="B608">
        <v>9606</v>
      </c>
      <c r="C608" t="s">
        <v>8</v>
      </c>
      <c r="D608">
        <v>518875878400</v>
      </c>
      <c r="E608">
        <v>877305788716</v>
      </c>
      <c r="F608">
        <v>-86.6</v>
      </c>
      <c r="G608">
        <v>-97.08</v>
      </c>
      <c r="H608">
        <v>36187.3384078175</v>
      </c>
      <c r="I608">
        <v>169.73153123081499</v>
      </c>
      <c r="K608">
        <v>9684</v>
      </c>
      <c r="L608" t="s">
        <v>8</v>
      </c>
      <c r="M608">
        <v>518875878400</v>
      </c>
      <c r="N608">
        <v>917936625886</v>
      </c>
      <c r="O608">
        <v>-89.11</v>
      </c>
      <c r="P608">
        <v>-93.44</v>
      </c>
      <c r="Q608">
        <v>36219.664510626601</v>
      </c>
      <c r="R608">
        <v>169.88315218913701</v>
      </c>
      <c r="T608">
        <v>9644</v>
      </c>
      <c r="U608" s="2" t="s">
        <v>8</v>
      </c>
      <c r="V608">
        <v>518875878400</v>
      </c>
      <c r="W608">
        <v>877079748971</v>
      </c>
      <c r="X608" s="2">
        <v>-85.86</v>
      </c>
      <c r="Y608" s="2">
        <v>-92.14</v>
      </c>
      <c r="Z608" s="2"/>
      <c r="AA608" s="2"/>
      <c r="AC608">
        <v>9234</v>
      </c>
      <c r="AD608" s="2" t="s">
        <v>8</v>
      </c>
      <c r="AE608">
        <v>1036144622080</v>
      </c>
      <c r="AF608">
        <v>294215469947</v>
      </c>
      <c r="AG608" s="2">
        <v>-83.02</v>
      </c>
      <c r="AH608" s="2">
        <v>-92.67</v>
      </c>
      <c r="AI608" s="2">
        <v>36221.580575974003</v>
      </c>
      <c r="AJ608" s="2">
        <v>169.89213921939799</v>
      </c>
      <c r="AL608">
        <v>9217</v>
      </c>
      <c r="AM608" s="2" t="s">
        <v>8</v>
      </c>
      <c r="AN608">
        <v>154021219840</v>
      </c>
      <c r="AO608">
        <v>511766735166</v>
      </c>
      <c r="AP608" s="2">
        <v>-87.41</v>
      </c>
      <c r="AQ608" s="2">
        <v>-93.92</v>
      </c>
      <c r="AR608" s="2">
        <v>36203.623789620702</v>
      </c>
      <c r="AS608" s="2">
        <v>169.80791548320099</v>
      </c>
    </row>
    <row r="609" spans="2:45" x14ac:dyDescent="0.25">
      <c r="B609">
        <v>9607</v>
      </c>
      <c r="C609" t="s">
        <v>8</v>
      </c>
      <c r="D609">
        <v>526927576576</v>
      </c>
      <c r="E609">
        <v>885357539096</v>
      </c>
      <c r="F609">
        <v>-86.83</v>
      </c>
      <c r="G609">
        <v>-96.4</v>
      </c>
      <c r="H609">
        <v>36185.488443767703</v>
      </c>
      <c r="I609">
        <v>169.72285423922901</v>
      </c>
      <c r="K609">
        <v>9685</v>
      </c>
      <c r="L609" t="s">
        <v>8</v>
      </c>
      <c r="M609">
        <v>526927576576</v>
      </c>
      <c r="N609">
        <v>925988147994</v>
      </c>
      <c r="O609">
        <v>-89.29</v>
      </c>
      <c r="P609">
        <v>-93</v>
      </c>
      <c r="Q609">
        <v>36217.258972364201</v>
      </c>
      <c r="R609">
        <v>169.87186935622699</v>
      </c>
      <c r="T609">
        <v>9645</v>
      </c>
      <c r="U609" s="2" t="s">
        <v>8</v>
      </c>
      <c r="V609">
        <v>526927576576</v>
      </c>
      <c r="W609">
        <v>885131480845</v>
      </c>
      <c r="X609" s="2">
        <v>-85.97</v>
      </c>
      <c r="Y609" s="2">
        <v>-93.01</v>
      </c>
      <c r="Z609" s="2">
        <v>36191.985203734097</v>
      </c>
      <c r="AA609" s="2">
        <v>169.753326361956</v>
      </c>
      <c r="AC609">
        <v>9916</v>
      </c>
      <c r="AD609" s="2" t="s">
        <v>8</v>
      </c>
      <c r="AE609">
        <v>228035782144</v>
      </c>
      <c r="AF609">
        <v>585612291939</v>
      </c>
      <c r="AG609" s="2">
        <v>-81.83</v>
      </c>
      <c r="AH609" s="2">
        <v>-92.59</v>
      </c>
      <c r="AI609" s="2">
        <v>36221.549373948903</v>
      </c>
      <c r="AJ609" s="2">
        <v>169.89199287076499</v>
      </c>
      <c r="AL609">
        <v>9473</v>
      </c>
      <c r="AM609" s="2" t="s">
        <v>8</v>
      </c>
      <c r="AN609">
        <v>128877585920</v>
      </c>
      <c r="AO609">
        <v>486618688689</v>
      </c>
      <c r="AP609" s="2">
        <v>-85.57</v>
      </c>
      <c r="AQ609" s="2">
        <v>-93.79</v>
      </c>
      <c r="AR609" s="2">
        <v>36203.626150165001</v>
      </c>
      <c r="AS609" s="2">
        <v>169.80792655499599</v>
      </c>
    </row>
    <row r="610" spans="2:45" x14ac:dyDescent="0.25">
      <c r="B610">
        <v>9608</v>
      </c>
      <c r="C610" t="s">
        <v>8</v>
      </c>
      <c r="D610">
        <v>534978080256</v>
      </c>
      <c r="E610">
        <v>893408094956</v>
      </c>
      <c r="F610">
        <v>-86.58</v>
      </c>
      <c r="G610">
        <v>-96.81</v>
      </c>
      <c r="H610">
        <v>36186.191187629003</v>
      </c>
      <c r="I610">
        <v>169.72615035872499</v>
      </c>
      <c r="K610">
        <v>9686</v>
      </c>
      <c r="L610" t="s">
        <v>8</v>
      </c>
      <c r="M610">
        <v>534978080256</v>
      </c>
      <c r="N610">
        <v>934038475619</v>
      </c>
      <c r="O610">
        <v>-89.23</v>
      </c>
      <c r="P610">
        <v>-92.87</v>
      </c>
      <c r="Q610">
        <v>36219.503668741301</v>
      </c>
      <c r="R610">
        <v>169.882397783295</v>
      </c>
      <c r="T610">
        <v>9646</v>
      </c>
      <c r="U610" s="2" t="s">
        <v>8</v>
      </c>
      <c r="V610">
        <v>534978080256</v>
      </c>
      <c r="W610">
        <v>893182018145</v>
      </c>
      <c r="X610" s="2">
        <v>-85.8</v>
      </c>
      <c r="Y610" s="2">
        <v>-91.91</v>
      </c>
      <c r="Z610" s="2"/>
      <c r="AA610" s="2"/>
      <c r="AC610">
        <v>9811</v>
      </c>
      <c r="AD610" s="2" t="s">
        <v>8</v>
      </c>
      <c r="AE610">
        <v>425789916160</v>
      </c>
      <c r="AF610">
        <v>783367330226</v>
      </c>
      <c r="AG610" s="2">
        <v>-82.15</v>
      </c>
      <c r="AH610" s="2">
        <v>-92.9</v>
      </c>
      <c r="AI610" s="2">
        <v>36221.540909737902</v>
      </c>
      <c r="AJ610" s="2">
        <v>169.891953170595</v>
      </c>
      <c r="AL610">
        <v>9916</v>
      </c>
      <c r="AM610" s="2" t="s">
        <v>8</v>
      </c>
      <c r="AN610">
        <v>590347818496</v>
      </c>
      <c r="AO610">
        <v>948081548866</v>
      </c>
      <c r="AP610" s="2">
        <v>-85.66</v>
      </c>
      <c r="AQ610" s="2">
        <v>-93.51</v>
      </c>
      <c r="AR610" s="2">
        <v>36203.638643812497</v>
      </c>
      <c r="AS610" s="2">
        <v>169.80798515466199</v>
      </c>
    </row>
    <row r="611" spans="2:45" x14ac:dyDescent="0.25">
      <c r="B611">
        <v>9609</v>
      </c>
      <c r="C611" t="s">
        <v>8</v>
      </c>
      <c r="D611">
        <v>543030110720</v>
      </c>
      <c r="E611">
        <v>901460177598</v>
      </c>
      <c r="F611">
        <v>-86.51</v>
      </c>
      <c r="G611">
        <v>-97.6</v>
      </c>
      <c r="H611">
        <v>36185.015869470699</v>
      </c>
      <c r="I611">
        <v>169.72063769712901</v>
      </c>
      <c r="K611">
        <v>9687</v>
      </c>
      <c r="L611" t="s">
        <v>8</v>
      </c>
      <c r="M611">
        <v>543030110720</v>
      </c>
      <c r="N611">
        <v>942090329958</v>
      </c>
      <c r="O611">
        <v>-88.53</v>
      </c>
      <c r="P611">
        <v>-92.76</v>
      </c>
      <c r="Q611">
        <v>36223.625430383901</v>
      </c>
      <c r="R611">
        <v>169.90173031632301</v>
      </c>
      <c r="T611">
        <v>9647</v>
      </c>
      <c r="U611" s="2" t="s">
        <v>8</v>
      </c>
      <c r="V611">
        <v>543030110720</v>
      </c>
      <c r="W611">
        <v>901234082274</v>
      </c>
      <c r="X611" s="2">
        <v>-85.93</v>
      </c>
      <c r="Y611" s="2">
        <v>-93.33</v>
      </c>
      <c r="Z611" s="2">
        <v>36189.161553630103</v>
      </c>
      <c r="AA611" s="2">
        <v>169.74008243529801</v>
      </c>
      <c r="AC611">
        <v>10000</v>
      </c>
      <c r="AD611" s="2" t="s">
        <v>8</v>
      </c>
      <c r="AE611">
        <v>936559686656</v>
      </c>
      <c r="AF611">
        <v>194623866698</v>
      </c>
      <c r="AG611" s="2">
        <v>-82.32</v>
      </c>
      <c r="AH611" s="2">
        <v>-92.11</v>
      </c>
      <c r="AI611" s="2">
        <v>36221.441465091302</v>
      </c>
      <c r="AJ611" s="2">
        <v>169.891486739714</v>
      </c>
      <c r="AL611">
        <v>9201</v>
      </c>
      <c r="AM611" s="2" t="s">
        <v>8</v>
      </c>
      <c r="AN611">
        <v>17146995712</v>
      </c>
      <c r="AO611">
        <v>374892790192</v>
      </c>
      <c r="AP611" s="2">
        <v>-87.32</v>
      </c>
      <c r="AQ611" s="2">
        <v>-93.15</v>
      </c>
      <c r="AR611" s="2">
        <v>36203.649154981598</v>
      </c>
      <c r="AS611" s="2">
        <v>169.80803445579599</v>
      </c>
    </row>
    <row r="612" spans="2:45" x14ac:dyDescent="0.25">
      <c r="B612">
        <v>9610</v>
      </c>
      <c r="C612" t="s">
        <v>8</v>
      </c>
      <c r="D612">
        <v>551081794560</v>
      </c>
      <c r="E612">
        <v>909511913608</v>
      </c>
      <c r="F612">
        <v>-86.65</v>
      </c>
      <c r="G612">
        <v>-96.14</v>
      </c>
      <c r="H612">
        <v>36182.613054615998</v>
      </c>
      <c r="I612">
        <v>169.709367637973</v>
      </c>
      <c r="K612">
        <v>9688</v>
      </c>
      <c r="L612" t="s">
        <v>8</v>
      </c>
      <c r="M612">
        <v>551081794560</v>
      </c>
      <c r="N612">
        <v>950141837664</v>
      </c>
      <c r="O612">
        <v>-88.17</v>
      </c>
      <c r="P612">
        <v>-92.68</v>
      </c>
      <c r="Q612">
        <v>36214.626204780201</v>
      </c>
      <c r="R612">
        <v>169.85952073670799</v>
      </c>
      <c r="T612">
        <v>9648</v>
      </c>
      <c r="U612" s="2" t="s">
        <v>8</v>
      </c>
      <c r="V612">
        <v>551081794560</v>
      </c>
      <c r="W612">
        <v>909285799784</v>
      </c>
      <c r="X612" s="2">
        <v>-86.24</v>
      </c>
      <c r="Y612" s="2">
        <v>-91.83</v>
      </c>
      <c r="Z612" s="2">
        <v>36188.215461399799</v>
      </c>
      <c r="AA612" s="2">
        <v>169.73564492510801</v>
      </c>
      <c r="AC612">
        <v>9667</v>
      </c>
      <c r="AD612" s="2" t="s">
        <v>8</v>
      </c>
      <c r="AE612">
        <v>301488177152</v>
      </c>
      <c r="AF612">
        <v>659066798315</v>
      </c>
      <c r="AG612" s="2">
        <v>-82.57</v>
      </c>
      <c r="AH612" s="2">
        <v>-92.27</v>
      </c>
      <c r="AI612" s="2">
        <v>36221.430618497499</v>
      </c>
      <c r="AJ612" s="2">
        <v>169.89143586531799</v>
      </c>
      <c r="AL612">
        <v>9233</v>
      </c>
      <c r="AM612" s="2" t="s">
        <v>8</v>
      </c>
      <c r="AN612">
        <v>290894940672</v>
      </c>
      <c r="AO612">
        <v>648640175515</v>
      </c>
      <c r="AP612" s="2">
        <v>-86.98</v>
      </c>
      <c r="AQ612" s="2">
        <v>-93.31</v>
      </c>
      <c r="AR612" s="2">
        <v>36203.658749911403</v>
      </c>
      <c r="AS612" s="2">
        <v>169.80807945944099</v>
      </c>
    </row>
    <row r="613" spans="2:45" x14ac:dyDescent="0.25">
      <c r="B613">
        <v>9611</v>
      </c>
      <c r="C613" t="s">
        <v>8</v>
      </c>
      <c r="D613">
        <v>559131725824</v>
      </c>
      <c r="E613">
        <v>917561897068</v>
      </c>
      <c r="F613">
        <v>-86.97</v>
      </c>
      <c r="G613">
        <v>-96.19</v>
      </c>
      <c r="H613">
        <v>36188.291338606599</v>
      </c>
      <c r="I613">
        <v>169.73600081628601</v>
      </c>
      <c r="K613">
        <v>9689</v>
      </c>
      <c r="L613" t="s">
        <v>8</v>
      </c>
      <c r="M613">
        <v>559131725824</v>
      </c>
      <c r="N613">
        <v>958191592877</v>
      </c>
      <c r="O613">
        <v>-88.32</v>
      </c>
      <c r="P613">
        <v>-93.17</v>
      </c>
      <c r="Q613">
        <v>36222.558591703702</v>
      </c>
      <c r="R613">
        <v>169.89672646219299</v>
      </c>
      <c r="T613">
        <v>9649</v>
      </c>
      <c r="U613" s="2" t="s">
        <v>8</v>
      </c>
      <c r="V613">
        <v>559131725824</v>
      </c>
      <c r="W613">
        <v>917335764731</v>
      </c>
      <c r="X613" s="2">
        <v>-86.36</v>
      </c>
      <c r="Y613" s="2">
        <v>-92.16</v>
      </c>
      <c r="Z613" s="2">
        <v>36191.033041161201</v>
      </c>
      <c r="AA613" s="2">
        <v>169.74886037969301</v>
      </c>
      <c r="AC613">
        <v>9396</v>
      </c>
      <c r="AD613" s="2" t="s">
        <v>8</v>
      </c>
      <c r="AE613">
        <v>205860200448</v>
      </c>
      <c r="AF613">
        <v>563441208545</v>
      </c>
      <c r="AG613" s="2">
        <v>-82.18</v>
      </c>
      <c r="AH613" s="2">
        <v>-93.2</v>
      </c>
      <c r="AI613" s="2">
        <v>36221.422718933303</v>
      </c>
      <c r="AJ613" s="2">
        <v>169.89139881354299</v>
      </c>
      <c r="AL613">
        <v>9488</v>
      </c>
      <c r="AM613" s="2" t="s">
        <v>8</v>
      </c>
      <c r="AN613">
        <v>257700594688</v>
      </c>
      <c r="AO613">
        <v>615441442506</v>
      </c>
      <c r="AP613" s="2">
        <v>-84.83</v>
      </c>
      <c r="AQ613" s="2">
        <v>-93.07</v>
      </c>
      <c r="AR613" s="2">
        <v>36203.6644039163</v>
      </c>
      <c r="AS613" s="2">
        <v>169.808105978741</v>
      </c>
    </row>
    <row r="614" spans="2:45" x14ac:dyDescent="0.25">
      <c r="B614">
        <v>9612</v>
      </c>
      <c r="C614" t="s">
        <v>8</v>
      </c>
      <c r="D614">
        <v>567184407040</v>
      </c>
      <c r="E614">
        <v>925614630462</v>
      </c>
      <c r="F614">
        <v>-86.46</v>
      </c>
      <c r="G614">
        <v>-95.59</v>
      </c>
      <c r="H614">
        <v>36183.104038654899</v>
      </c>
      <c r="I614">
        <v>169.71167052833201</v>
      </c>
      <c r="K614">
        <v>9690</v>
      </c>
      <c r="L614" t="s">
        <v>8</v>
      </c>
      <c r="M614">
        <v>567184407040</v>
      </c>
      <c r="N614">
        <v>966244097912</v>
      </c>
      <c r="O614">
        <v>-88.38</v>
      </c>
      <c r="P614">
        <v>-93.51</v>
      </c>
      <c r="Q614">
        <v>36217.635367048402</v>
      </c>
      <c r="R614">
        <v>169.87363478161899</v>
      </c>
      <c r="T614">
        <v>9650</v>
      </c>
      <c r="U614" s="2" t="s">
        <v>8</v>
      </c>
      <c r="V614">
        <v>567184407040</v>
      </c>
      <c r="W614">
        <v>925388479623</v>
      </c>
      <c r="X614" s="2">
        <v>-85.79</v>
      </c>
      <c r="Y614" s="2">
        <v>-92.94</v>
      </c>
      <c r="Z614" s="2">
        <v>36191.185915960799</v>
      </c>
      <c r="AA614" s="2">
        <v>169.74957741705899</v>
      </c>
      <c r="AC614">
        <v>9543</v>
      </c>
      <c r="AD614" s="2" t="s">
        <v>8</v>
      </c>
      <c r="AE614">
        <v>354316834304</v>
      </c>
      <c r="AF614">
        <v>711896515861</v>
      </c>
      <c r="AG614" s="2">
        <v>-81.67</v>
      </c>
      <c r="AH614" s="2">
        <v>-92.38</v>
      </c>
      <c r="AI614" s="2">
        <v>36221.405768242497</v>
      </c>
      <c r="AJ614" s="2">
        <v>169.89131930875399</v>
      </c>
      <c r="AL614">
        <v>9503</v>
      </c>
      <c r="AM614" s="2" t="s">
        <v>8</v>
      </c>
      <c r="AN614">
        <v>378471043072</v>
      </c>
      <c r="AO614">
        <v>736211651399</v>
      </c>
      <c r="AP614" s="2">
        <v>-84.75</v>
      </c>
      <c r="AQ614" s="2">
        <v>-94.26</v>
      </c>
      <c r="AR614" s="2">
        <v>36203.680891196404</v>
      </c>
      <c r="AS614" s="2">
        <v>169.808183309969</v>
      </c>
    </row>
    <row r="615" spans="2:45" x14ac:dyDescent="0.25">
      <c r="B615">
        <v>9613</v>
      </c>
      <c r="C615" t="s">
        <v>8</v>
      </c>
      <c r="D615">
        <v>575235026432</v>
      </c>
      <c r="E615">
        <v>933665302019</v>
      </c>
      <c r="F615">
        <v>-86.35</v>
      </c>
      <c r="G615">
        <v>-95.84</v>
      </c>
      <c r="H615">
        <v>36182.6223225391</v>
      </c>
      <c r="I615">
        <v>169.70941110784</v>
      </c>
      <c r="K615">
        <v>9691</v>
      </c>
      <c r="L615" t="s">
        <v>8</v>
      </c>
      <c r="M615">
        <v>575235026432</v>
      </c>
      <c r="N615">
        <v>974294541192</v>
      </c>
      <c r="O615">
        <v>-88.99</v>
      </c>
      <c r="P615">
        <v>-92.35</v>
      </c>
      <c r="Q615">
        <v>36217.5467830696</v>
      </c>
      <c r="R615">
        <v>169.873219291146</v>
      </c>
      <c r="T615">
        <v>9651</v>
      </c>
      <c r="U615" s="2" t="s">
        <v>8</v>
      </c>
      <c r="V615">
        <v>575235026432</v>
      </c>
      <c r="W615">
        <v>933439132678</v>
      </c>
      <c r="X615" s="2">
        <v>-85.49</v>
      </c>
      <c r="Y615" s="2">
        <v>-92.51</v>
      </c>
      <c r="Z615" s="2">
        <v>36197.042156554002</v>
      </c>
      <c r="AA615" s="2">
        <v>169.77704527534499</v>
      </c>
      <c r="AC615">
        <v>9137</v>
      </c>
      <c r="AD615" s="2" t="s">
        <v>8</v>
      </c>
      <c r="AE615">
        <v>214900659712</v>
      </c>
      <c r="AF615">
        <v>572483965554</v>
      </c>
      <c r="AG615" s="2">
        <v>-82.64</v>
      </c>
      <c r="AH615" s="2">
        <v>-92.62</v>
      </c>
      <c r="AI615" s="2">
        <v>36221.377890538199</v>
      </c>
      <c r="AJ615" s="2">
        <v>169.891188552372</v>
      </c>
      <c r="AL615">
        <v>9961</v>
      </c>
      <c r="AM615" s="2" t="s">
        <v>8</v>
      </c>
      <c r="AN615">
        <v>968763797504</v>
      </c>
      <c r="AO615">
        <v>226985154894</v>
      </c>
      <c r="AP615" s="2">
        <v>-86.03</v>
      </c>
      <c r="AQ615" s="2">
        <v>-93.84</v>
      </c>
      <c r="AR615" s="2">
        <v>36203.7223533984</v>
      </c>
      <c r="AS615" s="2">
        <v>169.80837778249301</v>
      </c>
    </row>
    <row r="616" spans="2:45" x14ac:dyDescent="0.25">
      <c r="B616">
        <v>9614</v>
      </c>
      <c r="C616" t="s">
        <v>8</v>
      </c>
      <c r="D616">
        <v>583287399936</v>
      </c>
      <c r="E616">
        <v>941717727721</v>
      </c>
      <c r="F616">
        <v>-86.91</v>
      </c>
      <c r="G616">
        <v>-96.35</v>
      </c>
      <c r="H616">
        <v>36192.0003592055</v>
      </c>
      <c r="I616">
        <v>169.75339744652501</v>
      </c>
      <c r="K616">
        <v>9692</v>
      </c>
      <c r="L616" t="s">
        <v>8</v>
      </c>
      <c r="M616">
        <v>583287399936</v>
      </c>
      <c r="N616">
        <v>982346738573</v>
      </c>
      <c r="O616">
        <v>-89.21</v>
      </c>
      <c r="P616">
        <v>-92.51</v>
      </c>
      <c r="Q616">
        <v>36220.8942811214</v>
      </c>
      <c r="R616">
        <v>169.88892025162301</v>
      </c>
      <c r="T616">
        <v>9652</v>
      </c>
      <c r="U616" s="2" t="s">
        <v>8</v>
      </c>
      <c r="V616">
        <v>583287399936</v>
      </c>
      <c r="W616">
        <v>941491539890</v>
      </c>
      <c r="X616" s="2">
        <v>-85.37</v>
      </c>
      <c r="Y616" s="2">
        <v>-92.07</v>
      </c>
      <c r="Z616" s="2">
        <v>36184.958204928596</v>
      </c>
      <c r="AA616" s="2">
        <v>169.72036722984799</v>
      </c>
      <c r="AC616">
        <v>9333</v>
      </c>
      <c r="AD616" s="2" t="s">
        <v>8</v>
      </c>
      <c r="AE616">
        <v>773979325952</v>
      </c>
      <c r="AF616">
        <v>32049291962</v>
      </c>
      <c r="AG616" s="2">
        <v>-83.83</v>
      </c>
      <c r="AH616" s="2">
        <v>-92.73</v>
      </c>
      <c r="AI616" s="2">
        <v>36221.352501856098</v>
      </c>
      <c r="AJ616" s="2">
        <v>169.89106947039301</v>
      </c>
      <c r="AL616">
        <v>9419</v>
      </c>
      <c r="AM616" s="2" t="s">
        <v>8</v>
      </c>
      <c r="AN616">
        <v>761406904832</v>
      </c>
      <c r="AO616">
        <v>19637305130</v>
      </c>
      <c r="AP616" s="2">
        <v>-88.08</v>
      </c>
      <c r="AQ616" s="2">
        <v>-93.04</v>
      </c>
      <c r="AR616" s="2">
        <v>36203.722571270999</v>
      </c>
      <c r="AS616" s="2">
        <v>169.80837880439299</v>
      </c>
    </row>
    <row r="617" spans="2:45" x14ac:dyDescent="0.25">
      <c r="B617">
        <v>9615</v>
      </c>
      <c r="C617" t="s">
        <v>8</v>
      </c>
      <c r="D617">
        <v>591339248640</v>
      </c>
      <c r="E617">
        <v>949769628664</v>
      </c>
      <c r="F617">
        <v>-87.57</v>
      </c>
      <c r="G617">
        <v>-96.77</v>
      </c>
      <c r="H617">
        <v>36189.699560147499</v>
      </c>
      <c r="I617">
        <v>169.74260587786199</v>
      </c>
      <c r="K617">
        <v>9693</v>
      </c>
      <c r="L617" t="s">
        <v>8</v>
      </c>
      <c r="M617">
        <v>591339248640</v>
      </c>
      <c r="N617">
        <v>990398411209</v>
      </c>
      <c r="O617">
        <v>-90</v>
      </c>
      <c r="P617">
        <v>-92.98</v>
      </c>
      <c r="Q617">
        <v>36218.640249726799</v>
      </c>
      <c r="R617">
        <v>169.87834803999101</v>
      </c>
      <c r="T617">
        <v>9653</v>
      </c>
      <c r="U617" s="2" t="s">
        <v>8</v>
      </c>
      <c r="V617">
        <v>591339248640</v>
      </c>
      <c r="W617">
        <v>949543422376</v>
      </c>
      <c r="X617" s="2">
        <v>-85.47</v>
      </c>
      <c r="Y617" s="2">
        <v>-92</v>
      </c>
      <c r="Z617" s="2">
        <v>36194.554765747598</v>
      </c>
      <c r="AA617" s="2">
        <v>169.76537852479299</v>
      </c>
      <c r="AC617">
        <v>9307</v>
      </c>
      <c r="AD617" s="2" t="s">
        <v>8</v>
      </c>
      <c r="AE617">
        <v>548540264448</v>
      </c>
      <c r="AF617">
        <v>906122100411</v>
      </c>
      <c r="AG617" s="2">
        <v>-82.36</v>
      </c>
      <c r="AH617" s="2">
        <v>-92.18</v>
      </c>
      <c r="AI617" s="2">
        <v>36221.3368143724</v>
      </c>
      <c r="AJ617" s="2">
        <v>169.89099589049599</v>
      </c>
      <c r="AL617">
        <v>9778</v>
      </c>
      <c r="AM617" s="2" t="s">
        <v>8</v>
      </c>
      <c r="AN617">
        <v>506303352320</v>
      </c>
      <c r="AO617">
        <v>864039396455</v>
      </c>
      <c r="AP617" s="2">
        <v>-86.48</v>
      </c>
      <c r="AQ617" s="2">
        <v>-94.1</v>
      </c>
      <c r="AR617" s="2">
        <v>36203.725444855903</v>
      </c>
      <c r="AS617" s="2">
        <v>169.808392282532</v>
      </c>
    </row>
    <row r="618" spans="2:45" x14ac:dyDescent="0.25">
      <c r="B618">
        <v>9616</v>
      </c>
      <c r="C618" t="s">
        <v>8</v>
      </c>
      <c r="D618">
        <v>599390089728</v>
      </c>
      <c r="E618">
        <v>957820521990</v>
      </c>
      <c r="F618">
        <v>-86.25</v>
      </c>
      <c r="G618">
        <v>-97.1</v>
      </c>
      <c r="H618">
        <v>36195.011091521301</v>
      </c>
      <c r="I618">
        <v>169.76751885552</v>
      </c>
      <c r="K618">
        <v>9694</v>
      </c>
      <c r="L618" t="s">
        <v>8</v>
      </c>
      <c r="M618">
        <v>599390089728</v>
      </c>
      <c r="N618">
        <v>998449076280</v>
      </c>
      <c r="O618">
        <v>-88.42</v>
      </c>
      <c r="P618">
        <v>-92.82</v>
      </c>
      <c r="Q618">
        <v>36226.064323995401</v>
      </c>
      <c r="R618">
        <v>169.91316959772399</v>
      </c>
      <c r="T618">
        <v>9654</v>
      </c>
      <c r="U618" s="2" t="s">
        <v>8</v>
      </c>
      <c r="V618">
        <v>599390089728</v>
      </c>
      <c r="W618">
        <v>957594297144</v>
      </c>
      <c r="X618" s="2">
        <v>-85.16</v>
      </c>
      <c r="Y618" s="2">
        <v>-92.01</v>
      </c>
      <c r="Z618" s="2"/>
      <c r="AA618" s="2"/>
      <c r="AC618">
        <v>10031</v>
      </c>
      <c r="AD618" s="2" t="s">
        <v>8</v>
      </c>
      <c r="AE618">
        <v>102744300544</v>
      </c>
      <c r="AF618">
        <v>460319858262</v>
      </c>
      <c r="AG618" s="2">
        <v>-83.41</v>
      </c>
      <c r="AH618" s="2">
        <v>-92.12</v>
      </c>
      <c r="AI618" s="2">
        <v>36221.299123717799</v>
      </c>
      <c r="AJ618" s="2">
        <v>169.89081910787499</v>
      </c>
      <c r="AL618">
        <v>9855</v>
      </c>
      <c r="AM618" s="2" t="s">
        <v>8</v>
      </c>
      <c r="AN618">
        <v>75058446848</v>
      </c>
      <c r="AO618">
        <v>432793188202</v>
      </c>
      <c r="AP618" s="2">
        <v>-87.44</v>
      </c>
      <c r="AQ618" s="2">
        <v>-93.19</v>
      </c>
      <c r="AR618" s="2">
        <v>36203.735596235099</v>
      </c>
      <c r="AS618" s="2">
        <v>169.80843989612299</v>
      </c>
    </row>
    <row r="619" spans="2:45" x14ac:dyDescent="0.25">
      <c r="B619">
        <v>9617</v>
      </c>
      <c r="C619" t="s">
        <v>8</v>
      </c>
      <c r="D619">
        <v>607441555968</v>
      </c>
      <c r="E619">
        <v>965872040442</v>
      </c>
      <c r="F619">
        <v>-86.4</v>
      </c>
      <c r="G619">
        <v>-96.64</v>
      </c>
      <c r="H619">
        <v>36182.550977165803</v>
      </c>
      <c r="I619">
        <v>169.709076472578</v>
      </c>
      <c r="K619">
        <v>9695</v>
      </c>
      <c r="L619" t="s">
        <v>8</v>
      </c>
      <c r="M619">
        <v>607441555968</v>
      </c>
      <c r="N619">
        <v>1006500366437</v>
      </c>
      <c r="O619">
        <v>-88.38</v>
      </c>
      <c r="P619">
        <v>-92.89</v>
      </c>
      <c r="Q619">
        <v>36219.442317768997</v>
      </c>
      <c r="R619">
        <v>169.88211002534101</v>
      </c>
      <c r="T619">
        <v>9655</v>
      </c>
      <c r="U619" s="2" t="s">
        <v>8</v>
      </c>
      <c r="V619">
        <v>607441555968</v>
      </c>
      <c r="W619">
        <v>965645797132</v>
      </c>
      <c r="X619" s="2">
        <v>-84.37</v>
      </c>
      <c r="Y619" s="2">
        <v>-93.05</v>
      </c>
      <c r="Z619" s="2">
        <v>36190.592165515998</v>
      </c>
      <c r="AA619" s="2">
        <v>169.746792515582</v>
      </c>
      <c r="AC619">
        <v>9208</v>
      </c>
      <c r="AD619" s="2" t="s">
        <v>8</v>
      </c>
      <c r="AE619">
        <v>810705586176</v>
      </c>
      <c r="AF619">
        <v>68776663812</v>
      </c>
      <c r="AG619" s="2">
        <v>-82.81</v>
      </c>
      <c r="AH619" s="2">
        <v>-92.09</v>
      </c>
      <c r="AI619" s="2">
        <v>36221.285143397698</v>
      </c>
      <c r="AJ619" s="2">
        <v>169.89075353518501</v>
      </c>
      <c r="AL619">
        <v>9863</v>
      </c>
      <c r="AM619" s="2" t="s">
        <v>8</v>
      </c>
      <c r="AN619">
        <v>139469757440</v>
      </c>
      <c r="AO619">
        <v>497204372377</v>
      </c>
      <c r="AP619" s="2">
        <v>-86.74</v>
      </c>
      <c r="AQ619" s="2">
        <v>-93.24</v>
      </c>
      <c r="AR619" s="2">
        <v>36203.758145676897</v>
      </c>
      <c r="AS619" s="2">
        <v>169.80854566105199</v>
      </c>
    </row>
    <row r="620" spans="2:45" x14ac:dyDescent="0.25">
      <c r="B620">
        <v>9618</v>
      </c>
      <c r="C620" t="s">
        <v>8</v>
      </c>
      <c r="D620">
        <v>615492520448</v>
      </c>
      <c r="E620">
        <v>973923057114</v>
      </c>
      <c r="F620">
        <v>-86.46</v>
      </c>
      <c r="G620">
        <v>-96.16</v>
      </c>
      <c r="H620">
        <v>36186.107779542901</v>
      </c>
      <c r="I620">
        <v>169.725759145035</v>
      </c>
      <c r="K620">
        <v>9696</v>
      </c>
      <c r="L620" t="s">
        <v>8</v>
      </c>
      <c r="M620">
        <v>615492520448</v>
      </c>
      <c r="N620">
        <v>1014551154839</v>
      </c>
      <c r="O620">
        <v>-88.4</v>
      </c>
      <c r="P620">
        <v>-93</v>
      </c>
      <c r="Q620">
        <v>36222.838920177201</v>
      </c>
      <c r="R620">
        <v>169.898041302774</v>
      </c>
      <c r="T620">
        <v>9656</v>
      </c>
      <c r="U620" s="2" t="s">
        <v>8</v>
      </c>
      <c r="V620">
        <v>615492520448</v>
      </c>
      <c r="W620">
        <v>973696795325</v>
      </c>
      <c r="X620" s="2">
        <v>-84.39</v>
      </c>
      <c r="Y620" s="2">
        <v>-92.8</v>
      </c>
      <c r="Z620" s="2">
        <v>36185.666075782799</v>
      </c>
      <c r="AA620" s="2">
        <v>169.723687396771</v>
      </c>
      <c r="AC620">
        <v>10052</v>
      </c>
      <c r="AD620" s="2" t="s">
        <v>8</v>
      </c>
      <c r="AE620">
        <v>279876370432</v>
      </c>
      <c r="AF620">
        <v>637451770491</v>
      </c>
      <c r="AG620" s="2">
        <v>-83.08</v>
      </c>
      <c r="AH620" s="2">
        <v>-92.63</v>
      </c>
      <c r="AI620" s="2">
        <v>36221.260677529099</v>
      </c>
      <c r="AJ620" s="2">
        <v>169.89063878152999</v>
      </c>
      <c r="AL620">
        <v>9793</v>
      </c>
      <c r="AM620" s="2" t="s">
        <v>8</v>
      </c>
      <c r="AN620">
        <v>635126653952</v>
      </c>
      <c r="AO620">
        <v>992862447685</v>
      </c>
      <c r="AP620" s="2">
        <v>-84.93</v>
      </c>
      <c r="AQ620" s="2">
        <v>-93.91</v>
      </c>
      <c r="AR620" s="2">
        <v>36203.765307166002</v>
      </c>
      <c r="AS620" s="2">
        <v>169.80857925099201</v>
      </c>
    </row>
    <row r="621" spans="2:45" x14ac:dyDescent="0.25">
      <c r="B621">
        <v>9619</v>
      </c>
      <c r="C621" t="s">
        <v>8</v>
      </c>
      <c r="D621">
        <v>623544026624</v>
      </c>
      <c r="E621">
        <v>981974615510</v>
      </c>
      <c r="F621">
        <v>-87.49</v>
      </c>
      <c r="G621">
        <v>-96</v>
      </c>
      <c r="H621">
        <v>36191.034715271897</v>
      </c>
      <c r="I621">
        <v>169.74886823186901</v>
      </c>
      <c r="K621">
        <v>9697</v>
      </c>
      <c r="L621" t="s">
        <v>8</v>
      </c>
      <c r="M621">
        <v>623544026624</v>
      </c>
      <c r="N621">
        <v>1022602484925</v>
      </c>
      <c r="O621">
        <v>-88.22</v>
      </c>
      <c r="P621">
        <v>-93.33</v>
      </c>
      <c r="Q621">
        <v>36220.9621852255</v>
      </c>
      <c r="R621">
        <v>169.88923874610401</v>
      </c>
      <c r="T621">
        <v>9657</v>
      </c>
      <c r="U621" s="2" t="s">
        <v>8</v>
      </c>
      <c r="V621">
        <v>623544026624</v>
      </c>
      <c r="W621">
        <v>981748335259</v>
      </c>
      <c r="X621" s="2">
        <v>-84.7</v>
      </c>
      <c r="Y621" s="2">
        <v>-92.54</v>
      </c>
      <c r="Z621" s="2">
        <v>36196.756234669199</v>
      </c>
      <c r="AA621" s="2">
        <v>169.77570419966901</v>
      </c>
      <c r="AC621">
        <v>9758</v>
      </c>
      <c r="AD621" s="2" t="s">
        <v>8</v>
      </c>
      <c r="AE621">
        <v>1074422884864</v>
      </c>
      <c r="AF621">
        <v>332489109649</v>
      </c>
      <c r="AG621" s="2">
        <v>-81.73</v>
      </c>
      <c r="AH621" s="2">
        <v>-93.15</v>
      </c>
      <c r="AI621" s="2">
        <v>36221.238340755401</v>
      </c>
      <c r="AJ621" s="2">
        <v>169.89053401409001</v>
      </c>
      <c r="AL621">
        <v>9719</v>
      </c>
      <c r="AM621" s="2" t="s">
        <v>8</v>
      </c>
      <c r="AN621">
        <v>7116760064</v>
      </c>
      <c r="AO621">
        <v>364853777258</v>
      </c>
      <c r="AP621" s="2">
        <v>-88.63</v>
      </c>
      <c r="AQ621" s="2">
        <v>-93.75</v>
      </c>
      <c r="AR621" s="2">
        <v>36203.768216951299</v>
      </c>
      <c r="AS621" s="2">
        <v>169.808592898923</v>
      </c>
    </row>
    <row r="622" spans="2:45" x14ac:dyDescent="0.25">
      <c r="B622">
        <v>9620</v>
      </c>
      <c r="C622" t="s">
        <v>8</v>
      </c>
      <c r="D622">
        <v>631594997248</v>
      </c>
      <c r="E622">
        <v>990025638364</v>
      </c>
      <c r="F622">
        <v>-86.76</v>
      </c>
      <c r="G622">
        <v>-95.84</v>
      </c>
      <c r="H622">
        <v>36189.272195597499</v>
      </c>
      <c r="I622">
        <v>169.74060138561001</v>
      </c>
      <c r="K622">
        <v>9698</v>
      </c>
      <c r="L622" t="s">
        <v>8</v>
      </c>
      <c r="M622">
        <v>631594997248</v>
      </c>
      <c r="N622">
        <v>1030653279493</v>
      </c>
      <c r="O622">
        <v>-88.52</v>
      </c>
      <c r="P622">
        <v>-92.94</v>
      </c>
      <c r="Q622">
        <v>36226.5245887766</v>
      </c>
      <c r="R622">
        <v>169.915328403801</v>
      </c>
      <c r="T622">
        <v>9658</v>
      </c>
      <c r="U622" s="2" t="s">
        <v>8</v>
      </c>
      <c r="V622">
        <v>631594997248</v>
      </c>
      <c r="W622">
        <v>989799339505</v>
      </c>
      <c r="X622" s="2">
        <v>-85.12</v>
      </c>
      <c r="Y622" s="2">
        <v>-92.13</v>
      </c>
      <c r="Z622" s="2"/>
      <c r="AA622" s="2"/>
      <c r="AC622">
        <v>9693</v>
      </c>
      <c r="AD622" s="2" t="s">
        <v>8</v>
      </c>
      <c r="AE622">
        <v>526927576576</v>
      </c>
      <c r="AF622">
        <v>884505969190</v>
      </c>
      <c r="AG622" s="2">
        <v>-83.4</v>
      </c>
      <c r="AH622" s="2">
        <v>-92.48</v>
      </c>
      <c r="AI622" s="2">
        <v>36221.2032315775</v>
      </c>
      <c r="AJ622" s="2">
        <v>169.89036933951701</v>
      </c>
      <c r="AL622">
        <v>9446</v>
      </c>
      <c r="AM622" s="2" t="s">
        <v>8</v>
      </c>
      <c r="AN622">
        <v>986846661120</v>
      </c>
      <c r="AO622">
        <v>245076613468</v>
      </c>
      <c r="AP622" s="2">
        <v>-86.85</v>
      </c>
      <c r="AQ622" s="2">
        <v>-93.24</v>
      </c>
      <c r="AR622" s="2">
        <v>36203.801409730797</v>
      </c>
      <c r="AS622" s="2">
        <v>169.808748584905</v>
      </c>
    </row>
    <row r="623" spans="2:45" x14ac:dyDescent="0.25">
      <c r="B623">
        <v>9621</v>
      </c>
      <c r="C623" t="s">
        <v>8</v>
      </c>
      <c r="D623">
        <v>639646491648</v>
      </c>
      <c r="E623">
        <v>998077184993</v>
      </c>
      <c r="F623">
        <v>-88.76</v>
      </c>
      <c r="G623">
        <v>-95.94</v>
      </c>
      <c r="H623">
        <v>36186.764484537904</v>
      </c>
      <c r="I623">
        <v>169.728839325819</v>
      </c>
      <c r="K623">
        <v>9699</v>
      </c>
      <c r="L623" t="s">
        <v>8</v>
      </c>
      <c r="M623">
        <v>639646491648</v>
      </c>
      <c r="N623">
        <v>1038704597803</v>
      </c>
      <c r="O623">
        <v>-89</v>
      </c>
      <c r="P623">
        <v>-92.89</v>
      </c>
      <c r="Q623">
        <v>36218.0351087374</v>
      </c>
      <c r="R623">
        <v>169.87550971279501</v>
      </c>
      <c r="T623">
        <v>9659</v>
      </c>
      <c r="U623" s="2" t="s">
        <v>8</v>
      </c>
      <c r="V623">
        <v>639646491648</v>
      </c>
      <c r="W623">
        <v>997850867640</v>
      </c>
      <c r="X623" s="2">
        <v>-85.43</v>
      </c>
      <c r="Y623" s="2">
        <v>-92.2</v>
      </c>
      <c r="Z623" s="2">
        <v>36186.165770457599</v>
      </c>
      <c r="AA623" s="2">
        <v>169.72603114312099</v>
      </c>
      <c r="AC623">
        <v>9778</v>
      </c>
      <c r="AD623" s="2" t="s">
        <v>8</v>
      </c>
      <c r="AE623">
        <v>143991044608</v>
      </c>
      <c r="AF623">
        <v>501568733866</v>
      </c>
      <c r="AG623" s="2">
        <v>-83.24</v>
      </c>
      <c r="AH623" s="2">
        <v>-92.39</v>
      </c>
      <c r="AI623" s="2">
        <v>36221.198606946899</v>
      </c>
      <c r="AJ623" s="2">
        <v>169.89034764834901</v>
      </c>
      <c r="AL623">
        <v>9238</v>
      </c>
      <c r="AM623" s="2" t="s">
        <v>8</v>
      </c>
      <c r="AN623">
        <v>331152161792</v>
      </c>
      <c r="AO623">
        <v>688897314003</v>
      </c>
      <c r="AP623" s="2">
        <v>-85.46</v>
      </c>
      <c r="AQ623" s="2">
        <v>-94.34</v>
      </c>
      <c r="AR623" s="2">
        <v>36203.802500560501</v>
      </c>
      <c r="AS623" s="2">
        <v>169.80875370128501</v>
      </c>
    </row>
    <row r="624" spans="2:45" x14ac:dyDescent="0.25">
      <c r="B624">
        <v>9622</v>
      </c>
      <c r="C624" t="s">
        <v>8</v>
      </c>
      <c r="D624">
        <v>647698251264</v>
      </c>
      <c r="E624">
        <v>1006128996807</v>
      </c>
      <c r="F624">
        <v>-90.37</v>
      </c>
      <c r="G624">
        <v>-96.69</v>
      </c>
      <c r="H624">
        <v>36187.472811429499</v>
      </c>
      <c r="I624">
        <v>169.73216163171901</v>
      </c>
      <c r="K624">
        <v>9700</v>
      </c>
      <c r="L624" t="s">
        <v>8</v>
      </c>
      <c r="M624">
        <v>647698251264</v>
      </c>
      <c r="N624">
        <v>1046756181297</v>
      </c>
      <c r="O624">
        <v>-88.92</v>
      </c>
      <c r="P624">
        <v>-94.02</v>
      </c>
      <c r="Q624">
        <v>36218.8720731945</v>
      </c>
      <c r="R624">
        <v>169.879435374785</v>
      </c>
      <c r="T624">
        <v>9660</v>
      </c>
      <c r="U624" s="2" t="s">
        <v>8</v>
      </c>
      <c r="V624">
        <v>647698251264</v>
      </c>
      <c r="W624">
        <v>1005902660969</v>
      </c>
      <c r="X624" s="2">
        <v>-86.99</v>
      </c>
      <c r="Y624" s="2">
        <v>-91.67</v>
      </c>
      <c r="Z624" s="2">
        <v>36186.435193933001</v>
      </c>
      <c r="AA624" s="2">
        <v>169.72729483536901</v>
      </c>
      <c r="AC624">
        <v>9239</v>
      </c>
      <c r="AD624" s="2" t="s">
        <v>8</v>
      </c>
      <c r="AE624">
        <v>1076401789952</v>
      </c>
      <c r="AF624">
        <v>334472596759</v>
      </c>
      <c r="AG624" s="2">
        <v>-82.77</v>
      </c>
      <c r="AH624" s="2">
        <v>-92.11</v>
      </c>
      <c r="AI624" s="2">
        <v>36221.189365917402</v>
      </c>
      <c r="AJ624" s="2">
        <v>169.89030430462199</v>
      </c>
      <c r="AL624">
        <v>9354</v>
      </c>
      <c r="AM624" s="2" t="s">
        <v>8</v>
      </c>
      <c r="AN624">
        <v>213911999488</v>
      </c>
      <c r="AO624">
        <v>571655134182</v>
      </c>
      <c r="AP624" s="2">
        <v>-86.78</v>
      </c>
      <c r="AQ624" s="2">
        <v>-92.94</v>
      </c>
      <c r="AR624" s="2">
        <v>36203.811971384202</v>
      </c>
      <c r="AS624" s="2">
        <v>169.80879812282799</v>
      </c>
    </row>
    <row r="625" spans="2:45" x14ac:dyDescent="0.25">
      <c r="B625">
        <v>9623</v>
      </c>
      <c r="C625" t="s">
        <v>8</v>
      </c>
      <c r="D625">
        <v>663799103488</v>
      </c>
      <c r="E625">
        <v>1022229953384</v>
      </c>
      <c r="F625">
        <v>-88.49</v>
      </c>
      <c r="G625">
        <v>-95.93</v>
      </c>
      <c r="H625">
        <v>36178.484185178597</v>
      </c>
      <c r="I625">
        <v>169.690001766851</v>
      </c>
      <c r="K625">
        <v>9701</v>
      </c>
      <c r="L625" t="s">
        <v>8</v>
      </c>
      <c r="M625">
        <v>663799103488</v>
      </c>
      <c r="N625">
        <v>1062856681371</v>
      </c>
      <c r="O625">
        <v>-88.47</v>
      </c>
      <c r="P625">
        <v>-93.45</v>
      </c>
      <c r="Q625">
        <v>36217.7962013859</v>
      </c>
      <c r="R625">
        <v>169.874389152058</v>
      </c>
      <c r="T625">
        <v>9661</v>
      </c>
      <c r="U625" s="2" t="s">
        <v>8</v>
      </c>
      <c r="V625">
        <v>663799103488</v>
      </c>
      <c r="W625">
        <v>1022003580592</v>
      </c>
      <c r="X625" s="2">
        <v>-85.32</v>
      </c>
      <c r="Y625" s="2">
        <v>-92.5</v>
      </c>
      <c r="Z625" s="2">
        <v>36189.776295122101</v>
      </c>
      <c r="AA625" s="2">
        <v>169.742965792277</v>
      </c>
      <c r="AC625">
        <v>9731</v>
      </c>
      <c r="AD625" s="2" t="s">
        <v>8</v>
      </c>
      <c r="AE625">
        <v>848983602688</v>
      </c>
      <c r="AF625">
        <v>107050044920</v>
      </c>
      <c r="AG625" s="2">
        <v>-83.1</v>
      </c>
      <c r="AH625" s="2">
        <v>-93.2</v>
      </c>
      <c r="AI625" s="2">
        <v>36221.140875129502</v>
      </c>
      <c r="AJ625" s="2">
        <v>169.89007686552199</v>
      </c>
      <c r="AL625">
        <v>9697</v>
      </c>
      <c r="AM625" s="2" t="s">
        <v>8</v>
      </c>
      <c r="AN625">
        <v>921444955648</v>
      </c>
      <c r="AO625">
        <v>179670705047</v>
      </c>
      <c r="AP625" s="2">
        <v>-86.76</v>
      </c>
      <c r="AQ625" s="2">
        <v>-92.79</v>
      </c>
      <c r="AR625" s="2">
        <v>36203.816329873</v>
      </c>
      <c r="AS625" s="2">
        <v>169.80881856569599</v>
      </c>
    </row>
    <row r="626" spans="2:45" x14ac:dyDescent="0.25">
      <c r="B626">
        <v>9624</v>
      </c>
      <c r="C626" t="s">
        <v>8</v>
      </c>
      <c r="D626">
        <v>671851775488</v>
      </c>
      <c r="E626">
        <v>1030282677572</v>
      </c>
      <c r="F626">
        <v>-88.54</v>
      </c>
      <c r="G626">
        <v>-95.52</v>
      </c>
      <c r="H626">
        <v>36188.284578536099</v>
      </c>
      <c r="I626">
        <v>169.73596910914301</v>
      </c>
      <c r="K626">
        <v>9702</v>
      </c>
      <c r="L626" t="s">
        <v>8</v>
      </c>
      <c r="M626">
        <v>671851775488</v>
      </c>
      <c r="N626">
        <v>1070909177240</v>
      </c>
      <c r="O626">
        <v>-88.36</v>
      </c>
      <c r="P626">
        <v>-93.46</v>
      </c>
      <c r="Q626">
        <v>36222.054978658001</v>
      </c>
      <c r="R626">
        <v>169.894364337285</v>
      </c>
      <c r="T626">
        <v>9662</v>
      </c>
      <c r="U626" s="2" t="s">
        <v>8</v>
      </c>
      <c r="V626">
        <v>671851775488</v>
      </c>
      <c r="W626">
        <v>1030056286308</v>
      </c>
      <c r="X626" s="2">
        <v>-84.32</v>
      </c>
      <c r="Y626" s="2">
        <v>-91.72</v>
      </c>
      <c r="Z626" s="2">
        <v>36195.525507932201</v>
      </c>
      <c r="AA626" s="2">
        <v>169.76993165206599</v>
      </c>
      <c r="AC626">
        <v>9306</v>
      </c>
      <c r="AD626" s="2" t="s">
        <v>8</v>
      </c>
      <c r="AE626">
        <v>540487977472</v>
      </c>
      <c r="AF626">
        <v>898069821975</v>
      </c>
      <c r="AG626" s="2">
        <v>-82.22</v>
      </c>
      <c r="AH626" s="2">
        <v>-92.49</v>
      </c>
      <c r="AI626" s="2">
        <v>36221.0787132224</v>
      </c>
      <c r="AJ626" s="2">
        <v>169.88978530399399</v>
      </c>
      <c r="AL626">
        <v>9985</v>
      </c>
      <c r="AM626" s="2" t="s">
        <v>8</v>
      </c>
      <c r="AN626">
        <v>78590224896</v>
      </c>
      <c r="AO626">
        <v>436322793360</v>
      </c>
      <c r="AP626" s="2">
        <v>-87.75</v>
      </c>
      <c r="AQ626" s="2">
        <v>-93.86</v>
      </c>
      <c r="AR626" s="2">
        <v>36203.8334103776</v>
      </c>
      <c r="AS626" s="2">
        <v>169.80889867935801</v>
      </c>
    </row>
    <row r="627" spans="2:45" x14ac:dyDescent="0.25">
      <c r="B627">
        <v>9625</v>
      </c>
      <c r="C627" t="s">
        <v>8</v>
      </c>
      <c r="D627">
        <v>679903879680</v>
      </c>
      <c r="E627">
        <v>1038334833914</v>
      </c>
      <c r="F627">
        <v>-87.66</v>
      </c>
      <c r="G627">
        <v>-95.51</v>
      </c>
      <c r="H627">
        <v>36186.384878391102</v>
      </c>
      <c r="I627">
        <v>169.72705883752101</v>
      </c>
      <c r="K627">
        <v>9703</v>
      </c>
      <c r="L627" t="s">
        <v>8</v>
      </c>
      <c r="M627">
        <v>679903879680</v>
      </c>
      <c r="N627">
        <v>1078961105295</v>
      </c>
      <c r="O627">
        <v>-88.73</v>
      </c>
      <c r="P627">
        <v>-92.85</v>
      </c>
      <c r="Q627">
        <v>36227.597975295801</v>
      </c>
      <c r="R627">
        <v>169.920362969634</v>
      </c>
      <c r="T627">
        <v>9663</v>
      </c>
      <c r="U627" s="2" t="s">
        <v>8</v>
      </c>
      <c r="V627">
        <v>679903879680</v>
      </c>
      <c r="W627">
        <v>1038108424196</v>
      </c>
      <c r="X627" s="2">
        <v>-85.34</v>
      </c>
      <c r="Y627" s="2">
        <v>-92.31</v>
      </c>
      <c r="Z627" s="2">
        <v>36187.495615200503</v>
      </c>
      <c r="AA627" s="2">
        <v>169.732268589543</v>
      </c>
      <c r="AC627">
        <v>9483</v>
      </c>
      <c r="AD627" s="2" t="s">
        <v>8</v>
      </c>
      <c r="AE627">
        <v>938538145792</v>
      </c>
      <c r="AF627">
        <v>196606725795</v>
      </c>
      <c r="AG627" s="2">
        <v>-83.15</v>
      </c>
      <c r="AH627" s="2">
        <v>-92.79</v>
      </c>
      <c r="AI627" s="2">
        <v>36220.982328206301</v>
      </c>
      <c r="AJ627" s="2">
        <v>169.889333223872</v>
      </c>
      <c r="AL627">
        <v>10009</v>
      </c>
      <c r="AM627" s="2" t="s">
        <v>8</v>
      </c>
      <c r="AN627">
        <v>279876370432</v>
      </c>
      <c r="AO627">
        <v>637608535717</v>
      </c>
      <c r="AP627" s="2">
        <v>-85.75</v>
      </c>
      <c r="AQ627" s="2">
        <v>-94.2</v>
      </c>
      <c r="AR627" s="2">
        <v>36203.850270784198</v>
      </c>
      <c r="AS627" s="2">
        <v>169.80897776068201</v>
      </c>
    </row>
    <row r="628" spans="2:45" x14ac:dyDescent="0.25">
      <c r="B628">
        <v>9626</v>
      </c>
      <c r="C628" t="s">
        <v>8</v>
      </c>
      <c r="D628">
        <v>687955531264</v>
      </c>
      <c r="E628">
        <v>1046386537625</v>
      </c>
      <c r="F628">
        <v>-87.19</v>
      </c>
      <c r="G628">
        <v>-95.89</v>
      </c>
      <c r="H628">
        <v>36190.812515872203</v>
      </c>
      <c r="I628">
        <v>169.74782603738899</v>
      </c>
      <c r="K628">
        <v>9704</v>
      </c>
      <c r="L628" t="s">
        <v>8</v>
      </c>
      <c r="M628">
        <v>687955531264</v>
      </c>
      <c r="N628">
        <v>1087012580736</v>
      </c>
      <c r="O628">
        <v>-89.16</v>
      </c>
      <c r="P628">
        <v>-92.9</v>
      </c>
      <c r="Q628">
        <v>36219.0988329623</v>
      </c>
      <c r="R628">
        <v>169.88049895901901</v>
      </c>
      <c r="T628">
        <v>9664</v>
      </c>
      <c r="U628" s="2" t="s">
        <v>8</v>
      </c>
      <c r="V628">
        <v>687955531264</v>
      </c>
      <c r="W628">
        <v>1046160109512</v>
      </c>
      <c r="X628" s="2">
        <v>-85.28</v>
      </c>
      <c r="Y628" s="2">
        <v>-92.15</v>
      </c>
      <c r="Z628" s="2">
        <v>36190.966535839099</v>
      </c>
      <c r="AA628" s="2">
        <v>169.74854844599801</v>
      </c>
      <c r="AC628">
        <v>9448</v>
      </c>
      <c r="AD628" s="2" t="s">
        <v>8</v>
      </c>
      <c r="AE628">
        <v>640636572160</v>
      </c>
      <c r="AF628">
        <v>998217096729</v>
      </c>
      <c r="AG628" s="2">
        <v>-81.96</v>
      </c>
      <c r="AH628" s="2">
        <v>-92.25</v>
      </c>
      <c r="AI628" s="2">
        <v>36220.9764749018</v>
      </c>
      <c r="AJ628" s="2">
        <v>169.88930576978501</v>
      </c>
      <c r="AL628">
        <v>9375</v>
      </c>
      <c r="AM628" s="2" t="s">
        <v>8</v>
      </c>
      <c r="AN628">
        <v>391042988544</v>
      </c>
      <c r="AO628">
        <v>748785761484</v>
      </c>
      <c r="AP628" s="2">
        <v>-86.94</v>
      </c>
      <c r="AQ628" s="2">
        <v>-92.83</v>
      </c>
      <c r="AR628" s="2">
        <v>36203.8643954051</v>
      </c>
      <c r="AS628" s="2">
        <v>169.80904401019501</v>
      </c>
    </row>
    <row r="629" spans="2:45" x14ac:dyDescent="0.25">
      <c r="B629">
        <v>9627</v>
      </c>
      <c r="C629" t="s">
        <v>8</v>
      </c>
      <c r="D629">
        <v>696007003136</v>
      </c>
      <c r="E629">
        <v>1054438061629</v>
      </c>
      <c r="F629">
        <v>-88.23</v>
      </c>
      <c r="G629">
        <v>-96.45</v>
      </c>
      <c r="H629">
        <v>36185.221748521602</v>
      </c>
      <c r="I629">
        <v>169.72160334334899</v>
      </c>
      <c r="K629">
        <v>9705</v>
      </c>
      <c r="L629" t="s">
        <v>8</v>
      </c>
      <c r="M629">
        <v>696007003136</v>
      </c>
      <c r="N629">
        <v>1095063876502</v>
      </c>
      <c r="O629">
        <v>-88.63</v>
      </c>
      <c r="P629">
        <v>-92.95</v>
      </c>
      <c r="Q629">
        <v>36218.846336084804</v>
      </c>
      <c r="R629">
        <v>169.87931465855601</v>
      </c>
      <c r="T629">
        <v>9665</v>
      </c>
      <c r="U629" s="2" t="s">
        <v>8</v>
      </c>
      <c r="V629">
        <v>696007003136</v>
      </c>
      <c r="W629">
        <v>1054211615145</v>
      </c>
      <c r="X629" s="2">
        <v>-85.33</v>
      </c>
      <c r="Y629" s="2">
        <v>-91.82</v>
      </c>
      <c r="Z629" s="2">
        <v>36195.479444879304</v>
      </c>
      <c r="AA629" s="2">
        <v>169.76971559990901</v>
      </c>
      <c r="AC629">
        <v>9313</v>
      </c>
      <c r="AD629" s="2" t="s">
        <v>8</v>
      </c>
      <c r="AE629">
        <v>604899722752</v>
      </c>
      <c r="AF629">
        <v>962481498569</v>
      </c>
      <c r="AG629" s="2">
        <v>-82.54</v>
      </c>
      <c r="AH629" s="2">
        <v>-92.41</v>
      </c>
      <c r="AI629" s="2">
        <v>36220.966633753698</v>
      </c>
      <c r="AJ629" s="2">
        <v>169.88925961128899</v>
      </c>
      <c r="AL629">
        <v>9324</v>
      </c>
      <c r="AM629" s="2" t="s">
        <v>8</v>
      </c>
      <c r="AN629">
        <v>1055777911808</v>
      </c>
      <c r="AO629">
        <v>314009949513</v>
      </c>
      <c r="AP629" s="2">
        <v>-85.86</v>
      </c>
      <c r="AQ629" s="2">
        <v>-94.53</v>
      </c>
      <c r="AR629" s="2">
        <v>36203.89870374</v>
      </c>
      <c r="AS629" s="2">
        <v>169.809204928529</v>
      </c>
    </row>
    <row r="630" spans="2:45" x14ac:dyDescent="0.25">
      <c r="B630">
        <v>9628</v>
      </c>
      <c r="C630" t="s">
        <v>8</v>
      </c>
      <c r="D630">
        <v>704057334784</v>
      </c>
      <c r="E630">
        <v>1062488445403</v>
      </c>
      <c r="F630">
        <v>-89.09</v>
      </c>
      <c r="G630">
        <v>-96.12</v>
      </c>
      <c r="H630">
        <v>36183.7917829707</v>
      </c>
      <c r="I630">
        <v>169.714896294607</v>
      </c>
      <c r="K630">
        <v>9706</v>
      </c>
      <c r="L630" t="s">
        <v>8</v>
      </c>
      <c r="M630">
        <v>704057334784</v>
      </c>
      <c r="N630">
        <v>3602404302</v>
      </c>
      <c r="O630">
        <v>-89.08</v>
      </c>
      <c r="P630">
        <v>-92.7</v>
      </c>
      <c r="Q630">
        <v>36227.299780253197</v>
      </c>
      <c r="R630">
        <v>169.91896432846801</v>
      </c>
      <c r="T630">
        <v>9666</v>
      </c>
      <c r="U630" s="2" t="s">
        <v>8</v>
      </c>
      <c r="V630">
        <v>704057334784</v>
      </c>
      <c r="W630">
        <v>1062261980578</v>
      </c>
      <c r="X630" s="2">
        <v>-85.95</v>
      </c>
      <c r="Y630" s="2">
        <v>-93.21</v>
      </c>
      <c r="Z630" s="2">
        <v>36192.521029174699</v>
      </c>
      <c r="AA630" s="2">
        <v>169.75583957449101</v>
      </c>
      <c r="AC630">
        <v>9355</v>
      </c>
      <c r="AD630" s="2" t="s">
        <v>8</v>
      </c>
      <c r="AE630">
        <v>959161800704</v>
      </c>
      <c r="AF630">
        <v>217231566070</v>
      </c>
      <c r="AG630" s="2">
        <v>-83.27</v>
      </c>
      <c r="AH630" s="2">
        <v>-92.74</v>
      </c>
      <c r="AI630" s="2">
        <v>36220.956814522302</v>
      </c>
      <c r="AJ630" s="2">
        <v>169.88921355558901</v>
      </c>
      <c r="AL630">
        <v>9994</v>
      </c>
      <c r="AM630" s="2" t="s">
        <v>8</v>
      </c>
      <c r="AN630">
        <v>151052868608</v>
      </c>
      <c r="AO630">
        <v>508785291980</v>
      </c>
      <c r="AP630" s="2">
        <v>-87.22</v>
      </c>
      <c r="AQ630" s="2">
        <v>-94.7</v>
      </c>
      <c r="AR630" s="2">
        <v>36203.909748921302</v>
      </c>
      <c r="AS630" s="2">
        <v>169.80925673437099</v>
      </c>
    </row>
    <row r="631" spans="2:45" x14ac:dyDescent="0.25">
      <c r="B631">
        <v>9629</v>
      </c>
      <c r="C631" t="s">
        <v>8</v>
      </c>
      <c r="D631">
        <v>712109687296</v>
      </c>
      <c r="E631">
        <v>1070540850034</v>
      </c>
      <c r="F631">
        <v>-89.47</v>
      </c>
      <c r="G631">
        <v>-95.64</v>
      </c>
      <c r="H631">
        <v>36183.400251268104</v>
      </c>
      <c r="I631">
        <v>169.713059871197</v>
      </c>
      <c r="K631">
        <v>9707</v>
      </c>
      <c r="L631" t="s">
        <v>8</v>
      </c>
      <c r="M631">
        <v>712109687296</v>
      </c>
      <c r="N631">
        <v>11654580672</v>
      </c>
      <c r="O631">
        <v>-89.45</v>
      </c>
      <c r="P631">
        <v>-92.43</v>
      </c>
      <c r="Q631">
        <v>36221.636192058701</v>
      </c>
      <c r="R631">
        <v>169.89240007868301</v>
      </c>
      <c r="T631">
        <v>9667</v>
      </c>
      <c r="U631" s="2" t="s">
        <v>8</v>
      </c>
      <c r="V631">
        <v>712109687296</v>
      </c>
      <c r="W631">
        <v>1070314366743</v>
      </c>
      <c r="X631" s="2">
        <v>-87.14</v>
      </c>
      <c r="Y631" s="2">
        <v>-91.47</v>
      </c>
      <c r="Z631" s="2"/>
      <c r="AA631" s="2"/>
      <c r="AC631">
        <v>9616</v>
      </c>
      <c r="AD631" s="2" t="s">
        <v>8</v>
      </c>
      <c r="AE631">
        <v>974275350016</v>
      </c>
      <c r="AF631">
        <v>232342776835</v>
      </c>
      <c r="AG631" s="2">
        <v>-82.13</v>
      </c>
      <c r="AH631" s="2">
        <v>-92.98</v>
      </c>
      <c r="AI631" s="2">
        <v>36220.955221938901</v>
      </c>
      <c r="AJ631" s="2">
        <v>169.889206085805</v>
      </c>
      <c r="AL631">
        <v>9756</v>
      </c>
      <c r="AM631" s="2" t="s">
        <v>8</v>
      </c>
      <c r="AN631">
        <v>321121643520</v>
      </c>
      <c r="AO631">
        <v>678858048770</v>
      </c>
      <c r="AP631" s="2">
        <v>-84.78</v>
      </c>
      <c r="AQ631" s="2">
        <v>-94.08</v>
      </c>
      <c r="AR631" s="2">
        <v>36203.936705074098</v>
      </c>
      <c r="AS631" s="2">
        <v>169.80938316834701</v>
      </c>
    </row>
    <row r="632" spans="2:45" x14ac:dyDescent="0.25">
      <c r="B632">
        <v>9630</v>
      </c>
      <c r="C632" t="s">
        <v>8</v>
      </c>
      <c r="D632">
        <v>720161102336</v>
      </c>
      <c r="E632">
        <v>1078592317181</v>
      </c>
      <c r="F632">
        <v>-89.28</v>
      </c>
      <c r="G632">
        <v>-97.39</v>
      </c>
      <c r="H632">
        <v>36186.369765737501</v>
      </c>
      <c r="I632">
        <v>169.72698795378199</v>
      </c>
      <c r="K632">
        <v>9708</v>
      </c>
      <c r="L632" t="s">
        <v>8</v>
      </c>
      <c r="M632">
        <v>720161102336</v>
      </c>
      <c r="N632">
        <v>19705819582</v>
      </c>
      <c r="O632">
        <v>-89.77</v>
      </c>
      <c r="P632">
        <v>-92.39</v>
      </c>
      <c r="Q632">
        <v>36228.886401614902</v>
      </c>
      <c r="R632">
        <v>169.92640614886801</v>
      </c>
      <c r="T632">
        <v>9668</v>
      </c>
      <c r="U632" s="2" t="s">
        <v>8</v>
      </c>
      <c r="V632">
        <v>720161102336</v>
      </c>
      <c r="W632">
        <v>1078365815502</v>
      </c>
      <c r="X632" s="2">
        <v>-85.95</v>
      </c>
      <c r="Y632" s="2">
        <v>-92.29</v>
      </c>
      <c r="Z632" s="2">
        <v>36188.623289614501</v>
      </c>
      <c r="AA632" s="2">
        <v>169.73755778497599</v>
      </c>
      <c r="AC632">
        <v>10070</v>
      </c>
      <c r="AD632" s="2" t="s">
        <v>8</v>
      </c>
      <c r="AE632">
        <v>432851653632</v>
      </c>
      <c r="AF632">
        <v>790426920731</v>
      </c>
      <c r="AG632" s="2">
        <v>-82.84</v>
      </c>
      <c r="AH632" s="2">
        <v>-91.79</v>
      </c>
      <c r="AI632" s="2">
        <v>36220.946486366702</v>
      </c>
      <c r="AJ632" s="2">
        <v>169.88916511285399</v>
      </c>
      <c r="AL632">
        <v>9323</v>
      </c>
      <c r="AM632" s="2" t="s">
        <v>8</v>
      </c>
      <c r="AN632">
        <v>1047727194112</v>
      </c>
      <c r="AO632">
        <v>305959248362</v>
      </c>
      <c r="AP632" s="2">
        <v>-86.46</v>
      </c>
      <c r="AQ632" s="2">
        <v>-94.21</v>
      </c>
      <c r="AR632" s="2">
        <v>36203.961027687001</v>
      </c>
      <c r="AS632" s="2">
        <v>169.80949725008199</v>
      </c>
    </row>
    <row r="633" spans="2:45" x14ac:dyDescent="0.25">
      <c r="B633">
        <v>9631</v>
      </c>
      <c r="C633" t="s">
        <v>8</v>
      </c>
      <c r="D633">
        <v>728211871744</v>
      </c>
      <c r="E633">
        <v>1086643138721</v>
      </c>
      <c r="F633">
        <v>-89.89</v>
      </c>
      <c r="G633">
        <v>-96.1</v>
      </c>
      <c r="H633">
        <v>36186.947490788902</v>
      </c>
      <c r="I633">
        <v>169.72969769044499</v>
      </c>
      <c r="K633">
        <v>9709</v>
      </c>
      <c r="L633" t="s">
        <v>8</v>
      </c>
      <c r="M633">
        <v>728211871744</v>
      </c>
      <c r="N633">
        <v>27756412898</v>
      </c>
      <c r="O633">
        <v>-88.68</v>
      </c>
      <c r="P633">
        <v>-93.83</v>
      </c>
      <c r="Q633">
        <v>36213.3152813052</v>
      </c>
      <c r="R633">
        <v>169.853372037783</v>
      </c>
      <c r="T633">
        <v>9669</v>
      </c>
      <c r="U633" s="2" t="s">
        <v>8</v>
      </c>
      <c r="V633">
        <v>728211871744</v>
      </c>
      <c r="W633">
        <v>1086416618652</v>
      </c>
      <c r="X633" s="2">
        <v>-85.73</v>
      </c>
      <c r="Y633" s="2">
        <v>-91.55</v>
      </c>
      <c r="Z633" s="2">
        <v>36191.183604978403</v>
      </c>
      <c r="AA633" s="2">
        <v>169.74956657772699</v>
      </c>
      <c r="AC633">
        <v>9902</v>
      </c>
      <c r="AD633" s="2" t="s">
        <v>8</v>
      </c>
      <c r="AE633">
        <v>107263990272</v>
      </c>
      <c r="AF633">
        <v>464840622573</v>
      </c>
      <c r="AG633" s="2">
        <v>-83.08</v>
      </c>
      <c r="AH633" s="2">
        <v>-92.78</v>
      </c>
      <c r="AI633" s="2">
        <v>36220.916475248399</v>
      </c>
      <c r="AJ633" s="2">
        <v>169.889024349999</v>
      </c>
      <c r="AL633">
        <v>9644</v>
      </c>
      <c r="AM633" s="2" t="s">
        <v>8</v>
      </c>
      <c r="AN633">
        <v>470567649280</v>
      </c>
      <c r="AO633">
        <v>828305906888</v>
      </c>
      <c r="AP633" s="2">
        <v>-85.56</v>
      </c>
      <c r="AQ633" s="2">
        <v>-94.06</v>
      </c>
      <c r="AR633" s="2">
        <v>36203.9843537981</v>
      </c>
      <c r="AS633" s="2">
        <v>169.80960665786699</v>
      </c>
    </row>
    <row r="634" spans="2:45" x14ac:dyDescent="0.25">
      <c r="B634">
        <v>9632</v>
      </c>
      <c r="C634" t="s">
        <v>8</v>
      </c>
      <c r="D634">
        <v>736263029760</v>
      </c>
      <c r="E634">
        <v>1094694348886</v>
      </c>
      <c r="F634">
        <v>-90.18</v>
      </c>
      <c r="G634">
        <v>-96.77</v>
      </c>
      <c r="H634">
        <v>36191.949619789302</v>
      </c>
      <c r="I634">
        <v>169.75315946055599</v>
      </c>
      <c r="K634">
        <v>9710</v>
      </c>
      <c r="L634" t="s">
        <v>8</v>
      </c>
      <c r="M634">
        <v>736263029760</v>
      </c>
      <c r="N634">
        <v>35807394818</v>
      </c>
      <c r="O634">
        <v>-89.22</v>
      </c>
      <c r="P634">
        <v>-92.54</v>
      </c>
      <c r="Q634">
        <v>36219.275371076299</v>
      </c>
      <c r="R634">
        <v>169.88132698577499</v>
      </c>
      <c r="T634">
        <v>9670</v>
      </c>
      <c r="U634" s="2" t="s">
        <v>8</v>
      </c>
      <c r="V634">
        <v>736263029760</v>
      </c>
      <c r="W634">
        <v>1094467810419</v>
      </c>
      <c r="X634" s="2">
        <v>-87.4</v>
      </c>
      <c r="Y634" s="2">
        <v>-92.47</v>
      </c>
      <c r="Z634" s="2">
        <v>36194.632155269101</v>
      </c>
      <c r="AA634" s="2">
        <v>169.765741509267</v>
      </c>
      <c r="AC634">
        <v>9290</v>
      </c>
      <c r="AD634" s="2" t="s">
        <v>8</v>
      </c>
      <c r="AE634">
        <v>411663626240</v>
      </c>
      <c r="AF634">
        <v>769245607342</v>
      </c>
      <c r="AG634" s="2">
        <v>-83.13</v>
      </c>
      <c r="AH634" s="2">
        <v>-92.8</v>
      </c>
      <c r="AI634" s="2">
        <v>36220.854620716302</v>
      </c>
      <c r="AJ634" s="2">
        <v>169.88873423017</v>
      </c>
      <c r="AL634">
        <v>9800</v>
      </c>
      <c r="AM634" s="2" t="s">
        <v>8</v>
      </c>
      <c r="AN634">
        <v>691485559296</v>
      </c>
      <c r="AO634">
        <v>1049221243605</v>
      </c>
      <c r="AP634" s="2">
        <v>-84.39</v>
      </c>
      <c r="AQ634" s="2">
        <v>-93.8</v>
      </c>
      <c r="AR634" s="2">
        <v>36203.995276645102</v>
      </c>
      <c r="AS634" s="2">
        <v>169.80965788991799</v>
      </c>
    </row>
    <row r="635" spans="2:45" x14ac:dyDescent="0.25">
      <c r="B635">
        <v>9633</v>
      </c>
      <c r="C635" t="s">
        <v>8</v>
      </c>
      <c r="D635">
        <v>744314425344</v>
      </c>
      <c r="E635">
        <v>3234168817</v>
      </c>
      <c r="F635">
        <v>-90.46</v>
      </c>
      <c r="G635">
        <v>-96.41</v>
      </c>
      <c r="H635">
        <v>36184.942656137799</v>
      </c>
      <c r="I635">
        <v>169.72029430046999</v>
      </c>
      <c r="K635">
        <v>9711</v>
      </c>
      <c r="L635" t="s">
        <v>8</v>
      </c>
      <c r="M635">
        <v>744314425344</v>
      </c>
      <c r="N635">
        <v>43858614292</v>
      </c>
      <c r="O635">
        <v>-89.49</v>
      </c>
      <c r="P635">
        <v>-92.67</v>
      </c>
      <c r="Q635">
        <v>36217.774901108998</v>
      </c>
      <c r="R635">
        <v>169.87428924615801</v>
      </c>
      <c r="T635">
        <v>9671</v>
      </c>
      <c r="U635" s="2" t="s">
        <v>8</v>
      </c>
      <c r="V635">
        <v>744314425344</v>
      </c>
      <c r="W635">
        <v>3007611991</v>
      </c>
      <c r="X635" s="2">
        <v>-86.47</v>
      </c>
      <c r="Y635" s="2">
        <v>-92.65</v>
      </c>
      <c r="Z635" s="2">
        <v>36189.558220351697</v>
      </c>
      <c r="AA635" s="2">
        <v>169.74194294378</v>
      </c>
      <c r="AC635">
        <v>9787</v>
      </c>
      <c r="AD635" s="2" t="s">
        <v>8</v>
      </c>
      <c r="AE635">
        <v>216452937728</v>
      </c>
      <c r="AF635">
        <v>574030556492</v>
      </c>
      <c r="AG635" s="2">
        <v>-81.64</v>
      </c>
      <c r="AH635" s="2">
        <v>-92.72</v>
      </c>
      <c r="AI635" s="2">
        <v>36220.839199763301</v>
      </c>
      <c r="AJ635" s="2">
        <v>169.88866190039701</v>
      </c>
      <c r="AL635">
        <v>9344</v>
      </c>
      <c r="AM635" s="2" t="s">
        <v>8</v>
      </c>
      <c r="AN635">
        <v>125345899520</v>
      </c>
      <c r="AO635">
        <v>483089216451</v>
      </c>
      <c r="AP635" s="2">
        <v>-85.13</v>
      </c>
      <c r="AQ635" s="2">
        <v>-93.26</v>
      </c>
      <c r="AR635" s="2">
        <v>36203.998519496599</v>
      </c>
      <c r="AS635" s="2">
        <v>169.809673100048</v>
      </c>
    </row>
    <row r="636" spans="2:45" x14ac:dyDescent="0.25">
      <c r="B636">
        <v>9634</v>
      </c>
      <c r="C636" t="s">
        <v>8</v>
      </c>
      <c r="D636">
        <v>752366089216</v>
      </c>
      <c r="E636">
        <v>11285884791</v>
      </c>
      <c r="F636">
        <v>-89.99</v>
      </c>
      <c r="G636">
        <v>-96.34</v>
      </c>
      <c r="H636">
        <v>36178.183881290599</v>
      </c>
      <c r="I636">
        <v>169.68859323444801</v>
      </c>
      <c r="K636">
        <v>9712</v>
      </c>
      <c r="L636" t="s">
        <v>8</v>
      </c>
      <c r="M636">
        <v>752366089216</v>
      </c>
      <c r="N636">
        <v>51910102002</v>
      </c>
      <c r="O636">
        <v>-89.53</v>
      </c>
      <c r="P636">
        <v>-92.98</v>
      </c>
      <c r="Q636">
        <v>36221.215826336498</v>
      </c>
      <c r="R636">
        <v>169.89042841343101</v>
      </c>
      <c r="T636">
        <v>9672</v>
      </c>
      <c r="U636" s="2" t="s">
        <v>8</v>
      </c>
      <c r="V636">
        <v>752366089216</v>
      </c>
      <c r="W636">
        <v>11059309596</v>
      </c>
      <c r="X636" s="2">
        <v>-86</v>
      </c>
      <c r="Y636" s="2">
        <v>-92.14</v>
      </c>
      <c r="Z636" s="2">
        <v>36185.249877963302</v>
      </c>
      <c r="AA636" s="2">
        <v>169.72173528047</v>
      </c>
      <c r="AC636">
        <v>9459</v>
      </c>
      <c r="AD636" s="2" t="s">
        <v>8</v>
      </c>
      <c r="AE636">
        <v>737252737536</v>
      </c>
      <c r="AF636">
        <v>1094833157474</v>
      </c>
      <c r="AG636" s="2">
        <v>-83.15</v>
      </c>
      <c r="AH636" s="2">
        <v>-92.7</v>
      </c>
      <c r="AI636" s="2">
        <v>36220.775889212397</v>
      </c>
      <c r="AJ636" s="2">
        <v>169.88836495132</v>
      </c>
      <c r="AL636">
        <v>9310</v>
      </c>
      <c r="AM636" s="2" t="s">
        <v>8</v>
      </c>
      <c r="AN636">
        <v>943057722880</v>
      </c>
      <c r="AO636">
        <v>201289992038</v>
      </c>
      <c r="AP636" s="2">
        <v>-86.88</v>
      </c>
      <c r="AQ636" s="2">
        <v>-94.16</v>
      </c>
      <c r="AR636" s="2">
        <v>36204.010877219102</v>
      </c>
      <c r="AS636" s="2">
        <v>169.80973106217701</v>
      </c>
    </row>
    <row r="637" spans="2:45" x14ac:dyDescent="0.25">
      <c r="B637">
        <v>9635</v>
      </c>
      <c r="C637" t="s">
        <v>8</v>
      </c>
      <c r="D637">
        <v>760417434112</v>
      </c>
      <c r="E637">
        <v>19337281828</v>
      </c>
      <c r="F637">
        <v>-89.47</v>
      </c>
      <c r="G637">
        <v>-96.47</v>
      </c>
      <c r="H637">
        <v>36182.502166165803</v>
      </c>
      <c r="I637">
        <v>169.70884753156901</v>
      </c>
      <c r="K637">
        <v>9713</v>
      </c>
      <c r="L637" t="s">
        <v>8</v>
      </c>
      <c r="M637">
        <v>760417434112</v>
      </c>
      <c r="N637">
        <v>59961270743</v>
      </c>
      <c r="O637">
        <v>-89.86</v>
      </c>
      <c r="P637">
        <v>-93.02</v>
      </c>
      <c r="Q637">
        <v>36215.950008166503</v>
      </c>
      <c r="R637">
        <v>169.865729847013</v>
      </c>
      <c r="T637">
        <v>9673</v>
      </c>
      <c r="U637" s="2" t="s">
        <v>8</v>
      </c>
      <c r="V637">
        <v>760417434112</v>
      </c>
      <c r="W637">
        <v>19110688246</v>
      </c>
      <c r="X637" s="2">
        <v>-86.82</v>
      </c>
      <c r="Y637" s="2">
        <v>-92.47</v>
      </c>
      <c r="Z637" s="2">
        <v>36187.498010187097</v>
      </c>
      <c r="AA637" s="2">
        <v>169.732279822885</v>
      </c>
      <c r="AC637">
        <v>10027</v>
      </c>
      <c r="AD637" s="2" t="s">
        <v>8</v>
      </c>
      <c r="AE637">
        <v>70537033728</v>
      </c>
      <c r="AF637">
        <v>428112620889</v>
      </c>
      <c r="AG637" s="2">
        <v>-82.43</v>
      </c>
      <c r="AH637" s="2">
        <v>-92.25</v>
      </c>
      <c r="AI637" s="2">
        <v>36220.764211429203</v>
      </c>
      <c r="AJ637" s="2">
        <v>169.888310178349</v>
      </c>
      <c r="AL637">
        <v>9373</v>
      </c>
      <c r="AM637" s="2" t="s">
        <v>8</v>
      </c>
      <c r="AN637">
        <v>374939460096</v>
      </c>
      <c r="AO637">
        <v>732682265685</v>
      </c>
      <c r="AP637" s="2">
        <v>-85.03</v>
      </c>
      <c r="AQ637" s="2">
        <v>-94.07</v>
      </c>
      <c r="AR637" s="2">
        <v>36204.013334738302</v>
      </c>
      <c r="AS637" s="2">
        <v>169.80974258881901</v>
      </c>
    </row>
    <row r="638" spans="2:45" x14ac:dyDescent="0.25">
      <c r="B638">
        <v>9636</v>
      </c>
      <c r="C638" t="s">
        <v>8</v>
      </c>
      <c r="D638">
        <v>768468904448</v>
      </c>
      <c r="E638">
        <v>27388804321</v>
      </c>
      <c r="F638">
        <v>-89.69</v>
      </c>
      <c r="G638">
        <v>-96.81</v>
      </c>
      <c r="H638">
        <v>36192.659503785901</v>
      </c>
      <c r="I638">
        <v>169.756489069835</v>
      </c>
      <c r="K638">
        <v>9714</v>
      </c>
      <c r="L638" t="s">
        <v>8</v>
      </c>
      <c r="M638">
        <v>768468904448</v>
      </c>
      <c r="N638">
        <v>68012564949</v>
      </c>
      <c r="O638">
        <v>-89.68</v>
      </c>
      <c r="P638">
        <v>-92.91</v>
      </c>
      <c r="Q638">
        <v>36221.447064933804</v>
      </c>
      <c r="R638">
        <v>169.891513004974</v>
      </c>
      <c r="T638">
        <v>9674</v>
      </c>
      <c r="U638" s="2" t="s">
        <v>8</v>
      </c>
      <c r="V638">
        <v>768468904448</v>
      </c>
      <c r="W638">
        <v>27162192362</v>
      </c>
      <c r="X638" s="2">
        <v>-87.22</v>
      </c>
      <c r="Y638" s="2">
        <v>-92.07</v>
      </c>
      <c r="Z638" s="2">
        <v>36189.026578357698</v>
      </c>
      <c r="AA638" s="2">
        <v>169.739449353102</v>
      </c>
      <c r="AC638">
        <v>9105</v>
      </c>
      <c r="AD638" s="2" t="s">
        <v>8</v>
      </c>
      <c r="AE638">
        <v>1040663325184</v>
      </c>
      <c r="AF638">
        <v>298735269989</v>
      </c>
      <c r="AG638" s="2">
        <v>-83.01</v>
      </c>
      <c r="AH638" s="2">
        <v>-92.22</v>
      </c>
      <c r="AI638" s="2">
        <v>36220.7504922757</v>
      </c>
      <c r="AJ638" s="2">
        <v>169.88824583062299</v>
      </c>
      <c r="AL638">
        <v>9152</v>
      </c>
      <c r="AM638" s="2" t="s">
        <v>8</v>
      </c>
      <c r="AN638">
        <v>706036955136</v>
      </c>
      <c r="AO638">
        <v>1063783579238</v>
      </c>
      <c r="AP638" s="2">
        <v>-87.79</v>
      </c>
      <c r="AQ638" s="2">
        <v>-93.87</v>
      </c>
      <c r="AR638" s="2">
        <v>36204.021220092996</v>
      </c>
      <c r="AS638" s="2">
        <v>169.809779573947</v>
      </c>
    </row>
    <row r="639" spans="2:45" x14ac:dyDescent="0.25">
      <c r="B639">
        <v>9637</v>
      </c>
      <c r="C639" t="s">
        <v>8</v>
      </c>
      <c r="D639">
        <v>776521122816</v>
      </c>
      <c r="E639">
        <v>35441074834</v>
      </c>
      <c r="F639">
        <v>-90.02</v>
      </c>
      <c r="G639">
        <v>-96.65</v>
      </c>
      <c r="H639">
        <v>36188.137688617397</v>
      </c>
      <c r="I639">
        <v>169.73528014300399</v>
      </c>
      <c r="K639">
        <v>9715</v>
      </c>
      <c r="L639" t="s">
        <v>8</v>
      </c>
      <c r="M639">
        <v>776521122816</v>
      </c>
      <c r="N639">
        <v>76064607144</v>
      </c>
      <c r="O639">
        <v>-90.01</v>
      </c>
      <c r="P639">
        <v>-92.81</v>
      </c>
      <c r="Q639">
        <v>36223.339503445102</v>
      </c>
      <c r="R639">
        <v>169.90038921694301</v>
      </c>
      <c r="T639">
        <v>9675</v>
      </c>
      <c r="U639" s="2" t="s">
        <v>8</v>
      </c>
      <c r="V639">
        <v>776521122816</v>
      </c>
      <c r="W639">
        <v>35214444484</v>
      </c>
      <c r="X639" s="2">
        <v>-87.21</v>
      </c>
      <c r="Y639" s="2">
        <v>-92.17</v>
      </c>
      <c r="Z639" s="2">
        <v>36189.496107749997</v>
      </c>
      <c r="AA639" s="2">
        <v>169.741651613512</v>
      </c>
      <c r="AC639">
        <v>9335</v>
      </c>
      <c r="AD639" s="2" t="s">
        <v>8</v>
      </c>
      <c r="AE639">
        <v>790082784768</v>
      </c>
      <c r="AF639">
        <v>48152733482</v>
      </c>
      <c r="AG639" s="2">
        <v>-83.35</v>
      </c>
      <c r="AH639" s="2">
        <v>-91.95</v>
      </c>
      <c r="AI639" s="2">
        <v>36220.750366829197</v>
      </c>
      <c r="AJ639" s="2">
        <v>169.88824524223401</v>
      </c>
      <c r="AL639">
        <v>9385</v>
      </c>
      <c r="AM639" s="2" t="s">
        <v>8</v>
      </c>
      <c r="AN639">
        <v>471556846080</v>
      </c>
      <c r="AO639">
        <v>829299456415</v>
      </c>
      <c r="AP639" s="2">
        <v>-84.99</v>
      </c>
      <c r="AQ639" s="2">
        <v>-93.41</v>
      </c>
      <c r="AR639" s="2">
        <v>36204.024905540602</v>
      </c>
      <c r="AS639" s="2">
        <v>169.80979686001101</v>
      </c>
    </row>
    <row r="640" spans="2:45" x14ac:dyDescent="0.25">
      <c r="B640">
        <v>9638</v>
      </c>
      <c r="C640" t="s">
        <v>8</v>
      </c>
      <c r="D640">
        <v>784572531200</v>
      </c>
      <c r="E640">
        <v>43492535340</v>
      </c>
      <c r="F640">
        <v>-89.82</v>
      </c>
      <c r="G640">
        <v>-96.56</v>
      </c>
      <c r="H640">
        <v>36177.675855461101</v>
      </c>
      <c r="I640">
        <v>169.68621041200899</v>
      </c>
      <c r="K640">
        <v>9716</v>
      </c>
      <c r="L640" t="s">
        <v>8</v>
      </c>
      <c r="M640">
        <v>784572531200</v>
      </c>
      <c r="N640">
        <v>84115839341</v>
      </c>
      <c r="O640">
        <v>-89.87</v>
      </c>
      <c r="P640">
        <v>-92.23</v>
      </c>
      <c r="Q640">
        <v>36218.459307950601</v>
      </c>
      <c r="R640">
        <v>169.877499358488</v>
      </c>
      <c r="T640">
        <v>9676</v>
      </c>
      <c r="U640" s="2" t="s">
        <v>8</v>
      </c>
      <c r="V640">
        <v>784572531200</v>
      </c>
      <c r="W640">
        <v>43265886658</v>
      </c>
      <c r="X640" s="2">
        <v>-86.67</v>
      </c>
      <c r="Y640" s="2">
        <v>-91.99</v>
      </c>
      <c r="Z640" s="2">
        <v>36193.571347215599</v>
      </c>
      <c r="AA640" s="2">
        <v>169.760765940928</v>
      </c>
      <c r="AC640">
        <v>9647</v>
      </c>
      <c r="AD640" s="2" t="s">
        <v>8</v>
      </c>
      <c r="AE640">
        <v>132408738816</v>
      </c>
      <c r="AF640">
        <v>489987531208</v>
      </c>
      <c r="AG640" s="2">
        <v>-81.99</v>
      </c>
      <c r="AH640" s="2">
        <v>-91.65</v>
      </c>
      <c r="AI640" s="2">
        <v>36220.7490254843</v>
      </c>
      <c r="AJ640" s="2">
        <v>169.88823895084801</v>
      </c>
      <c r="AL640">
        <v>9683</v>
      </c>
      <c r="AM640" s="2" t="s">
        <v>8</v>
      </c>
      <c r="AN640">
        <v>800675234816</v>
      </c>
      <c r="AO640">
        <v>58901219553</v>
      </c>
      <c r="AP640" s="2">
        <v>-86.44</v>
      </c>
      <c r="AQ640" s="2">
        <v>-93.33</v>
      </c>
      <c r="AR640" s="2">
        <v>36204.044879749999</v>
      </c>
      <c r="AS640" s="2">
        <v>169.80989054618101</v>
      </c>
    </row>
    <row r="641" spans="2:45" x14ac:dyDescent="0.25">
      <c r="B641">
        <v>9639</v>
      </c>
      <c r="C641" t="s">
        <v>8</v>
      </c>
      <c r="D641">
        <v>792623110656</v>
      </c>
      <c r="E641">
        <v>51543166918</v>
      </c>
      <c r="F641">
        <v>-89.57</v>
      </c>
      <c r="G641">
        <v>-97.06</v>
      </c>
      <c r="H641">
        <v>36189.969080072398</v>
      </c>
      <c r="I641">
        <v>169.74387002249301</v>
      </c>
      <c r="K641">
        <v>9717</v>
      </c>
      <c r="L641" t="s">
        <v>8</v>
      </c>
      <c r="M641">
        <v>792623110656</v>
      </c>
      <c r="N641">
        <v>92166242605</v>
      </c>
      <c r="O641">
        <v>-89.83</v>
      </c>
      <c r="P641">
        <v>-92.94</v>
      </c>
      <c r="Q641">
        <v>36210.700150359997</v>
      </c>
      <c r="R641">
        <v>169.841106140394</v>
      </c>
      <c r="T641">
        <v>9677</v>
      </c>
      <c r="U641" s="2" t="s">
        <v>8</v>
      </c>
      <c r="V641">
        <v>792623110656</v>
      </c>
      <c r="W641">
        <v>51316499847</v>
      </c>
      <c r="X641" s="2">
        <v>-87.15</v>
      </c>
      <c r="Y641" s="2">
        <v>-92.92</v>
      </c>
      <c r="Z641" s="2">
        <v>36189.125351147297</v>
      </c>
      <c r="AA641" s="2">
        <v>169.73991263273399</v>
      </c>
      <c r="AC641">
        <v>9127</v>
      </c>
      <c r="AD641" s="2" t="s">
        <v>8</v>
      </c>
      <c r="AE641">
        <v>126335696896</v>
      </c>
      <c r="AF641">
        <v>483919089799</v>
      </c>
      <c r="AG641" s="2">
        <v>-82.73</v>
      </c>
      <c r="AH641" s="2">
        <v>-92.22</v>
      </c>
      <c r="AI641" s="2">
        <v>36220.736244198</v>
      </c>
      <c r="AJ641" s="2">
        <v>169.88817900205399</v>
      </c>
      <c r="AL641">
        <v>9285</v>
      </c>
      <c r="AM641" s="2" t="s">
        <v>8</v>
      </c>
      <c r="AN641">
        <v>725670961664</v>
      </c>
      <c r="AO641">
        <v>1083415304929</v>
      </c>
      <c r="AP641" s="2">
        <v>-85.1</v>
      </c>
      <c r="AQ641" s="2">
        <v>-94.03</v>
      </c>
      <c r="AR641" s="2">
        <v>36204.055555951498</v>
      </c>
      <c r="AS641" s="2">
        <v>169.809940621376</v>
      </c>
    </row>
    <row r="642" spans="2:45" x14ac:dyDescent="0.25">
      <c r="B642">
        <v>9640</v>
      </c>
      <c r="C642" t="s">
        <v>8</v>
      </c>
      <c r="D642">
        <v>800675234816</v>
      </c>
      <c r="E642">
        <v>59595343223</v>
      </c>
      <c r="F642">
        <v>-89.39</v>
      </c>
      <c r="G642">
        <v>-97.33</v>
      </c>
      <c r="H642">
        <v>36186.4047917957</v>
      </c>
      <c r="I642">
        <v>169.72715223849499</v>
      </c>
      <c r="K642">
        <v>9718</v>
      </c>
      <c r="L642" t="s">
        <v>8</v>
      </c>
      <c r="M642">
        <v>800675234816</v>
      </c>
      <c r="N642">
        <v>100218190546</v>
      </c>
      <c r="O642">
        <v>-89.83</v>
      </c>
      <c r="P642">
        <v>-93.49</v>
      </c>
      <c r="Q642">
        <v>36223.438692723597</v>
      </c>
      <c r="R642">
        <v>169.90085445005599</v>
      </c>
      <c r="T642">
        <v>9678</v>
      </c>
      <c r="U642" s="2" t="s">
        <v>8</v>
      </c>
      <c r="V642">
        <v>800675234816</v>
      </c>
      <c r="W642">
        <v>59368657731</v>
      </c>
      <c r="X642" s="2">
        <v>-86.92</v>
      </c>
      <c r="Y642" s="2">
        <v>-92.22</v>
      </c>
      <c r="Z642" s="2">
        <v>36185.256679746701</v>
      </c>
      <c r="AA642" s="2">
        <v>169.72176718326099</v>
      </c>
      <c r="AC642">
        <v>9094</v>
      </c>
      <c r="AD642" s="2" t="s">
        <v>8</v>
      </c>
      <c r="AE642">
        <v>952099253760</v>
      </c>
      <c r="AF642">
        <v>210171282820</v>
      </c>
      <c r="AG642" s="2">
        <v>-82.07</v>
      </c>
      <c r="AH642" s="2">
        <v>-93.43</v>
      </c>
      <c r="AI642" s="2">
        <v>36220.720601507302</v>
      </c>
      <c r="AJ642" s="2">
        <v>169.88810563225201</v>
      </c>
      <c r="AL642">
        <v>9991</v>
      </c>
      <c r="AM642" s="2" t="s">
        <v>8</v>
      </c>
      <c r="AN642">
        <v>126898461696</v>
      </c>
      <c r="AO642">
        <v>484630933436</v>
      </c>
      <c r="AP642" s="2">
        <v>-87.56</v>
      </c>
      <c r="AQ642" s="2">
        <v>-94.1</v>
      </c>
      <c r="AR642" s="2">
        <v>36204.0592911598</v>
      </c>
      <c r="AS642" s="2">
        <v>169.80995814083599</v>
      </c>
    </row>
    <row r="643" spans="2:45" x14ac:dyDescent="0.25">
      <c r="B643">
        <v>9641</v>
      </c>
      <c r="C643" t="s">
        <v>8</v>
      </c>
      <c r="D643">
        <v>808725930496</v>
      </c>
      <c r="E643">
        <v>67646091036</v>
      </c>
      <c r="F643">
        <v>-89.73</v>
      </c>
      <c r="G643">
        <v>-97.07</v>
      </c>
      <c r="H643">
        <v>36181.488988784302</v>
      </c>
      <c r="I643">
        <v>169.70409536807901</v>
      </c>
      <c r="K643">
        <v>9719</v>
      </c>
      <c r="L643" t="s">
        <v>8</v>
      </c>
      <c r="M643">
        <v>808725930496</v>
      </c>
      <c r="N643">
        <v>108268710049</v>
      </c>
      <c r="O643">
        <v>-89.47</v>
      </c>
      <c r="P643">
        <v>-92.7</v>
      </c>
      <c r="Q643">
        <v>36223.001465325498</v>
      </c>
      <c r="R643">
        <v>169.898803697527</v>
      </c>
      <c r="T643">
        <v>9679</v>
      </c>
      <c r="U643" s="2" t="s">
        <v>8</v>
      </c>
      <c r="V643">
        <v>808725930496</v>
      </c>
      <c r="W643">
        <v>67419387178</v>
      </c>
      <c r="X643" s="2">
        <v>-87.66</v>
      </c>
      <c r="Y643" s="2">
        <v>-91.99</v>
      </c>
      <c r="Z643" s="2">
        <v>36192.484495834302</v>
      </c>
      <c r="AA643" s="2">
        <v>169.75566822008699</v>
      </c>
      <c r="AC643">
        <v>9566</v>
      </c>
      <c r="AD643" s="2" t="s">
        <v>8</v>
      </c>
      <c r="AE643">
        <v>547550512640</v>
      </c>
      <c r="AF643">
        <v>905129998747</v>
      </c>
      <c r="AG643" s="2">
        <v>-82.92</v>
      </c>
      <c r="AH643" s="2">
        <v>-92.29</v>
      </c>
      <c r="AI643" s="2">
        <v>36220.717330088199</v>
      </c>
      <c r="AJ643" s="2">
        <v>169.88809028812901</v>
      </c>
      <c r="AL643">
        <v>9957</v>
      </c>
      <c r="AM643" s="2" t="s">
        <v>8</v>
      </c>
      <c r="AN643">
        <v>936559686656</v>
      </c>
      <c r="AO643">
        <v>194781107806</v>
      </c>
      <c r="AP643" s="2">
        <v>-87.64</v>
      </c>
      <c r="AQ643" s="2">
        <v>-93.78</v>
      </c>
      <c r="AR643" s="2">
        <v>36204.085615684999</v>
      </c>
      <c r="AS643" s="2">
        <v>169.81008161225401</v>
      </c>
    </row>
    <row r="644" spans="2:45" x14ac:dyDescent="0.25">
      <c r="B644">
        <v>9642</v>
      </c>
      <c r="C644" t="s">
        <v>8</v>
      </c>
      <c r="D644">
        <v>816778243072</v>
      </c>
      <c r="E644">
        <v>75698455753</v>
      </c>
      <c r="F644">
        <v>-89.49</v>
      </c>
      <c r="G644">
        <v>-96.53</v>
      </c>
      <c r="H644">
        <v>36181.599629898898</v>
      </c>
      <c r="I644">
        <v>169.70461431439099</v>
      </c>
      <c r="K644">
        <v>9720</v>
      </c>
      <c r="L644" t="s">
        <v>8</v>
      </c>
      <c r="M644">
        <v>816778243072</v>
      </c>
      <c r="N644">
        <v>116320846397</v>
      </c>
      <c r="O644">
        <v>-89.49</v>
      </c>
      <c r="P644">
        <v>-92.74</v>
      </c>
      <c r="Q644">
        <v>36218.496908781199</v>
      </c>
      <c r="R644">
        <v>169.877675719802</v>
      </c>
      <c r="T644">
        <v>9680</v>
      </c>
      <c r="U644" s="2" t="s">
        <v>8</v>
      </c>
      <c r="V644">
        <v>816778243072</v>
      </c>
      <c r="W644">
        <v>75471733523</v>
      </c>
      <c r="X644" s="2">
        <v>-86.43</v>
      </c>
      <c r="Y644" s="2">
        <v>-91.62</v>
      </c>
      <c r="Z644" s="2">
        <v>36186.924094241302</v>
      </c>
      <c r="AA644" s="2">
        <v>169.72958795228701</v>
      </c>
      <c r="AC644">
        <v>9904</v>
      </c>
      <c r="AD644" s="2" t="s">
        <v>8</v>
      </c>
      <c r="AE644">
        <v>123367653888</v>
      </c>
      <c r="AF644">
        <v>480944269837</v>
      </c>
      <c r="AG644" s="2">
        <v>-82.73</v>
      </c>
      <c r="AH644" s="2">
        <v>-92.52</v>
      </c>
      <c r="AI644" s="2">
        <v>36220.686697679201</v>
      </c>
      <c r="AJ644" s="2">
        <v>169.887946611199</v>
      </c>
      <c r="AL644">
        <v>9571</v>
      </c>
      <c r="AM644" s="2" t="s">
        <v>8</v>
      </c>
      <c r="AN644">
        <v>958172426752</v>
      </c>
      <c r="AO644">
        <v>216400262921</v>
      </c>
      <c r="AP644" s="2">
        <v>-88.02</v>
      </c>
      <c r="AQ644" s="2">
        <v>-93.08</v>
      </c>
      <c r="AR644" s="2">
        <v>36204.097868887096</v>
      </c>
      <c r="AS644" s="2">
        <v>169.810139084144</v>
      </c>
    </row>
    <row r="645" spans="2:45" x14ac:dyDescent="0.25">
      <c r="B645">
        <v>9643</v>
      </c>
      <c r="C645" t="s">
        <v>8</v>
      </c>
      <c r="D645">
        <v>832879584256</v>
      </c>
      <c r="E645">
        <v>91799901109</v>
      </c>
      <c r="F645">
        <v>-89.7</v>
      </c>
      <c r="G645">
        <v>-96.95</v>
      </c>
      <c r="H645">
        <v>36186.404193956303</v>
      </c>
      <c r="I645">
        <v>169.727149434415</v>
      </c>
      <c r="K645">
        <v>9721</v>
      </c>
      <c r="L645" t="s">
        <v>8</v>
      </c>
      <c r="M645">
        <v>832879584256</v>
      </c>
      <c r="N645">
        <v>132421835135</v>
      </c>
      <c r="O645">
        <v>-89.3</v>
      </c>
      <c r="P645">
        <v>-92.76</v>
      </c>
      <c r="Q645">
        <v>36215.102624825202</v>
      </c>
      <c r="R645">
        <v>169.861755316738</v>
      </c>
      <c r="T645">
        <v>9681</v>
      </c>
      <c r="U645" s="2" t="s">
        <v>8</v>
      </c>
      <c r="V645">
        <v>832879584256</v>
      </c>
      <c r="W645">
        <v>91573142190</v>
      </c>
      <c r="X645" s="2">
        <v>-86.44</v>
      </c>
      <c r="Y645" s="2">
        <v>-91.75</v>
      </c>
      <c r="Z645" s="2">
        <v>36182.131899120403</v>
      </c>
      <c r="AA645" s="2">
        <v>169.70711084698999</v>
      </c>
      <c r="AC645">
        <v>9190</v>
      </c>
      <c r="AD645" s="2" t="s">
        <v>8</v>
      </c>
      <c r="AE645">
        <v>665778341888</v>
      </c>
      <c r="AF645">
        <v>1023361194801</v>
      </c>
      <c r="AG645" s="2">
        <v>-83.02</v>
      </c>
      <c r="AH645" s="2">
        <v>-92.8</v>
      </c>
      <c r="AI645" s="2">
        <v>36220.630342101897</v>
      </c>
      <c r="AJ645" s="2">
        <v>169.88768228343</v>
      </c>
      <c r="AL645">
        <v>9737</v>
      </c>
      <c r="AM645" s="2" t="s">
        <v>8</v>
      </c>
      <c r="AN645">
        <v>160093591552</v>
      </c>
      <c r="AO645">
        <v>517830311103</v>
      </c>
      <c r="AP645" s="2">
        <v>-86.14</v>
      </c>
      <c r="AQ645" s="2">
        <v>-93.42</v>
      </c>
      <c r="AR645" s="2">
        <v>36204.098860619997</v>
      </c>
      <c r="AS645" s="2">
        <v>169.810143735726</v>
      </c>
    </row>
    <row r="646" spans="2:45" x14ac:dyDescent="0.25">
      <c r="B646">
        <v>9644</v>
      </c>
      <c r="C646" t="s">
        <v>8</v>
      </c>
      <c r="D646">
        <v>840932179968</v>
      </c>
      <c r="E646">
        <v>99852548952</v>
      </c>
      <c r="F646">
        <v>-89.47</v>
      </c>
      <c r="G646">
        <v>-96.55</v>
      </c>
      <c r="H646">
        <v>36187.415036183404</v>
      </c>
      <c r="I646">
        <v>169.73189064519701</v>
      </c>
      <c r="K646">
        <v>9722</v>
      </c>
      <c r="L646" t="s">
        <v>8</v>
      </c>
      <c r="M646">
        <v>840932179968</v>
      </c>
      <c r="N646">
        <v>140474254590</v>
      </c>
      <c r="O646">
        <v>-88.96</v>
      </c>
      <c r="P646">
        <v>-92.45</v>
      </c>
      <c r="Q646">
        <v>36220.998733091299</v>
      </c>
      <c r="R646">
        <v>169.889410168637</v>
      </c>
      <c r="T646">
        <v>9682</v>
      </c>
      <c r="U646" s="2" t="s">
        <v>8</v>
      </c>
      <c r="V646">
        <v>840932179968</v>
      </c>
      <c r="W646">
        <v>99625771672</v>
      </c>
      <c r="X646" s="2">
        <v>-87.6</v>
      </c>
      <c r="Y646" s="2">
        <v>-91.94</v>
      </c>
      <c r="Z646" s="2">
        <v>36193.811398923797</v>
      </c>
      <c r="AA646" s="2">
        <v>169.76189186910599</v>
      </c>
      <c r="AC646">
        <v>9941</v>
      </c>
      <c r="AD646" s="2" t="s">
        <v>8</v>
      </c>
      <c r="AE646">
        <v>437371620864</v>
      </c>
      <c r="AF646">
        <v>794947919923</v>
      </c>
      <c r="AG646" s="2">
        <v>-82.61</v>
      </c>
      <c r="AH646" s="2">
        <v>-93.03</v>
      </c>
      <c r="AI646" s="2">
        <v>36220.6278730021</v>
      </c>
      <c r="AJ646" s="2">
        <v>169.88767070247101</v>
      </c>
      <c r="AL646">
        <v>9568</v>
      </c>
      <c r="AM646" s="2" t="s">
        <v>8</v>
      </c>
      <c r="AN646">
        <v>934018132480</v>
      </c>
      <c r="AO646">
        <v>192246016407</v>
      </c>
      <c r="AP646" s="2">
        <v>-88.45</v>
      </c>
      <c r="AQ646" s="2">
        <v>-93.64</v>
      </c>
      <c r="AR646" s="2">
        <v>36204.100936362702</v>
      </c>
      <c r="AS646" s="2">
        <v>169.8101534717</v>
      </c>
    </row>
    <row r="647" spans="2:45" x14ac:dyDescent="0.25">
      <c r="B647">
        <v>9645</v>
      </c>
      <c r="C647" t="s">
        <v>8</v>
      </c>
      <c r="D647">
        <v>848983602688</v>
      </c>
      <c r="E647">
        <v>107904023750</v>
      </c>
      <c r="F647">
        <v>-89.45</v>
      </c>
      <c r="G647">
        <v>-96.85</v>
      </c>
      <c r="H647">
        <v>36181.008386877802</v>
      </c>
      <c r="I647">
        <v>169.70184117362601</v>
      </c>
      <c r="K647">
        <v>9723</v>
      </c>
      <c r="L647" t="s">
        <v>8</v>
      </c>
      <c r="M647">
        <v>848983602688</v>
      </c>
      <c r="N647">
        <v>148525501058</v>
      </c>
      <c r="O647">
        <v>-89.25</v>
      </c>
      <c r="P647">
        <v>-92.61</v>
      </c>
      <c r="Q647">
        <v>36212.353910624697</v>
      </c>
      <c r="R647">
        <v>169.84886286621</v>
      </c>
      <c r="T647">
        <v>9683</v>
      </c>
      <c r="U647" s="2" t="s">
        <v>8</v>
      </c>
      <c r="V647">
        <v>848983602688</v>
      </c>
      <c r="W647">
        <v>107677228150</v>
      </c>
      <c r="X647" s="2">
        <v>-86.88</v>
      </c>
      <c r="Y647" s="2">
        <v>-91.9</v>
      </c>
      <c r="Z647" s="2">
        <v>36195.514395899801</v>
      </c>
      <c r="AA647" s="2">
        <v>169.769879532668</v>
      </c>
      <c r="AC647">
        <v>9163</v>
      </c>
      <c r="AD647" s="2" t="s">
        <v>8</v>
      </c>
      <c r="AE647">
        <v>432288436224</v>
      </c>
      <c r="AF647">
        <v>789871525514</v>
      </c>
      <c r="AG647" s="2">
        <v>-82.2</v>
      </c>
      <c r="AH647" s="2">
        <v>-92.05</v>
      </c>
      <c r="AI647" s="2">
        <v>36220.596689225902</v>
      </c>
      <c r="AJ647" s="2">
        <v>169.88752443943201</v>
      </c>
      <c r="AL647">
        <v>9874</v>
      </c>
      <c r="AM647" s="2" t="s">
        <v>8</v>
      </c>
      <c r="AN647">
        <v>236086620672</v>
      </c>
      <c r="AO647">
        <v>593821045744</v>
      </c>
      <c r="AP647" s="2">
        <v>-87.22</v>
      </c>
      <c r="AQ647" s="2">
        <v>-93.19</v>
      </c>
      <c r="AR647" s="2">
        <v>36204.101512322901</v>
      </c>
      <c r="AS647" s="2">
        <v>169.81015617315899</v>
      </c>
    </row>
    <row r="648" spans="2:45" x14ac:dyDescent="0.25">
      <c r="B648">
        <v>9646</v>
      </c>
      <c r="C648" t="s">
        <v>8</v>
      </c>
      <c r="D648">
        <v>857035055616</v>
      </c>
      <c r="E648">
        <v>115955528743</v>
      </c>
      <c r="F648">
        <v>-89.38</v>
      </c>
      <c r="G648">
        <v>-96.51</v>
      </c>
      <c r="H648">
        <v>36184.895468424802</v>
      </c>
      <c r="I648">
        <v>169.720072973257</v>
      </c>
      <c r="K648">
        <v>9724</v>
      </c>
      <c r="L648" t="s">
        <v>8</v>
      </c>
      <c r="M648">
        <v>857035055616</v>
      </c>
      <c r="N648">
        <v>156576777720</v>
      </c>
      <c r="O648">
        <v>-89.13</v>
      </c>
      <c r="P648">
        <v>-92.77</v>
      </c>
      <c r="Q648">
        <v>36221.9033652383</v>
      </c>
      <c r="R648">
        <v>169.89365321624101</v>
      </c>
      <c r="T648">
        <v>9684</v>
      </c>
      <c r="U648" s="2" t="s">
        <v>8</v>
      </c>
      <c r="V648">
        <v>857035055616</v>
      </c>
      <c r="W648">
        <v>115728714829</v>
      </c>
      <c r="X648" s="2">
        <v>-87.42</v>
      </c>
      <c r="Y648" s="2">
        <v>-92.21</v>
      </c>
      <c r="Z648" s="2">
        <v>36186.6882049751</v>
      </c>
      <c r="AA648" s="2">
        <v>169.72848154744801</v>
      </c>
      <c r="AC648">
        <v>9362</v>
      </c>
      <c r="AD648" s="2" t="s">
        <v>8</v>
      </c>
      <c r="AE648">
        <v>1015521836544</v>
      </c>
      <c r="AF648">
        <v>273591540189</v>
      </c>
      <c r="AG648" s="2">
        <v>-82.36</v>
      </c>
      <c r="AH648" s="2">
        <v>-92.68</v>
      </c>
      <c r="AI648" s="2">
        <v>36220.498719028299</v>
      </c>
      <c r="AJ648" s="2">
        <v>169.88706492424299</v>
      </c>
      <c r="AL648">
        <v>9508</v>
      </c>
      <c r="AM648" s="2" t="s">
        <v>8</v>
      </c>
      <c r="AN648">
        <v>426779319808</v>
      </c>
      <c r="AO648">
        <v>784519832361</v>
      </c>
      <c r="AP648" s="2">
        <v>-84.88</v>
      </c>
      <c r="AQ648" s="2">
        <v>-93.62</v>
      </c>
      <c r="AR648" s="2">
        <v>36204.155254369798</v>
      </c>
      <c r="AS648" s="2">
        <v>169.81040824253699</v>
      </c>
    </row>
    <row r="649" spans="2:45" x14ac:dyDescent="0.25">
      <c r="B649">
        <v>9647</v>
      </c>
      <c r="C649" t="s">
        <v>8</v>
      </c>
      <c r="D649">
        <v>865086330880</v>
      </c>
      <c r="E649">
        <v>124006856050</v>
      </c>
      <c r="F649">
        <v>-89.02</v>
      </c>
      <c r="G649">
        <v>-96.75</v>
      </c>
      <c r="H649">
        <v>36189.5904278745</v>
      </c>
      <c r="I649">
        <v>169.74209400855599</v>
      </c>
      <c r="K649">
        <v>9725</v>
      </c>
      <c r="L649" t="s">
        <v>8</v>
      </c>
      <c r="M649">
        <v>865086330880</v>
      </c>
      <c r="N649">
        <v>164627876702</v>
      </c>
      <c r="O649">
        <v>-89.14</v>
      </c>
      <c r="P649">
        <v>-92.75</v>
      </c>
      <c r="Q649">
        <v>36218.833410642699</v>
      </c>
      <c r="R649">
        <v>169.87925403361899</v>
      </c>
      <c r="T649">
        <v>9685</v>
      </c>
      <c r="U649" s="2" t="s">
        <v>8</v>
      </c>
      <c r="V649">
        <v>865086330880</v>
      </c>
      <c r="W649">
        <v>123780023847</v>
      </c>
      <c r="X649" s="2">
        <v>-86.94</v>
      </c>
      <c r="Y649" s="2">
        <v>-91.4</v>
      </c>
      <c r="Z649" s="2">
        <v>36192.014079261899</v>
      </c>
      <c r="AA649" s="2">
        <v>169.753461798486</v>
      </c>
      <c r="AC649">
        <v>9501</v>
      </c>
      <c r="AD649" s="2" t="s">
        <v>8</v>
      </c>
      <c r="AE649">
        <v>1091515373568</v>
      </c>
      <c r="AF649">
        <v>349583796025</v>
      </c>
      <c r="AG649" s="2">
        <v>-82.36</v>
      </c>
      <c r="AH649" s="2">
        <v>-92.5</v>
      </c>
      <c r="AI649" s="2">
        <v>36220.464318918697</v>
      </c>
      <c r="AJ649" s="2">
        <v>169.886903575453</v>
      </c>
      <c r="AL649">
        <v>9585</v>
      </c>
      <c r="AM649" s="2" t="s">
        <v>8</v>
      </c>
      <c r="AN649">
        <v>1070891966976</v>
      </c>
      <c r="AO649">
        <v>329119580594</v>
      </c>
      <c r="AP649" s="2">
        <v>-88.29</v>
      </c>
      <c r="AQ649" s="2">
        <v>-93.8</v>
      </c>
      <c r="AR649" s="2">
        <v>36204.164022199402</v>
      </c>
      <c r="AS649" s="2">
        <v>169.810449366787</v>
      </c>
    </row>
    <row r="650" spans="2:45" x14ac:dyDescent="0.25">
      <c r="B650">
        <v>9648</v>
      </c>
      <c r="C650" t="s">
        <v>8</v>
      </c>
      <c r="D650">
        <v>873136933376</v>
      </c>
      <c r="E650">
        <v>132057510593</v>
      </c>
      <c r="F650">
        <v>-88.97</v>
      </c>
      <c r="G650">
        <v>-96.94</v>
      </c>
      <c r="H650">
        <v>36187.096857873497</v>
      </c>
      <c r="I650">
        <v>169.73039827537599</v>
      </c>
      <c r="K650">
        <v>9726</v>
      </c>
      <c r="L650" t="s">
        <v>8</v>
      </c>
      <c r="M650">
        <v>873136933376</v>
      </c>
      <c r="N650">
        <v>172678302933</v>
      </c>
      <c r="O650">
        <v>-89.42</v>
      </c>
      <c r="P650">
        <v>-93.69</v>
      </c>
      <c r="Q650">
        <v>36223.264309365797</v>
      </c>
      <c r="R650">
        <v>169.90003652987599</v>
      </c>
      <c r="T650">
        <v>9686</v>
      </c>
      <c r="U650" s="2" t="s">
        <v>8</v>
      </c>
      <c r="V650">
        <v>873136933376</v>
      </c>
      <c r="W650">
        <v>131830660100</v>
      </c>
      <c r="X650" s="2">
        <v>-87.08</v>
      </c>
      <c r="Y650" s="2">
        <v>-92.22</v>
      </c>
      <c r="Z650" s="2">
        <v>36190.763509894998</v>
      </c>
      <c r="AA650" s="2">
        <v>169.74759618186701</v>
      </c>
      <c r="AC650">
        <v>9663</v>
      </c>
      <c r="AD650" s="2" t="s">
        <v>8</v>
      </c>
      <c r="AE650">
        <v>269282553856</v>
      </c>
      <c r="AF650">
        <v>626861207579</v>
      </c>
      <c r="AG650" s="2">
        <v>-81.790000000000006</v>
      </c>
      <c r="AH650" s="2">
        <v>-91.99</v>
      </c>
      <c r="AI650" s="2">
        <v>36220.392644738102</v>
      </c>
      <c r="AJ650" s="2">
        <v>169.88656739796701</v>
      </c>
      <c r="AL650">
        <v>9692</v>
      </c>
      <c r="AM650" s="2" t="s">
        <v>8</v>
      </c>
      <c r="AN650">
        <v>881189145088</v>
      </c>
      <c r="AO650">
        <v>139414972853</v>
      </c>
      <c r="AP650" s="2">
        <v>-87.15</v>
      </c>
      <c r="AQ650" s="2">
        <v>-93</v>
      </c>
      <c r="AR650" s="2">
        <v>36204.201352812997</v>
      </c>
      <c r="AS650" s="2">
        <v>169.810624460687</v>
      </c>
    </row>
    <row r="651" spans="2:45" x14ac:dyDescent="0.25">
      <c r="B651">
        <v>9649</v>
      </c>
      <c r="C651" t="s">
        <v>8</v>
      </c>
      <c r="D651">
        <v>881189145088</v>
      </c>
      <c r="E651">
        <v>140109774362</v>
      </c>
      <c r="F651">
        <v>-88.62</v>
      </c>
      <c r="G651">
        <v>-97</v>
      </c>
      <c r="H651">
        <v>36181.515168771002</v>
      </c>
      <c r="I651">
        <v>169.70421816155999</v>
      </c>
      <c r="K651">
        <v>9727</v>
      </c>
      <c r="L651" t="s">
        <v>8</v>
      </c>
      <c r="M651">
        <v>881189145088</v>
      </c>
      <c r="N651">
        <v>180730338356</v>
      </c>
      <c r="O651">
        <v>-89.14</v>
      </c>
      <c r="P651">
        <v>-92.77</v>
      </c>
      <c r="Q651">
        <v>36220.576702070597</v>
      </c>
      <c r="R651">
        <v>169.88743069254099</v>
      </c>
      <c r="T651">
        <v>9687</v>
      </c>
      <c r="U651" s="2" t="s">
        <v>8</v>
      </c>
      <c r="V651">
        <v>881189145088</v>
      </c>
      <c r="W651">
        <v>139882905598</v>
      </c>
      <c r="X651" s="2">
        <v>-86.97</v>
      </c>
      <c r="Y651" s="2">
        <v>-92.61</v>
      </c>
      <c r="Z651" s="2">
        <v>36191.366221959099</v>
      </c>
      <c r="AA651" s="2">
        <v>169.75042311653601</v>
      </c>
      <c r="AC651">
        <v>9432</v>
      </c>
      <c r="AD651" s="2" t="s">
        <v>8</v>
      </c>
      <c r="AE651">
        <v>511813313536</v>
      </c>
      <c r="AF651">
        <v>869393979338</v>
      </c>
      <c r="AG651" s="2">
        <v>-82.72</v>
      </c>
      <c r="AH651" s="2">
        <v>-92.48</v>
      </c>
      <c r="AI651" s="2">
        <v>36220.3910617363</v>
      </c>
      <c r="AJ651" s="2">
        <v>169.88655997312401</v>
      </c>
      <c r="AL651">
        <v>9629</v>
      </c>
      <c r="AM651" s="2" t="s">
        <v>8</v>
      </c>
      <c r="AN651">
        <v>349796418560</v>
      </c>
      <c r="AO651">
        <v>707534913211</v>
      </c>
      <c r="AP651" s="2">
        <v>-86.16</v>
      </c>
      <c r="AQ651" s="2">
        <v>-93.54</v>
      </c>
      <c r="AR651" s="2">
        <v>36204.208373945701</v>
      </c>
      <c r="AS651" s="2">
        <v>169.81065739230499</v>
      </c>
    </row>
    <row r="652" spans="2:45" x14ac:dyDescent="0.25">
      <c r="B652">
        <v>9650</v>
      </c>
      <c r="C652" t="s">
        <v>8</v>
      </c>
      <c r="D652">
        <v>889240418304</v>
      </c>
      <c r="E652">
        <v>148161099614</v>
      </c>
      <c r="F652">
        <v>-89.32</v>
      </c>
      <c r="G652">
        <v>-96.51</v>
      </c>
      <c r="H652">
        <v>36180.054818449498</v>
      </c>
      <c r="I652">
        <v>169.69736859739999</v>
      </c>
      <c r="K652">
        <v>9728</v>
      </c>
      <c r="L652" t="s">
        <v>8</v>
      </c>
      <c r="M652">
        <v>889240418304</v>
      </c>
      <c r="N652">
        <v>188781435254</v>
      </c>
      <c r="O652">
        <v>-89.52</v>
      </c>
      <c r="P652">
        <v>-92.95</v>
      </c>
      <c r="Q652">
        <v>36218.665316619001</v>
      </c>
      <c r="R652">
        <v>169.87846561266099</v>
      </c>
      <c r="T652">
        <v>9688</v>
      </c>
      <c r="U652" s="2" t="s">
        <v>8</v>
      </c>
      <c r="V652">
        <v>889240418304</v>
      </c>
      <c r="W652">
        <v>147934212580</v>
      </c>
      <c r="X652" s="2">
        <v>-87.17</v>
      </c>
      <c r="Y652" s="2">
        <v>-91.55</v>
      </c>
      <c r="Z652" s="2">
        <v>36187.426775964697</v>
      </c>
      <c r="AA652" s="2">
        <v>169.73194570896101</v>
      </c>
      <c r="AC652">
        <v>9995</v>
      </c>
      <c r="AD652" s="2" t="s">
        <v>8</v>
      </c>
      <c r="AE652">
        <v>896301926400</v>
      </c>
      <c r="AF652">
        <v>154366145222</v>
      </c>
      <c r="AG652" s="2">
        <v>-81.41</v>
      </c>
      <c r="AH652" s="2">
        <v>-91.98</v>
      </c>
      <c r="AI652" s="2">
        <v>36220.312239393097</v>
      </c>
      <c r="AJ652" s="2">
        <v>169.88619026820501</v>
      </c>
      <c r="AL652">
        <v>9891</v>
      </c>
      <c r="AM652" s="2" t="s">
        <v>8</v>
      </c>
      <c r="AN652">
        <v>381012475392</v>
      </c>
      <c r="AO652">
        <v>738746615867</v>
      </c>
      <c r="AP652" s="2">
        <v>-87.93</v>
      </c>
      <c r="AQ652" s="2">
        <v>-93</v>
      </c>
      <c r="AR652" s="2">
        <v>36204.212560579901</v>
      </c>
      <c r="AS652" s="2">
        <v>169.810677029114</v>
      </c>
    </row>
    <row r="653" spans="2:45" x14ac:dyDescent="0.25">
      <c r="B653">
        <v>9651</v>
      </c>
      <c r="C653" t="s">
        <v>8</v>
      </c>
      <c r="D653">
        <v>897291192320</v>
      </c>
      <c r="E653">
        <v>156211925674</v>
      </c>
      <c r="F653">
        <v>-90.26</v>
      </c>
      <c r="G653">
        <v>-96.89</v>
      </c>
      <c r="H653">
        <v>36185.116116850601</v>
      </c>
      <c r="I653">
        <v>169.721107893116</v>
      </c>
      <c r="K653">
        <v>9729</v>
      </c>
      <c r="L653" t="s">
        <v>8</v>
      </c>
      <c r="M653">
        <v>897291192320</v>
      </c>
      <c r="N653">
        <v>196832032951</v>
      </c>
      <c r="O653">
        <v>-89.41</v>
      </c>
      <c r="P653">
        <v>-93.27</v>
      </c>
      <c r="Q653">
        <v>36221.671146875</v>
      </c>
      <c r="R653">
        <v>169.89256402924599</v>
      </c>
      <c r="T653">
        <v>9689</v>
      </c>
      <c r="U653" s="2" t="s">
        <v>8</v>
      </c>
      <c r="V653">
        <v>897291192320</v>
      </c>
      <c r="W653">
        <v>155985020370</v>
      </c>
      <c r="X653" s="2">
        <v>-86.83</v>
      </c>
      <c r="Y653" s="2">
        <v>-92.21</v>
      </c>
      <c r="Z653" s="2">
        <v>36194.638437174501</v>
      </c>
      <c r="AA653" s="2">
        <v>169.765770973645</v>
      </c>
      <c r="AC653">
        <v>9538</v>
      </c>
      <c r="AD653" s="2" t="s">
        <v>8</v>
      </c>
      <c r="AE653">
        <v>314060022272</v>
      </c>
      <c r="AF653">
        <v>671639744901</v>
      </c>
      <c r="AG653" s="2">
        <v>-81.86</v>
      </c>
      <c r="AH653" s="2">
        <v>-92.54</v>
      </c>
      <c r="AI653" s="2">
        <v>36220.296627342897</v>
      </c>
      <c r="AJ653" s="2">
        <v>169.886117042118</v>
      </c>
      <c r="AL653">
        <v>9345</v>
      </c>
      <c r="AM653" s="2" t="s">
        <v>8</v>
      </c>
      <c r="AN653">
        <v>133398052352</v>
      </c>
      <c r="AO653">
        <v>491141352729</v>
      </c>
      <c r="AP653" s="2">
        <v>-84.96</v>
      </c>
      <c r="AQ653" s="2">
        <v>-93</v>
      </c>
      <c r="AR653" s="2">
        <v>36204.214964445397</v>
      </c>
      <c r="AS653" s="2">
        <v>169.81068830410001</v>
      </c>
    </row>
    <row r="654" spans="2:45" x14ac:dyDescent="0.25">
      <c r="B654">
        <v>9652</v>
      </c>
      <c r="C654" t="s">
        <v>8</v>
      </c>
      <c r="D654">
        <v>905343229952</v>
      </c>
      <c r="E654">
        <v>164264015362</v>
      </c>
      <c r="F654">
        <v>-89.62</v>
      </c>
      <c r="G654">
        <v>-96.72</v>
      </c>
      <c r="H654">
        <v>36190.6117690471</v>
      </c>
      <c r="I654">
        <v>169.746884463139</v>
      </c>
      <c r="K654">
        <v>9730</v>
      </c>
      <c r="L654" t="s">
        <v>8</v>
      </c>
      <c r="M654">
        <v>905343229952</v>
      </c>
      <c r="N654">
        <v>204883894253</v>
      </c>
      <c r="O654">
        <v>-89.5</v>
      </c>
      <c r="P654">
        <v>-93.27</v>
      </c>
      <c r="Q654">
        <v>36219.728838136398</v>
      </c>
      <c r="R654">
        <v>169.88345390811401</v>
      </c>
      <c r="T654">
        <v>9690</v>
      </c>
      <c r="U654" s="2" t="s">
        <v>8</v>
      </c>
      <c r="V654">
        <v>905343229952</v>
      </c>
      <c r="W654">
        <v>164037091804</v>
      </c>
      <c r="X654" s="2">
        <v>-87.38</v>
      </c>
      <c r="Y654" s="2">
        <v>-91.54</v>
      </c>
      <c r="Z654" s="2">
        <v>36192.2935202316</v>
      </c>
      <c r="AA654" s="2">
        <v>169.754772476357</v>
      </c>
      <c r="AC654">
        <v>10048</v>
      </c>
      <c r="AD654" s="2" t="s">
        <v>8</v>
      </c>
      <c r="AE654">
        <v>247669555712</v>
      </c>
      <c r="AF654">
        <v>605244983896</v>
      </c>
      <c r="AG654" s="2">
        <v>-81.67</v>
      </c>
      <c r="AH654" s="2">
        <v>-92.01</v>
      </c>
      <c r="AI654" s="2">
        <v>36220.236565381099</v>
      </c>
      <c r="AJ654" s="2">
        <v>169.88583533008301</v>
      </c>
      <c r="AL654">
        <v>9907</v>
      </c>
      <c r="AM654" s="2" t="s">
        <v>8</v>
      </c>
      <c r="AN654">
        <v>517885869056</v>
      </c>
      <c r="AO654">
        <v>875619741464</v>
      </c>
      <c r="AP654" s="2">
        <v>-87.39</v>
      </c>
      <c r="AQ654" s="2">
        <v>-93.41</v>
      </c>
      <c r="AR654" s="2">
        <v>36204.232996446597</v>
      </c>
      <c r="AS654" s="2">
        <v>169.81077288062099</v>
      </c>
    </row>
    <row r="655" spans="2:45" x14ac:dyDescent="0.25">
      <c r="B655">
        <v>9653</v>
      </c>
      <c r="C655" t="s">
        <v>8</v>
      </c>
      <c r="D655">
        <v>913397029888</v>
      </c>
      <c r="E655">
        <v>172317867376</v>
      </c>
      <c r="F655">
        <v>-88.87</v>
      </c>
      <c r="G655">
        <v>-96.69</v>
      </c>
      <c r="H655">
        <v>36187.352999012597</v>
      </c>
      <c r="I655">
        <v>169.731599668727</v>
      </c>
      <c r="K655">
        <v>9731</v>
      </c>
      <c r="L655" t="s">
        <v>8</v>
      </c>
      <c r="M655">
        <v>913397029888</v>
      </c>
      <c r="N655">
        <v>212937517820</v>
      </c>
      <c r="O655">
        <v>-88.8</v>
      </c>
      <c r="P655">
        <v>-93.03</v>
      </c>
      <c r="Q655">
        <v>36218.569907654397</v>
      </c>
      <c r="R655">
        <v>169.87801811056801</v>
      </c>
      <c r="T655">
        <v>9691</v>
      </c>
      <c r="U655" s="2" t="s">
        <v>8</v>
      </c>
      <c r="V655">
        <v>913397029888</v>
      </c>
      <c r="W655">
        <v>172090925515</v>
      </c>
      <c r="X655" s="2">
        <v>-87.52</v>
      </c>
      <c r="Y655" s="2">
        <v>-92.03</v>
      </c>
      <c r="Z655" s="2">
        <v>36190.997230165201</v>
      </c>
      <c r="AA655" s="2">
        <v>169.74869241334201</v>
      </c>
      <c r="AC655">
        <v>9329</v>
      </c>
      <c r="AD655" s="2" t="s">
        <v>8</v>
      </c>
      <c r="AE655">
        <v>733722926592</v>
      </c>
      <c r="AF655">
        <v>1091304563823</v>
      </c>
      <c r="AG655" s="2">
        <v>-82.37</v>
      </c>
      <c r="AH655" s="2">
        <v>-92.35</v>
      </c>
      <c r="AI655" s="2">
        <v>36220.185515096098</v>
      </c>
      <c r="AJ655" s="2">
        <v>169.885595886028</v>
      </c>
      <c r="AL655">
        <v>9135</v>
      </c>
      <c r="AM655" s="2" t="s">
        <v>8</v>
      </c>
      <c r="AN655">
        <v>561114222080</v>
      </c>
      <c r="AO655">
        <v>918861136155</v>
      </c>
      <c r="AP655" s="2">
        <v>-87.76</v>
      </c>
      <c r="AQ655" s="2">
        <v>-92.97</v>
      </c>
      <c r="AR655" s="2">
        <v>36204.235909397299</v>
      </c>
      <c r="AS655" s="2">
        <v>169.81078654339899</v>
      </c>
    </row>
    <row r="656" spans="2:45" x14ac:dyDescent="0.25">
      <c r="B656">
        <v>9654</v>
      </c>
      <c r="C656" t="s">
        <v>8</v>
      </c>
      <c r="D656">
        <v>921444955648</v>
      </c>
      <c r="E656">
        <v>180365845142</v>
      </c>
      <c r="F656">
        <v>-89.43</v>
      </c>
      <c r="G656">
        <v>-96.34</v>
      </c>
      <c r="H656">
        <v>36180.343891995697</v>
      </c>
      <c r="I656">
        <v>169.69872445549299</v>
      </c>
      <c r="K656">
        <v>9732</v>
      </c>
      <c r="L656" t="s">
        <v>8</v>
      </c>
      <c r="M656">
        <v>921444955648</v>
      </c>
      <c r="N656">
        <v>220985267309</v>
      </c>
      <c r="O656">
        <v>-89.35</v>
      </c>
      <c r="P656">
        <v>-93.87</v>
      </c>
      <c r="Q656">
        <v>36224.941845101799</v>
      </c>
      <c r="R656">
        <v>169.907904771137</v>
      </c>
      <c r="T656">
        <v>9692</v>
      </c>
      <c r="U656" s="2" t="s">
        <v>8</v>
      </c>
      <c r="V656">
        <v>921444955648</v>
      </c>
      <c r="W656">
        <v>180138885060</v>
      </c>
      <c r="X656" s="2">
        <v>-86.41</v>
      </c>
      <c r="Y656" s="2">
        <v>-91.98</v>
      </c>
      <c r="Z656" s="2">
        <v>36194.764146971698</v>
      </c>
      <c r="AA656" s="2">
        <v>169.76636059745601</v>
      </c>
      <c r="AC656">
        <v>10046</v>
      </c>
      <c r="AD656" s="2" t="s">
        <v>8</v>
      </c>
      <c r="AE656">
        <v>223514622464</v>
      </c>
      <c r="AF656">
        <v>581090071931</v>
      </c>
      <c r="AG656" s="2">
        <v>-81.790000000000006</v>
      </c>
      <c r="AH656" s="2">
        <v>-92.37</v>
      </c>
      <c r="AI656" s="2">
        <v>36220.184426029598</v>
      </c>
      <c r="AJ656" s="2">
        <v>169.885590777918</v>
      </c>
      <c r="AL656">
        <v>9699</v>
      </c>
      <c r="AM656" s="2" t="s">
        <v>8</v>
      </c>
      <c r="AN656">
        <v>937549061632</v>
      </c>
      <c r="AO656">
        <v>195774779681</v>
      </c>
      <c r="AP656" s="2">
        <v>-88.63</v>
      </c>
      <c r="AQ656" s="2">
        <v>-93</v>
      </c>
      <c r="AR656" s="2">
        <v>36204.248062009901</v>
      </c>
      <c r="AS656" s="2">
        <v>169.810843543489</v>
      </c>
    </row>
    <row r="657" spans="2:45" x14ac:dyDescent="0.25">
      <c r="B657">
        <v>9655</v>
      </c>
      <c r="C657" t="s">
        <v>8</v>
      </c>
      <c r="D657">
        <v>929497321984</v>
      </c>
      <c r="E657">
        <v>188418263520</v>
      </c>
      <c r="F657">
        <v>-89.29</v>
      </c>
      <c r="G657">
        <v>-96.77</v>
      </c>
      <c r="H657">
        <v>36185.231637630401</v>
      </c>
      <c r="I657">
        <v>169.721649726799</v>
      </c>
      <c r="K657">
        <v>9733</v>
      </c>
      <c r="L657" t="s">
        <v>8</v>
      </c>
      <c r="M657">
        <v>929497321984</v>
      </c>
      <c r="N657">
        <v>229037457250</v>
      </c>
      <c r="O657">
        <v>-88.74</v>
      </c>
      <c r="P657">
        <v>-93.92</v>
      </c>
      <c r="Q657">
        <v>36214.734250410598</v>
      </c>
      <c r="R657">
        <v>169.86002750927199</v>
      </c>
      <c r="T657">
        <v>9693</v>
      </c>
      <c r="U657" s="2" t="s">
        <v>8</v>
      </c>
      <c r="V657">
        <v>929497321984</v>
      </c>
      <c r="W657">
        <v>188191285171</v>
      </c>
      <c r="X657" s="2">
        <v>-85.55</v>
      </c>
      <c r="Y657" s="2">
        <v>-92.03</v>
      </c>
      <c r="Z657" s="2">
        <v>36185.271030628101</v>
      </c>
      <c r="AA657" s="2">
        <v>169.72183449401601</v>
      </c>
      <c r="AC657">
        <v>9720</v>
      </c>
      <c r="AD657" s="2" t="s">
        <v>8</v>
      </c>
      <c r="AE657">
        <v>752366089216</v>
      </c>
      <c r="AF657">
        <v>10432627219</v>
      </c>
      <c r="AG657" s="2">
        <v>-82.48</v>
      </c>
      <c r="AH657" s="2">
        <v>-92.96</v>
      </c>
      <c r="AI657" s="2">
        <v>36220.146408681801</v>
      </c>
      <c r="AJ657" s="2">
        <v>169.88541246298999</v>
      </c>
      <c r="AL657">
        <v>9278</v>
      </c>
      <c r="AM657" s="2" t="s">
        <v>8</v>
      </c>
      <c r="AN657">
        <v>669311735296</v>
      </c>
      <c r="AO657">
        <v>1027056194225</v>
      </c>
      <c r="AP657" s="2">
        <v>-85.25</v>
      </c>
      <c r="AQ657" s="2">
        <v>-93.44</v>
      </c>
      <c r="AR657" s="2">
        <v>36204.248997725597</v>
      </c>
      <c r="AS657" s="2">
        <v>169.81084793233001</v>
      </c>
    </row>
    <row r="658" spans="2:45" x14ac:dyDescent="0.25">
      <c r="B658">
        <v>9656</v>
      </c>
      <c r="C658" t="s">
        <v>8</v>
      </c>
      <c r="D658">
        <v>937549061632</v>
      </c>
      <c r="E658">
        <v>196470055212</v>
      </c>
      <c r="F658">
        <v>-89.81</v>
      </c>
      <c r="G658">
        <v>-96.48</v>
      </c>
      <c r="H658">
        <v>36187.7461611053</v>
      </c>
      <c r="I658">
        <v>169.733443739249</v>
      </c>
      <c r="K658">
        <v>9734</v>
      </c>
      <c r="L658" t="s">
        <v>8</v>
      </c>
      <c r="M658">
        <v>937549061632</v>
      </c>
      <c r="N658">
        <v>237089020551</v>
      </c>
      <c r="O658">
        <v>-88.73</v>
      </c>
      <c r="P658">
        <v>-92.66</v>
      </c>
      <c r="Q658">
        <v>36222.2318224552</v>
      </c>
      <c r="R658">
        <v>169.89519379780401</v>
      </c>
      <c r="T658">
        <v>9694</v>
      </c>
      <c r="U658" s="2" t="s">
        <v>8</v>
      </c>
      <c r="V658">
        <v>937549061632</v>
      </c>
      <c r="W658">
        <v>196243058614</v>
      </c>
      <c r="X658" s="2">
        <v>-86.78</v>
      </c>
      <c r="Y658" s="2">
        <v>-91.81</v>
      </c>
      <c r="Z658" s="2">
        <v>36194.891308054503</v>
      </c>
      <c r="AA658" s="2">
        <v>169.76695702831401</v>
      </c>
      <c r="AC658">
        <v>9891</v>
      </c>
      <c r="AD658" s="2" t="s">
        <v>8</v>
      </c>
      <c r="AE658">
        <v>18698740736</v>
      </c>
      <c r="AF658">
        <v>376275463139</v>
      </c>
      <c r="AG658" s="2">
        <v>-82.41</v>
      </c>
      <c r="AH658" s="2">
        <v>-92.34</v>
      </c>
      <c r="AI658" s="2">
        <v>36220.130005560197</v>
      </c>
      <c r="AJ658" s="2">
        <v>169.885335526495</v>
      </c>
      <c r="AL658">
        <v>9543</v>
      </c>
      <c r="AM658" s="2" t="s">
        <v>8</v>
      </c>
      <c r="AN658">
        <v>716630063104</v>
      </c>
      <c r="AO658">
        <v>1074370003583</v>
      </c>
      <c r="AP658" s="2">
        <v>-87.16</v>
      </c>
      <c r="AQ658" s="2">
        <v>-94.39</v>
      </c>
      <c r="AR658" s="2">
        <v>36204.284048437599</v>
      </c>
      <c r="AS658" s="2">
        <v>169.811012332677</v>
      </c>
    </row>
    <row r="659" spans="2:45" x14ac:dyDescent="0.25">
      <c r="B659">
        <v>9657</v>
      </c>
      <c r="C659" t="s">
        <v>8</v>
      </c>
      <c r="D659">
        <v>945600391680</v>
      </c>
      <c r="E659">
        <v>204521437326</v>
      </c>
      <c r="F659">
        <v>-89.83</v>
      </c>
      <c r="G659">
        <v>-96.23</v>
      </c>
      <c r="H659">
        <v>36184.404203950602</v>
      </c>
      <c r="I659">
        <v>169.71776876755601</v>
      </c>
      <c r="K659">
        <v>9735</v>
      </c>
      <c r="L659" t="s">
        <v>8</v>
      </c>
      <c r="M659">
        <v>945600391680</v>
      </c>
      <c r="N659">
        <v>245140174246</v>
      </c>
      <c r="O659">
        <v>-89.45</v>
      </c>
      <c r="P659">
        <v>-93.1</v>
      </c>
      <c r="Q659">
        <v>36219.7619624332</v>
      </c>
      <c r="R659">
        <v>169.88360927288701</v>
      </c>
      <c r="T659">
        <v>9695</v>
      </c>
      <c r="U659" s="2" t="s">
        <v>8</v>
      </c>
      <c r="V659">
        <v>945600391680</v>
      </c>
      <c r="W659">
        <v>204294422486</v>
      </c>
      <c r="X659" s="2">
        <v>-86.81</v>
      </c>
      <c r="Y659" s="2">
        <v>-93.15</v>
      </c>
      <c r="Z659" s="2">
        <v>36192.0678183934</v>
      </c>
      <c r="AA659" s="2">
        <v>169.75371385419001</v>
      </c>
      <c r="AC659">
        <v>9810</v>
      </c>
      <c r="AD659" s="2" t="s">
        <v>8</v>
      </c>
      <c r="AE659">
        <v>417740582400</v>
      </c>
      <c r="AF659">
        <v>775318004431</v>
      </c>
      <c r="AG659" s="2">
        <v>-81.86</v>
      </c>
      <c r="AH659" s="2">
        <v>-92.05</v>
      </c>
      <c r="AI659" s="2">
        <v>36220.128838560799</v>
      </c>
      <c r="AJ659" s="2">
        <v>169.885330052852</v>
      </c>
      <c r="AL659">
        <v>9942</v>
      </c>
      <c r="AM659" s="2" t="s">
        <v>8</v>
      </c>
      <c r="AN659">
        <v>807735997952</v>
      </c>
      <c r="AO659">
        <v>65957673719</v>
      </c>
      <c r="AP659" s="2">
        <v>-88.1</v>
      </c>
      <c r="AQ659" s="2">
        <v>-93.47</v>
      </c>
      <c r="AR659" s="2">
        <v>36204.309168170999</v>
      </c>
      <c r="AS659" s="2">
        <v>169.81113015319201</v>
      </c>
    </row>
    <row r="660" spans="2:45" x14ac:dyDescent="0.25">
      <c r="B660">
        <v>9658</v>
      </c>
      <c r="C660" t="s">
        <v>8</v>
      </c>
      <c r="D660">
        <v>953651234304</v>
      </c>
      <c r="E660">
        <v>212572331970</v>
      </c>
      <c r="F660">
        <v>-89.09</v>
      </c>
      <c r="G660">
        <v>-96.24</v>
      </c>
      <c r="H660">
        <v>36187.185244194901</v>
      </c>
      <c r="I660">
        <v>169.73081283876499</v>
      </c>
      <c r="K660">
        <v>9736</v>
      </c>
      <c r="L660" t="s">
        <v>8</v>
      </c>
      <c r="M660">
        <v>953651234304</v>
      </c>
      <c r="N660">
        <v>253190840524</v>
      </c>
      <c r="O660">
        <v>-89.83</v>
      </c>
      <c r="P660">
        <v>-92.48</v>
      </c>
      <c r="Q660">
        <v>36220.041396165601</v>
      </c>
      <c r="R660">
        <v>169.884919916813</v>
      </c>
      <c r="T660">
        <v>9696</v>
      </c>
      <c r="U660" s="2" t="s">
        <v>8</v>
      </c>
      <c r="V660">
        <v>953651234304</v>
      </c>
      <c r="W660">
        <v>212345298883</v>
      </c>
      <c r="X660" s="2">
        <v>-87.04</v>
      </c>
      <c r="Y660" s="2">
        <v>-92.83</v>
      </c>
      <c r="Z660" s="2">
        <v>36195.282470223399</v>
      </c>
      <c r="AA660" s="2">
        <v>169.76879171847901</v>
      </c>
      <c r="AC660">
        <v>9356</v>
      </c>
      <c r="AD660" s="2" t="s">
        <v>8</v>
      </c>
      <c r="AE660">
        <v>967213017600</v>
      </c>
      <c r="AF660">
        <v>225282774204</v>
      </c>
      <c r="AG660" s="2">
        <v>-83.01</v>
      </c>
      <c r="AH660" s="2">
        <v>-92.66</v>
      </c>
      <c r="AI660" s="2">
        <v>36219.995888557904</v>
      </c>
      <c r="AJ660" s="2">
        <v>169.88470646989299</v>
      </c>
      <c r="AL660">
        <v>9711</v>
      </c>
      <c r="AM660" s="2" t="s">
        <v>8</v>
      </c>
      <c r="AN660">
        <v>1042216492544</v>
      </c>
      <c r="AO660">
        <v>300442006961</v>
      </c>
      <c r="AP660" s="2">
        <v>-87.93</v>
      </c>
      <c r="AQ660" s="2">
        <v>-93.66</v>
      </c>
      <c r="AR660" s="2">
        <v>36204.319606931298</v>
      </c>
      <c r="AS660" s="2">
        <v>169.81117911470301</v>
      </c>
    </row>
    <row r="661" spans="2:45" x14ac:dyDescent="0.25">
      <c r="B661">
        <v>9659</v>
      </c>
      <c r="C661" t="s">
        <v>8</v>
      </c>
      <c r="D661">
        <v>961702009344</v>
      </c>
      <c r="E661">
        <v>220623159041</v>
      </c>
      <c r="F661">
        <v>-88.95</v>
      </c>
      <c r="G661">
        <v>-95.9</v>
      </c>
      <c r="H661">
        <v>36184.800407704002</v>
      </c>
      <c r="I661">
        <v>169.71962710455199</v>
      </c>
      <c r="K661">
        <v>9737</v>
      </c>
      <c r="L661" t="s">
        <v>8</v>
      </c>
      <c r="M661">
        <v>961702009344</v>
      </c>
      <c r="N661">
        <v>261241439164</v>
      </c>
      <c r="O661">
        <v>-90.28</v>
      </c>
      <c r="P661">
        <v>-92.53</v>
      </c>
      <c r="Q661">
        <v>36218.239865690601</v>
      </c>
      <c r="R661">
        <v>169.876470095977</v>
      </c>
      <c r="T661">
        <v>9697</v>
      </c>
      <c r="U661" s="2" t="s">
        <v>8</v>
      </c>
      <c r="V661">
        <v>961702009344</v>
      </c>
      <c r="W661">
        <v>220396107705</v>
      </c>
      <c r="X661" s="2">
        <v>-86.91</v>
      </c>
      <c r="Y661" s="2">
        <v>-92.36</v>
      </c>
      <c r="Z661" s="2">
        <v>36187.404833439999</v>
      </c>
      <c r="AA661" s="2">
        <v>169.731842790689</v>
      </c>
      <c r="AC661">
        <v>9201</v>
      </c>
      <c r="AD661" s="2" t="s">
        <v>8</v>
      </c>
      <c r="AE661">
        <v>754345853440</v>
      </c>
      <c r="AF661">
        <v>12416988432</v>
      </c>
      <c r="AG661" s="2">
        <v>-82.32</v>
      </c>
      <c r="AH661" s="2">
        <v>-92.12</v>
      </c>
      <c r="AI661" s="2">
        <v>36219.991033137798</v>
      </c>
      <c r="AJ661" s="2">
        <v>169.88468369623999</v>
      </c>
      <c r="AL661">
        <v>9216</v>
      </c>
      <c r="AM661" s="2" t="s">
        <v>8</v>
      </c>
      <c r="AN661">
        <v>145969626624</v>
      </c>
      <c r="AO661">
        <v>503715158398</v>
      </c>
      <c r="AP661" s="2">
        <v>-87.72</v>
      </c>
      <c r="AQ661" s="2">
        <v>-93.4</v>
      </c>
      <c r="AR661" s="2">
        <v>36204.327587335203</v>
      </c>
      <c r="AS661" s="2">
        <v>169.81121654564501</v>
      </c>
    </row>
    <row r="662" spans="2:45" x14ac:dyDescent="0.25">
      <c r="B662">
        <v>9660</v>
      </c>
      <c r="C662" t="s">
        <v>8</v>
      </c>
      <c r="D662">
        <v>969754618880</v>
      </c>
      <c r="E662">
        <v>228675820622</v>
      </c>
      <c r="F662">
        <v>-88.74</v>
      </c>
      <c r="G662">
        <v>-96.22</v>
      </c>
      <c r="H662">
        <v>36188.110605606198</v>
      </c>
      <c r="I662">
        <v>169.73515311401599</v>
      </c>
      <c r="K662">
        <v>9738</v>
      </c>
      <c r="L662" t="s">
        <v>8</v>
      </c>
      <c r="M662">
        <v>969754618880</v>
      </c>
      <c r="N662">
        <v>269293872295</v>
      </c>
      <c r="O662">
        <v>-90.29</v>
      </c>
      <c r="P662">
        <v>-92.3</v>
      </c>
      <c r="Q662">
        <v>36214.707662490197</v>
      </c>
      <c r="R662">
        <v>169.85990280243701</v>
      </c>
      <c r="T662">
        <v>9698</v>
      </c>
      <c r="U662" s="2" t="s">
        <v>8</v>
      </c>
      <c r="V662">
        <v>969754618880</v>
      </c>
      <c r="W662">
        <v>228448750966</v>
      </c>
      <c r="X662" s="2">
        <v>-86.75</v>
      </c>
      <c r="Y662" s="2">
        <v>-91.95</v>
      </c>
      <c r="Z662" s="2"/>
      <c r="AA662" s="2"/>
      <c r="AC662">
        <v>9633</v>
      </c>
      <c r="AD662" s="2" t="s">
        <v>8</v>
      </c>
      <c r="AE662">
        <v>19689111040</v>
      </c>
      <c r="AF662">
        <v>377268017883</v>
      </c>
      <c r="AG662" s="2">
        <v>-82.34</v>
      </c>
      <c r="AH662" s="2">
        <v>-92.57</v>
      </c>
      <c r="AI662" s="2">
        <v>36219.9539061662</v>
      </c>
      <c r="AJ662" s="2">
        <v>169.884509557494</v>
      </c>
      <c r="AL662">
        <v>9997</v>
      </c>
      <c r="AM662" s="2" t="s">
        <v>8</v>
      </c>
      <c r="AN662">
        <v>175207521792</v>
      </c>
      <c r="AO662">
        <v>532939896852</v>
      </c>
      <c r="AP662" s="2">
        <v>-88.27</v>
      </c>
      <c r="AQ662" s="2">
        <v>-94.61</v>
      </c>
      <c r="AR662" s="2">
        <v>36204.340568698601</v>
      </c>
      <c r="AS662" s="2">
        <v>169.811277432872</v>
      </c>
    </row>
    <row r="663" spans="2:45" x14ac:dyDescent="0.25">
      <c r="B663">
        <v>9661</v>
      </c>
      <c r="C663" t="s">
        <v>8</v>
      </c>
      <c r="D663">
        <v>977806344192</v>
      </c>
      <c r="E663">
        <v>236727598006</v>
      </c>
      <c r="F663">
        <v>-88.43</v>
      </c>
      <c r="G663">
        <v>-97.04</v>
      </c>
      <c r="H663">
        <v>36190.7525820913</v>
      </c>
      <c r="I663">
        <v>169.747544926568</v>
      </c>
      <c r="K663">
        <v>9739</v>
      </c>
      <c r="L663" t="s">
        <v>8</v>
      </c>
      <c r="M663">
        <v>977806344192</v>
      </c>
      <c r="N663">
        <v>277345421228</v>
      </c>
      <c r="O663">
        <v>-89.15</v>
      </c>
      <c r="P663">
        <v>-91.95</v>
      </c>
      <c r="Q663">
        <v>36217.9341846194</v>
      </c>
      <c r="R663">
        <v>169.875036342665</v>
      </c>
      <c r="T663">
        <v>9699</v>
      </c>
      <c r="U663" s="2" t="s">
        <v>8</v>
      </c>
      <c r="V663">
        <v>977806344192</v>
      </c>
      <c r="W663">
        <v>236500510089</v>
      </c>
      <c r="X663" s="2">
        <v>-88.15</v>
      </c>
      <c r="Y663" s="2">
        <v>-92.14</v>
      </c>
      <c r="Z663" s="2">
        <v>36191.816904671599</v>
      </c>
      <c r="AA663" s="2">
        <v>169.75253697929199</v>
      </c>
      <c r="AC663">
        <v>9220</v>
      </c>
      <c r="AD663" s="2" t="s">
        <v>8</v>
      </c>
      <c r="AE663">
        <v>915372757504</v>
      </c>
      <c r="AF663">
        <v>173443728398</v>
      </c>
      <c r="AG663" s="2">
        <v>-82.03</v>
      </c>
      <c r="AH663" s="2">
        <v>-92.4</v>
      </c>
      <c r="AI663" s="2">
        <v>36219.952900504497</v>
      </c>
      <c r="AJ663" s="2">
        <v>169.884504840581</v>
      </c>
      <c r="AL663">
        <v>9671</v>
      </c>
      <c r="AM663" s="2" t="s">
        <v>8</v>
      </c>
      <c r="AN663">
        <v>704057334784</v>
      </c>
      <c r="AO663">
        <v>1061795135795</v>
      </c>
      <c r="AP663" s="2">
        <v>-87.01</v>
      </c>
      <c r="AQ663" s="2">
        <v>-93.04</v>
      </c>
      <c r="AR663" s="2">
        <v>36204.3432715542</v>
      </c>
      <c r="AS663" s="2">
        <v>169.81129011023</v>
      </c>
    </row>
    <row r="664" spans="2:45" x14ac:dyDescent="0.25">
      <c r="B664">
        <v>9662</v>
      </c>
      <c r="C664" t="s">
        <v>8</v>
      </c>
      <c r="D664">
        <v>985857558528</v>
      </c>
      <c r="E664">
        <v>244778864399</v>
      </c>
      <c r="F664">
        <v>-88.28</v>
      </c>
      <c r="G664">
        <v>-96.4</v>
      </c>
      <c r="H664">
        <v>36189.047896437303</v>
      </c>
      <c r="I664">
        <v>169.73954934250301</v>
      </c>
      <c r="K664">
        <v>9740</v>
      </c>
      <c r="L664" t="s">
        <v>8</v>
      </c>
      <c r="M664">
        <v>985857558528</v>
      </c>
      <c r="N664">
        <v>285396459182</v>
      </c>
      <c r="O664">
        <v>-88.72</v>
      </c>
      <c r="P664">
        <v>-93.34</v>
      </c>
      <c r="Q664">
        <v>36214.0141957218</v>
      </c>
      <c r="R664">
        <v>169.856650195817</v>
      </c>
      <c r="T664">
        <v>9700</v>
      </c>
      <c r="U664" s="2" t="s">
        <v>8</v>
      </c>
      <c r="V664">
        <v>985857558528</v>
      </c>
      <c r="W664">
        <v>244551758262</v>
      </c>
      <c r="X664" s="2">
        <v>-87.49</v>
      </c>
      <c r="Y664" s="2">
        <v>-92.19</v>
      </c>
      <c r="Z664" s="2">
        <v>36192.249100051602</v>
      </c>
      <c r="AA664" s="2">
        <v>169.754564129861</v>
      </c>
      <c r="AC664">
        <v>9424</v>
      </c>
      <c r="AD664" s="2" t="s">
        <v>8</v>
      </c>
      <c r="AE664">
        <v>439351373824</v>
      </c>
      <c r="AF664">
        <v>796932120048</v>
      </c>
      <c r="AG664" s="2">
        <v>-82.81</v>
      </c>
      <c r="AH664" s="2">
        <v>-91.83</v>
      </c>
      <c r="AI664" s="2">
        <v>36219.949663191699</v>
      </c>
      <c r="AJ664" s="2">
        <v>169.884489656429</v>
      </c>
      <c r="AL664">
        <v>9299</v>
      </c>
      <c r="AM664" s="2" t="s">
        <v>8</v>
      </c>
      <c r="AN664">
        <v>846442496512</v>
      </c>
      <c r="AO664">
        <v>104674963838</v>
      </c>
      <c r="AP664" s="2">
        <v>-86.66</v>
      </c>
      <c r="AQ664" s="2">
        <v>-93.63</v>
      </c>
      <c r="AR664" s="2">
        <v>36204.344686549703</v>
      </c>
      <c r="AS664" s="2">
        <v>169.81129674706301</v>
      </c>
    </row>
    <row r="665" spans="2:45" x14ac:dyDescent="0.25">
      <c r="B665">
        <v>9663</v>
      </c>
      <c r="C665" t="s">
        <v>8</v>
      </c>
      <c r="D665">
        <v>1001958140416</v>
      </c>
      <c r="E665">
        <v>260879550262</v>
      </c>
      <c r="F665">
        <v>-90.21</v>
      </c>
      <c r="G665">
        <v>-96.83</v>
      </c>
      <c r="H665">
        <v>36181.064211948302</v>
      </c>
      <c r="I665">
        <v>169.702103013129</v>
      </c>
      <c r="K665">
        <v>9741</v>
      </c>
      <c r="L665" t="s">
        <v>8</v>
      </c>
      <c r="M665">
        <v>1001958140416</v>
      </c>
      <c r="N665">
        <v>301496688327</v>
      </c>
      <c r="O665">
        <v>-88.81</v>
      </c>
      <c r="P665">
        <v>-92.89</v>
      </c>
      <c r="Q665">
        <v>36209.610190208899</v>
      </c>
      <c r="R665">
        <v>169.83599383831401</v>
      </c>
      <c r="T665">
        <v>9701</v>
      </c>
      <c r="U665" s="2" t="s">
        <v>8</v>
      </c>
      <c r="V665">
        <v>1001958140416</v>
      </c>
      <c r="W665">
        <v>260652407720</v>
      </c>
      <c r="X665" s="2">
        <v>-86.23</v>
      </c>
      <c r="Y665" s="2">
        <v>-92.44</v>
      </c>
      <c r="Z665" s="2">
        <v>36185.694562301003</v>
      </c>
      <c r="AA665" s="2">
        <v>169.72382100870701</v>
      </c>
      <c r="AC665">
        <v>9726</v>
      </c>
      <c r="AD665" s="2" t="s">
        <v>8</v>
      </c>
      <c r="AE665">
        <v>800675234816</v>
      </c>
      <c r="AF665">
        <v>58741724882</v>
      </c>
      <c r="AG665" s="2">
        <v>-82.83</v>
      </c>
      <c r="AH665" s="2">
        <v>-91.71</v>
      </c>
      <c r="AI665" s="2">
        <v>36219.816213103899</v>
      </c>
      <c r="AJ665" s="2">
        <v>169.88386372789299</v>
      </c>
      <c r="AL665">
        <v>9813</v>
      </c>
      <c r="AM665" s="2" t="s">
        <v>8</v>
      </c>
      <c r="AN665">
        <v>812256975360</v>
      </c>
      <c r="AO665">
        <v>70480797046</v>
      </c>
      <c r="AP665" s="2">
        <v>-86.44</v>
      </c>
      <c r="AQ665" s="2">
        <v>-93.42</v>
      </c>
      <c r="AR665" s="2">
        <v>36204.358729288702</v>
      </c>
      <c r="AS665" s="2">
        <v>169.81136261252101</v>
      </c>
    </row>
    <row r="666" spans="2:45" x14ac:dyDescent="0.25">
      <c r="B666">
        <v>9664</v>
      </c>
      <c r="C666" t="s">
        <v>8</v>
      </c>
      <c r="D666">
        <v>1010011151872</v>
      </c>
      <c r="E666">
        <v>268932613750</v>
      </c>
      <c r="F666">
        <v>-89.28</v>
      </c>
      <c r="G666">
        <v>-97.18</v>
      </c>
      <c r="H666">
        <v>36184.874289303501</v>
      </c>
      <c r="I666">
        <v>169.719973635619</v>
      </c>
      <c r="K666">
        <v>9742</v>
      </c>
      <c r="L666" t="s">
        <v>8</v>
      </c>
      <c r="M666">
        <v>1010011151872</v>
      </c>
      <c r="N666">
        <v>309549523354</v>
      </c>
      <c r="O666">
        <v>-89.05</v>
      </c>
      <c r="P666">
        <v>-93.21</v>
      </c>
      <c r="Q666">
        <v>36215.562032082897</v>
      </c>
      <c r="R666">
        <v>169.86391010072401</v>
      </c>
      <c r="T666">
        <v>9702</v>
      </c>
      <c r="U666" s="2" t="s">
        <v>8</v>
      </c>
      <c r="V666">
        <v>1010011151872</v>
      </c>
      <c r="W666">
        <v>268705452979</v>
      </c>
      <c r="X666" s="2">
        <v>-85.97</v>
      </c>
      <c r="Y666" s="2">
        <v>-92.35</v>
      </c>
      <c r="Z666" s="2">
        <v>36190.610701848898</v>
      </c>
      <c r="AA666" s="2">
        <v>169.74687945759899</v>
      </c>
      <c r="AC666">
        <v>9650</v>
      </c>
      <c r="AD666" s="2" t="s">
        <v>8</v>
      </c>
      <c r="AE666">
        <v>164613783040</v>
      </c>
      <c r="AF666">
        <v>522192542860</v>
      </c>
      <c r="AG666" s="2">
        <v>-82.09</v>
      </c>
      <c r="AH666" s="2">
        <v>-91.83</v>
      </c>
      <c r="AI666" s="2">
        <v>36219.808269599402</v>
      </c>
      <c r="AJ666" s="2">
        <v>169.883826470022</v>
      </c>
      <c r="AL666">
        <v>9477</v>
      </c>
      <c r="AM666" s="2" t="s">
        <v>8</v>
      </c>
      <c r="AN666">
        <v>161083219968</v>
      </c>
      <c r="AO666">
        <v>518824259093</v>
      </c>
      <c r="AP666" s="2">
        <v>-85.2</v>
      </c>
      <c r="AQ666" s="2">
        <v>-93.85</v>
      </c>
      <c r="AR666" s="2">
        <v>36204.365256602403</v>
      </c>
      <c r="AS666" s="2">
        <v>169.81139322795099</v>
      </c>
    </row>
    <row r="667" spans="2:45" x14ac:dyDescent="0.25">
      <c r="B667">
        <v>9665</v>
      </c>
      <c r="C667" t="s">
        <v>8</v>
      </c>
      <c r="D667">
        <v>1018066123264</v>
      </c>
      <c r="E667">
        <v>276987637175</v>
      </c>
      <c r="F667">
        <v>-89.33</v>
      </c>
      <c r="G667">
        <v>-96.91</v>
      </c>
      <c r="H667">
        <v>36185.532748444901</v>
      </c>
      <c r="I667">
        <v>169.723062043976</v>
      </c>
      <c r="K667">
        <v>9743</v>
      </c>
      <c r="L667" t="s">
        <v>8</v>
      </c>
      <c r="M667">
        <v>1018066123264</v>
      </c>
      <c r="N667">
        <v>317604318292</v>
      </c>
      <c r="O667">
        <v>-89.45</v>
      </c>
      <c r="P667">
        <v>-93.26</v>
      </c>
      <c r="Q667">
        <v>36223.3419661265</v>
      </c>
      <c r="R667">
        <v>169.90040076779701</v>
      </c>
      <c r="T667">
        <v>9703</v>
      </c>
      <c r="U667" s="2" t="s">
        <v>8</v>
      </c>
      <c r="V667">
        <v>1018066123264</v>
      </c>
      <c r="W667">
        <v>276760458178</v>
      </c>
      <c r="X667" s="2">
        <v>-86.12</v>
      </c>
      <c r="Y667" s="2">
        <v>-92.47</v>
      </c>
      <c r="Z667" s="2">
        <v>36190.910405889903</v>
      </c>
      <c r="AA667" s="2">
        <v>169.74828517650599</v>
      </c>
      <c r="AC667">
        <v>9292</v>
      </c>
      <c r="AD667" s="2" t="s">
        <v>8</v>
      </c>
      <c r="AE667">
        <v>427768784384</v>
      </c>
      <c r="AF667">
        <v>785350748492</v>
      </c>
      <c r="AG667" s="2">
        <v>-83.19</v>
      </c>
      <c r="AH667" s="2">
        <v>-91.76</v>
      </c>
      <c r="AI667" s="2">
        <v>36219.796900434601</v>
      </c>
      <c r="AJ667" s="2">
        <v>169.88377314458199</v>
      </c>
      <c r="AL667">
        <v>9572</v>
      </c>
      <c r="AM667" s="2" t="s">
        <v>8</v>
      </c>
      <c r="AN667">
        <v>966224074240</v>
      </c>
      <c r="AO667">
        <v>224451894508</v>
      </c>
      <c r="AP667" s="2">
        <v>-88.23</v>
      </c>
      <c r="AQ667" s="2">
        <v>-93.21</v>
      </c>
      <c r="AR667" s="2">
        <v>36204.3680280833</v>
      </c>
      <c r="AS667" s="2">
        <v>169.81140622718499</v>
      </c>
    </row>
    <row r="668" spans="2:45" x14ac:dyDescent="0.25">
      <c r="B668">
        <v>9666</v>
      </c>
      <c r="C668" t="s">
        <v>8</v>
      </c>
      <c r="D668">
        <v>1026114585088</v>
      </c>
      <c r="E668">
        <v>285036150974</v>
      </c>
      <c r="F668">
        <v>-89.45</v>
      </c>
      <c r="G668">
        <v>-97.14</v>
      </c>
      <c r="H668">
        <v>36180.083804871101</v>
      </c>
      <c r="I668">
        <v>169.69750455406199</v>
      </c>
      <c r="K668">
        <v>9744</v>
      </c>
      <c r="L668" t="s">
        <v>8</v>
      </c>
      <c r="M668">
        <v>1026114585088</v>
      </c>
      <c r="N668">
        <v>325652603789</v>
      </c>
      <c r="O668">
        <v>-89.14</v>
      </c>
      <c r="P668">
        <v>-93.04</v>
      </c>
      <c r="Q668">
        <v>36220.953103792599</v>
      </c>
      <c r="R668">
        <v>169.88919615094301</v>
      </c>
      <c r="T668">
        <v>9704</v>
      </c>
      <c r="U668" s="2" t="s">
        <v>8</v>
      </c>
      <c r="V668">
        <v>1026114585088</v>
      </c>
      <c r="W668">
        <v>284808953769</v>
      </c>
      <c r="X668" s="2">
        <v>-86.29</v>
      </c>
      <c r="Y668" s="2">
        <v>-92.23</v>
      </c>
      <c r="Z668" s="2">
        <v>36188.624459637198</v>
      </c>
      <c r="AA668" s="2">
        <v>169.7375632728</v>
      </c>
      <c r="AC668">
        <v>9379</v>
      </c>
      <c r="AD668" s="2" t="s">
        <v>8</v>
      </c>
      <c r="AE668">
        <v>60935479808</v>
      </c>
      <c r="AF668">
        <v>418516650499</v>
      </c>
      <c r="AG668" s="2">
        <v>-82.72</v>
      </c>
      <c r="AH668" s="2">
        <v>-92.15</v>
      </c>
      <c r="AI668" s="2">
        <v>36219.788842013397</v>
      </c>
      <c r="AJ668" s="2">
        <v>169.883735347711</v>
      </c>
      <c r="AL668">
        <v>9983</v>
      </c>
      <c r="AM668" s="2" t="s">
        <v>8</v>
      </c>
      <c r="AN668">
        <v>54435495936</v>
      </c>
      <c r="AO668">
        <v>412168112734</v>
      </c>
      <c r="AP668" s="2">
        <v>-87.66</v>
      </c>
      <c r="AQ668" s="2">
        <v>-93.74</v>
      </c>
      <c r="AR668" s="2">
        <v>36204.393439817199</v>
      </c>
      <c r="AS668" s="2">
        <v>169.81152541728599</v>
      </c>
    </row>
    <row r="669" spans="2:45" x14ac:dyDescent="0.25">
      <c r="B669">
        <v>9667</v>
      </c>
      <c r="C669" t="s">
        <v>8</v>
      </c>
      <c r="D669">
        <v>1034164976640</v>
      </c>
      <c r="E669">
        <v>293086594484</v>
      </c>
      <c r="F669">
        <v>-89.51</v>
      </c>
      <c r="G669">
        <v>-96.94</v>
      </c>
      <c r="H669">
        <v>36182.50943056</v>
      </c>
      <c r="I669">
        <v>169.70888160416999</v>
      </c>
      <c r="K669">
        <v>9745</v>
      </c>
      <c r="L669" t="s">
        <v>8</v>
      </c>
      <c r="M669">
        <v>1034164976640</v>
      </c>
      <c r="N669">
        <v>333702818930</v>
      </c>
      <c r="O669">
        <v>-89.11</v>
      </c>
      <c r="P669">
        <v>-93.07</v>
      </c>
      <c r="Q669">
        <v>36216.915887251198</v>
      </c>
      <c r="R669">
        <v>169.87026016461101</v>
      </c>
      <c r="T669">
        <v>9705</v>
      </c>
      <c r="U669" s="2" t="s">
        <v>8</v>
      </c>
      <c r="V669">
        <v>1034164976640</v>
      </c>
      <c r="W669">
        <v>292859379085</v>
      </c>
      <c r="X669" s="2">
        <v>-86.4</v>
      </c>
      <c r="Y669" s="2">
        <v>-92.57</v>
      </c>
      <c r="Z669" s="2">
        <v>36185.130379009701</v>
      </c>
      <c r="AA669" s="2">
        <v>169.721174787732</v>
      </c>
      <c r="AC669">
        <v>9849</v>
      </c>
      <c r="AD669" s="2" t="s">
        <v>8</v>
      </c>
      <c r="AE669">
        <v>747843864576</v>
      </c>
      <c r="AF669">
        <v>5909333111</v>
      </c>
      <c r="AG669" s="2">
        <v>-82.69</v>
      </c>
      <c r="AH669" s="2">
        <v>-92.74</v>
      </c>
      <c r="AI669" s="2">
        <v>36219.779503945298</v>
      </c>
      <c r="AJ669" s="2">
        <v>169.88369154883901</v>
      </c>
      <c r="AL669">
        <v>9501</v>
      </c>
      <c r="AM669" s="2" t="s">
        <v>8</v>
      </c>
      <c r="AN669">
        <v>362368496128</v>
      </c>
      <c r="AO669">
        <v>720109136337</v>
      </c>
      <c r="AP669" s="2">
        <v>-84.29</v>
      </c>
      <c r="AQ669" s="2">
        <v>-95.21</v>
      </c>
      <c r="AR669" s="2">
        <v>36204.429562546196</v>
      </c>
      <c r="AS669" s="2">
        <v>169.811694845776</v>
      </c>
    </row>
    <row r="670" spans="2:45" x14ac:dyDescent="0.25">
      <c r="B670">
        <v>9668</v>
      </c>
      <c r="C670" t="s">
        <v>8</v>
      </c>
      <c r="D670">
        <v>1042216492544</v>
      </c>
      <c r="E670">
        <v>301138162386</v>
      </c>
      <c r="F670">
        <v>-89.41</v>
      </c>
      <c r="G670">
        <v>-97.32</v>
      </c>
      <c r="H670">
        <v>36190.0615137766</v>
      </c>
      <c r="I670">
        <v>169.74430356955199</v>
      </c>
      <c r="K670">
        <v>9746</v>
      </c>
      <c r="L670" t="s">
        <v>8</v>
      </c>
      <c r="M670">
        <v>1042216492544</v>
      </c>
      <c r="N670">
        <v>341754158434</v>
      </c>
      <c r="O670">
        <v>-89.16</v>
      </c>
      <c r="P670">
        <v>-93.33</v>
      </c>
      <c r="Q670">
        <v>36216.841498965099</v>
      </c>
      <c r="R670">
        <v>169.869911257002</v>
      </c>
      <c r="T670">
        <v>9706</v>
      </c>
      <c r="U670" s="2" t="s">
        <v>8</v>
      </c>
      <c r="V670">
        <v>1042216492544</v>
      </c>
      <c r="W670">
        <v>300910928774</v>
      </c>
      <c r="X670" s="2">
        <v>-86.32</v>
      </c>
      <c r="Y670" s="2">
        <v>-92.24</v>
      </c>
      <c r="Z670" s="2">
        <v>36194.6588008658</v>
      </c>
      <c r="AA670" s="2">
        <v>169.76586648662499</v>
      </c>
      <c r="AC670">
        <v>9864</v>
      </c>
      <c r="AD670" s="2" t="s">
        <v>8</v>
      </c>
      <c r="AE670">
        <v>876668847104</v>
      </c>
      <c r="AF670">
        <v>134734186088</v>
      </c>
      <c r="AG670" s="2">
        <v>-82.64</v>
      </c>
      <c r="AH670" s="2">
        <v>-92.64</v>
      </c>
      <c r="AI670" s="2">
        <v>36219.761187272801</v>
      </c>
      <c r="AJ670" s="2">
        <v>169.88360563710799</v>
      </c>
      <c r="AL670">
        <v>9818</v>
      </c>
      <c r="AM670" s="2" t="s">
        <v>8</v>
      </c>
      <c r="AN670">
        <v>852514482688</v>
      </c>
      <c r="AO670">
        <v>110738225904</v>
      </c>
      <c r="AP670" s="2">
        <v>-85.47</v>
      </c>
      <c r="AQ670" s="2">
        <v>-94.12</v>
      </c>
      <c r="AR670" s="2">
        <v>36204.430491877203</v>
      </c>
      <c r="AS670" s="2">
        <v>169.81169920466999</v>
      </c>
    </row>
    <row r="671" spans="2:45" x14ac:dyDescent="0.25">
      <c r="B671">
        <v>9669</v>
      </c>
      <c r="C671" t="s">
        <v>8</v>
      </c>
      <c r="D671">
        <v>1050268677120</v>
      </c>
      <c r="E671">
        <v>309190398956</v>
      </c>
      <c r="F671">
        <v>-89</v>
      </c>
      <c r="G671">
        <v>-97.67</v>
      </c>
      <c r="H671">
        <v>36187.343712011098</v>
      </c>
      <c r="I671">
        <v>169.73155610937599</v>
      </c>
      <c r="K671">
        <v>9747</v>
      </c>
      <c r="L671" t="s">
        <v>8</v>
      </c>
      <c r="M671">
        <v>1050268677120</v>
      </c>
      <c r="N671">
        <v>349806166611</v>
      </c>
      <c r="O671">
        <v>-88.79</v>
      </c>
      <c r="P671">
        <v>-93</v>
      </c>
      <c r="Q671">
        <v>36219.299192432001</v>
      </c>
      <c r="R671">
        <v>169.88143871643399</v>
      </c>
      <c r="T671">
        <v>9707</v>
      </c>
      <c r="U671" s="2" t="s">
        <v>8</v>
      </c>
      <c r="V671">
        <v>1050268677120</v>
      </c>
      <c r="W671">
        <v>308963147175</v>
      </c>
      <c r="X671" s="2">
        <v>-86.05</v>
      </c>
      <c r="Y671" s="2">
        <v>-92.35</v>
      </c>
      <c r="Z671" s="2">
        <v>36193.100367200102</v>
      </c>
      <c r="AA671" s="2">
        <v>169.75855687657699</v>
      </c>
      <c r="AC671">
        <v>9865</v>
      </c>
      <c r="AD671" s="2" t="s">
        <v>8</v>
      </c>
      <c r="AE671">
        <v>884719433728</v>
      </c>
      <c r="AF671">
        <v>142784764561</v>
      </c>
      <c r="AG671" s="2">
        <v>-82.84</v>
      </c>
      <c r="AH671" s="2">
        <v>-92.35</v>
      </c>
      <c r="AI671" s="2">
        <v>36219.748450814099</v>
      </c>
      <c r="AJ671" s="2">
        <v>169.88354589857099</v>
      </c>
      <c r="AL671">
        <v>10012</v>
      </c>
      <c r="AM671" s="2" t="s">
        <v>8</v>
      </c>
      <c r="AN671">
        <v>304029312512</v>
      </c>
      <c r="AO671">
        <v>661761429412</v>
      </c>
      <c r="AP671" s="2">
        <v>-86.59</v>
      </c>
      <c r="AQ671" s="2">
        <v>-94.71</v>
      </c>
      <c r="AR671" s="2">
        <v>36204.440588715202</v>
      </c>
      <c r="AS671" s="2">
        <v>169.811746562444</v>
      </c>
    </row>
    <row r="672" spans="2:45" x14ac:dyDescent="0.25">
      <c r="B672">
        <v>9670</v>
      </c>
      <c r="C672" t="s">
        <v>8</v>
      </c>
      <c r="D672">
        <v>1058320935936</v>
      </c>
      <c r="E672">
        <v>317242709755</v>
      </c>
      <c r="F672">
        <v>-88.96</v>
      </c>
      <c r="G672">
        <v>-97.46</v>
      </c>
      <c r="H672">
        <v>36178.939827030197</v>
      </c>
      <c r="I672">
        <v>169.692138889739</v>
      </c>
      <c r="K672">
        <v>9748</v>
      </c>
      <c r="L672" t="s">
        <v>8</v>
      </c>
      <c r="M672">
        <v>1058320935936</v>
      </c>
      <c r="N672">
        <v>357858249033</v>
      </c>
      <c r="O672">
        <v>-88.29</v>
      </c>
      <c r="P672">
        <v>-92.97</v>
      </c>
      <c r="Q672">
        <v>36223.020475175799</v>
      </c>
      <c r="R672">
        <v>169.898892860508</v>
      </c>
      <c r="T672">
        <v>9708</v>
      </c>
      <c r="U672" s="2" t="s">
        <v>8</v>
      </c>
      <c r="V672">
        <v>1058320935936</v>
      </c>
      <c r="W672">
        <v>317015439798</v>
      </c>
      <c r="X672" s="2">
        <v>-86</v>
      </c>
      <c r="Y672" s="2">
        <v>-92.33</v>
      </c>
      <c r="Z672" s="2">
        <v>36190.7972380422</v>
      </c>
      <c r="AA672" s="2">
        <v>169.74775437891401</v>
      </c>
      <c r="AC672">
        <v>9590</v>
      </c>
      <c r="AD672" s="2" t="s">
        <v>8</v>
      </c>
      <c r="AE672">
        <v>756886185984</v>
      </c>
      <c r="AF672">
        <v>14953833523</v>
      </c>
      <c r="AG672" s="2">
        <v>-81.87</v>
      </c>
      <c r="AH672" s="2">
        <v>-91.72</v>
      </c>
      <c r="AI672" s="2">
        <v>36219.746548058502</v>
      </c>
      <c r="AJ672" s="2">
        <v>169.883536973969</v>
      </c>
      <c r="AL672">
        <v>9290</v>
      </c>
      <c r="AM672" s="2" t="s">
        <v>8</v>
      </c>
      <c r="AN672">
        <v>773979325952</v>
      </c>
      <c r="AO672">
        <v>32211942082</v>
      </c>
      <c r="AP672" s="2">
        <v>-84.91</v>
      </c>
      <c r="AQ672" s="2">
        <v>-93.41</v>
      </c>
      <c r="AR672" s="2">
        <v>36204.450256777498</v>
      </c>
      <c r="AS672" s="2">
        <v>169.81179190910601</v>
      </c>
    </row>
    <row r="673" spans="2:45" x14ac:dyDescent="0.25">
      <c r="B673">
        <v>9671</v>
      </c>
      <c r="C673" t="s">
        <v>8</v>
      </c>
      <c r="D673">
        <v>1066371874816</v>
      </c>
      <c r="E673">
        <v>325293700603</v>
      </c>
      <c r="F673">
        <v>-88.66</v>
      </c>
      <c r="G673">
        <v>-96.71</v>
      </c>
      <c r="H673">
        <v>36184.7367087315</v>
      </c>
      <c r="I673">
        <v>169.719328333639</v>
      </c>
      <c r="K673">
        <v>9749</v>
      </c>
      <c r="L673" t="s">
        <v>8</v>
      </c>
      <c r="M673">
        <v>1066371874816</v>
      </c>
      <c r="N673">
        <v>365909011516</v>
      </c>
      <c r="O673">
        <v>-88.01</v>
      </c>
      <c r="P673">
        <v>-92.84</v>
      </c>
      <c r="Q673">
        <v>36219.042082606</v>
      </c>
      <c r="R673">
        <v>169.88023277959499</v>
      </c>
      <c r="T673">
        <v>9709</v>
      </c>
      <c r="U673" s="2" t="s">
        <v>8</v>
      </c>
      <c r="V673">
        <v>1066371874816</v>
      </c>
      <c r="W673">
        <v>325066412395</v>
      </c>
      <c r="X673" s="2">
        <v>-86.55</v>
      </c>
      <c r="Y673" s="2">
        <v>-91.91</v>
      </c>
      <c r="Z673" s="2"/>
      <c r="AA673" s="2"/>
      <c r="AC673">
        <v>9856</v>
      </c>
      <c r="AD673" s="2" t="s">
        <v>8</v>
      </c>
      <c r="AE673">
        <v>812256975360</v>
      </c>
      <c r="AF673">
        <v>70322379345</v>
      </c>
      <c r="AG673" s="2">
        <v>-82.27</v>
      </c>
      <c r="AH673" s="2">
        <v>-91.6</v>
      </c>
      <c r="AI673" s="2">
        <v>36219.696692455502</v>
      </c>
      <c r="AJ673" s="2">
        <v>169.88330313339901</v>
      </c>
      <c r="AL673">
        <v>9301</v>
      </c>
      <c r="AM673" s="2" t="s">
        <v>8</v>
      </c>
      <c r="AN673">
        <v>862544723968</v>
      </c>
      <c r="AO673">
        <v>120777158296</v>
      </c>
      <c r="AP673" s="2">
        <v>-87.25</v>
      </c>
      <c r="AQ673" s="2">
        <v>-94.02</v>
      </c>
      <c r="AR673" s="2">
        <v>36204.471728851298</v>
      </c>
      <c r="AS673" s="2">
        <v>169.81189262079499</v>
      </c>
    </row>
    <row r="674" spans="2:45" x14ac:dyDescent="0.25">
      <c r="B674">
        <v>9672</v>
      </c>
      <c r="C674" t="s">
        <v>8</v>
      </c>
      <c r="D674">
        <v>1074422884864</v>
      </c>
      <c r="E674">
        <v>333344762631</v>
      </c>
      <c r="F674">
        <v>-88.72</v>
      </c>
      <c r="G674">
        <v>-96.61</v>
      </c>
      <c r="H674">
        <v>36185.228750094597</v>
      </c>
      <c r="I674">
        <v>169.721636183225</v>
      </c>
      <c r="K674">
        <v>9750</v>
      </c>
      <c r="L674" t="s">
        <v>8</v>
      </c>
      <c r="M674">
        <v>1074422884864</v>
      </c>
      <c r="N674">
        <v>373959845187</v>
      </c>
      <c r="O674">
        <v>-87.67</v>
      </c>
      <c r="P674">
        <v>-92.83</v>
      </c>
      <c r="Q674">
        <v>36212.916064448596</v>
      </c>
      <c r="R674">
        <v>169.85149956825799</v>
      </c>
      <c r="T674">
        <v>9710</v>
      </c>
      <c r="U674" s="2" t="s">
        <v>8</v>
      </c>
      <c r="V674">
        <v>1074422884864</v>
      </c>
      <c r="W674">
        <v>333117456243</v>
      </c>
      <c r="X674" s="2">
        <v>-86.17</v>
      </c>
      <c r="Y674" s="2">
        <v>-92.28</v>
      </c>
      <c r="Z674" s="2">
        <v>36195.903936333299</v>
      </c>
      <c r="AA674" s="2">
        <v>169.77170661631601</v>
      </c>
      <c r="AC674">
        <v>9983</v>
      </c>
      <c r="AD674" s="2" t="s">
        <v>8</v>
      </c>
      <c r="AE674">
        <v>791633256448</v>
      </c>
      <c r="AF674">
        <v>49697576395</v>
      </c>
      <c r="AG674" s="2">
        <v>-82.22</v>
      </c>
      <c r="AH674" s="2">
        <v>-92.12</v>
      </c>
      <c r="AI674" s="2">
        <v>36219.670018254503</v>
      </c>
      <c r="AJ674" s="2">
        <v>169.883178021877</v>
      </c>
      <c r="AL674">
        <v>9525</v>
      </c>
      <c r="AM674" s="2" t="s">
        <v>8</v>
      </c>
      <c r="AN674">
        <v>563653343744</v>
      </c>
      <c r="AO674">
        <v>921393585710</v>
      </c>
      <c r="AP674" s="2">
        <v>-85.65</v>
      </c>
      <c r="AQ674" s="2">
        <v>-93.22</v>
      </c>
      <c r="AR674" s="2">
        <v>36204.507793436896</v>
      </c>
      <c r="AS674" s="2">
        <v>169.81206177657199</v>
      </c>
    </row>
    <row r="675" spans="2:45" x14ac:dyDescent="0.25">
      <c r="B675">
        <v>9673</v>
      </c>
      <c r="C675" t="s">
        <v>8</v>
      </c>
      <c r="D675">
        <v>1082473474560</v>
      </c>
      <c r="E675">
        <v>341395404338</v>
      </c>
      <c r="F675">
        <v>-89.96</v>
      </c>
      <c r="G675">
        <v>-96.36</v>
      </c>
      <c r="H675">
        <v>36178.589579100102</v>
      </c>
      <c r="I675">
        <v>169.69049610195401</v>
      </c>
      <c r="K675">
        <v>9751</v>
      </c>
      <c r="L675" t="s">
        <v>8</v>
      </c>
      <c r="M675">
        <v>1082473474560</v>
      </c>
      <c r="N675">
        <v>382010258540</v>
      </c>
      <c r="O675">
        <v>-89.42</v>
      </c>
      <c r="P675">
        <v>-92.85</v>
      </c>
      <c r="Q675">
        <v>36210.463621854797</v>
      </c>
      <c r="R675">
        <v>169.83999673729599</v>
      </c>
      <c r="T675">
        <v>9711</v>
      </c>
      <c r="U675" s="2" t="s">
        <v>8</v>
      </c>
      <c r="V675">
        <v>1082473474560</v>
      </c>
      <c r="W675">
        <v>341168079750</v>
      </c>
      <c r="X675" s="2">
        <v>-86.33</v>
      </c>
      <c r="Y675" s="2">
        <v>-92.83</v>
      </c>
      <c r="Z675" s="2">
        <v>36193.4918493921</v>
      </c>
      <c r="AA675" s="2">
        <v>169.76039306776499</v>
      </c>
      <c r="AC675">
        <v>9937</v>
      </c>
      <c r="AD675" s="2" t="s">
        <v>8</v>
      </c>
      <c r="AE675">
        <v>405165172736</v>
      </c>
      <c r="AF675">
        <v>762741503977</v>
      </c>
      <c r="AG675" s="2">
        <v>-82.19</v>
      </c>
      <c r="AH675" s="2">
        <v>-92</v>
      </c>
      <c r="AI675" s="2">
        <v>36219.657867810602</v>
      </c>
      <c r="AJ675" s="2">
        <v>169.88312103195901</v>
      </c>
      <c r="AL675">
        <v>10035</v>
      </c>
      <c r="AM675" s="2" t="s">
        <v>8</v>
      </c>
      <c r="AN675">
        <v>497263366144</v>
      </c>
      <c r="AO675">
        <v>854995099019</v>
      </c>
      <c r="AP675" s="2">
        <v>-86.51</v>
      </c>
      <c r="AQ675" s="2">
        <v>-94.22</v>
      </c>
      <c r="AR675" s="2">
        <v>36204.522174581798</v>
      </c>
      <c r="AS675" s="2">
        <v>169.81212922927301</v>
      </c>
    </row>
    <row r="676" spans="2:45" x14ac:dyDescent="0.25">
      <c r="B676">
        <v>9674</v>
      </c>
      <c r="C676" t="s">
        <v>8</v>
      </c>
      <c r="D676">
        <v>1090524861440</v>
      </c>
      <c r="E676">
        <v>349446843240</v>
      </c>
      <c r="F676">
        <v>-89.67</v>
      </c>
      <c r="G676">
        <v>-96.61</v>
      </c>
      <c r="H676">
        <v>36188.357719284097</v>
      </c>
      <c r="I676">
        <v>169.73631216535301</v>
      </c>
      <c r="K676">
        <v>9752</v>
      </c>
      <c r="L676" t="s">
        <v>8</v>
      </c>
      <c r="M676">
        <v>1090524861440</v>
      </c>
      <c r="N676">
        <v>390061469065</v>
      </c>
      <c r="O676">
        <v>-89.32</v>
      </c>
      <c r="P676">
        <v>-93.05</v>
      </c>
      <c r="Q676">
        <v>36221.4671248179</v>
      </c>
      <c r="R676">
        <v>169.89160709298901</v>
      </c>
      <c r="T676">
        <v>9712</v>
      </c>
      <c r="U676" s="2" t="s">
        <v>8</v>
      </c>
      <c r="V676">
        <v>1090524861440</v>
      </c>
      <c r="W676">
        <v>349219500451</v>
      </c>
      <c r="X676" s="2">
        <v>-86.3</v>
      </c>
      <c r="Y676" s="2">
        <v>-92.05</v>
      </c>
      <c r="Z676" s="2">
        <v>36190.512819750198</v>
      </c>
      <c r="AA676" s="2">
        <v>169.74642035562499</v>
      </c>
      <c r="AC676">
        <v>9366</v>
      </c>
      <c r="AD676" s="2" t="s">
        <v>8</v>
      </c>
      <c r="AE676">
        <v>1047727194112</v>
      </c>
      <c r="AF676">
        <v>305796862285</v>
      </c>
      <c r="AG676" s="2">
        <v>-82.3</v>
      </c>
      <c r="AH676" s="2">
        <v>-92.55</v>
      </c>
      <c r="AI676" s="2">
        <v>36219.557503320699</v>
      </c>
      <c r="AJ676" s="2">
        <v>169.88265028668499</v>
      </c>
      <c r="AL676">
        <v>9386</v>
      </c>
      <c r="AM676" s="2" t="s">
        <v>8</v>
      </c>
      <c r="AN676">
        <v>479608453632</v>
      </c>
      <c r="AO676">
        <v>837351047713</v>
      </c>
      <c r="AP676" s="2">
        <v>-85</v>
      </c>
      <c r="AQ676" s="2">
        <v>-93.66</v>
      </c>
      <c r="AR676" s="2">
        <v>36204.564912731999</v>
      </c>
      <c r="AS676" s="2">
        <v>169.81232968645</v>
      </c>
    </row>
    <row r="677" spans="2:45" x14ac:dyDescent="0.25">
      <c r="B677">
        <v>9675</v>
      </c>
      <c r="C677" t="s">
        <v>8</v>
      </c>
      <c r="D677">
        <v>1098576534528</v>
      </c>
      <c r="E677">
        <v>357498568335</v>
      </c>
      <c r="F677">
        <v>-89.47</v>
      </c>
      <c r="G677">
        <v>-95.8</v>
      </c>
      <c r="H677">
        <v>36184.835945439998</v>
      </c>
      <c r="I677">
        <v>169.719793789216</v>
      </c>
      <c r="K677">
        <v>9753</v>
      </c>
      <c r="L677" t="s">
        <v>8</v>
      </c>
      <c r="M677">
        <v>1098576534528</v>
      </c>
      <c r="N677">
        <v>398112965775</v>
      </c>
      <c r="O677">
        <v>-89.44</v>
      </c>
      <c r="P677">
        <v>-93.07</v>
      </c>
      <c r="Q677">
        <v>36212.962235040301</v>
      </c>
      <c r="R677">
        <v>169.85171612481</v>
      </c>
      <c r="T677">
        <v>9713</v>
      </c>
      <c r="U677" s="2" t="s">
        <v>8</v>
      </c>
      <c r="V677">
        <v>1098576534528</v>
      </c>
      <c r="W677">
        <v>357271207349</v>
      </c>
      <c r="X677" s="2">
        <v>-85.98</v>
      </c>
      <c r="Y677" s="2">
        <v>-91.95</v>
      </c>
      <c r="Z677" s="2">
        <v>36198.057561600799</v>
      </c>
      <c r="AA677" s="2">
        <v>169.78180788738001</v>
      </c>
      <c r="AC677">
        <v>9494</v>
      </c>
      <c r="AD677" s="2" t="s">
        <v>8</v>
      </c>
      <c r="AE677">
        <v>1035155409920</v>
      </c>
      <c r="AF677">
        <v>293223890251</v>
      </c>
      <c r="AG677" s="2">
        <v>-82.21</v>
      </c>
      <c r="AH677" s="2">
        <v>-92.21</v>
      </c>
      <c r="AI677" s="2">
        <v>36219.541404513497</v>
      </c>
      <c r="AJ677" s="2">
        <v>169.88257477753399</v>
      </c>
      <c r="AL677">
        <v>9462</v>
      </c>
      <c r="AM677" s="2" t="s">
        <v>8</v>
      </c>
      <c r="AN677">
        <v>24208809472</v>
      </c>
      <c r="AO677">
        <v>381950118732</v>
      </c>
      <c r="AP677" s="2">
        <v>-85.78</v>
      </c>
      <c r="AQ677" s="2">
        <v>-93.65</v>
      </c>
      <c r="AR677" s="2">
        <v>36204.565931531499</v>
      </c>
      <c r="AS677" s="2">
        <v>169.812334464983</v>
      </c>
    </row>
    <row r="678" spans="2:45" x14ac:dyDescent="0.25">
      <c r="B678">
        <v>9676</v>
      </c>
      <c r="C678" t="s">
        <v>8</v>
      </c>
      <c r="D678">
        <v>7116760064</v>
      </c>
      <c r="E678">
        <v>365550473637</v>
      </c>
      <c r="F678">
        <v>-89.43</v>
      </c>
      <c r="G678">
        <v>-97.38</v>
      </c>
      <c r="H678">
        <v>36177.043448105796</v>
      </c>
      <c r="I678">
        <v>169.683244195827</v>
      </c>
      <c r="K678">
        <v>9754</v>
      </c>
      <c r="L678" t="s">
        <v>8</v>
      </c>
      <c r="M678">
        <v>7116760064</v>
      </c>
      <c r="N678">
        <v>406164642710</v>
      </c>
      <c r="O678">
        <v>-89.21</v>
      </c>
      <c r="P678">
        <v>-92.66</v>
      </c>
      <c r="Q678">
        <v>36211.630410932499</v>
      </c>
      <c r="R678">
        <v>169.845469394459</v>
      </c>
      <c r="T678">
        <v>9714</v>
      </c>
      <c r="U678" s="2" t="s">
        <v>8</v>
      </c>
      <c r="V678">
        <v>7116760064</v>
      </c>
      <c r="W678">
        <v>365323094449</v>
      </c>
      <c r="X678" s="2">
        <v>-85.86</v>
      </c>
      <c r="Y678" s="2">
        <v>-91.93</v>
      </c>
      <c r="Z678" s="2">
        <v>36190.029171379698</v>
      </c>
      <c r="AA678" s="2">
        <v>169.744151872169</v>
      </c>
      <c r="AC678">
        <v>10016</v>
      </c>
      <c r="AD678" s="2" t="s">
        <v>8</v>
      </c>
      <c r="AE678">
        <v>1073432234496</v>
      </c>
      <c r="AF678">
        <v>331496283785</v>
      </c>
      <c r="AG678" s="2">
        <v>-83.24</v>
      </c>
      <c r="AH678" s="2">
        <v>-93.02</v>
      </c>
      <c r="AI678" s="2">
        <v>36219.532673219903</v>
      </c>
      <c r="AJ678" s="2">
        <v>169.88253382465101</v>
      </c>
      <c r="AL678">
        <v>10040</v>
      </c>
      <c r="AM678" s="2" t="s">
        <v>8</v>
      </c>
      <c r="AN678">
        <v>537519944192</v>
      </c>
      <c r="AO678">
        <v>895251597266</v>
      </c>
      <c r="AP678" s="2">
        <v>-86.96</v>
      </c>
      <c r="AQ678" s="2">
        <v>-94.68</v>
      </c>
      <c r="AR678" s="2">
        <v>36204.571446998503</v>
      </c>
      <c r="AS678" s="2">
        <v>169.81236033449201</v>
      </c>
    </row>
    <row r="679" spans="2:45" x14ac:dyDescent="0.25">
      <c r="B679">
        <v>9677</v>
      </c>
      <c r="C679" t="s">
        <v>8</v>
      </c>
      <c r="D679">
        <v>15168286208</v>
      </c>
      <c r="E679">
        <v>373602051813</v>
      </c>
      <c r="F679">
        <v>-89.94</v>
      </c>
      <c r="G679">
        <v>-96.28</v>
      </c>
      <c r="H679">
        <v>36188.068211768201</v>
      </c>
      <c r="I679">
        <v>169.73495427178699</v>
      </c>
      <c r="K679">
        <v>9755</v>
      </c>
      <c r="L679" t="s">
        <v>8</v>
      </c>
      <c r="M679">
        <v>15168286208</v>
      </c>
      <c r="N679">
        <v>414215992498</v>
      </c>
      <c r="O679">
        <v>-89.2</v>
      </c>
      <c r="P679">
        <v>-92.99</v>
      </c>
      <c r="Q679">
        <v>36216.280982786702</v>
      </c>
      <c r="R679">
        <v>169.86728223609501</v>
      </c>
      <c r="T679">
        <v>9715</v>
      </c>
      <c r="U679" s="2" t="s">
        <v>8</v>
      </c>
      <c r="V679">
        <v>15168286208</v>
      </c>
      <c r="W679">
        <v>373374654425</v>
      </c>
      <c r="X679" s="2">
        <v>-85.94</v>
      </c>
      <c r="Y679" s="2">
        <v>-92.02</v>
      </c>
      <c r="Z679" s="2">
        <v>36187.054783468899</v>
      </c>
      <c r="AA679" s="2">
        <v>169.730200931403</v>
      </c>
      <c r="AC679">
        <v>9297</v>
      </c>
      <c r="AD679" s="2" t="s">
        <v>8</v>
      </c>
      <c r="AE679">
        <v>468025938944</v>
      </c>
      <c r="AF679">
        <v>825607860587</v>
      </c>
      <c r="AG679" s="2">
        <v>-82.72</v>
      </c>
      <c r="AH679" s="2">
        <v>-92.74</v>
      </c>
      <c r="AI679" s="2">
        <v>36219.522304845697</v>
      </c>
      <c r="AJ679" s="2">
        <v>169.88248519327601</v>
      </c>
      <c r="AL679">
        <v>9792</v>
      </c>
      <c r="AM679" s="2" t="s">
        <v>8</v>
      </c>
      <c r="AN679">
        <v>627074353664</v>
      </c>
      <c r="AO679">
        <v>984810163058</v>
      </c>
      <c r="AP679" s="2">
        <v>-85.01</v>
      </c>
      <c r="AQ679" s="2">
        <v>-93.77</v>
      </c>
      <c r="AR679" s="2">
        <v>36204.590191992203</v>
      </c>
      <c r="AS679" s="2">
        <v>169.81244825520099</v>
      </c>
    </row>
    <row r="680" spans="2:45" x14ac:dyDescent="0.25">
      <c r="B680">
        <v>9678</v>
      </c>
      <c r="C680" t="s">
        <v>8</v>
      </c>
      <c r="D680">
        <v>23219129344</v>
      </c>
      <c r="E680">
        <v>381652946989</v>
      </c>
      <c r="F680">
        <v>-89.95</v>
      </c>
      <c r="G680">
        <v>-96.92</v>
      </c>
      <c r="H680">
        <v>36182.178568743599</v>
      </c>
      <c r="I680">
        <v>169.707329744178</v>
      </c>
      <c r="K680">
        <v>9756</v>
      </c>
      <c r="L680" t="s">
        <v>8</v>
      </c>
      <c r="M680">
        <v>23219129344</v>
      </c>
      <c r="N680">
        <v>422266659313</v>
      </c>
      <c r="O680">
        <v>-88.5</v>
      </c>
      <c r="P680">
        <v>-93.03</v>
      </c>
      <c r="Q680">
        <v>36219.575040819298</v>
      </c>
      <c r="R680">
        <v>169.88273254381201</v>
      </c>
      <c r="T680">
        <v>9716</v>
      </c>
      <c r="U680" s="2" t="s">
        <v>8</v>
      </c>
      <c r="V680">
        <v>23219129344</v>
      </c>
      <c r="W680">
        <v>381425531382</v>
      </c>
      <c r="X680" s="2">
        <v>-86.37</v>
      </c>
      <c r="Y680" s="2">
        <v>-92.64</v>
      </c>
      <c r="Z680" s="2">
        <v>36187.9002092269</v>
      </c>
      <c r="AA680" s="2">
        <v>169.73416627991401</v>
      </c>
      <c r="AC680">
        <v>9159</v>
      </c>
      <c r="AD680" s="2" t="s">
        <v>8</v>
      </c>
      <c r="AE680">
        <v>400082449920</v>
      </c>
      <c r="AF680">
        <v>757665571289</v>
      </c>
      <c r="AG680" s="2">
        <v>-82.08</v>
      </c>
      <c r="AH680" s="2">
        <v>-92.46</v>
      </c>
      <c r="AI680" s="2">
        <v>36219.4898340992</v>
      </c>
      <c r="AJ680" s="2">
        <v>169.882332893887</v>
      </c>
      <c r="AL680">
        <v>9938</v>
      </c>
      <c r="AM680" s="2" t="s">
        <v>8</v>
      </c>
      <c r="AN680">
        <v>775533319680</v>
      </c>
      <c r="AO680">
        <v>33755058736</v>
      </c>
      <c r="AP680" s="2">
        <v>-88.04</v>
      </c>
      <c r="AQ680" s="2">
        <v>-94.1</v>
      </c>
      <c r="AR680" s="2">
        <v>36204.6008825276</v>
      </c>
      <c r="AS680" s="2">
        <v>169.812498397627</v>
      </c>
    </row>
    <row r="681" spans="2:45" x14ac:dyDescent="0.25">
      <c r="B681">
        <v>9679</v>
      </c>
      <c r="C681" t="s">
        <v>8</v>
      </c>
      <c r="D681">
        <v>31271159808</v>
      </c>
      <c r="E681">
        <v>389705029489</v>
      </c>
      <c r="F681">
        <v>-90.1</v>
      </c>
      <c r="G681">
        <v>-96.77</v>
      </c>
      <c r="H681">
        <v>36180.655147793899</v>
      </c>
      <c r="I681">
        <v>169.70018435626301</v>
      </c>
      <c r="K681">
        <v>9757</v>
      </c>
      <c r="L681" t="s">
        <v>8</v>
      </c>
      <c r="M681">
        <v>31271159808</v>
      </c>
      <c r="N681">
        <v>430318513415</v>
      </c>
      <c r="O681">
        <v>-88.88</v>
      </c>
      <c r="P681">
        <v>-92.79</v>
      </c>
      <c r="Q681">
        <v>36218.6680366949</v>
      </c>
      <c r="R681">
        <v>169.878478370788</v>
      </c>
      <c r="T681">
        <v>9717</v>
      </c>
      <c r="U681" s="2" t="s">
        <v>8</v>
      </c>
      <c r="V681">
        <v>31271159808</v>
      </c>
      <c r="W681">
        <v>389477595686</v>
      </c>
      <c r="X681" s="2">
        <v>-85.77</v>
      </c>
      <c r="Y681" s="2">
        <v>-92.92</v>
      </c>
      <c r="Z681" s="2">
        <v>36195.324615571502</v>
      </c>
      <c r="AA681" s="2">
        <v>169.768989395202</v>
      </c>
      <c r="AC681">
        <v>9703</v>
      </c>
      <c r="AD681" s="2" t="s">
        <v>8</v>
      </c>
      <c r="AE681">
        <v>607441555968</v>
      </c>
      <c r="AF681">
        <v>965019867010</v>
      </c>
      <c r="AG681" s="2">
        <v>-82.22</v>
      </c>
      <c r="AH681" s="2">
        <v>-93.21</v>
      </c>
      <c r="AI681" s="2">
        <v>36219.478599134898</v>
      </c>
      <c r="AJ681" s="2">
        <v>169.882280197895</v>
      </c>
      <c r="AL681">
        <v>9601</v>
      </c>
      <c r="AM681" s="2" t="s">
        <v>8</v>
      </c>
      <c r="AN681">
        <v>108254386176</v>
      </c>
      <c r="AO681">
        <v>465993357129</v>
      </c>
      <c r="AP681" s="2">
        <v>-88.58</v>
      </c>
      <c r="AQ681" s="2">
        <v>-93.64</v>
      </c>
      <c r="AR681" s="2">
        <v>36204.633890307901</v>
      </c>
      <c r="AS681" s="2">
        <v>169.812653215897</v>
      </c>
    </row>
    <row r="682" spans="2:45" x14ac:dyDescent="0.25">
      <c r="B682">
        <v>9680</v>
      </c>
      <c r="C682" t="s">
        <v>8</v>
      </c>
      <c r="D682">
        <v>39322627072</v>
      </c>
      <c r="E682">
        <v>397756548787</v>
      </c>
      <c r="F682">
        <v>-90.48</v>
      </c>
      <c r="G682">
        <v>-96.97</v>
      </c>
      <c r="H682">
        <v>36184.132107993901</v>
      </c>
      <c r="I682">
        <v>169.71649254041699</v>
      </c>
      <c r="K682">
        <v>9758</v>
      </c>
      <c r="L682" t="s">
        <v>8</v>
      </c>
      <c r="M682">
        <v>39322627072</v>
      </c>
      <c r="N682">
        <v>438369804300</v>
      </c>
      <c r="O682">
        <v>-89.23</v>
      </c>
      <c r="P682">
        <v>-94.06</v>
      </c>
      <c r="Q682">
        <v>36216.183959235103</v>
      </c>
      <c r="R682">
        <v>169.86682716101399</v>
      </c>
      <c r="T682">
        <v>9718</v>
      </c>
      <c r="U682" s="2" t="s">
        <v>8</v>
      </c>
      <c r="V682">
        <v>39322627072</v>
      </c>
      <c r="W682">
        <v>397529096737</v>
      </c>
      <c r="X682" s="2">
        <v>-86.34</v>
      </c>
      <c r="Y682" s="2">
        <v>-92.27</v>
      </c>
      <c r="Z682" s="2">
        <v>36181.166437526197</v>
      </c>
      <c r="AA682" s="2">
        <v>169.70258248757099</v>
      </c>
      <c r="AC682">
        <v>9348</v>
      </c>
      <c r="AD682" s="2" t="s">
        <v>8</v>
      </c>
      <c r="AE682">
        <v>894750413312</v>
      </c>
      <c r="AF682">
        <v>152820248767</v>
      </c>
      <c r="AG682" s="2">
        <v>-82.98</v>
      </c>
      <c r="AH682" s="2">
        <v>-92.39</v>
      </c>
      <c r="AI682" s="2">
        <v>36219.421174469397</v>
      </c>
      <c r="AJ682" s="2">
        <v>169.88201085572101</v>
      </c>
      <c r="AL682">
        <v>9943</v>
      </c>
      <c r="AM682" s="2" t="s">
        <v>8</v>
      </c>
      <c r="AN682">
        <v>815787165184</v>
      </c>
      <c r="AO682">
        <v>74008825137</v>
      </c>
      <c r="AP682" s="2">
        <v>-86.7</v>
      </c>
      <c r="AQ682" s="2">
        <v>-93.46</v>
      </c>
      <c r="AR682" s="2">
        <v>36204.652043882503</v>
      </c>
      <c r="AS682" s="2">
        <v>169.81273836264</v>
      </c>
    </row>
    <row r="683" spans="2:45" x14ac:dyDescent="0.25">
      <c r="B683">
        <v>9681</v>
      </c>
      <c r="C683" t="s">
        <v>8</v>
      </c>
      <c r="D683">
        <v>47373405696</v>
      </c>
      <c r="E683">
        <v>405807379462</v>
      </c>
      <c r="F683">
        <v>-90.55</v>
      </c>
      <c r="G683">
        <v>-97.43</v>
      </c>
      <c r="H683">
        <v>36191.534071148802</v>
      </c>
      <c r="I683">
        <v>169.75121038913599</v>
      </c>
      <c r="K683">
        <v>9759</v>
      </c>
      <c r="L683" t="s">
        <v>8</v>
      </c>
      <c r="M683">
        <v>47373405696</v>
      </c>
      <c r="N683">
        <v>446420406606</v>
      </c>
      <c r="O683">
        <v>-88.48</v>
      </c>
      <c r="P683">
        <v>-93.09</v>
      </c>
      <c r="Q683">
        <v>36217.263928632499</v>
      </c>
      <c r="R683">
        <v>169.87189260289401</v>
      </c>
      <c r="T683">
        <v>9719</v>
      </c>
      <c r="U683" s="2" t="s">
        <v>8</v>
      </c>
      <c r="V683">
        <v>47373405696</v>
      </c>
      <c r="W683">
        <v>405579909197</v>
      </c>
      <c r="X683" s="2">
        <v>-86.73</v>
      </c>
      <c r="Y683" s="2">
        <v>-92.57</v>
      </c>
      <c r="Z683" s="2">
        <v>36192.210409624597</v>
      </c>
      <c r="AA683" s="2">
        <v>169.754382657951</v>
      </c>
      <c r="AC683">
        <v>9303</v>
      </c>
      <c r="AD683" s="2" t="s">
        <v>8</v>
      </c>
      <c r="AE683">
        <v>516333774336</v>
      </c>
      <c r="AF683">
        <v>873915644469</v>
      </c>
      <c r="AG683" s="2">
        <v>-82.88</v>
      </c>
      <c r="AH683" s="2">
        <v>-92.19</v>
      </c>
      <c r="AI683" s="2">
        <v>36219.406358129301</v>
      </c>
      <c r="AJ683" s="2">
        <v>169.881941361798</v>
      </c>
      <c r="AL683">
        <v>9274</v>
      </c>
      <c r="AM683" s="2" t="s">
        <v>8</v>
      </c>
      <c r="AN683">
        <v>637105507840</v>
      </c>
      <c r="AO683">
        <v>994850032922</v>
      </c>
      <c r="AP683" s="2">
        <v>-85.4</v>
      </c>
      <c r="AQ683" s="2">
        <v>-93.99</v>
      </c>
      <c r="AR683" s="2">
        <v>36204.666813592099</v>
      </c>
      <c r="AS683" s="2">
        <v>169.81280763784901</v>
      </c>
    </row>
    <row r="684" spans="2:45" x14ac:dyDescent="0.25">
      <c r="B684">
        <v>9682</v>
      </c>
      <c r="C684" t="s">
        <v>8</v>
      </c>
      <c r="D684">
        <v>55425334784</v>
      </c>
      <c r="E684">
        <v>413859360614</v>
      </c>
      <c r="F684">
        <v>-89.76</v>
      </c>
      <c r="G684">
        <v>-97.09</v>
      </c>
      <c r="H684">
        <v>36181.3244724951</v>
      </c>
      <c r="I684">
        <v>169.70332372797299</v>
      </c>
      <c r="K684">
        <v>9760</v>
      </c>
      <c r="L684" t="s">
        <v>8</v>
      </c>
      <c r="M684">
        <v>55425334784</v>
      </c>
      <c r="N684">
        <v>454472159355</v>
      </c>
      <c r="O684">
        <v>-89.22</v>
      </c>
      <c r="P684">
        <v>-93.23</v>
      </c>
      <c r="Q684">
        <v>36226.8968293625</v>
      </c>
      <c r="R684">
        <v>169.91707434499</v>
      </c>
      <c r="T684">
        <v>9720</v>
      </c>
      <c r="U684" s="2" t="s">
        <v>8</v>
      </c>
      <c r="V684">
        <v>55425334784</v>
      </c>
      <c r="W684">
        <v>413631872109</v>
      </c>
      <c r="X684" s="2">
        <v>-87.58</v>
      </c>
      <c r="Y684" s="2">
        <v>-92</v>
      </c>
      <c r="Z684" s="2">
        <v>36185.904024466203</v>
      </c>
      <c r="AA684" s="2">
        <v>169.72480346101199</v>
      </c>
      <c r="AC684">
        <v>9151</v>
      </c>
      <c r="AD684" s="2" t="s">
        <v>8</v>
      </c>
      <c r="AE684">
        <v>335672548352</v>
      </c>
      <c r="AF684">
        <v>693255734044</v>
      </c>
      <c r="AG684" s="2">
        <v>-82.36</v>
      </c>
      <c r="AH684" s="2">
        <v>-92.61</v>
      </c>
      <c r="AI684" s="2">
        <v>36219.371291559401</v>
      </c>
      <c r="AJ684" s="2">
        <v>169.881776887071</v>
      </c>
      <c r="AL684">
        <v>9526</v>
      </c>
      <c r="AM684" s="2" t="s">
        <v>8</v>
      </c>
      <c r="AN684">
        <v>579754487296</v>
      </c>
      <c r="AO684">
        <v>937494697497</v>
      </c>
      <c r="AP684" s="2">
        <v>-86.7</v>
      </c>
      <c r="AQ684" s="2">
        <v>-93.03</v>
      </c>
      <c r="AR684" s="2">
        <v>36204.670424023498</v>
      </c>
      <c r="AS684" s="2">
        <v>169.81282457206001</v>
      </c>
    </row>
    <row r="685" spans="2:45" x14ac:dyDescent="0.25">
      <c r="B685">
        <v>9683</v>
      </c>
      <c r="C685" t="s">
        <v>8</v>
      </c>
      <c r="D685">
        <v>71527009280</v>
      </c>
      <c r="E685">
        <v>429961139131</v>
      </c>
      <c r="F685">
        <v>-89.4</v>
      </c>
      <c r="G685">
        <v>-97.29</v>
      </c>
      <c r="H685">
        <v>36183.203480697099</v>
      </c>
      <c r="I685">
        <v>169.71213694699799</v>
      </c>
      <c r="K685">
        <v>9761</v>
      </c>
      <c r="L685" t="s">
        <v>8</v>
      </c>
      <c r="M685">
        <v>71527009280</v>
      </c>
      <c r="N685">
        <v>470573481234</v>
      </c>
      <c r="O685">
        <v>-88.21</v>
      </c>
      <c r="P685">
        <v>-92.93</v>
      </c>
      <c r="Q685">
        <v>36208.532701274598</v>
      </c>
      <c r="R685">
        <v>169.83094003069101</v>
      </c>
      <c r="T685">
        <v>9721</v>
      </c>
      <c r="U685" s="2" t="s">
        <v>8</v>
      </c>
      <c r="V685">
        <v>71527009280</v>
      </c>
      <c r="W685">
        <v>429733614222</v>
      </c>
      <c r="X685" s="2">
        <v>-86.37</v>
      </c>
      <c r="Y685" s="2">
        <v>-92.18</v>
      </c>
      <c r="Z685" s="2">
        <v>36177.724611888902</v>
      </c>
      <c r="AA685" s="2">
        <v>169.686439097055</v>
      </c>
      <c r="AC685">
        <v>9963</v>
      </c>
      <c r="AD685" s="2" t="s">
        <v>8</v>
      </c>
      <c r="AE685">
        <v>622555093504</v>
      </c>
      <c r="AF685">
        <v>980131207874</v>
      </c>
      <c r="AG685" s="2">
        <v>-82.7</v>
      </c>
      <c r="AH685" s="2">
        <v>-93.58</v>
      </c>
      <c r="AI685" s="2">
        <v>36219.366785157799</v>
      </c>
      <c r="AJ685" s="2">
        <v>169.88175575043999</v>
      </c>
      <c r="AL685">
        <v>9254</v>
      </c>
      <c r="AM685" s="2" t="s">
        <v>8</v>
      </c>
      <c r="AN685">
        <v>468025938944</v>
      </c>
      <c r="AO685">
        <v>825770810729</v>
      </c>
      <c r="AP685" s="2">
        <v>-88.39</v>
      </c>
      <c r="AQ685" s="2">
        <v>-93.57</v>
      </c>
      <c r="AR685" s="2">
        <v>36204.672614424999</v>
      </c>
      <c r="AS685" s="2">
        <v>169.81283484582499</v>
      </c>
    </row>
    <row r="686" spans="2:45" x14ac:dyDescent="0.25">
      <c r="B686">
        <v>9684</v>
      </c>
      <c r="C686" t="s">
        <v>8</v>
      </c>
      <c r="D686">
        <v>79579660800</v>
      </c>
      <c r="E686">
        <v>438013842662</v>
      </c>
      <c r="F686">
        <v>-89.96</v>
      </c>
      <c r="G686">
        <v>-97.35</v>
      </c>
      <c r="H686">
        <v>36178.253720013003</v>
      </c>
      <c r="I686">
        <v>169.688920802979</v>
      </c>
      <c r="K686">
        <v>9762</v>
      </c>
      <c r="L686" t="s">
        <v>8</v>
      </c>
      <c r="M686">
        <v>79579660800</v>
      </c>
      <c r="N686">
        <v>478625956361</v>
      </c>
      <c r="O686">
        <v>-88.92</v>
      </c>
      <c r="P686">
        <v>-92.96</v>
      </c>
      <c r="Q686">
        <v>36220.545230501099</v>
      </c>
      <c r="R686">
        <v>169.88728307964899</v>
      </c>
      <c r="T686">
        <v>9722</v>
      </c>
      <c r="U686" s="2" t="s">
        <v>8</v>
      </c>
      <c r="V686">
        <v>79579660800</v>
      </c>
      <c r="W686">
        <v>437786299555</v>
      </c>
      <c r="X686" s="2">
        <v>-86.56</v>
      </c>
      <c r="Y686" s="2">
        <v>-91.79</v>
      </c>
      <c r="Z686" s="2">
        <v>36186.596177350999</v>
      </c>
      <c r="AA686" s="2">
        <v>169.72804990504901</v>
      </c>
      <c r="AC686">
        <v>9721</v>
      </c>
      <c r="AD686" s="2" t="s">
        <v>8</v>
      </c>
      <c r="AE686">
        <v>760417434112</v>
      </c>
      <c r="AF686">
        <v>18483964116</v>
      </c>
      <c r="AG686" s="2">
        <v>-82.27</v>
      </c>
      <c r="AH686" s="2">
        <v>-91.89</v>
      </c>
      <c r="AI686" s="2">
        <v>36219.359122834998</v>
      </c>
      <c r="AJ686" s="2">
        <v>169.88171981141099</v>
      </c>
      <c r="AL686">
        <v>9990</v>
      </c>
      <c r="AM686" s="2" t="s">
        <v>8</v>
      </c>
      <c r="AN686">
        <v>118847046656</v>
      </c>
      <c r="AO686">
        <v>476579534512</v>
      </c>
      <c r="AP686" s="2">
        <v>-86.61</v>
      </c>
      <c r="AQ686" s="2">
        <v>-93.77</v>
      </c>
      <c r="AR686" s="2">
        <v>36204.7040183055</v>
      </c>
      <c r="AS686" s="2">
        <v>169.812982141232</v>
      </c>
    </row>
    <row r="687" spans="2:45" x14ac:dyDescent="0.25">
      <c r="B687">
        <v>9685</v>
      </c>
      <c r="C687" t="s">
        <v>8</v>
      </c>
      <c r="D687">
        <v>87631204352</v>
      </c>
      <c r="E687">
        <v>446065438243</v>
      </c>
      <c r="F687">
        <v>-89.53</v>
      </c>
      <c r="G687">
        <v>-97.01</v>
      </c>
      <c r="H687">
        <v>36181.916875582298</v>
      </c>
      <c r="I687">
        <v>169.706102309861</v>
      </c>
      <c r="K687">
        <v>9763</v>
      </c>
      <c r="L687" t="s">
        <v>8</v>
      </c>
      <c r="M687">
        <v>87631204352</v>
      </c>
      <c r="N687">
        <v>486677323601</v>
      </c>
      <c r="O687">
        <v>-89.52</v>
      </c>
      <c r="P687">
        <v>-93.02</v>
      </c>
      <c r="Q687">
        <v>36217.588964476403</v>
      </c>
      <c r="R687">
        <v>169.87341713699701</v>
      </c>
      <c r="T687">
        <v>9723</v>
      </c>
      <c r="U687" s="2" t="s">
        <v>8</v>
      </c>
      <c r="V687">
        <v>87631204352</v>
      </c>
      <c r="W687">
        <v>445837876947</v>
      </c>
      <c r="X687" s="2">
        <v>-86.49</v>
      </c>
      <c r="Y687" s="2">
        <v>-91.93</v>
      </c>
      <c r="Z687" s="2">
        <v>36193.1919341748</v>
      </c>
      <c r="AA687" s="2">
        <v>169.758986358366</v>
      </c>
      <c r="AC687">
        <v>9712</v>
      </c>
      <c r="AD687" s="2" t="s">
        <v>8</v>
      </c>
      <c r="AE687">
        <v>687955531264</v>
      </c>
      <c r="AF687">
        <v>1045533761333</v>
      </c>
      <c r="AG687" s="2">
        <v>-82.72</v>
      </c>
      <c r="AH687" s="2">
        <v>-92.48</v>
      </c>
      <c r="AI687" s="2">
        <v>36219.320596783997</v>
      </c>
      <c r="AJ687" s="2">
        <v>169.881539110483</v>
      </c>
      <c r="AL687">
        <v>9713</v>
      </c>
      <c r="AM687" s="2" t="s">
        <v>8</v>
      </c>
      <c r="AN687">
        <v>1058320935936</v>
      </c>
      <c r="AO687">
        <v>316546419099</v>
      </c>
      <c r="AP687" s="2">
        <v>-87.79</v>
      </c>
      <c r="AQ687" s="2">
        <v>-93.91</v>
      </c>
      <c r="AR687" s="2">
        <v>36204.720041389897</v>
      </c>
      <c r="AS687" s="2">
        <v>169.813057295216</v>
      </c>
    </row>
    <row r="688" spans="2:45" x14ac:dyDescent="0.25">
      <c r="B688">
        <v>9686</v>
      </c>
      <c r="C688" t="s">
        <v>8</v>
      </c>
      <c r="D688">
        <v>95681764864</v>
      </c>
      <c r="E688">
        <v>454116050745</v>
      </c>
      <c r="F688">
        <v>-89.54</v>
      </c>
      <c r="G688">
        <v>-97.19</v>
      </c>
      <c r="H688">
        <v>36180.5422654063</v>
      </c>
      <c r="I688">
        <v>169.69965489758201</v>
      </c>
      <c r="K688">
        <v>9764</v>
      </c>
      <c r="L688" t="s">
        <v>8</v>
      </c>
      <c r="M688">
        <v>95681764864</v>
      </c>
      <c r="N688">
        <v>494727707814</v>
      </c>
      <c r="O688">
        <v>-89.32</v>
      </c>
      <c r="P688">
        <v>-93.77</v>
      </c>
      <c r="Q688">
        <v>36223.194391069599</v>
      </c>
      <c r="R688">
        <v>169.899708588115</v>
      </c>
      <c r="T688">
        <v>9724</v>
      </c>
      <c r="U688" s="2" t="s">
        <v>8</v>
      </c>
      <c r="V688">
        <v>95681764864</v>
      </c>
      <c r="W688">
        <v>453888471299</v>
      </c>
      <c r="X688" s="2">
        <v>-85.76</v>
      </c>
      <c r="Y688" s="2">
        <v>-92.45</v>
      </c>
      <c r="Z688" s="2">
        <v>36194.497590974199</v>
      </c>
      <c r="AA688" s="2">
        <v>169.76511035470199</v>
      </c>
      <c r="AC688">
        <v>9878</v>
      </c>
      <c r="AD688" s="2" t="s">
        <v>8</v>
      </c>
      <c r="AE688">
        <v>1005490388992</v>
      </c>
      <c r="AF688">
        <v>263555597769</v>
      </c>
      <c r="AG688" s="2">
        <v>-82.74</v>
      </c>
      <c r="AH688" s="2">
        <v>-92.02</v>
      </c>
      <c r="AI688" s="2">
        <v>36219.298262889803</v>
      </c>
      <c r="AJ688" s="2">
        <v>169.88143435654899</v>
      </c>
      <c r="AL688">
        <v>9364</v>
      </c>
      <c r="AM688" s="2" t="s">
        <v>8</v>
      </c>
      <c r="AN688">
        <v>294426238464</v>
      </c>
      <c r="AO688">
        <v>652169208191</v>
      </c>
      <c r="AP688" s="2">
        <v>-88.05</v>
      </c>
      <c r="AQ688" s="2">
        <v>-93.28</v>
      </c>
      <c r="AR688" s="2">
        <v>36204.7253032429</v>
      </c>
      <c r="AS688" s="2">
        <v>169.81308197518399</v>
      </c>
    </row>
    <row r="689" spans="2:45" x14ac:dyDescent="0.25">
      <c r="B689">
        <v>9687</v>
      </c>
      <c r="C689" t="s">
        <v>8</v>
      </c>
      <c r="D689">
        <v>103733182464</v>
      </c>
      <c r="E689">
        <v>462167520305</v>
      </c>
      <c r="F689">
        <v>-89.29</v>
      </c>
      <c r="G689">
        <v>-98.08</v>
      </c>
      <c r="H689">
        <v>36179.505989687903</v>
      </c>
      <c r="I689">
        <v>169.69479439464899</v>
      </c>
      <c r="K689">
        <v>9765</v>
      </c>
      <c r="L689" t="s">
        <v>8</v>
      </c>
      <c r="M689">
        <v>103733182464</v>
      </c>
      <c r="N689">
        <v>502778949091</v>
      </c>
      <c r="O689">
        <v>-89.41</v>
      </c>
      <c r="P689">
        <v>-93.63</v>
      </c>
      <c r="Q689">
        <v>36223.3491013561</v>
      </c>
      <c r="R689">
        <v>169.90043423457001</v>
      </c>
      <c r="T689">
        <v>9725</v>
      </c>
      <c r="U689" s="2" t="s">
        <v>8</v>
      </c>
      <c r="V689">
        <v>103733182464</v>
      </c>
      <c r="W689">
        <v>461939922713</v>
      </c>
      <c r="X689" s="2">
        <v>-86.8</v>
      </c>
      <c r="Y689" s="2">
        <v>-91.96</v>
      </c>
      <c r="Z689" s="2">
        <v>36184.8576874645</v>
      </c>
      <c r="AA689" s="2">
        <v>169.71989576707</v>
      </c>
      <c r="AC689">
        <v>9487</v>
      </c>
      <c r="AD689" s="2" t="s">
        <v>8</v>
      </c>
      <c r="AE689">
        <v>970744217600</v>
      </c>
      <c r="AF689">
        <v>228812764239</v>
      </c>
      <c r="AG689" s="2">
        <v>-82.71</v>
      </c>
      <c r="AH689" s="2">
        <v>-92.08</v>
      </c>
      <c r="AI689" s="2">
        <v>36219.293544923297</v>
      </c>
      <c r="AJ689" s="2">
        <v>169.88141222760299</v>
      </c>
      <c r="AL689">
        <v>9563</v>
      </c>
      <c r="AM689" s="2" t="s">
        <v>8</v>
      </c>
      <c r="AN689">
        <v>885709059584</v>
      </c>
      <c r="AO689">
        <v>143937038857</v>
      </c>
      <c r="AP689" s="2">
        <v>-87.46</v>
      </c>
      <c r="AQ689" s="2">
        <v>-93.96</v>
      </c>
      <c r="AR689" s="2">
        <v>36204.743740368998</v>
      </c>
      <c r="AS689" s="2">
        <v>169.81316845188499</v>
      </c>
    </row>
    <row r="690" spans="2:45" x14ac:dyDescent="0.25">
      <c r="B690">
        <v>9688</v>
      </c>
      <c r="C690" t="s">
        <v>8</v>
      </c>
      <c r="D690">
        <v>111785242624</v>
      </c>
      <c r="E690">
        <v>470219632436</v>
      </c>
      <c r="F690">
        <v>-89.76</v>
      </c>
      <c r="G690">
        <v>-96.84</v>
      </c>
      <c r="H690">
        <v>36190.3422520612</v>
      </c>
      <c r="I690">
        <v>169.74562033229299</v>
      </c>
      <c r="K690">
        <v>9766</v>
      </c>
      <c r="L690" t="s">
        <v>8</v>
      </c>
      <c r="M690">
        <v>111785242624</v>
      </c>
      <c r="N690">
        <v>510830832883</v>
      </c>
      <c r="O690">
        <v>-89.57</v>
      </c>
      <c r="P690">
        <v>-92.4</v>
      </c>
      <c r="Q690">
        <v>36218.824338341903</v>
      </c>
      <c r="R690">
        <v>169.87921148129101</v>
      </c>
      <c r="T690">
        <v>9726</v>
      </c>
      <c r="U690" s="2" t="s">
        <v>8</v>
      </c>
      <c r="V690">
        <v>111785242624</v>
      </c>
      <c r="W690">
        <v>469992016701</v>
      </c>
      <c r="X690" s="2">
        <v>-86.86</v>
      </c>
      <c r="Y690" s="2">
        <v>-91.58</v>
      </c>
      <c r="Z690" s="2">
        <v>36192.778340013101</v>
      </c>
      <c r="AA690" s="2">
        <v>169.75704645414899</v>
      </c>
      <c r="AC690">
        <v>9773</v>
      </c>
      <c r="AD690" s="2" t="s">
        <v>8</v>
      </c>
      <c r="AE690">
        <v>103733182464</v>
      </c>
      <c r="AF690">
        <v>461310910820</v>
      </c>
      <c r="AG690" s="2">
        <v>-82.71</v>
      </c>
      <c r="AH690" s="2">
        <v>-92.88</v>
      </c>
      <c r="AI690" s="2">
        <v>36219.278673356297</v>
      </c>
      <c r="AJ690" s="2">
        <v>169.881342474646</v>
      </c>
      <c r="AL690">
        <v>9366</v>
      </c>
      <c r="AM690" s="2" t="s">
        <v>8</v>
      </c>
      <c r="AN690">
        <v>310528926208</v>
      </c>
      <c r="AO690">
        <v>668271863052</v>
      </c>
      <c r="AP690" s="2">
        <v>-85.92</v>
      </c>
      <c r="AQ690" s="2">
        <v>-93.87</v>
      </c>
      <c r="AR690" s="2">
        <v>36204.749123639798</v>
      </c>
      <c r="AS690" s="2">
        <v>169.81319370134699</v>
      </c>
    </row>
    <row r="691" spans="2:45" x14ac:dyDescent="0.25">
      <c r="B691">
        <v>9689</v>
      </c>
      <c r="C691" t="s">
        <v>8</v>
      </c>
      <c r="D691">
        <v>119836461568</v>
      </c>
      <c r="E691">
        <v>478270903365</v>
      </c>
      <c r="F691">
        <v>-87.58</v>
      </c>
      <c r="G691">
        <v>-98.09</v>
      </c>
      <c r="H691">
        <v>36188.395669179103</v>
      </c>
      <c r="I691">
        <v>169.736490163903</v>
      </c>
      <c r="K691">
        <v>9767</v>
      </c>
      <c r="L691" t="s">
        <v>8</v>
      </c>
      <c r="M691">
        <v>119836461568</v>
      </c>
      <c r="N691">
        <v>518881875499</v>
      </c>
      <c r="O691">
        <v>-88.44</v>
      </c>
      <c r="P691">
        <v>-92.93</v>
      </c>
      <c r="Q691">
        <v>36219.199661913997</v>
      </c>
      <c r="R691">
        <v>169.88097188278499</v>
      </c>
      <c r="T691">
        <v>9727</v>
      </c>
      <c r="U691" s="2" t="s">
        <v>8</v>
      </c>
      <c r="V691">
        <v>119836461568</v>
      </c>
      <c r="W691">
        <v>478043269467</v>
      </c>
      <c r="X691" s="2">
        <v>-87.96</v>
      </c>
      <c r="Y691" s="2">
        <v>-93.31</v>
      </c>
      <c r="Z691" s="2">
        <v>36190.338676592997</v>
      </c>
      <c r="AA691" s="2">
        <v>169.74560356207201</v>
      </c>
      <c r="AC691">
        <v>9711</v>
      </c>
      <c r="AD691" s="2" t="s">
        <v>8</v>
      </c>
      <c r="AE691">
        <v>679903879680</v>
      </c>
      <c r="AF691">
        <v>1037482117881</v>
      </c>
      <c r="AG691" s="2">
        <v>-82.47</v>
      </c>
      <c r="AH691" s="2">
        <v>-92.11</v>
      </c>
      <c r="AI691" s="2">
        <v>36219.267798130299</v>
      </c>
      <c r="AJ691" s="2">
        <v>169.881291465955</v>
      </c>
      <c r="AL691">
        <v>9357</v>
      </c>
      <c r="AM691" s="2" t="s">
        <v>8</v>
      </c>
      <c r="AN691">
        <v>238066075648</v>
      </c>
      <c r="AO691">
        <v>595809160608</v>
      </c>
      <c r="AP691" s="2">
        <v>-87.42</v>
      </c>
      <c r="AQ691" s="2">
        <v>-93.99</v>
      </c>
      <c r="AR691" s="2">
        <v>36204.752384004598</v>
      </c>
      <c r="AS691" s="2">
        <v>169.813208993621</v>
      </c>
    </row>
    <row r="692" spans="2:45" x14ac:dyDescent="0.25">
      <c r="B692">
        <v>9690</v>
      </c>
      <c r="C692" t="s">
        <v>8</v>
      </c>
      <c r="D692">
        <v>127887144448</v>
      </c>
      <c r="E692">
        <v>486321638215</v>
      </c>
      <c r="F692">
        <v>-86.95</v>
      </c>
      <c r="G692">
        <v>-97.49</v>
      </c>
      <c r="H692">
        <v>36178.785009440202</v>
      </c>
      <c r="I692">
        <v>169.69141273999199</v>
      </c>
      <c r="K692">
        <v>9768</v>
      </c>
      <c r="L692" t="s">
        <v>8</v>
      </c>
      <c r="M692">
        <v>127887144448</v>
      </c>
      <c r="N692">
        <v>526932382101</v>
      </c>
      <c r="O692">
        <v>-88.08</v>
      </c>
      <c r="P692">
        <v>-92.49</v>
      </c>
      <c r="Q692">
        <v>36216.8262699556</v>
      </c>
      <c r="R692">
        <v>169.869839827513</v>
      </c>
      <c r="T692">
        <v>9728</v>
      </c>
      <c r="U692" s="2" t="s">
        <v>8</v>
      </c>
      <c r="V692">
        <v>127887144448</v>
      </c>
      <c r="W692">
        <v>486093986205</v>
      </c>
      <c r="X692" s="2">
        <v>-88.06</v>
      </c>
      <c r="Y692" s="2">
        <v>-92.47</v>
      </c>
      <c r="Z692" s="2">
        <v>36194.284273778598</v>
      </c>
      <c r="AA692" s="2">
        <v>169.76410982092901</v>
      </c>
      <c r="AC692">
        <v>9824</v>
      </c>
      <c r="AD692" s="2" t="s">
        <v>8</v>
      </c>
      <c r="AE692">
        <v>530457566208</v>
      </c>
      <c r="AF692">
        <v>888034877412</v>
      </c>
      <c r="AG692" s="2">
        <v>-82.65</v>
      </c>
      <c r="AH692" s="2">
        <v>-92.15</v>
      </c>
      <c r="AI692" s="2">
        <v>36219.261573792501</v>
      </c>
      <c r="AJ692" s="2">
        <v>169.88126227159</v>
      </c>
      <c r="AL692">
        <v>9787</v>
      </c>
      <c r="AM692" s="2" t="s">
        <v>8</v>
      </c>
      <c r="AN692">
        <v>586817275392</v>
      </c>
      <c r="AO692">
        <v>944553163074</v>
      </c>
      <c r="AP692" s="2">
        <v>-87.53</v>
      </c>
      <c r="AQ692" s="2">
        <v>-94.11</v>
      </c>
      <c r="AR692" s="2">
        <v>36204.760161052502</v>
      </c>
      <c r="AS692" s="2">
        <v>169.81324547075101</v>
      </c>
    </row>
    <row r="693" spans="2:45" x14ac:dyDescent="0.25">
      <c r="B693">
        <v>9691</v>
      </c>
      <c r="C693" t="s">
        <v>8</v>
      </c>
      <c r="D693">
        <v>135938191872</v>
      </c>
      <c r="E693">
        <v>494372737603</v>
      </c>
      <c r="F693">
        <v>-86.85</v>
      </c>
      <c r="G693">
        <v>-97.55</v>
      </c>
      <c r="H693">
        <v>36186.092892674198</v>
      </c>
      <c r="I693">
        <v>169.72568932030799</v>
      </c>
      <c r="K693">
        <v>9769</v>
      </c>
      <c r="L693" t="s">
        <v>8</v>
      </c>
      <c r="M693">
        <v>135938191872</v>
      </c>
      <c r="N693">
        <v>534983253184</v>
      </c>
      <c r="O693">
        <v>-88.84</v>
      </c>
      <c r="P693">
        <v>-92.49</v>
      </c>
      <c r="Q693">
        <v>36213.941117868198</v>
      </c>
      <c r="R693">
        <v>169.85630743460499</v>
      </c>
      <c r="T693">
        <v>9729</v>
      </c>
      <c r="U693" s="2" t="s">
        <v>8</v>
      </c>
      <c r="V693">
        <v>135938191872</v>
      </c>
      <c r="W693">
        <v>494145067442</v>
      </c>
      <c r="X693" s="2">
        <v>-87.57</v>
      </c>
      <c r="Y693" s="2">
        <v>-91.6</v>
      </c>
      <c r="Z693" s="2">
        <v>36193.594284515202</v>
      </c>
      <c r="AA693" s="2">
        <v>169.760873525048</v>
      </c>
      <c r="AC693">
        <v>9238</v>
      </c>
      <c r="AD693" s="2" t="s">
        <v>8</v>
      </c>
      <c r="AE693">
        <v>1068350248448</v>
      </c>
      <c r="AF693">
        <v>326421063382</v>
      </c>
      <c r="AG693" s="2">
        <v>-82.98</v>
      </c>
      <c r="AH693" s="2">
        <v>-92.01</v>
      </c>
      <c r="AI693" s="2">
        <v>36219.223701201197</v>
      </c>
      <c r="AJ693" s="2">
        <v>169.88108463562099</v>
      </c>
      <c r="AL693">
        <v>9167</v>
      </c>
      <c r="AM693" s="2" t="s">
        <v>8</v>
      </c>
      <c r="AN693">
        <v>834857945088</v>
      </c>
      <c r="AO693">
        <v>93092682311</v>
      </c>
      <c r="AP693" s="2">
        <v>-86.39</v>
      </c>
      <c r="AQ693" s="2">
        <v>-93.75</v>
      </c>
      <c r="AR693" s="2">
        <v>36204.761183926101</v>
      </c>
      <c r="AS693" s="2">
        <v>169.81325026839301</v>
      </c>
    </row>
    <row r="694" spans="2:45" x14ac:dyDescent="0.25">
      <c r="B694">
        <v>9692</v>
      </c>
      <c r="C694" t="s">
        <v>8</v>
      </c>
      <c r="D694">
        <v>143991044608</v>
      </c>
      <c r="E694">
        <v>502425642284</v>
      </c>
      <c r="F694">
        <v>-87.08</v>
      </c>
      <c r="G694">
        <v>-97.12</v>
      </c>
      <c r="H694">
        <v>36181.673118671402</v>
      </c>
      <c r="I694">
        <v>169.70495900296001</v>
      </c>
      <c r="K694">
        <v>9770</v>
      </c>
      <c r="L694" t="s">
        <v>8</v>
      </c>
      <c r="M694">
        <v>143991044608</v>
      </c>
      <c r="N694">
        <v>543035929530</v>
      </c>
      <c r="O694">
        <v>-88.87</v>
      </c>
      <c r="P694">
        <v>-92.61</v>
      </c>
      <c r="Q694">
        <v>36224.117841623498</v>
      </c>
      <c r="R694">
        <v>169.904039900763</v>
      </c>
      <c r="T694">
        <v>9730</v>
      </c>
      <c r="U694" s="2" t="s">
        <v>8</v>
      </c>
      <c r="V694">
        <v>143991044608</v>
      </c>
      <c r="W694">
        <v>502197954020</v>
      </c>
      <c r="X694" s="2">
        <v>-86.45</v>
      </c>
      <c r="Y694" s="2">
        <v>-91.42</v>
      </c>
      <c r="Z694" s="2">
        <v>36189.792327132804</v>
      </c>
      <c r="AA694" s="2">
        <v>169.743040988128</v>
      </c>
      <c r="AC694">
        <v>9495</v>
      </c>
      <c r="AD694" s="2" t="s">
        <v>8</v>
      </c>
      <c r="AE694">
        <v>1043206117888</v>
      </c>
      <c r="AF694">
        <v>301274589940</v>
      </c>
      <c r="AG694" s="2">
        <v>-82.08</v>
      </c>
      <c r="AH694" s="2">
        <v>-92.96</v>
      </c>
      <c r="AI694" s="2">
        <v>36219.202354947498</v>
      </c>
      <c r="AJ694" s="2">
        <v>169.88098451407299</v>
      </c>
      <c r="AL694">
        <v>9611</v>
      </c>
      <c r="AM694" s="2" t="s">
        <v>8</v>
      </c>
      <c r="AN694">
        <v>196819646976</v>
      </c>
      <c r="AO694">
        <v>554558443226</v>
      </c>
      <c r="AP694" s="2">
        <v>-88.64</v>
      </c>
      <c r="AQ694" s="2">
        <v>-93.44</v>
      </c>
      <c r="AR694" s="2">
        <v>36204.784783808798</v>
      </c>
      <c r="AS694" s="2">
        <v>169.81336096026499</v>
      </c>
    </row>
    <row r="695" spans="2:45" x14ac:dyDescent="0.25">
      <c r="B695">
        <v>9693</v>
      </c>
      <c r="C695" t="s">
        <v>8</v>
      </c>
      <c r="D695">
        <v>152042053120</v>
      </c>
      <c r="E695">
        <v>510476702746</v>
      </c>
      <c r="F695">
        <v>-86.84</v>
      </c>
      <c r="G695">
        <v>-96.83</v>
      </c>
      <c r="H695">
        <v>36187.029652501798</v>
      </c>
      <c r="I695">
        <v>169.730083058199</v>
      </c>
      <c r="K695">
        <v>9771</v>
      </c>
      <c r="L695" t="s">
        <v>8</v>
      </c>
      <c r="M695">
        <v>152042053120</v>
      </c>
      <c r="N695">
        <v>551086761714</v>
      </c>
      <c r="O695">
        <v>-88.86</v>
      </c>
      <c r="P695">
        <v>-92.32</v>
      </c>
      <c r="Q695">
        <v>36220.0289235327</v>
      </c>
      <c r="R695">
        <v>169.884861415714</v>
      </c>
      <c r="T695">
        <v>9731</v>
      </c>
      <c r="U695" s="2" t="s">
        <v>8</v>
      </c>
      <c r="V695">
        <v>152042053120</v>
      </c>
      <c r="W695">
        <v>510248996385</v>
      </c>
      <c r="X695" s="2">
        <v>-86.21</v>
      </c>
      <c r="Y695" s="2">
        <v>-91.45</v>
      </c>
      <c r="Z695" s="2">
        <v>36194.780033002098</v>
      </c>
      <c r="AA695" s="2">
        <v>169.766435108607</v>
      </c>
      <c r="AC695">
        <v>9745</v>
      </c>
      <c r="AD695" s="2" t="s">
        <v>8</v>
      </c>
      <c r="AE695">
        <v>961702009344</v>
      </c>
      <c r="AF695">
        <v>219768342271</v>
      </c>
      <c r="AG695" s="2">
        <v>-83.46</v>
      </c>
      <c r="AH695" s="2">
        <v>-92.76</v>
      </c>
      <c r="AI695" s="2">
        <v>36219.059331492797</v>
      </c>
      <c r="AJ695" s="2">
        <v>169.88031368303001</v>
      </c>
      <c r="AL695">
        <v>9246</v>
      </c>
      <c r="AM695" s="2" t="s">
        <v>8</v>
      </c>
      <c r="AN695">
        <v>395562679808</v>
      </c>
      <c r="AO695">
        <v>753307700116</v>
      </c>
      <c r="AP695" s="2">
        <v>-88.25</v>
      </c>
      <c r="AQ695" s="2">
        <v>-93.57</v>
      </c>
      <c r="AR695" s="2">
        <v>36204.797420335701</v>
      </c>
      <c r="AS695" s="2">
        <v>169.813420230086</v>
      </c>
    </row>
    <row r="696" spans="2:45" x14ac:dyDescent="0.25">
      <c r="B696">
        <v>9694</v>
      </c>
      <c r="C696" t="s">
        <v>8</v>
      </c>
      <c r="D696">
        <v>160093591552</v>
      </c>
      <c r="E696">
        <v>518528293144</v>
      </c>
      <c r="F696">
        <v>-87.32</v>
      </c>
      <c r="G696">
        <v>-97.14</v>
      </c>
      <c r="H696">
        <v>36183.858469362996</v>
      </c>
      <c r="I696">
        <v>169.715209077585</v>
      </c>
      <c r="K696">
        <v>9772</v>
      </c>
      <c r="L696" t="s">
        <v>8</v>
      </c>
      <c r="M696">
        <v>160093591552</v>
      </c>
      <c r="N696">
        <v>559138123819</v>
      </c>
      <c r="O696">
        <v>-88.38</v>
      </c>
      <c r="P696">
        <v>-92.34</v>
      </c>
      <c r="Q696">
        <v>36219.592213947901</v>
      </c>
      <c r="R696">
        <v>169.88281309191399</v>
      </c>
      <c r="T696">
        <v>9732</v>
      </c>
      <c r="U696" s="2" t="s">
        <v>8</v>
      </c>
      <c r="V696">
        <v>160093591552</v>
      </c>
      <c r="W696">
        <v>518300568682</v>
      </c>
      <c r="X696" s="2">
        <v>-87.22</v>
      </c>
      <c r="Y696" s="2">
        <v>-91.44</v>
      </c>
      <c r="Z696" s="2">
        <v>36196.8992581969</v>
      </c>
      <c r="AA696" s="2">
        <v>169.77637503105501</v>
      </c>
      <c r="AC696">
        <v>9955</v>
      </c>
      <c r="AD696" s="2" t="s">
        <v>8</v>
      </c>
      <c r="AE696">
        <v>558143779840</v>
      </c>
      <c r="AF696">
        <v>915719958396</v>
      </c>
      <c r="AG696" s="2">
        <v>-82.96</v>
      </c>
      <c r="AH696" s="2">
        <v>-93</v>
      </c>
      <c r="AI696" s="2">
        <v>36219.057856988198</v>
      </c>
      <c r="AJ696" s="2">
        <v>169.880306767078</v>
      </c>
      <c r="AL696">
        <v>9150</v>
      </c>
      <c r="AM696" s="2" t="s">
        <v>8</v>
      </c>
      <c r="AN696">
        <v>689933574144</v>
      </c>
      <c r="AO696">
        <v>1047680230502</v>
      </c>
      <c r="AP696" s="2">
        <v>-87.77</v>
      </c>
      <c r="AQ696" s="2">
        <v>-93.02</v>
      </c>
      <c r="AR696" s="2">
        <v>36204.800983883797</v>
      </c>
      <c r="AS696" s="2">
        <v>169.81343694439801</v>
      </c>
    </row>
    <row r="697" spans="2:45" x14ac:dyDescent="0.25">
      <c r="B697">
        <v>9695</v>
      </c>
      <c r="C697" t="s">
        <v>8</v>
      </c>
      <c r="D697">
        <v>168145404416</v>
      </c>
      <c r="E697">
        <v>526580157960</v>
      </c>
      <c r="F697">
        <v>-87.47</v>
      </c>
      <c r="G697">
        <v>-97.28</v>
      </c>
      <c r="H697">
        <v>36186.041785861897</v>
      </c>
      <c r="I697">
        <v>169.72544961112001</v>
      </c>
      <c r="K697">
        <v>9773</v>
      </c>
      <c r="L697" t="s">
        <v>8</v>
      </c>
      <c r="M697">
        <v>168145404416</v>
      </c>
      <c r="N697">
        <v>567189760348</v>
      </c>
      <c r="O697">
        <v>-88.98</v>
      </c>
      <c r="P697">
        <v>-92.71</v>
      </c>
      <c r="Q697">
        <v>36218.109472483098</v>
      </c>
      <c r="R697">
        <v>169.87585850530101</v>
      </c>
      <c r="T697">
        <v>9733</v>
      </c>
      <c r="U697" s="2" t="s">
        <v>8</v>
      </c>
      <c r="V697">
        <v>168145404416</v>
      </c>
      <c r="W697">
        <v>526352415331</v>
      </c>
      <c r="X697" s="2">
        <v>-86.52</v>
      </c>
      <c r="Y697" s="2">
        <v>-91.9</v>
      </c>
      <c r="Z697" s="2"/>
      <c r="AA697" s="2"/>
      <c r="AC697">
        <v>10078</v>
      </c>
      <c r="AD697" s="2" t="s">
        <v>8</v>
      </c>
      <c r="AE697">
        <v>497263366144</v>
      </c>
      <c r="AF697">
        <v>854838576736</v>
      </c>
      <c r="AG697" s="2">
        <v>-82.2</v>
      </c>
      <c r="AH697" s="2">
        <v>-91.93</v>
      </c>
      <c r="AI697" s="2">
        <v>36219.047589059999</v>
      </c>
      <c r="AJ697" s="2">
        <v>169.88025860683001</v>
      </c>
      <c r="AL697">
        <v>9658</v>
      </c>
      <c r="AM697" s="2" t="s">
        <v>8</v>
      </c>
      <c r="AN697">
        <v>591339248640</v>
      </c>
      <c r="AO697">
        <v>949077269828</v>
      </c>
      <c r="AP697" s="2">
        <v>-85.38</v>
      </c>
      <c r="AQ697" s="2">
        <v>-93.68</v>
      </c>
      <c r="AR697" s="2">
        <v>36204.823217509598</v>
      </c>
      <c r="AS697" s="2">
        <v>169.81354122803799</v>
      </c>
    </row>
    <row r="698" spans="2:45" x14ac:dyDescent="0.25">
      <c r="B698">
        <v>9696</v>
      </c>
      <c r="C698" t="s">
        <v>8</v>
      </c>
      <c r="D698">
        <v>176195277312</v>
      </c>
      <c r="E698">
        <v>534630082754</v>
      </c>
      <c r="F698">
        <v>-88.49</v>
      </c>
      <c r="G698">
        <v>-96.76</v>
      </c>
      <c r="H698">
        <v>36179.540369461</v>
      </c>
      <c r="I698">
        <v>169.69495564805399</v>
      </c>
      <c r="K698">
        <v>9774</v>
      </c>
      <c r="L698" t="s">
        <v>8</v>
      </c>
      <c r="M698">
        <v>176195277312</v>
      </c>
      <c r="N698">
        <v>575239456921</v>
      </c>
      <c r="O698">
        <v>-89.3</v>
      </c>
      <c r="P698">
        <v>-93.42</v>
      </c>
      <c r="Q698">
        <v>36216.695350313297</v>
      </c>
      <c r="R698">
        <v>169.86922576766901</v>
      </c>
      <c r="T698">
        <v>9734</v>
      </c>
      <c r="U698" s="2" t="s">
        <v>8</v>
      </c>
      <c r="V698">
        <v>176195277312</v>
      </c>
      <c r="W698">
        <v>534402322037</v>
      </c>
      <c r="X698" s="2">
        <v>-85.59</v>
      </c>
      <c r="Y698" s="2">
        <v>-92.28</v>
      </c>
      <c r="Z698" s="2">
        <v>36190.0274382762</v>
      </c>
      <c r="AA698" s="2">
        <v>169.74414374329501</v>
      </c>
      <c r="AC698">
        <v>9654</v>
      </c>
      <c r="AD698" s="2" t="s">
        <v>8</v>
      </c>
      <c r="AE698">
        <v>196819646976</v>
      </c>
      <c r="AF698">
        <v>554398374140</v>
      </c>
      <c r="AG698" s="2">
        <v>-82.58</v>
      </c>
      <c r="AH698" s="2">
        <v>-91.97</v>
      </c>
      <c r="AI698" s="2">
        <v>36219.041028493899</v>
      </c>
      <c r="AJ698" s="2">
        <v>169.880227835433</v>
      </c>
      <c r="AL698">
        <v>9444</v>
      </c>
      <c r="AM698" s="2" t="s">
        <v>8</v>
      </c>
      <c r="AN698">
        <v>970744217600</v>
      </c>
      <c r="AO698">
        <v>228974201810</v>
      </c>
      <c r="AP698" s="2">
        <v>-87.27</v>
      </c>
      <c r="AQ698" s="2">
        <v>-93.38</v>
      </c>
      <c r="AR698" s="2">
        <v>36204.880221034698</v>
      </c>
      <c r="AS698" s="2">
        <v>169.81380859491301</v>
      </c>
    </row>
    <row r="699" spans="2:45" x14ac:dyDescent="0.25">
      <c r="B699">
        <v>9697</v>
      </c>
      <c r="C699" t="s">
        <v>8</v>
      </c>
      <c r="D699">
        <v>184248381440</v>
      </c>
      <c r="E699">
        <v>542683238828</v>
      </c>
      <c r="F699">
        <v>-88.34</v>
      </c>
      <c r="G699">
        <v>-97.17</v>
      </c>
      <c r="H699">
        <v>36186.802404754999</v>
      </c>
      <c r="I699">
        <v>169.729017185169</v>
      </c>
      <c r="K699">
        <v>9775</v>
      </c>
      <c r="L699" t="s">
        <v>8</v>
      </c>
      <c r="M699">
        <v>184248381440</v>
      </c>
      <c r="N699">
        <v>583292384658</v>
      </c>
      <c r="O699">
        <v>-88.91</v>
      </c>
      <c r="P699">
        <v>-93.05</v>
      </c>
      <c r="Q699">
        <v>36220.639015820299</v>
      </c>
      <c r="R699">
        <v>169.88772296626499</v>
      </c>
      <c r="T699">
        <v>9735</v>
      </c>
      <c r="U699" s="2" t="s">
        <v>8</v>
      </c>
      <c r="V699">
        <v>184248381440</v>
      </c>
      <c r="W699">
        <v>542455460014</v>
      </c>
      <c r="X699" s="2">
        <v>-86.06</v>
      </c>
      <c r="Y699" s="2">
        <v>-92.12</v>
      </c>
      <c r="Z699" s="2">
        <v>36189.431130941302</v>
      </c>
      <c r="AA699" s="2">
        <v>169.741346849091</v>
      </c>
      <c r="AC699">
        <v>9982</v>
      </c>
      <c r="AD699" s="2" t="s">
        <v>8</v>
      </c>
      <c r="AE699">
        <v>783581650432</v>
      </c>
      <c r="AF699">
        <v>41645978279</v>
      </c>
      <c r="AG699" s="2">
        <v>-82.64</v>
      </c>
      <c r="AH699" s="2">
        <v>-92.93</v>
      </c>
      <c r="AI699" s="2">
        <v>36218.969241597697</v>
      </c>
      <c r="AJ699" s="2">
        <v>169.87989112927201</v>
      </c>
      <c r="AL699">
        <v>9500</v>
      </c>
      <c r="AM699" s="2" t="s">
        <v>8</v>
      </c>
      <c r="AN699">
        <v>354316834304</v>
      </c>
      <c r="AO699">
        <v>712057490476</v>
      </c>
      <c r="AP699" s="2">
        <v>-84.31</v>
      </c>
      <c r="AQ699" s="2">
        <v>-94.52</v>
      </c>
      <c r="AR699" s="2">
        <v>36204.899703076298</v>
      </c>
      <c r="AS699" s="2">
        <v>169.81389997264</v>
      </c>
    </row>
    <row r="700" spans="2:45" x14ac:dyDescent="0.25">
      <c r="B700">
        <v>9698</v>
      </c>
      <c r="C700" t="s">
        <v>8</v>
      </c>
      <c r="D700">
        <v>192298339840</v>
      </c>
      <c r="E700">
        <v>550733249166</v>
      </c>
      <c r="F700">
        <v>-88.35</v>
      </c>
      <c r="G700">
        <v>-96.62</v>
      </c>
      <c r="H700">
        <v>36195.006802660697</v>
      </c>
      <c r="I700">
        <v>169.76749873923299</v>
      </c>
      <c r="K700">
        <v>9776</v>
      </c>
      <c r="L700" t="s">
        <v>8</v>
      </c>
      <c r="M700">
        <v>192298339840</v>
      </c>
      <c r="N700">
        <v>591342166756</v>
      </c>
      <c r="O700">
        <v>-88.36</v>
      </c>
      <c r="P700">
        <v>-93.08</v>
      </c>
      <c r="Q700">
        <v>36222.0473585445</v>
      </c>
      <c r="R700">
        <v>169.894328596234</v>
      </c>
      <c r="T700">
        <v>9736</v>
      </c>
      <c r="U700" s="2" t="s">
        <v>8</v>
      </c>
      <c r="V700">
        <v>192298339840</v>
      </c>
      <c r="W700">
        <v>550505452270</v>
      </c>
      <c r="X700" s="2">
        <v>-85.33</v>
      </c>
      <c r="Y700" s="2">
        <v>-91.52</v>
      </c>
      <c r="Z700" s="2">
        <v>36194.146425946899</v>
      </c>
      <c r="AA700" s="2">
        <v>169.76346326540499</v>
      </c>
      <c r="AC700">
        <v>9200</v>
      </c>
      <c r="AD700" s="2" t="s">
        <v>8</v>
      </c>
      <c r="AE700">
        <v>746292468736</v>
      </c>
      <c r="AF700">
        <v>4363611970</v>
      </c>
      <c r="AG700" s="2">
        <v>-82.83</v>
      </c>
      <c r="AH700" s="2">
        <v>-92.99</v>
      </c>
      <c r="AI700" s="2">
        <v>36218.955785619597</v>
      </c>
      <c r="AJ700" s="2">
        <v>169.87982801593299</v>
      </c>
      <c r="AL700">
        <v>9583</v>
      </c>
      <c r="AM700" s="2" t="s">
        <v>8</v>
      </c>
      <c r="AN700">
        <v>1054789169152</v>
      </c>
      <c r="AO700">
        <v>313016814516</v>
      </c>
      <c r="AP700" s="2">
        <v>-88.26</v>
      </c>
      <c r="AQ700" s="2">
        <v>-93.47</v>
      </c>
      <c r="AR700" s="2">
        <v>36204.961030468097</v>
      </c>
      <c r="AS700" s="2">
        <v>169.81418761999399</v>
      </c>
    </row>
    <row r="701" spans="2:45" x14ac:dyDescent="0.25">
      <c r="B701">
        <v>9699</v>
      </c>
      <c r="C701" t="s">
        <v>8</v>
      </c>
      <c r="D701">
        <v>200349804032</v>
      </c>
      <c r="E701">
        <v>558784765312</v>
      </c>
      <c r="F701">
        <v>-88.2</v>
      </c>
      <c r="G701">
        <v>-96.7</v>
      </c>
      <c r="H701">
        <v>36177.215633128901</v>
      </c>
      <c r="I701">
        <v>169.68405180503299</v>
      </c>
      <c r="K701">
        <v>9777</v>
      </c>
      <c r="L701" t="s">
        <v>8</v>
      </c>
      <c r="M701">
        <v>200349804032</v>
      </c>
      <c r="N701">
        <v>599393454607</v>
      </c>
      <c r="O701">
        <v>-88.45</v>
      </c>
      <c r="P701">
        <v>-93.52</v>
      </c>
      <c r="Q701">
        <v>36219.047940849799</v>
      </c>
      <c r="R701">
        <v>169.88026025684999</v>
      </c>
      <c r="T701">
        <v>9737</v>
      </c>
      <c r="U701" s="2" t="s">
        <v>8</v>
      </c>
      <c r="V701">
        <v>200349804032</v>
      </c>
      <c r="W701">
        <v>558556950292</v>
      </c>
      <c r="X701" s="2">
        <v>-85.79</v>
      </c>
      <c r="Y701" s="2">
        <v>-92.45</v>
      </c>
      <c r="Z701" s="2">
        <v>36193.203916350103</v>
      </c>
      <c r="AA701" s="2">
        <v>169.75904255904399</v>
      </c>
      <c r="AC701">
        <v>9121</v>
      </c>
      <c r="AD701" s="2" t="s">
        <v>8</v>
      </c>
      <c r="AE701">
        <v>78025725440</v>
      </c>
      <c r="AF701">
        <v>435609165819</v>
      </c>
      <c r="AG701" s="2">
        <v>-82.41</v>
      </c>
      <c r="AH701" s="2">
        <v>-92.79</v>
      </c>
      <c r="AI701" s="2">
        <v>36218.955277844703</v>
      </c>
      <c r="AJ701" s="2">
        <v>169.87982563428699</v>
      </c>
      <c r="AL701">
        <v>9362</v>
      </c>
      <c r="AM701" s="2" t="s">
        <v>8</v>
      </c>
      <c r="AN701">
        <v>278323669504</v>
      </c>
      <c r="AO701">
        <v>636066672140</v>
      </c>
      <c r="AP701" s="2">
        <v>-84.91</v>
      </c>
      <c r="AQ701" s="2">
        <v>-94.61</v>
      </c>
      <c r="AR701" s="2">
        <v>36204.968583438298</v>
      </c>
      <c r="AS701" s="2">
        <v>169.814223046119</v>
      </c>
    </row>
    <row r="702" spans="2:45" x14ac:dyDescent="0.25">
      <c r="B702">
        <v>9700</v>
      </c>
      <c r="C702" t="s">
        <v>8</v>
      </c>
      <c r="D702">
        <v>208401269248</v>
      </c>
      <c r="E702">
        <v>566836282448</v>
      </c>
      <c r="F702">
        <v>-88.3</v>
      </c>
      <c r="G702">
        <v>-96.57</v>
      </c>
      <c r="H702">
        <v>36176.142628068497</v>
      </c>
      <c r="I702">
        <v>169.67901902837801</v>
      </c>
      <c r="K702">
        <v>9778</v>
      </c>
      <c r="L702" t="s">
        <v>8</v>
      </c>
      <c r="M702">
        <v>208401269248</v>
      </c>
      <c r="N702">
        <v>607444743454</v>
      </c>
      <c r="O702">
        <v>-88.28</v>
      </c>
      <c r="P702">
        <v>-93.9</v>
      </c>
      <c r="Q702">
        <v>36219.112383308602</v>
      </c>
      <c r="R702">
        <v>169.880562514979</v>
      </c>
      <c r="T702">
        <v>9738</v>
      </c>
      <c r="U702" s="2" t="s">
        <v>8</v>
      </c>
      <c r="V702">
        <v>208401269248</v>
      </c>
      <c r="W702">
        <v>566608449319</v>
      </c>
      <c r="X702" s="2">
        <v>-86.21</v>
      </c>
      <c r="Y702" s="2">
        <v>-92.15</v>
      </c>
      <c r="Z702" s="2">
        <v>36186.6605669571</v>
      </c>
      <c r="AA702" s="2">
        <v>169.72835191528</v>
      </c>
      <c r="AC702">
        <v>9354</v>
      </c>
      <c r="AD702" s="2" t="s">
        <v>8</v>
      </c>
      <c r="AE702">
        <v>951110586368</v>
      </c>
      <c r="AF702">
        <v>209180360518</v>
      </c>
      <c r="AG702" s="2">
        <v>-83.09</v>
      </c>
      <c r="AH702" s="2">
        <v>-91.81</v>
      </c>
      <c r="AI702" s="2">
        <v>36218.944303028402</v>
      </c>
      <c r="AJ702" s="2">
        <v>169.87977415848201</v>
      </c>
      <c r="AL702">
        <v>9834</v>
      </c>
      <c r="AM702" s="2" t="s">
        <v>8</v>
      </c>
      <c r="AN702">
        <v>997439526400</v>
      </c>
      <c r="AO702">
        <v>255662986566</v>
      </c>
      <c r="AP702" s="2">
        <v>-86.17</v>
      </c>
      <c r="AQ702" s="2">
        <v>-94.36</v>
      </c>
      <c r="AR702" s="2">
        <v>36205.018082944502</v>
      </c>
      <c r="AS702" s="2">
        <v>169.81445521646799</v>
      </c>
    </row>
    <row r="703" spans="2:45" x14ac:dyDescent="0.25">
      <c r="B703">
        <v>9701</v>
      </c>
      <c r="C703" t="s">
        <v>8</v>
      </c>
      <c r="D703">
        <v>216452937728</v>
      </c>
      <c r="E703">
        <v>574888002865</v>
      </c>
      <c r="F703">
        <v>-88.06</v>
      </c>
      <c r="G703">
        <v>-96.82</v>
      </c>
      <c r="H703">
        <v>36179.842201277301</v>
      </c>
      <c r="I703">
        <v>169.69637134698601</v>
      </c>
      <c r="K703">
        <v>9779</v>
      </c>
      <c r="L703" t="s">
        <v>8</v>
      </c>
      <c r="M703">
        <v>216452937728</v>
      </c>
      <c r="N703">
        <v>615496235560</v>
      </c>
      <c r="O703">
        <v>-88.31</v>
      </c>
      <c r="P703">
        <v>-93.12</v>
      </c>
      <c r="Q703">
        <v>36217.981881926702</v>
      </c>
      <c r="R703">
        <v>169.875260060058</v>
      </c>
      <c r="T703">
        <v>9739</v>
      </c>
      <c r="U703" s="2" t="s">
        <v>8</v>
      </c>
      <c r="V703">
        <v>216452937728</v>
      </c>
      <c r="W703">
        <v>574660151616</v>
      </c>
      <c r="X703" s="2">
        <v>-86.33</v>
      </c>
      <c r="Y703" s="2">
        <v>-92.34</v>
      </c>
      <c r="Z703" s="2">
        <v>36191.830649912699</v>
      </c>
      <c r="AA703" s="2">
        <v>169.75260144937801</v>
      </c>
      <c r="AC703">
        <v>9198</v>
      </c>
      <c r="AD703" s="2" t="s">
        <v>8</v>
      </c>
      <c r="AE703">
        <v>730191322112</v>
      </c>
      <c r="AF703">
        <v>1087774109577</v>
      </c>
      <c r="AG703" s="2">
        <v>-82.72</v>
      </c>
      <c r="AH703" s="2">
        <v>-91.79</v>
      </c>
      <c r="AI703" s="2">
        <v>36218.944050041697</v>
      </c>
      <c r="AJ703" s="2">
        <v>169.87977297188399</v>
      </c>
      <c r="AL703">
        <v>9420</v>
      </c>
      <c r="AM703" s="2" t="s">
        <v>8</v>
      </c>
      <c r="AN703">
        <v>769459087360</v>
      </c>
      <c r="AO703">
        <v>27689471627</v>
      </c>
      <c r="AP703" s="2">
        <v>-87.55</v>
      </c>
      <c r="AQ703" s="2">
        <v>-93.22</v>
      </c>
      <c r="AR703" s="2">
        <v>36205.023382883599</v>
      </c>
      <c r="AS703" s="2">
        <v>169.81448007507399</v>
      </c>
    </row>
    <row r="704" spans="2:45" x14ac:dyDescent="0.25">
      <c r="B704">
        <v>9702</v>
      </c>
      <c r="C704" t="s">
        <v>8</v>
      </c>
      <c r="D704">
        <v>224505302016</v>
      </c>
      <c r="E704">
        <v>582940419109</v>
      </c>
      <c r="F704">
        <v>-87.95</v>
      </c>
      <c r="G704">
        <v>-97.29</v>
      </c>
      <c r="H704">
        <v>36187.303715439601</v>
      </c>
      <c r="I704">
        <v>169.73136851118201</v>
      </c>
      <c r="K704">
        <v>9780</v>
      </c>
      <c r="L704" t="s">
        <v>8</v>
      </c>
      <c r="M704">
        <v>224505302016</v>
      </c>
      <c r="N704">
        <v>623548423498</v>
      </c>
      <c r="O704">
        <v>-88.07</v>
      </c>
      <c r="P704">
        <v>-93.15</v>
      </c>
      <c r="Q704">
        <v>36216.171684392801</v>
      </c>
      <c r="R704">
        <v>169.866769587623</v>
      </c>
      <c r="T704">
        <v>9740</v>
      </c>
      <c r="U704" s="2" t="s">
        <v>8</v>
      </c>
      <c r="V704">
        <v>224505302016</v>
      </c>
      <c r="W704">
        <v>582712549753</v>
      </c>
      <c r="X704" s="2">
        <v>-86.24</v>
      </c>
      <c r="Y704" s="2">
        <v>-92.46</v>
      </c>
      <c r="Z704" s="2">
        <v>36185.127249720601</v>
      </c>
      <c r="AA704" s="2">
        <v>169.721160110249</v>
      </c>
      <c r="AC704">
        <v>9288</v>
      </c>
      <c r="AD704" s="2" t="s">
        <v>8</v>
      </c>
      <c r="AE704">
        <v>387512147968</v>
      </c>
      <c r="AF704">
        <v>745094154332</v>
      </c>
      <c r="AG704" s="2">
        <v>-82.61</v>
      </c>
      <c r="AH704" s="2">
        <v>-92.5</v>
      </c>
      <c r="AI704" s="2">
        <v>36218.936338782602</v>
      </c>
      <c r="AJ704" s="2">
        <v>169.87973680332701</v>
      </c>
      <c r="AL704">
        <v>10018</v>
      </c>
      <c r="AM704" s="2" t="s">
        <v>8</v>
      </c>
      <c r="AN704">
        <v>352337040896</v>
      </c>
      <c r="AO704">
        <v>710069061422</v>
      </c>
      <c r="AP704" s="2">
        <v>-86.71</v>
      </c>
      <c r="AQ704" s="2">
        <v>-95.2</v>
      </c>
      <c r="AR704" s="2">
        <v>36205.053068289097</v>
      </c>
      <c r="AS704" s="2">
        <v>169.81461931022</v>
      </c>
    </row>
    <row r="705" spans="2:45" x14ac:dyDescent="0.25">
      <c r="B705">
        <v>9703</v>
      </c>
      <c r="C705" t="s">
        <v>8</v>
      </c>
      <c r="D705">
        <v>240605297152</v>
      </c>
      <c r="E705">
        <v>599040518031</v>
      </c>
      <c r="F705">
        <v>-88.11</v>
      </c>
      <c r="G705">
        <v>-96.8</v>
      </c>
      <c r="H705">
        <v>36178.464327315</v>
      </c>
      <c r="I705">
        <v>169.68990862638401</v>
      </c>
      <c r="K705">
        <v>9781</v>
      </c>
      <c r="L705" t="s">
        <v>8</v>
      </c>
      <c r="M705">
        <v>240605297152</v>
      </c>
      <c r="N705">
        <v>639648066002</v>
      </c>
      <c r="O705">
        <v>-87.03</v>
      </c>
      <c r="P705">
        <v>-93.04</v>
      </c>
      <c r="Q705">
        <v>36221.830771189198</v>
      </c>
      <c r="R705">
        <v>169.893312724244</v>
      </c>
      <c r="T705">
        <v>9741</v>
      </c>
      <c r="U705" s="2" t="s">
        <v>8</v>
      </c>
      <c r="V705">
        <v>240605297152</v>
      </c>
      <c r="W705">
        <v>598812612564</v>
      </c>
      <c r="X705" s="2">
        <v>-85.76</v>
      </c>
      <c r="Y705" s="2">
        <v>-91.95</v>
      </c>
      <c r="Z705" s="2">
        <v>36187.503065323399</v>
      </c>
      <c r="AA705" s="2">
        <v>169.73230353327901</v>
      </c>
      <c r="AC705">
        <v>9305</v>
      </c>
      <c r="AD705" s="2" t="s">
        <v>8</v>
      </c>
      <c r="AE705">
        <v>532436504064</v>
      </c>
      <c r="AF705">
        <v>890018357036</v>
      </c>
      <c r="AG705" s="2">
        <v>-82.05</v>
      </c>
      <c r="AH705" s="2">
        <v>-92.91</v>
      </c>
      <c r="AI705" s="2">
        <v>36218.929918452202</v>
      </c>
      <c r="AJ705" s="2">
        <v>169.879706689686</v>
      </c>
      <c r="AL705">
        <v>9734</v>
      </c>
      <c r="AM705" s="2" t="s">
        <v>8</v>
      </c>
      <c r="AN705">
        <v>135938191872</v>
      </c>
      <c r="AO705">
        <v>493674958511</v>
      </c>
      <c r="AP705" s="2">
        <v>-85.76</v>
      </c>
      <c r="AQ705" s="2">
        <v>-93.38</v>
      </c>
      <c r="AR705" s="2">
        <v>36205.057123096798</v>
      </c>
      <c r="AS705" s="2">
        <v>169.81463832871501</v>
      </c>
    </row>
    <row r="706" spans="2:45" x14ac:dyDescent="0.25">
      <c r="B706">
        <v>9704</v>
      </c>
      <c r="C706" t="s">
        <v>8</v>
      </c>
      <c r="D706">
        <v>248659322880</v>
      </c>
      <c r="E706">
        <v>607094595647</v>
      </c>
      <c r="F706">
        <v>-88.65</v>
      </c>
      <c r="G706">
        <v>-96.73</v>
      </c>
      <c r="H706">
        <v>36188.134337968302</v>
      </c>
      <c r="I706">
        <v>169.73526442726401</v>
      </c>
      <c r="K706">
        <v>9782</v>
      </c>
      <c r="L706" t="s">
        <v>8</v>
      </c>
      <c r="M706">
        <v>248659322880</v>
      </c>
      <c r="N706">
        <v>647701915291</v>
      </c>
      <c r="O706">
        <v>-87.02</v>
      </c>
      <c r="P706">
        <v>-93.52</v>
      </c>
      <c r="Q706">
        <v>36223.249613948603</v>
      </c>
      <c r="R706">
        <v>169.89996760312499</v>
      </c>
      <c r="T706">
        <v>9742</v>
      </c>
      <c r="U706" s="2" t="s">
        <v>8</v>
      </c>
      <c r="V706">
        <v>248659322880</v>
      </c>
      <c r="W706">
        <v>606866672106</v>
      </c>
      <c r="X706" s="2">
        <v>-85.41</v>
      </c>
      <c r="Y706" s="2">
        <v>-91.87</v>
      </c>
      <c r="Z706" s="2">
        <v>36182.792987929599</v>
      </c>
      <c r="AA706" s="2">
        <v>169.710211589426</v>
      </c>
      <c r="AC706">
        <v>9247</v>
      </c>
      <c r="AD706" s="2" t="s">
        <v>8</v>
      </c>
      <c r="AE706">
        <v>41300772864</v>
      </c>
      <c r="AF706">
        <v>398883141444</v>
      </c>
      <c r="AG706" s="2">
        <v>-82.07</v>
      </c>
      <c r="AH706" s="2">
        <v>-92.79</v>
      </c>
      <c r="AI706" s="2">
        <v>36218.926080925499</v>
      </c>
      <c r="AJ706" s="2">
        <v>169.87968869031701</v>
      </c>
      <c r="AL706">
        <v>9785</v>
      </c>
      <c r="AM706" s="2" t="s">
        <v>8</v>
      </c>
      <c r="AN706">
        <v>562664144896</v>
      </c>
      <c r="AO706">
        <v>920400079537</v>
      </c>
      <c r="AP706" s="2">
        <v>-85.93</v>
      </c>
      <c r="AQ706" s="2">
        <v>-93.62</v>
      </c>
      <c r="AR706" s="2">
        <v>36205.069535717899</v>
      </c>
      <c r="AS706" s="2">
        <v>169.814696548337</v>
      </c>
    </row>
    <row r="707" spans="2:45" x14ac:dyDescent="0.25">
      <c r="B707">
        <v>9705</v>
      </c>
      <c r="C707" t="s">
        <v>8</v>
      </c>
      <c r="D707">
        <v>256709898240</v>
      </c>
      <c r="E707">
        <v>615145222876</v>
      </c>
      <c r="F707">
        <v>-88.37</v>
      </c>
      <c r="G707">
        <v>-96.93</v>
      </c>
      <c r="H707">
        <v>36188.528335069102</v>
      </c>
      <c r="I707">
        <v>169.73711241427199</v>
      </c>
      <c r="K707">
        <v>9783</v>
      </c>
      <c r="L707" t="s">
        <v>8</v>
      </c>
      <c r="M707">
        <v>256709898240</v>
      </c>
      <c r="N707">
        <v>655752314300</v>
      </c>
      <c r="O707">
        <v>-87.01</v>
      </c>
      <c r="P707">
        <v>-93.03</v>
      </c>
      <c r="Q707">
        <v>36227.054688366203</v>
      </c>
      <c r="R707">
        <v>169.91781476005301</v>
      </c>
      <c r="T707">
        <v>9743</v>
      </c>
      <c r="U707" s="2" t="s">
        <v>8</v>
      </c>
      <c r="V707">
        <v>256709898240</v>
      </c>
      <c r="W707">
        <v>614917281269</v>
      </c>
      <c r="X707" s="2">
        <v>-86</v>
      </c>
      <c r="Y707" s="2">
        <v>-92.81</v>
      </c>
      <c r="Z707" s="2">
        <v>36183.987254464097</v>
      </c>
      <c r="AA707" s="2">
        <v>169.71581312566801</v>
      </c>
      <c r="AC707">
        <v>9777</v>
      </c>
      <c r="AD707" s="2" t="s">
        <v>8</v>
      </c>
      <c r="AE707">
        <v>135938191872</v>
      </c>
      <c r="AF707">
        <v>493515889041</v>
      </c>
      <c r="AG707" s="2">
        <v>-82.43</v>
      </c>
      <c r="AH707" s="2">
        <v>-91.94</v>
      </c>
      <c r="AI707" s="2">
        <v>36218.920036731397</v>
      </c>
      <c r="AJ707" s="2">
        <v>169.87966034088899</v>
      </c>
      <c r="AL707">
        <v>9180</v>
      </c>
      <c r="AM707" s="2" t="s">
        <v>8</v>
      </c>
      <c r="AN707">
        <v>939528461312</v>
      </c>
      <c r="AO707">
        <v>197762986966</v>
      </c>
      <c r="AP707" s="2">
        <v>-88.37</v>
      </c>
      <c r="AQ707" s="2">
        <v>-93.8</v>
      </c>
      <c r="AR707" s="2">
        <v>36205.097940288397</v>
      </c>
      <c r="AS707" s="2">
        <v>169.81482977591</v>
      </c>
    </row>
    <row r="708" spans="2:45" x14ac:dyDescent="0.25">
      <c r="B708">
        <v>9706</v>
      </c>
      <c r="C708" t="s">
        <v>8</v>
      </c>
      <c r="D708">
        <v>264761304064</v>
      </c>
      <c r="E708">
        <v>623196680583</v>
      </c>
      <c r="F708">
        <v>-88.04</v>
      </c>
      <c r="G708">
        <v>-97.36</v>
      </c>
      <c r="H708">
        <v>36189.453084226101</v>
      </c>
      <c r="I708">
        <v>169.74144981783101</v>
      </c>
      <c r="K708">
        <v>9784</v>
      </c>
      <c r="L708" t="s">
        <v>8</v>
      </c>
      <c r="M708">
        <v>264761304064</v>
      </c>
      <c r="N708">
        <v>663803543760</v>
      </c>
      <c r="O708">
        <v>-86.61</v>
      </c>
      <c r="P708">
        <v>-93.05</v>
      </c>
      <c r="Q708">
        <v>36222.556958576497</v>
      </c>
      <c r="R708">
        <v>169.89671880224401</v>
      </c>
      <c r="T708">
        <v>9744</v>
      </c>
      <c r="U708" s="2" t="s">
        <v>8</v>
      </c>
      <c r="V708">
        <v>264761304064</v>
      </c>
      <c r="W708">
        <v>622968720962</v>
      </c>
      <c r="X708" s="2">
        <v>-86.89</v>
      </c>
      <c r="Y708" s="2">
        <v>-92.07</v>
      </c>
      <c r="Z708" s="2">
        <v>36194.707618069697</v>
      </c>
      <c r="AA708" s="2">
        <v>169.76609545673199</v>
      </c>
      <c r="AC708">
        <v>9967</v>
      </c>
      <c r="AD708" s="2" t="s">
        <v>8</v>
      </c>
      <c r="AE708">
        <v>662809230848</v>
      </c>
      <c r="AF708">
        <v>1020385305321</v>
      </c>
      <c r="AG708" s="2">
        <v>-82.61</v>
      </c>
      <c r="AH708" s="2">
        <v>-92.48</v>
      </c>
      <c r="AI708" s="2">
        <v>36218.911007688999</v>
      </c>
      <c r="AJ708" s="2">
        <v>169.87961799145799</v>
      </c>
      <c r="AL708">
        <v>9637</v>
      </c>
      <c r="AM708" s="2" t="s">
        <v>8</v>
      </c>
      <c r="AN708">
        <v>414207606784</v>
      </c>
      <c r="AO708">
        <v>771945974623</v>
      </c>
      <c r="AP708" s="2">
        <v>-87.16</v>
      </c>
      <c r="AQ708" s="2">
        <v>-93.81</v>
      </c>
      <c r="AR708" s="2">
        <v>36205.104958490301</v>
      </c>
      <c r="AS708" s="2">
        <v>169.81486269378101</v>
      </c>
    </row>
    <row r="709" spans="2:45" x14ac:dyDescent="0.25">
      <c r="B709">
        <v>9707</v>
      </c>
      <c r="C709" t="s">
        <v>8</v>
      </c>
      <c r="D709">
        <v>272813299712</v>
      </c>
      <c r="E709">
        <v>631248728097</v>
      </c>
      <c r="F709">
        <v>-88.32</v>
      </c>
      <c r="G709">
        <v>-97.13</v>
      </c>
      <c r="H709">
        <v>36186.649421256101</v>
      </c>
      <c r="I709">
        <v>169.72829963796499</v>
      </c>
      <c r="K709">
        <v>9785</v>
      </c>
      <c r="L709" t="s">
        <v>8</v>
      </c>
      <c r="M709">
        <v>272813299712</v>
      </c>
      <c r="N709">
        <v>671855363045</v>
      </c>
      <c r="O709">
        <v>-87.01</v>
      </c>
      <c r="P709">
        <v>-92.73</v>
      </c>
      <c r="Q709">
        <v>36224.306198942701</v>
      </c>
      <c r="R709">
        <v>169.90492336380899</v>
      </c>
      <c r="T709">
        <v>9745</v>
      </c>
      <c r="U709" s="2" t="s">
        <v>8</v>
      </c>
      <c r="V709">
        <v>272813299712</v>
      </c>
      <c r="W709">
        <v>631020750458</v>
      </c>
      <c r="X709" s="2">
        <v>-87.34</v>
      </c>
      <c r="Y709" s="2">
        <v>-91.94</v>
      </c>
      <c r="Z709" s="2">
        <v>36193.839714681497</v>
      </c>
      <c r="AA709" s="2">
        <v>169.76202468011499</v>
      </c>
      <c r="AC709">
        <v>9093</v>
      </c>
      <c r="AD709" s="2" t="s">
        <v>8</v>
      </c>
      <c r="AE709">
        <v>944046903808</v>
      </c>
      <c r="AF709">
        <v>202118940456</v>
      </c>
      <c r="AG709" s="2">
        <v>-81.99</v>
      </c>
      <c r="AH709" s="2">
        <v>-92.5</v>
      </c>
      <c r="AI709" s="2">
        <v>36218.886325829197</v>
      </c>
      <c r="AJ709" s="2">
        <v>169.87950222472799</v>
      </c>
      <c r="AL709">
        <v>9963</v>
      </c>
      <c r="AM709" s="2" t="s">
        <v>8</v>
      </c>
      <c r="AN709">
        <v>984868080640</v>
      </c>
      <c r="AO709">
        <v>243089406133</v>
      </c>
      <c r="AP709" s="2">
        <v>-85.88</v>
      </c>
      <c r="AQ709" s="2">
        <v>-94.09</v>
      </c>
      <c r="AR709" s="2">
        <v>36205.119292794101</v>
      </c>
      <c r="AS709" s="2">
        <v>169.81492992678201</v>
      </c>
    </row>
    <row r="710" spans="2:45" x14ac:dyDescent="0.25">
      <c r="B710">
        <v>9708</v>
      </c>
      <c r="C710" t="s">
        <v>8</v>
      </c>
      <c r="D710">
        <v>280863911936</v>
      </c>
      <c r="E710">
        <v>639299392159</v>
      </c>
      <c r="F710">
        <v>-88.15</v>
      </c>
      <c r="G710">
        <v>-97.2</v>
      </c>
      <c r="H710">
        <v>36190.1197537521</v>
      </c>
      <c r="I710">
        <v>169.744576735821</v>
      </c>
      <c r="K710">
        <v>9786</v>
      </c>
      <c r="L710" t="s">
        <v>8</v>
      </c>
      <c r="M710">
        <v>280863911936</v>
      </c>
      <c r="N710">
        <v>679905798900</v>
      </c>
      <c r="O710">
        <v>-87.08</v>
      </c>
      <c r="P710">
        <v>-92.74</v>
      </c>
      <c r="Q710">
        <v>36221.738343262798</v>
      </c>
      <c r="R710">
        <v>169.89287920428501</v>
      </c>
      <c r="T710">
        <v>9746</v>
      </c>
      <c r="U710" s="2" t="s">
        <v>8</v>
      </c>
      <c r="V710">
        <v>280863911936</v>
      </c>
      <c r="W710">
        <v>639071396483</v>
      </c>
      <c r="X710" s="2">
        <v>-86.89</v>
      </c>
      <c r="Y710" s="2">
        <v>-92.6</v>
      </c>
      <c r="Z710" s="2">
        <v>36184.373171302002</v>
      </c>
      <c r="AA710" s="2">
        <v>169.71762321335899</v>
      </c>
      <c r="AC710">
        <v>9932</v>
      </c>
      <c r="AD710" s="2" t="s">
        <v>8</v>
      </c>
      <c r="AE710">
        <v>364908208128</v>
      </c>
      <c r="AF710">
        <v>722484579841</v>
      </c>
      <c r="AG710" s="2">
        <v>-82.31</v>
      </c>
      <c r="AH710" s="2">
        <v>-91.74</v>
      </c>
      <c r="AI710" s="2">
        <v>36218.8826429564</v>
      </c>
      <c r="AJ710" s="2">
        <v>169.87948495073999</v>
      </c>
      <c r="AL710">
        <v>9675</v>
      </c>
      <c r="AM710" s="2" t="s">
        <v>8</v>
      </c>
      <c r="AN710">
        <v>736263029760</v>
      </c>
      <c r="AO710">
        <v>1094000767893</v>
      </c>
      <c r="AP710" s="2">
        <v>-85.56</v>
      </c>
      <c r="AQ710" s="2">
        <v>-92.75</v>
      </c>
      <c r="AR710" s="2">
        <v>36205.135672876197</v>
      </c>
      <c r="AS710" s="2">
        <v>169.81500675521201</v>
      </c>
    </row>
    <row r="711" spans="2:45" x14ac:dyDescent="0.25">
      <c r="B711">
        <v>9709</v>
      </c>
      <c r="C711" t="s">
        <v>8</v>
      </c>
      <c r="D711">
        <v>288916296192</v>
      </c>
      <c r="E711">
        <v>647351828287</v>
      </c>
      <c r="F711">
        <v>-88.16</v>
      </c>
      <c r="G711">
        <v>-97.18</v>
      </c>
      <c r="H711">
        <v>36184.666337009803</v>
      </c>
      <c r="I711">
        <v>169.71899826514999</v>
      </c>
      <c r="K711">
        <v>9787</v>
      </c>
      <c r="L711" t="s">
        <v>8</v>
      </c>
      <c r="M711">
        <v>288916296192</v>
      </c>
      <c r="N711">
        <v>687958006740</v>
      </c>
      <c r="O711">
        <v>-87.03</v>
      </c>
      <c r="P711">
        <v>-92.68</v>
      </c>
      <c r="Q711">
        <v>36218.620148942202</v>
      </c>
      <c r="R711">
        <v>169.87825376013799</v>
      </c>
      <c r="T711">
        <v>9747</v>
      </c>
      <c r="U711" s="2" t="s">
        <v>8</v>
      </c>
      <c r="V711">
        <v>288916296192</v>
      </c>
      <c r="W711">
        <v>647123814575</v>
      </c>
      <c r="X711" s="2">
        <v>-87.33</v>
      </c>
      <c r="Y711" s="2">
        <v>-92.12</v>
      </c>
      <c r="Z711" s="2">
        <v>36183.921964337896</v>
      </c>
      <c r="AA711" s="2">
        <v>169.71550689167699</v>
      </c>
      <c r="AC711">
        <v>9493</v>
      </c>
      <c r="AD711" s="2" t="s">
        <v>8</v>
      </c>
      <c r="AE711">
        <v>1027104197632</v>
      </c>
      <c r="AF711">
        <v>285172686343</v>
      </c>
      <c r="AG711" s="2">
        <v>-82.41</v>
      </c>
      <c r="AH711" s="2">
        <v>-92.24</v>
      </c>
      <c r="AI711" s="2">
        <v>36218.881494222798</v>
      </c>
      <c r="AJ711" s="2">
        <v>169.87947956277</v>
      </c>
      <c r="AL711">
        <v>9798</v>
      </c>
      <c r="AM711" s="2" t="s">
        <v>8</v>
      </c>
      <c r="AN711">
        <v>675383826432</v>
      </c>
      <c r="AO711">
        <v>1033119541981</v>
      </c>
      <c r="AP711" s="2">
        <v>-84.37</v>
      </c>
      <c r="AQ711" s="2">
        <v>-94.32</v>
      </c>
      <c r="AR711" s="2">
        <v>36205.137484282597</v>
      </c>
      <c r="AS711" s="2">
        <v>169.81501525135499</v>
      </c>
    </row>
    <row r="712" spans="2:45" x14ac:dyDescent="0.25">
      <c r="B712">
        <v>9710</v>
      </c>
      <c r="C712" t="s">
        <v>8</v>
      </c>
      <c r="D712">
        <v>296967638016</v>
      </c>
      <c r="E712">
        <v>655403222007</v>
      </c>
      <c r="F712">
        <v>-88.29</v>
      </c>
      <c r="G712">
        <v>-97.22</v>
      </c>
      <c r="H712">
        <v>36182.051619068901</v>
      </c>
      <c r="I712">
        <v>169.70673430489899</v>
      </c>
      <c r="K712">
        <v>9788</v>
      </c>
      <c r="L712" t="s">
        <v>8</v>
      </c>
      <c r="M712">
        <v>296967638016</v>
      </c>
      <c r="N712">
        <v>696009172201</v>
      </c>
      <c r="O712">
        <v>-87.35</v>
      </c>
      <c r="P712">
        <v>-92.78</v>
      </c>
      <c r="Q712">
        <v>36221.6538633319</v>
      </c>
      <c r="R712">
        <v>169.89248296326099</v>
      </c>
      <c r="T712">
        <v>9748</v>
      </c>
      <c r="U712" s="2" t="s">
        <v>8</v>
      </c>
      <c r="V712">
        <v>296967638016</v>
      </c>
      <c r="W712">
        <v>655175190277</v>
      </c>
      <c r="X712" s="2">
        <v>-86.89</v>
      </c>
      <c r="Y712" s="2">
        <v>-91.98</v>
      </c>
      <c r="Z712" s="2">
        <v>36190.416967313598</v>
      </c>
      <c r="AA712" s="2">
        <v>169.74597077349</v>
      </c>
      <c r="AC712">
        <v>9725</v>
      </c>
      <c r="AD712" s="2" t="s">
        <v>8</v>
      </c>
      <c r="AE712">
        <v>792623110656</v>
      </c>
      <c r="AF712">
        <v>50689608673</v>
      </c>
      <c r="AG712" s="2">
        <v>-83.11</v>
      </c>
      <c r="AH712" s="2">
        <v>-91.79</v>
      </c>
      <c r="AI712" s="2">
        <v>36218.864978543803</v>
      </c>
      <c r="AJ712" s="2">
        <v>169.87940209834099</v>
      </c>
      <c r="AL712">
        <v>9358</v>
      </c>
      <c r="AM712" s="2" t="s">
        <v>8</v>
      </c>
      <c r="AN712">
        <v>246117870080</v>
      </c>
      <c r="AO712">
        <v>603860938569</v>
      </c>
      <c r="AP712" s="2">
        <v>-86.61</v>
      </c>
      <c r="AQ712" s="2">
        <v>-93.42</v>
      </c>
      <c r="AR712" s="2">
        <v>36205.146240676302</v>
      </c>
      <c r="AS712" s="2">
        <v>169.81505632196601</v>
      </c>
    </row>
    <row r="713" spans="2:45" x14ac:dyDescent="0.25">
      <c r="B713">
        <v>9711</v>
      </c>
      <c r="C713" t="s">
        <v>8</v>
      </c>
      <c r="D713">
        <v>305017937408</v>
      </c>
      <c r="E713">
        <v>663453573299</v>
      </c>
      <c r="F713">
        <v>-88.32</v>
      </c>
      <c r="G713">
        <v>-97.73</v>
      </c>
      <c r="H713">
        <v>36181.311080848303</v>
      </c>
      <c r="I713">
        <v>169.70326091637</v>
      </c>
      <c r="K713">
        <v>9789</v>
      </c>
      <c r="L713" t="s">
        <v>8</v>
      </c>
      <c r="M713">
        <v>305017937408</v>
      </c>
      <c r="N713">
        <v>704059295252</v>
      </c>
      <c r="O713">
        <v>-87.23</v>
      </c>
      <c r="P713">
        <v>-92.62</v>
      </c>
      <c r="Q713">
        <v>36220.366144290798</v>
      </c>
      <c r="R713">
        <v>169.886443101412</v>
      </c>
      <c r="T713">
        <v>9749</v>
      </c>
      <c r="U713" s="2" t="s">
        <v>8</v>
      </c>
      <c r="V713">
        <v>305017937408</v>
      </c>
      <c r="W713">
        <v>663225523529</v>
      </c>
      <c r="X713" s="2">
        <v>-87.24</v>
      </c>
      <c r="Y713" s="2">
        <v>-91.91</v>
      </c>
      <c r="Z713" s="2">
        <v>36192.2089327621</v>
      </c>
      <c r="AA713" s="2">
        <v>169.75437573093899</v>
      </c>
      <c r="AC713">
        <v>9309</v>
      </c>
      <c r="AD713" s="2" t="s">
        <v>8</v>
      </c>
      <c r="AE713">
        <v>564642001408</v>
      </c>
      <c r="AF713">
        <v>922223820049</v>
      </c>
      <c r="AG713" s="2">
        <v>-81.93</v>
      </c>
      <c r="AH713" s="2">
        <v>-91.83</v>
      </c>
      <c r="AI713" s="2">
        <v>36218.864587185897</v>
      </c>
      <c r="AJ713" s="2">
        <v>169.87940026273299</v>
      </c>
      <c r="AL713">
        <v>9267</v>
      </c>
      <c r="AM713" s="2" t="s">
        <v>8</v>
      </c>
      <c r="AN713">
        <v>580743479296</v>
      </c>
      <c r="AO713">
        <v>938488120140</v>
      </c>
      <c r="AP713" s="2">
        <v>-86.69</v>
      </c>
      <c r="AQ713" s="2">
        <v>-94.09</v>
      </c>
      <c r="AR713" s="2">
        <v>36205.192791387199</v>
      </c>
      <c r="AS713" s="2">
        <v>169.81527466141301</v>
      </c>
    </row>
    <row r="714" spans="2:45" x14ac:dyDescent="0.25">
      <c r="B714">
        <v>9712</v>
      </c>
      <c r="C714" t="s">
        <v>8</v>
      </c>
      <c r="D714">
        <v>313071321600</v>
      </c>
      <c r="E714">
        <v>671507009407</v>
      </c>
      <c r="F714">
        <v>-88.42</v>
      </c>
      <c r="G714">
        <v>-97.35</v>
      </c>
      <c r="H714">
        <v>36184.886004523498</v>
      </c>
      <c r="I714">
        <v>169.72002858418199</v>
      </c>
      <c r="K714">
        <v>9790</v>
      </c>
      <c r="L714" t="s">
        <v>8</v>
      </c>
      <c r="M714">
        <v>313071321600</v>
      </c>
      <c r="N714">
        <v>712112503007</v>
      </c>
      <c r="O714">
        <v>-87.23</v>
      </c>
      <c r="P714">
        <v>-93.2</v>
      </c>
      <c r="Q714">
        <v>36220.380817997502</v>
      </c>
      <c r="R714">
        <v>169.88651192633299</v>
      </c>
      <c r="T714">
        <v>9750</v>
      </c>
      <c r="U714" s="2" t="s">
        <v>8</v>
      </c>
      <c r="V714">
        <v>313071321600</v>
      </c>
      <c r="W714">
        <v>671278941582</v>
      </c>
      <c r="X714" s="2">
        <v>-86.6</v>
      </c>
      <c r="Y714" s="2">
        <v>-92.17</v>
      </c>
      <c r="Z714" s="2">
        <v>36186.659869417301</v>
      </c>
      <c r="AA714" s="2">
        <v>169.72834864356901</v>
      </c>
      <c r="AC714">
        <v>9445</v>
      </c>
      <c r="AD714" s="2" t="s">
        <v>8</v>
      </c>
      <c r="AE714">
        <v>616482221056</v>
      </c>
      <c r="AF714">
        <v>974062771961</v>
      </c>
      <c r="AG714" s="2">
        <v>-81.94</v>
      </c>
      <c r="AH714" s="2">
        <v>-92.52</v>
      </c>
      <c r="AI714" s="2">
        <v>36218.851687202601</v>
      </c>
      <c r="AJ714" s="2">
        <v>169.87933975720799</v>
      </c>
      <c r="AL714">
        <v>9271</v>
      </c>
      <c r="AM714" s="2" t="s">
        <v>8</v>
      </c>
      <c r="AN714">
        <v>612951202816</v>
      </c>
      <c r="AO714">
        <v>970695777531</v>
      </c>
      <c r="AP714" s="2">
        <v>-85.41</v>
      </c>
      <c r="AQ714" s="2">
        <v>-94.56</v>
      </c>
      <c r="AR714" s="2">
        <v>36205.198985688497</v>
      </c>
      <c r="AS714" s="2">
        <v>169.815303714896</v>
      </c>
    </row>
    <row r="715" spans="2:45" x14ac:dyDescent="0.25">
      <c r="B715">
        <v>9713</v>
      </c>
      <c r="C715" t="s">
        <v>8</v>
      </c>
      <c r="D715">
        <v>321121643520</v>
      </c>
      <c r="E715">
        <v>679557383228</v>
      </c>
      <c r="F715">
        <v>-88.14</v>
      </c>
      <c r="G715">
        <v>-97.43</v>
      </c>
      <c r="H715">
        <v>36182.807069228496</v>
      </c>
      <c r="I715">
        <v>169.71027763574401</v>
      </c>
      <c r="K715">
        <v>9791</v>
      </c>
      <c r="L715" t="s">
        <v>8</v>
      </c>
      <c r="M715">
        <v>321121643520</v>
      </c>
      <c r="N715">
        <v>720162648539</v>
      </c>
      <c r="O715">
        <v>-87.05</v>
      </c>
      <c r="P715">
        <v>-92.67</v>
      </c>
      <c r="Q715">
        <v>36213.783545806204</v>
      </c>
      <c r="R715">
        <v>169.85556836540201</v>
      </c>
      <c r="T715">
        <v>9751</v>
      </c>
      <c r="U715" s="2" t="s">
        <v>8</v>
      </c>
      <c r="V715">
        <v>321121643520</v>
      </c>
      <c r="W715">
        <v>679329297322</v>
      </c>
      <c r="X715" s="2">
        <v>-86.45</v>
      </c>
      <c r="Y715" s="2">
        <v>-92.13</v>
      </c>
      <c r="Z715" s="2">
        <v>36181.3446651669</v>
      </c>
      <c r="AA715" s="2">
        <v>169.70341843880999</v>
      </c>
      <c r="AC715">
        <v>9671</v>
      </c>
      <c r="AD715" s="2" t="s">
        <v>8</v>
      </c>
      <c r="AE715">
        <v>341745206784</v>
      </c>
      <c r="AF715">
        <v>699323787160</v>
      </c>
      <c r="AG715" s="2">
        <v>-83.01</v>
      </c>
      <c r="AH715" s="2">
        <v>-92.12</v>
      </c>
      <c r="AI715" s="2">
        <v>36218.828698857003</v>
      </c>
      <c r="AJ715" s="2">
        <v>169.87923193366299</v>
      </c>
      <c r="AL715">
        <v>9551</v>
      </c>
      <c r="AM715" s="2" t="s">
        <v>8</v>
      </c>
      <c r="AN715">
        <v>789092722688</v>
      </c>
      <c r="AO715">
        <v>47320892563</v>
      </c>
      <c r="AP715" s="2">
        <v>-87.35</v>
      </c>
      <c r="AQ715" s="2">
        <v>-93.65</v>
      </c>
      <c r="AR715" s="2">
        <v>36205.2015243325</v>
      </c>
      <c r="AS715" s="2">
        <v>169.81531562204199</v>
      </c>
    </row>
    <row r="716" spans="2:45" x14ac:dyDescent="0.25">
      <c r="B716">
        <v>9714</v>
      </c>
      <c r="C716" t="s">
        <v>8</v>
      </c>
      <c r="D716">
        <v>329172550144</v>
      </c>
      <c r="E716">
        <v>687608341782</v>
      </c>
      <c r="F716">
        <v>-87.95</v>
      </c>
      <c r="G716">
        <v>-97.91</v>
      </c>
      <c r="H716">
        <v>36185.4731268709</v>
      </c>
      <c r="I716">
        <v>169.722782397516</v>
      </c>
      <c r="K716">
        <v>9792</v>
      </c>
      <c r="L716" t="s">
        <v>8</v>
      </c>
      <c r="M716">
        <v>329172550144</v>
      </c>
      <c r="N716">
        <v>728213378777</v>
      </c>
      <c r="O716">
        <v>-87.6</v>
      </c>
      <c r="P716">
        <v>-93.51</v>
      </c>
      <c r="Q716">
        <v>36219.914271675501</v>
      </c>
      <c r="R716">
        <v>169.884323657588</v>
      </c>
      <c r="T716">
        <v>9752</v>
      </c>
      <c r="U716" s="2" t="s">
        <v>8</v>
      </c>
      <c r="V716">
        <v>329172550144</v>
      </c>
      <c r="W716">
        <v>687380237813</v>
      </c>
      <c r="X716" s="2">
        <v>-86.8</v>
      </c>
      <c r="Y716" s="2">
        <v>-91.87</v>
      </c>
      <c r="Z716" s="2">
        <v>36185.564828945397</v>
      </c>
      <c r="AA716" s="2">
        <v>169.723212512971</v>
      </c>
      <c r="AC716">
        <v>9949</v>
      </c>
      <c r="AD716" s="2" t="s">
        <v>8</v>
      </c>
      <c r="AE716">
        <v>509835275776</v>
      </c>
      <c r="AF716">
        <v>867411502448</v>
      </c>
      <c r="AG716" s="2">
        <v>-82.47</v>
      </c>
      <c r="AH716" s="2">
        <v>-92.97</v>
      </c>
      <c r="AI716" s="2">
        <v>36218.781971960198</v>
      </c>
      <c r="AJ716" s="2">
        <v>169.879012767842</v>
      </c>
      <c r="AL716">
        <v>9234</v>
      </c>
      <c r="AM716" s="2" t="s">
        <v>8</v>
      </c>
      <c r="AN716">
        <v>298946555392</v>
      </c>
      <c r="AO716">
        <v>656691773722</v>
      </c>
      <c r="AP716" s="2">
        <v>-86.96</v>
      </c>
      <c r="AQ716" s="2">
        <v>-93.55</v>
      </c>
      <c r="AR716" s="2">
        <v>36205.219933984801</v>
      </c>
      <c r="AS716" s="2">
        <v>169.815401969882</v>
      </c>
    </row>
    <row r="717" spans="2:45" x14ac:dyDescent="0.25">
      <c r="B717">
        <v>9715</v>
      </c>
      <c r="C717" t="s">
        <v>8</v>
      </c>
      <c r="D717">
        <v>337224519168</v>
      </c>
      <c r="E717">
        <v>695660362767</v>
      </c>
      <c r="F717">
        <v>-88.27</v>
      </c>
      <c r="G717">
        <v>-97.53</v>
      </c>
      <c r="H717">
        <v>36182.628928836697</v>
      </c>
      <c r="I717">
        <v>169.709442093733</v>
      </c>
      <c r="K717">
        <v>9793</v>
      </c>
      <c r="L717" t="s">
        <v>8</v>
      </c>
      <c r="M717">
        <v>337224519168</v>
      </c>
      <c r="N717">
        <v>736265171415</v>
      </c>
      <c r="O717">
        <v>-87.12</v>
      </c>
      <c r="P717">
        <v>-92.54</v>
      </c>
      <c r="Q717">
        <v>36221.2443360658</v>
      </c>
      <c r="R717">
        <v>169.89056213423601</v>
      </c>
      <c r="T717">
        <v>9753</v>
      </c>
      <c r="U717" s="2" t="s">
        <v>8</v>
      </c>
      <c r="V717">
        <v>337224519168</v>
      </c>
      <c r="W717">
        <v>695432240742</v>
      </c>
      <c r="X717" s="2">
        <v>-86.44</v>
      </c>
      <c r="Y717" s="2">
        <v>-91.85</v>
      </c>
      <c r="Z717" s="2">
        <v>36194.548873043597</v>
      </c>
      <c r="AA717" s="2">
        <v>169.76535088590899</v>
      </c>
      <c r="AC717">
        <v>9970</v>
      </c>
      <c r="AD717" s="2" t="s">
        <v>8</v>
      </c>
      <c r="AE717">
        <v>686964977664</v>
      </c>
      <c r="AF717">
        <v>1044541028172</v>
      </c>
      <c r="AG717" s="2">
        <v>-82.01</v>
      </c>
      <c r="AH717" s="2">
        <v>-92.06</v>
      </c>
      <c r="AI717" s="2">
        <v>36218.741445577703</v>
      </c>
      <c r="AJ717" s="2">
        <v>169.878822684645</v>
      </c>
      <c r="AL717">
        <v>9494</v>
      </c>
      <c r="AM717" s="2" t="s">
        <v>8</v>
      </c>
      <c r="AN717">
        <v>306008392704</v>
      </c>
      <c r="AO717">
        <v>663749144680</v>
      </c>
      <c r="AP717" s="2">
        <v>-84.78</v>
      </c>
      <c r="AQ717" s="2">
        <v>-94.3</v>
      </c>
      <c r="AR717" s="2">
        <v>36205.225105571197</v>
      </c>
      <c r="AS717" s="2">
        <v>169.815426226467</v>
      </c>
    </row>
    <row r="718" spans="2:45" x14ac:dyDescent="0.25">
      <c r="B718">
        <v>9716</v>
      </c>
      <c r="C718" t="s">
        <v>8</v>
      </c>
      <c r="D718">
        <v>345276066816</v>
      </c>
      <c r="E718">
        <v>703711962338</v>
      </c>
      <c r="F718">
        <v>-88.11</v>
      </c>
      <c r="G718">
        <v>-97.59</v>
      </c>
      <c r="H718">
        <v>36177.924727734702</v>
      </c>
      <c r="I718">
        <v>169.68737771178701</v>
      </c>
      <c r="K718">
        <v>9794</v>
      </c>
      <c r="L718" t="s">
        <v>8</v>
      </c>
      <c r="M718">
        <v>345276066816</v>
      </c>
      <c r="N718">
        <v>744316542651</v>
      </c>
      <c r="O718">
        <v>-86.93</v>
      </c>
      <c r="P718">
        <v>-93.1</v>
      </c>
      <c r="Q718">
        <v>36216.296885436001</v>
      </c>
      <c r="R718">
        <v>169.867356825195</v>
      </c>
      <c r="T718">
        <v>9754</v>
      </c>
      <c r="U718" s="2" t="s">
        <v>8</v>
      </c>
      <c r="V718">
        <v>345276066816</v>
      </c>
      <c r="W718">
        <v>703483822230</v>
      </c>
      <c r="X718" s="2">
        <v>-86.83</v>
      </c>
      <c r="Y718" s="2">
        <v>-92.34</v>
      </c>
      <c r="Z718" s="2">
        <v>36187.192685545597</v>
      </c>
      <c r="AA718" s="2">
        <v>169.730847741356</v>
      </c>
      <c r="AC718">
        <v>9264</v>
      </c>
      <c r="AD718" s="2" t="s">
        <v>8</v>
      </c>
      <c r="AE718">
        <v>186226594816</v>
      </c>
      <c r="AF718">
        <v>543808813460</v>
      </c>
      <c r="AG718" s="2">
        <v>-82.35</v>
      </c>
      <c r="AH718" s="2">
        <v>-92.16</v>
      </c>
      <c r="AI718" s="2">
        <v>36218.633535019799</v>
      </c>
      <c r="AJ718" s="2">
        <v>169.87831654561899</v>
      </c>
      <c r="AL718">
        <v>9811</v>
      </c>
      <c r="AM718" s="2" t="s">
        <v>8</v>
      </c>
      <c r="AN718">
        <v>796154643456</v>
      </c>
      <c r="AO718">
        <v>54378496582</v>
      </c>
      <c r="AP718" s="2">
        <v>-86.3</v>
      </c>
      <c r="AQ718" s="2">
        <v>-93.86</v>
      </c>
      <c r="AR718" s="2">
        <v>36205.225647970401</v>
      </c>
      <c r="AS718" s="2">
        <v>169.81542877051299</v>
      </c>
    </row>
    <row r="719" spans="2:45" x14ac:dyDescent="0.25">
      <c r="B719">
        <v>9717</v>
      </c>
      <c r="C719" t="s">
        <v>8</v>
      </c>
      <c r="D719">
        <v>353326271488</v>
      </c>
      <c r="E719">
        <v>711762218929</v>
      </c>
      <c r="F719">
        <v>-88.03</v>
      </c>
      <c r="G719">
        <v>-97.59</v>
      </c>
      <c r="H719">
        <v>36191.255802052998</v>
      </c>
      <c r="I719">
        <v>169.749905207772</v>
      </c>
      <c r="K719">
        <v>9795</v>
      </c>
      <c r="L719" t="s">
        <v>8</v>
      </c>
      <c r="M719">
        <v>353326271488</v>
      </c>
      <c r="N719">
        <v>752366570937</v>
      </c>
      <c r="O719">
        <v>-87.47</v>
      </c>
      <c r="P719">
        <v>-93.28</v>
      </c>
      <c r="Q719">
        <v>36223.635234697504</v>
      </c>
      <c r="R719">
        <v>169.90177630205301</v>
      </c>
      <c r="T719">
        <v>9755</v>
      </c>
      <c r="U719" s="2" t="s">
        <v>8</v>
      </c>
      <c r="V719">
        <v>353326271488</v>
      </c>
      <c r="W719">
        <v>711534060725</v>
      </c>
      <c r="X719" s="2">
        <v>-86.67</v>
      </c>
      <c r="Y719" s="2">
        <v>-91.92</v>
      </c>
      <c r="Z719" s="2">
        <v>36184.269068923801</v>
      </c>
      <c r="AA719" s="2">
        <v>169.717134936055</v>
      </c>
      <c r="AC719">
        <v>9103</v>
      </c>
      <c r="AD719" s="2" t="s">
        <v>8</v>
      </c>
      <c r="AE719">
        <v>1024561603584</v>
      </c>
      <c r="AF719">
        <v>282633563752</v>
      </c>
      <c r="AG719" s="2">
        <v>-83.11</v>
      </c>
      <c r="AH719" s="2">
        <v>-92.02</v>
      </c>
      <c r="AI719" s="2">
        <v>36218.612562699702</v>
      </c>
      <c r="AJ719" s="2">
        <v>169.87821817795299</v>
      </c>
      <c r="AL719">
        <v>9051</v>
      </c>
      <c r="AM719" s="2" t="s">
        <v>8</v>
      </c>
      <c r="AN719">
        <v>952099253760</v>
      </c>
      <c r="AO719">
        <v>210335951405</v>
      </c>
      <c r="AP719" s="2">
        <v>-86.17</v>
      </c>
      <c r="AQ719" s="2">
        <v>-94.36</v>
      </c>
      <c r="AR719" s="2">
        <v>36205.231279491898</v>
      </c>
      <c r="AS719" s="2">
        <v>169.815455184359</v>
      </c>
    </row>
    <row r="720" spans="2:45" x14ac:dyDescent="0.25">
      <c r="B720">
        <v>9718</v>
      </c>
      <c r="C720" t="s">
        <v>8</v>
      </c>
      <c r="D720">
        <v>361379210752</v>
      </c>
      <c r="E720">
        <v>719815210136</v>
      </c>
      <c r="F720">
        <v>-87.62</v>
      </c>
      <c r="G720">
        <v>-97.81</v>
      </c>
      <c r="H720">
        <v>36182.198160892302</v>
      </c>
      <c r="I720">
        <v>169.707421638347</v>
      </c>
      <c r="K720">
        <v>9796</v>
      </c>
      <c r="L720" t="s">
        <v>8</v>
      </c>
      <c r="M720">
        <v>361379210752</v>
      </c>
      <c r="N720">
        <v>760419333805</v>
      </c>
      <c r="O720">
        <v>-87.07</v>
      </c>
      <c r="P720">
        <v>-93.18</v>
      </c>
      <c r="Q720">
        <v>36218.424889476599</v>
      </c>
      <c r="R720">
        <v>169.87733792356201</v>
      </c>
      <c r="T720">
        <v>9756</v>
      </c>
      <c r="U720" s="2" t="s">
        <v>8</v>
      </c>
      <c r="V720">
        <v>361379210752</v>
      </c>
      <c r="W720">
        <v>719587033843</v>
      </c>
      <c r="X720" s="2">
        <v>-86.45</v>
      </c>
      <c r="Y720" s="2">
        <v>-92.37</v>
      </c>
      <c r="Z720" s="2">
        <v>36186.283466524503</v>
      </c>
      <c r="AA720" s="2">
        <v>169.726583179676</v>
      </c>
      <c r="AC720">
        <v>9107</v>
      </c>
      <c r="AD720" s="2" t="s">
        <v>8</v>
      </c>
      <c r="AE720">
        <v>1056767794176</v>
      </c>
      <c r="AF720">
        <v>314839723537</v>
      </c>
      <c r="AG720" s="2">
        <v>-82.89</v>
      </c>
      <c r="AH720" s="2">
        <v>-92.5</v>
      </c>
      <c r="AI720" s="2">
        <v>36218.6075241738</v>
      </c>
      <c r="AJ720" s="2">
        <v>169.87819454546801</v>
      </c>
      <c r="AL720">
        <v>9679</v>
      </c>
      <c r="AM720" s="2" t="s">
        <v>8</v>
      </c>
      <c r="AN720">
        <v>768468904448</v>
      </c>
      <c r="AO720">
        <v>26694951960</v>
      </c>
      <c r="AP720" s="2">
        <v>-85.86</v>
      </c>
      <c r="AQ720" s="2">
        <v>-94.16</v>
      </c>
      <c r="AR720" s="2">
        <v>36205.253821036</v>
      </c>
      <c r="AS720" s="2">
        <v>169.81556091224499</v>
      </c>
    </row>
    <row r="721" spans="2:45" x14ac:dyDescent="0.25">
      <c r="B721">
        <v>9719</v>
      </c>
      <c r="C721" t="s">
        <v>8</v>
      </c>
      <c r="D721">
        <v>369430233088</v>
      </c>
      <c r="E721">
        <v>727866284433</v>
      </c>
      <c r="F721">
        <v>-88.03</v>
      </c>
      <c r="G721">
        <v>-97.27</v>
      </c>
      <c r="H721">
        <v>36181.0095031276</v>
      </c>
      <c r="I721">
        <v>169.701846409236</v>
      </c>
      <c r="K721">
        <v>9797</v>
      </c>
      <c r="L721" t="s">
        <v>8</v>
      </c>
      <c r="M721">
        <v>369430233088</v>
      </c>
      <c r="N721">
        <v>768470179790</v>
      </c>
      <c r="O721">
        <v>-86.93</v>
      </c>
      <c r="P721">
        <v>-92.81</v>
      </c>
      <c r="Q721">
        <v>36223.795701908399</v>
      </c>
      <c r="R721">
        <v>169.902528950538</v>
      </c>
      <c r="T721">
        <v>9757</v>
      </c>
      <c r="U721" s="2" t="s">
        <v>8</v>
      </c>
      <c r="V721">
        <v>369430233088</v>
      </c>
      <c r="W721">
        <v>727638090083</v>
      </c>
      <c r="X721" s="2">
        <v>-86.98</v>
      </c>
      <c r="Y721" s="2">
        <v>-91.71</v>
      </c>
      <c r="Z721" s="2">
        <v>36191.865895717499</v>
      </c>
      <c r="AA721" s="2">
        <v>169.752766764781</v>
      </c>
      <c r="AC721">
        <v>9783</v>
      </c>
      <c r="AD721" s="2" t="s">
        <v>8</v>
      </c>
      <c r="AE721">
        <v>184248381440</v>
      </c>
      <c r="AF721">
        <v>541826031584</v>
      </c>
      <c r="AG721" s="2">
        <v>-82.18</v>
      </c>
      <c r="AH721" s="2">
        <v>-92.05</v>
      </c>
      <c r="AI721" s="2">
        <v>36218.563045079798</v>
      </c>
      <c r="AJ721" s="2">
        <v>169.877985922645</v>
      </c>
      <c r="AL721">
        <v>9384</v>
      </c>
      <c r="AM721" s="2" t="s">
        <v>8</v>
      </c>
      <c r="AN721">
        <v>463505727488</v>
      </c>
      <c r="AO721">
        <v>821248354111</v>
      </c>
      <c r="AP721" s="2">
        <v>-85.14</v>
      </c>
      <c r="AQ721" s="2">
        <v>-93.53</v>
      </c>
      <c r="AR721" s="2">
        <v>36205.254725463397</v>
      </c>
      <c r="AS721" s="2">
        <v>169.81556515433201</v>
      </c>
    </row>
    <row r="722" spans="2:45" x14ac:dyDescent="0.25">
      <c r="B722">
        <v>9720</v>
      </c>
      <c r="C722" t="s">
        <v>8</v>
      </c>
      <c r="D722">
        <v>377481560064</v>
      </c>
      <c r="E722">
        <v>735917663353</v>
      </c>
      <c r="F722">
        <v>-88.1</v>
      </c>
      <c r="G722">
        <v>-96.8</v>
      </c>
      <c r="H722">
        <v>36189.085473426603</v>
      </c>
      <c r="I722">
        <v>169.73972559199299</v>
      </c>
      <c r="K722">
        <v>9798</v>
      </c>
      <c r="L722" t="s">
        <v>8</v>
      </c>
      <c r="M722">
        <v>377481560064</v>
      </c>
      <c r="N722">
        <v>776521330379</v>
      </c>
      <c r="O722">
        <v>-87.74</v>
      </c>
      <c r="P722">
        <v>-93.33</v>
      </c>
      <c r="Q722">
        <v>36216.159825110699</v>
      </c>
      <c r="R722">
        <v>169.866713963357</v>
      </c>
      <c r="T722">
        <v>9758</v>
      </c>
      <c r="U722" s="2" t="s">
        <v>8</v>
      </c>
      <c r="V722">
        <v>377481560064</v>
      </c>
      <c r="W722">
        <v>735689450941</v>
      </c>
      <c r="X722" s="2">
        <v>-86.55</v>
      </c>
      <c r="Y722" s="2">
        <v>-92.1</v>
      </c>
      <c r="Z722" s="2">
        <v>36186.461047662502</v>
      </c>
      <c r="AA722" s="2">
        <v>169.72741609858599</v>
      </c>
      <c r="AC722">
        <v>9912</v>
      </c>
      <c r="AD722" s="2" t="s">
        <v>8</v>
      </c>
      <c r="AE722">
        <v>195829086720</v>
      </c>
      <c r="AF722">
        <v>553405629106</v>
      </c>
      <c r="AG722" s="2">
        <v>-81.91</v>
      </c>
      <c r="AH722" s="2">
        <v>-91.8</v>
      </c>
      <c r="AI722" s="2">
        <v>36218.523019097003</v>
      </c>
      <c r="AJ722" s="2">
        <v>169.87779818650199</v>
      </c>
      <c r="AL722">
        <v>9598</v>
      </c>
      <c r="AM722" s="2" t="s">
        <v>8</v>
      </c>
      <c r="AN722">
        <v>84099831296</v>
      </c>
      <c r="AO722">
        <v>441838849885</v>
      </c>
      <c r="AP722" s="2">
        <v>-88.4</v>
      </c>
      <c r="AQ722" s="2">
        <v>-93.37</v>
      </c>
      <c r="AR722" s="2">
        <v>36205.257404210803</v>
      </c>
      <c r="AS722" s="2">
        <v>169.81557771861301</v>
      </c>
    </row>
    <row r="723" spans="2:45" x14ac:dyDescent="0.25">
      <c r="B723">
        <v>9721</v>
      </c>
      <c r="C723" t="s">
        <v>8</v>
      </c>
      <c r="D723">
        <v>385532277760</v>
      </c>
      <c r="E723">
        <v>743968432959</v>
      </c>
      <c r="F723">
        <v>-88.31</v>
      </c>
      <c r="G723">
        <v>-96.9</v>
      </c>
      <c r="H723">
        <v>36176.923474370597</v>
      </c>
      <c r="I723">
        <v>169.68268147619401</v>
      </c>
      <c r="K723">
        <v>9799</v>
      </c>
      <c r="L723" t="s">
        <v>8</v>
      </c>
      <c r="M723">
        <v>385532277760</v>
      </c>
      <c r="N723">
        <v>784571871690</v>
      </c>
      <c r="O723">
        <v>-86.98</v>
      </c>
      <c r="P723">
        <v>-92.8</v>
      </c>
      <c r="Q723">
        <v>36222.523042651999</v>
      </c>
      <c r="R723">
        <v>169.89655972445399</v>
      </c>
      <c r="T723">
        <v>9759</v>
      </c>
      <c r="U723" s="2" t="s">
        <v>8</v>
      </c>
      <c r="V723">
        <v>385532277760</v>
      </c>
      <c r="W723">
        <v>743740202500</v>
      </c>
      <c r="X723" s="2">
        <v>-86.48</v>
      </c>
      <c r="Y723" s="2">
        <v>-92.05</v>
      </c>
      <c r="Z723" s="2">
        <v>36180.156866174097</v>
      </c>
      <c r="AA723" s="2">
        <v>169.69784723764599</v>
      </c>
      <c r="AC723">
        <v>9554</v>
      </c>
      <c r="AD723" s="2" t="s">
        <v>8</v>
      </c>
      <c r="AE723">
        <v>450934536192</v>
      </c>
      <c r="AF723">
        <v>808514119914</v>
      </c>
      <c r="AG723" s="2">
        <v>-83.12</v>
      </c>
      <c r="AH723" s="2">
        <v>-92.88</v>
      </c>
      <c r="AI723" s="2">
        <v>36218.5042416387</v>
      </c>
      <c r="AJ723" s="2">
        <v>169.877710113521</v>
      </c>
      <c r="AL723">
        <v>9093</v>
      </c>
      <c r="AM723" s="2" t="s">
        <v>8</v>
      </c>
      <c r="AN723">
        <v>206849081344</v>
      </c>
      <c r="AO723">
        <v>564596702115</v>
      </c>
      <c r="AP723" s="2">
        <v>-86.7</v>
      </c>
      <c r="AQ723" s="2">
        <v>-93.22</v>
      </c>
      <c r="AR723" s="2">
        <v>36205.266227794302</v>
      </c>
      <c r="AS723" s="2">
        <v>169.81561910436901</v>
      </c>
    </row>
    <row r="724" spans="2:45" x14ac:dyDescent="0.25">
      <c r="B724">
        <v>9722</v>
      </c>
      <c r="C724" t="s">
        <v>8</v>
      </c>
      <c r="D724">
        <v>393583656448</v>
      </c>
      <c r="E724">
        <v>752019863586</v>
      </c>
      <c r="F724">
        <v>-87.53</v>
      </c>
      <c r="G724">
        <v>-96.92</v>
      </c>
      <c r="H724">
        <v>36186.571409570803</v>
      </c>
      <c r="I724">
        <v>169.72793373532099</v>
      </c>
      <c r="K724">
        <v>9800</v>
      </c>
      <c r="L724" t="s">
        <v>8</v>
      </c>
      <c r="M724">
        <v>393583656448</v>
      </c>
      <c r="N724">
        <v>792623073974</v>
      </c>
      <c r="O724">
        <v>-87.03</v>
      </c>
      <c r="P724">
        <v>-92.45</v>
      </c>
      <c r="Q724">
        <v>36221.312394567198</v>
      </c>
      <c r="R724">
        <v>169.89088135289501</v>
      </c>
      <c r="T724">
        <v>9760</v>
      </c>
      <c r="U724" s="2" t="s">
        <v>8</v>
      </c>
      <c r="V724">
        <v>393583656448</v>
      </c>
      <c r="W724">
        <v>751791615061</v>
      </c>
      <c r="X724" s="2">
        <v>-86.69</v>
      </c>
      <c r="Y724" s="2">
        <v>-93.38</v>
      </c>
      <c r="Z724" s="2">
        <v>36186.375534843603</v>
      </c>
      <c r="AA724" s="2">
        <v>169.72701501294901</v>
      </c>
      <c r="AC724">
        <v>9807</v>
      </c>
      <c r="AD724" s="2" t="s">
        <v>8</v>
      </c>
      <c r="AE724">
        <v>385532277760</v>
      </c>
      <c r="AF724">
        <v>743109731271</v>
      </c>
      <c r="AG724" s="2">
        <v>-82.05</v>
      </c>
      <c r="AH724" s="2">
        <v>-93.56</v>
      </c>
      <c r="AI724" s="2">
        <v>36218.489024304501</v>
      </c>
      <c r="AJ724" s="2">
        <v>169.877638738793</v>
      </c>
      <c r="AL724">
        <v>9502</v>
      </c>
      <c r="AM724" s="2" t="s">
        <v>8</v>
      </c>
      <c r="AN724">
        <v>370422652416</v>
      </c>
      <c r="AO724">
        <v>728163276696</v>
      </c>
      <c r="AP724" s="2">
        <v>-85.36</v>
      </c>
      <c r="AQ724" s="2">
        <v>-94.68</v>
      </c>
      <c r="AR724" s="2">
        <v>36205.277651588498</v>
      </c>
      <c r="AS724" s="2">
        <v>169.81567268603999</v>
      </c>
    </row>
    <row r="725" spans="2:45" x14ac:dyDescent="0.25">
      <c r="B725">
        <v>9723</v>
      </c>
      <c r="C725" t="s">
        <v>8</v>
      </c>
      <c r="D725">
        <v>409685767680</v>
      </c>
      <c r="E725">
        <v>768122078634</v>
      </c>
      <c r="F725">
        <v>-88.07</v>
      </c>
      <c r="G725">
        <v>-97.92</v>
      </c>
      <c r="H725">
        <v>36182.867478845597</v>
      </c>
      <c r="I725">
        <v>169.71056097840599</v>
      </c>
      <c r="K725">
        <v>9801</v>
      </c>
      <c r="L725" t="s">
        <v>8</v>
      </c>
      <c r="M725">
        <v>409685767680</v>
      </c>
      <c r="N725">
        <v>808724832456</v>
      </c>
      <c r="O725">
        <v>-87.93</v>
      </c>
      <c r="P725">
        <v>-93.58</v>
      </c>
      <c r="Q725">
        <v>36223.627739863703</v>
      </c>
      <c r="R725">
        <v>169.90174114860801</v>
      </c>
      <c r="T725">
        <v>9761</v>
      </c>
      <c r="U725" s="2" t="s">
        <v>8</v>
      </c>
      <c r="V725">
        <v>409685767680</v>
      </c>
      <c r="W725">
        <v>767893794054</v>
      </c>
      <c r="X725" s="2">
        <v>-87.63</v>
      </c>
      <c r="Y725" s="2">
        <v>-92.13</v>
      </c>
      <c r="Z725" s="2">
        <v>36182.691620543301</v>
      </c>
      <c r="AA725" s="2">
        <v>169.70973614021</v>
      </c>
      <c r="AC725">
        <v>9761</v>
      </c>
      <c r="AD725" s="2" t="s">
        <v>8</v>
      </c>
      <c r="AE725">
        <v>1098576534528</v>
      </c>
      <c r="AF725">
        <v>356642736144</v>
      </c>
      <c r="AG725" s="2">
        <v>-83.11</v>
      </c>
      <c r="AH725" s="2">
        <v>-92.1</v>
      </c>
      <c r="AI725" s="2">
        <v>36218.4828688751</v>
      </c>
      <c r="AJ725" s="2">
        <v>169.877609867632</v>
      </c>
      <c r="AL725">
        <v>9872</v>
      </c>
      <c r="AM725" s="2" t="s">
        <v>8</v>
      </c>
      <c r="AN725">
        <v>219983873024</v>
      </c>
      <c r="AO725">
        <v>577718329738</v>
      </c>
      <c r="AP725" s="2">
        <v>-86.91</v>
      </c>
      <c r="AQ725" s="2">
        <v>-93.52</v>
      </c>
      <c r="AR725" s="2">
        <v>36205.295499750697</v>
      </c>
      <c r="AS725" s="2">
        <v>169.81575640029001</v>
      </c>
    </row>
    <row r="726" spans="2:45" x14ac:dyDescent="0.25">
      <c r="B726">
        <v>9724</v>
      </c>
      <c r="C726" t="s">
        <v>8</v>
      </c>
      <c r="D726">
        <v>417740582400</v>
      </c>
      <c r="E726">
        <v>776176945278</v>
      </c>
      <c r="F726">
        <v>-88.68</v>
      </c>
      <c r="G726">
        <v>-97.4</v>
      </c>
      <c r="H726">
        <v>36179.020601183198</v>
      </c>
      <c r="I726">
        <v>169.69251774934199</v>
      </c>
      <c r="K726">
        <v>9802</v>
      </c>
      <c r="L726" t="s">
        <v>8</v>
      </c>
      <c r="M726">
        <v>417740582400</v>
      </c>
      <c r="N726">
        <v>816779470690</v>
      </c>
      <c r="O726">
        <v>-88.55</v>
      </c>
      <c r="P726">
        <v>-93.14</v>
      </c>
      <c r="Q726">
        <v>36220.939284172797</v>
      </c>
      <c r="R726">
        <v>169.88913133199401</v>
      </c>
      <c r="T726">
        <v>9762</v>
      </c>
      <c r="U726" s="2" t="s">
        <v>8</v>
      </c>
      <c r="V726">
        <v>417740582400</v>
      </c>
      <c r="W726">
        <v>775948642670</v>
      </c>
      <c r="X726" s="2">
        <v>-87.41</v>
      </c>
      <c r="Y726" s="2">
        <v>-92.05</v>
      </c>
      <c r="Z726" s="2">
        <v>36186.065011128601</v>
      </c>
      <c r="AA726" s="2">
        <v>169.725558545909</v>
      </c>
      <c r="AC726">
        <v>9466</v>
      </c>
      <c r="AD726" s="2" t="s">
        <v>8</v>
      </c>
      <c r="AE726">
        <v>793612592640</v>
      </c>
      <c r="AF726">
        <v>51681324312</v>
      </c>
      <c r="AG726" s="2">
        <v>-81.67</v>
      </c>
      <c r="AH726" s="2">
        <v>-92.5</v>
      </c>
      <c r="AI726" s="2">
        <v>36218.457439428697</v>
      </c>
      <c r="AJ726" s="2">
        <v>169.87749059445301</v>
      </c>
      <c r="AL726">
        <v>9081</v>
      </c>
      <c r="AM726" s="2" t="s">
        <v>8</v>
      </c>
      <c r="AN726">
        <v>102181615616</v>
      </c>
      <c r="AO726">
        <v>459929445244</v>
      </c>
      <c r="AP726" s="2">
        <v>-86.84</v>
      </c>
      <c r="AQ726" s="2">
        <v>-94.07</v>
      </c>
      <c r="AR726" s="2">
        <v>36205.301807000396</v>
      </c>
      <c r="AS726" s="2">
        <v>169.81578598354201</v>
      </c>
    </row>
    <row r="727" spans="2:45" x14ac:dyDescent="0.25">
      <c r="B727">
        <v>9725</v>
      </c>
      <c r="C727" t="s">
        <v>8</v>
      </c>
      <c r="D727">
        <v>425789916160</v>
      </c>
      <c r="E727">
        <v>784226330913</v>
      </c>
      <c r="F727">
        <v>-89.87</v>
      </c>
      <c r="G727">
        <v>-96.62</v>
      </c>
      <c r="H727">
        <v>36192.172234380603</v>
      </c>
      <c r="I727">
        <v>169.75420360243299</v>
      </c>
      <c r="K727">
        <v>9803</v>
      </c>
      <c r="L727" t="s">
        <v>8</v>
      </c>
      <c r="M727">
        <v>425789916160</v>
      </c>
      <c r="N727">
        <v>824828628072</v>
      </c>
      <c r="O727">
        <v>-88.96</v>
      </c>
      <c r="P727">
        <v>-93.09</v>
      </c>
      <c r="Q727">
        <v>36216.269685866799</v>
      </c>
      <c r="R727">
        <v>169.86722924950999</v>
      </c>
      <c r="T727">
        <v>9763</v>
      </c>
      <c r="U727" s="2" t="s">
        <v>8</v>
      </c>
      <c r="V727">
        <v>425789916160</v>
      </c>
      <c r="W727">
        <v>783998010289</v>
      </c>
      <c r="X727" s="2">
        <v>-87.26</v>
      </c>
      <c r="Y727" s="2">
        <v>-92.12</v>
      </c>
      <c r="Z727" s="2">
        <v>36190.335198498098</v>
      </c>
      <c r="AA727" s="2">
        <v>169.74558724856499</v>
      </c>
      <c r="AC727">
        <v>9186</v>
      </c>
      <c r="AD727" s="2" t="s">
        <v>8</v>
      </c>
      <c r="AE727">
        <v>625522082304</v>
      </c>
      <c r="AF727">
        <v>983104976242</v>
      </c>
      <c r="AG727" s="2">
        <v>-83.3</v>
      </c>
      <c r="AH727" s="2">
        <v>-92.19</v>
      </c>
      <c r="AI727" s="2">
        <v>36218.338002295</v>
      </c>
      <c r="AJ727" s="2">
        <v>169.876930391673</v>
      </c>
      <c r="AL727">
        <v>9859</v>
      </c>
      <c r="AM727" s="2" t="s">
        <v>8</v>
      </c>
      <c r="AN727">
        <v>107263990272</v>
      </c>
      <c r="AO727">
        <v>464998668400</v>
      </c>
      <c r="AP727" s="2">
        <v>-87.4</v>
      </c>
      <c r="AQ727" s="2">
        <v>-94.37</v>
      </c>
      <c r="AR727" s="2">
        <v>36205.367081168399</v>
      </c>
      <c r="AS727" s="2">
        <v>169.81609214268499</v>
      </c>
    </row>
    <row r="728" spans="2:45" x14ac:dyDescent="0.25">
      <c r="B728">
        <v>9726</v>
      </c>
      <c r="C728" t="s">
        <v>8</v>
      </c>
      <c r="D728">
        <v>433841464320</v>
      </c>
      <c r="E728">
        <v>792277930971</v>
      </c>
      <c r="F728">
        <v>-88.27</v>
      </c>
      <c r="G728">
        <v>-96.83</v>
      </c>
      <c r="H728">
        <v>36185.451082872503</v>
      </c>
      <c r="I728">
        <v>169.722679003297</v>
      </c>
      <c r="K728">
        <v>9804</v>
      </c>
      <c r="L728" t="s">
        <v>8</v>
      </c>
      <c r="M728">
        <v>433841464320</v>
      </c>
      <c r="N728">
        <v>832879999834</v>
      </c>
      <c r="O728">
        <v>-87.82</v>
      </c>
      <c r="P728">
        <v>-93.28</v>
      </c>
      <c r="Q728">
        <v>36222.549362413898</v>
      </c>
      <c r="R728">
        <v>169.89668317352999</v>
      </c>
      <c r="T728">
        <v>9764</v>
      </c>
      <c r="U728" s="2" t="s">
        <v>8</v>
      </c>
      <c r="V728">
        <v>433841464320</v>
      </c>
      <c r="W728">
        <v>792049592304</v>
      </c>
      <c r="X728" s="2">
        <v>-85.77</v>
      </c>
      <c r="Y728" s="2">
        <v>-92.6</v>
      </c>
      <c r="Z728" s="2">
        <v>36192.952822337204</v>
      </c>
      <c r="AA728" s="2">
        <v>169.75786483851701</v>
      </c>
      <c r="AC728">
        <v>9690</v>
      </c>
      <c r="AD728" s="2" t="s">
        <v>8</v>
      </c>
      <c r="AE728">
        <v>502772135424</v>
      </c>
      <c r="AF728">
        <v>860350552523</v>
      </c>
      <c r="AG728" s="2">
        <v>-83.21</v>
      </c>
      <c r="AH728" s="2">
        <v>-92.27</v>
      </c>
      <c r="AI728" s="2">
        <v>36218.318601987798</v>
      </c>
      <c r="AJ728" s="2">
        <v>169.876839397309</v>
      </c>
      <c r="AL728">
        <v>9590</v>
      </c>
      <c r="AM728" s="2" t="s">
        <v>8</v>
      </c>
      <c r="AN728">
        <v>19689111040</v>
      </c>
      <c r="AO728">
        <v>377428256855</v>
      </c>
      <c r="AP728" s="2">
        <v>-88.43</v>
      </c>
      <c r="AQ728" s="2">
        <v>-92.99</v>
      </c>
      <c r="AR728" s="2">
        <v>36205.390931182599</v>
      </c>
      <c r="AS728" s="2">
        <v>169.81620400776299</v>
      </c>
    </row>
    <row r="729" spans="2:45" x14ac:dyDescent="0.25">
      <c r="B729">
        <v>9727</v>
      </c>
      <c r="C729" t="s">
        <v>8</v>
      </c>
      <c r="D729">
        <v>441892946432</v>
      </c>
      <c r="E729">
        <v>800329464989</v>
      </c>
      <c r="F729">
        <v>-87.38</v>
      </c>
      <c r="G729">
        <v>-96.77</v>
      </c>
      <c r="H729">
        <v>36184.845322719098</v>
      </c>
      <c r="I729">
        <v>169.719837772001</v>
      </c>
      <c r="K729">
        <v>9805</v>
      </c>
      <c r="L729" t="s">
        <v>8</v>
      </c>
      <c r="M729">
        <v>441892946432</v>
      </c>
      <c r="N729">
        <v>840931305547</v>
      </c>
      <c r="O729">
        <v>-86.19</v>
      </c>
      <c r="P729">
        <v>-93.11</v>
      </c>
      <c r="Q729">
        <v>36219.960825298796</v>
      </c>
      <c r="R729">
        <v>169.88454201069499</v>
      </c>
      <c r="T729">
        <v>9765</v>
      </c>
      <c r="U729" s="2" t="s">
        <v>8</v>
      </c>
      <c r="V729">
        <v>441892946432</v>
      </c>
      <c r="W729">
        <v>800101108334</v>
      </c>
      <c r="X729" s="2">
        <v>-85.35</v>
      </c>
      <c r="Y729" s="2">
        <v>-92.34</v>
      </c>
      <c r="Z729" s="2">
        <v>36193.8593529922</v>
      </c>
      <c r="AA729" s="2">
        <v>169.76211679080001</v>
      </c>
      <c r="AC729">
        <v>9680</v>
      </c>
      <c r="AD729" s="2" t="s">
        <v>8</v>
      </c>
      <c r="AE729">
        <v>414207606784</v>
      </c>
      <c r="AF729">
        <v>771786113558</v>
      </c>
      <c r="AG729" s="2">
        <v>-83.29</v>
      </c>
      <c r="AH729" s="2">
        <v>-91.97</v>
      </c>
      <c r="AI729" s="2">
        <v>36218.314452819897</v>
      </c>
      <c r="AJ729" s="2">
        <v>169.87681993623099</v>
      </c>
      <c r="AL729">
        <v>9198</v>
      </c>
      <c r="AM729" s="2" t="s">
        <v>8</v>
      </c>
      <c r="AN729">
        <v>1092504595456</v>
      </c>
      <c r="AO729">
        <v>350738811247</v>
      </c>
      <c r="AP729" s="2">
        <v>-88.18</v>
      </c>
      <c r="AQ729" s="2">
        <v>-93.7</v>
      </c>
      <c r="AR729" s="2">
        <v>36205.415329442098</v>
      </c>
      <c r="AS729" s="2">
        <v>169.816318444307</v>
      </c>
    </row>
    <row r="730" spans="2:45" x14ac:dyDescent="0.25">
      <c r="B730">
        <v>9728</v>
      </c>
      <c r="C730" t="s">
        <v>8</v>
      </c>
      <c r="D730">
        <v>449944195072</v>
      </c>
      <c r="E730">
        <v>808380765487</v>
      </c>
      <c r="F730">
        <v>-86.41</v>
      </c>
      <c r="G730">
        <v>-96.06</v>
      </c>
      <c r="H730">
        <v>36175.315888969599</v>
      </c>
      <c r="I730">
        <v>169.675141326968</v>
      </c>
      <c r="K730">
        <v>9806</v>
      </c>
      <c r="L730" t="s">
        <v>8</v>
      </c>
      <c r="M730">
        <v>449944195072</v>
      </c>
      <c r="N730">
        <v>848982377784</v>
      </c>
      <c r="O730">
        <v>-85.66</v>
      </c>
      <c r="P730">
        <v>-92.84</v>
      </c>
      <c r="Q730">
        <v>36222.957110073003</v>
      </c>
      <c r="R730">
        <v>169.89859565556301</v>
      </c>
      <c r="T730">
        <v>9766</v>
      </c>
      <c r="U730" s="2" t="s">
        <v>8</v>
      </c>
      <c r="V730">
        <v>449944195072</v>
      </c>
      <c r="W730">
        <v>808152390850</v>
      </c>
      <c r="X730" s="2">
        <v>-85.06</v>
      </c>
      <c r="Y730" s="2">
        <v>-93.03</v>
      </c>
      <c r="Z730" s="2">
        <v>36186.403767798904</v>
      </c>
      <c r="AA730" s="2">
        <v>169.72714743558501</v>
      </c>
      <c r="AC730">
        <v>9513</v>
      </c>
      <c r="AD730" s="2" t="s">
        <v>8</v>
      </c>
      <c r="AE730">
        <v>104722683904</v>
      </c>
      <c r="AF730">
        <v>462302618804</v>
      </c>
      <c r="AG730" s="2">
        <v>-81.819999999999993</v>
      </c>
      <c r="AH730" s="2">
        <v>-92.15</v>
      </c>
      <c r="AI730" s="2">
        <v>36218.312154484898</v>
      </c>
      <c r="AJ730" s="2">
        <v>169.87680915621999</v>
      </c>
      <c r="AL730">
        <v>9895</v>
      </c>
      <c r="AM730" s="2" t="s">
        <v>8</v>
      </c>
      <c r="AN730">
        <v>413218164736</v>
      </c>
      <c r="AO730">
        <v>770952242074</v>
      </c>
      <c r="AP730" s="2">
        <v>-87.13</v>
      </c>
      <c r="AQ730" s="2">
        <v>-93.42</v>
      </c>
      <c r="AR730" s="2">
        <v>36205.418311644098</v>
      </c>
      <c r="AS730" s="2">
        <v>169.81633243189799</v>
      </c>
    </row>
    <row r="731" spans="2:45" x14ac:dyDescent="0.25">
      <c r="B731">
        <v>9729</v>
      </c>
      <c r="C731" t="s">
        <v>8</v>
      </c>
      <c r="D731">
        <v>457995042304</v>
      </c>
      <c r="E731">
        <v>816431664582</v>
      </c>
      <c r="F731">
        <v>-86.3</v>
      </c>
      <c r="G731">
        <v>-96.6</v>
      </c>
      <c r="H731">
        <v>36180.120753129202</v>
      </c>
      <c r="I731">
        <v>169.69767785457799</v>
      </c>
      <c r="K731">
        <v>9807</v>
      </c>
      <c r="L731" t="s">
        <v>8</v>
      </c>
      <c r="M731">
        <v>457995042304</v>
      </c>
      <c r="N731">
        <v>857033048577</v>
      </c>
      <c r="O731">
        <v>-85.84</v>
      </c>
      <c r="P731">
        <v>-93.08</v>
      </c>
      <c r="Q731">
        <v>36220.846208695701</v>
      </c>
      <c r="R731">
        <v>169.88869477479099</v>
      </c>
      <c r="T731">
        <v>9767</v>
      </c>
      <c r="U731" s="2" t="s">
        <v>8</v>
      </c>
      <c r="V731">
        <v>457995042304</v>
      </c>
      <c r="W731">
        <v>816203271963</v>
      </c>
      <c r="X731" s="2">
        <v>-85.2</v>
      </c>
      <c r="Y731" s="2">
        <v>-92.91</v>
      </c>
      <c r="Z731" s="2">
        <v>36184.963083557901</v>
      </c>
      <c r="AA731" s="2">
        <v>169.720390112361</v>
      </c>
      <c r="AC731">
        <v>9338</v>
      </c>
      <c r="AD731" s="2" t="s">
        <v>8</v>
      </c>
      <c r="AE731">
        <v>814236360192</v>
      </c>
      <c r="AF731">
        <v>72306282790</v>
      </c>
      <c r="AG731" s="2">
        <v>-83.76</v>
      </c>
      <c r="AH731" s="2">
        <v>-92.56</v>
      </c>
      <c r="AI731" s="2">
        <v>36218.312045573803</v>
      </c>
      <c r="AJ731" s="2">
        <v>169.876808645388</v>
      </c>
      <c r="AL731">
        <v>9625</v>
      </c>
      <c r="AM731" s="2" t="s">
        <v>8</v>
      </c>
      <c r="AN731">
        <v>309539661312</v>
      </c>
      <c r="AO731">
        <v>667278235351</v>
      </c>
      <c r="AP731" s="2">
        <v>-86.2</v>
      </c>
      <c r="AQ731" s="2">
        <v>-93.85</v>
      </c>
      <c r="AR731" s="2">
        <v>36205.440582479197</v>
      </c>
      <c r="AS731" s="2">
        <v>169.81643689006299</v>
      </c>
    </row>
    <row r="732" spans="2:45" x14ac:dyDescent="0.25">
      <c r="B732">
        <v>9730</v>
      </c>
      <c r="C732" t="s">
        <v>8</v>
      </c>
      <c r="D732">
        <v>466046195712</v>
      </c>
      <c r="E732">
        <v>824482869862</v>
      </c>
      <c r="F732">
        <v>-86.46</v>
      </c>
      <c r="G732">
        <v>-97.3</v>
      </c>
      <c r="H732">
        <v>36188.460855409299</v>
      </c>
      <c r="I732">
        <v>169.73679591058601</v>
      </c>
      <c r="K732">
        <v>9808</v>
      </c>
      <c r="L732" t="s">
        <v>8</v>
      </c>
      <c r="M732">
        <v>466046195712</v>
      </c>
      <c r="N732">
        <v>865084025569</v>
      </c>
      <c r="O732">
        <v>-86.54</v>
      </c>
      <c r="P732">
        <v>-93.41</v>
      </c>
      <c r="Q732">
        <v>36217.004424224098</v>
      </c>
      <c r="R732">
        <v>169.87067543461001</v>
      </c>
      <c r="T732">
        <v>9768</v>
      </c>
      <c r="U732" s="2" t="s">
        <v>8</v>
      </c>
      <c r="V732">
        <v>466046195712</v>
      </c>
      <c r="W732">
        <v>824254459277</v>
      </c>
      <c r="X732" s="2">
        <v>-86.15</v>
      </c>
      <c r="Y732" s="2">
        <v>-92.67</v>
      </c>
      <c r="Z732" s="2">
        <v>36194.374969944904</v>
      </c>
      <c r="AA732" s="2">
        <v>169.76453521831499</v>
      </c>
      <c r="AC732">
        <v>9172</v>
      </c>
      <c r="AD732" s="2" t="s">
        <v>8</v>
      </c>
      <c r="AE732">
        <v>512802721280</v>
      </c>
      <c r="AF732">
        <v>870385729443</v>
      </c>
      <c r="AG732" s="2">
        <v>-83.14</v>
      </c>
      <c r="AH732" s="2">
        <v>-92.33</v>
      </c>
      <c r="AI732" s="2">
        <v>36218.289143165101</v>
      </c>
      <c r="AJ732" s="2">
        <v>169.87670122491801</v>
      </c>
      <c r="AL732">
        <v>9948</v>
      </c>
      <c r="AM732" s="2" t="s">
        <v>8</v>
      </c>
      <c r="AN732">
        <v>864096868864</v>
      </c>
      <c r="AO732">
        <v>122318433497</v>
      </c>
      <c r="AP732" s="2">
        <v>-85.26</v>
      </c>
      <c r="AQ732" s="2">
        <v>-95.15</v>
      </c>
      <c r="AR732" s="2">
        <v>36205.452164508199</v>
      </c>
      <c r="AS732" s="2">
        <v>169.816491213912</v>
      </c>
    </row>
    <row r="733" spans="2:45" x14ac:dyDescent="0.25">
      <c r="B733">
        <v>9731</v>
      </c>
      <c r="C733" t="s">
        <v>8</v>
      </c>
      <c r="D733">
        <v>474097921536</v>
      </c>
      <c r="E733">
        <v>832534647577</v>
      </c>
      <c r="F733">
        <v>-86.86</v>
      </c>
      <c r="G733">
        <v>-96.38</v>
      </c>
      <c r="H733">
        <v>36188.244088678701</v>
      </c>
      <c r="I733">
        <v>169.73577919726199</v>
      </c>
      <c r="K733">
        <v>9809</v>
      </c>
      <c r="L733" t="s">
        <v>8</v>
      </c>
      <c r="M733">
        <v>474097921536</v>
      </c>
      <c r="N733">
        <v>873135574981</v>
      </c>
      <c r="O733">
        <v>-88.34</v>
      </c>
      <c r="P733">
        <v>-93.27</v>
      </c>
      <c r="Q733">
        <v>36216.9606387038</v>
      </c>
      <c r="R733">
        <v>169.87047006489399</v>
      </c>
      <c r="T733">
        <v>9769</v>
      </c>
      <c r="U733" s="2" t="s">
        <v>8</v>
      </c>
      <c r="V733">
        <v>474097921536</v>
      </c>
      <c r="W733">
        <v>832306219022</v>
      </c>
      <c r="X733" s="2">
        <v>-85.53</v>
      </c>
      <c r="Y733" s="2">
        <v>-92.32</v>
      </c>
      <c r="Z733" s="2">
        <v>36193.678065607797</v>
      </c>
      <c r="AA733" s="2">
        <v>169.76126648827099</v>
      </c>
      <c r="AC733">
        <v>9122</v>
      </c>
      <c r="AD733" s="2" t="s">
        <v>8</v>
      </c>
      <c r="AE733">
        <v>86077279744</v>
      </c>
      <c r="AF733">
        <v>443660712201</v>
      </c>
      <c r="AG733" s="2">
        <v>-82.58</v>
      </c>
      <c r="AH733" s="2">
        <v>-91.91</v>
      </c>
      <c r="AI733" s="2">
        <v>36218.276157689397</v>
      </c>
      <c r="AJ733" s="2">
        <v>169.87664031840299</v>
      </c>
      <c r="AL733">
        <v>9341</v>
      </c>
      <c r="AM733" s="2" t="s">
        <v>8</v>
      </c>
      <c r="AN733">
        <v>101192415232</v>
      </c>
      <c r="AO733">
        <v>458935781897</v>
      </c>
      <c r="AP733" s="2">
        <v>-84.21</v>
      </c>
      <c r="AQ733" s="2">
        <v>-93.23</v>
      </c>
      <c r="AR733" s="2">
        <v>36205.4578982686</v>
      </c>
      <c r="AS733" s="2">
        <v>169.816518107295</v>
      </c>
    </row>
    <row r="734" spans="2:45" x14ac:dyDescent="0.25">
      <c r="B734">
        <v>9732</v>
      </c>
      <c r="C734" t="s">
        <v>8</v>
      </c>
      <c r="D734">
        <v>482149758976</v>
      </c>
      <c r="E734">
        <v>840586536908</v>
      </c>
      <c r="F734">
        <v>-87.48</v>
      </c>
      <c r="G734">
        <v>-96.02</v>
      </c>
      <c r="H734">
        <v>36186.657575497702</v>
      </c>
      <c r="I734">
        <v>169.728337884268</v>
      </c>
      <c r="K734">
        <v>9810</v>
      </c>
      <c r="L734" t="s">
        <v>8</v>
      </c>
      <c r="M734">
        <v>482149758976</v>
      </c>
      <c r="N734">
        <v>881187235990</v>
      </c>
      <c r="O734">
        <v>-88.6</v>
      </c>
      <c r="P734">
        <v>-94.09</v>
      </c>
      <c r="Q734">
        <v>36217.571071623897</v>
      </c>
      <c r="R734">
        <v>169.87333321313301</v>
      </c>
      <c r="T734">
        <v>9770</v>
      </c>
      <c r="U734" s="2" t="s">
        <v>8</v>
      </c>
      <c r="V734">
        <v>482149758976</v>
      </c>
      <c r="W734">
        <v>840358090373</v>
      </c>
      <c r="X734" s="2">
        <v>-85.88</v>
      </c>
      <c r="Y734" s="2">
        <v>-92.96</v>
      </c>
      <c r="Z734" s="2">
        <v>36184.633816712601</v>
      </c>
      <c r="AA734" s="2">
        <v>169.718845733351</v>
      </c>
      <c r="AC734">
        <v>9737</v>
      </c>
      <c r="AD734" s="2" t="s">
        <v>8</v>
      </c>
      <c r="AE734">
        <v>897291192320</v>
      </c>
      <c r="AF734">
        <v>155357587264</v>
      </c>
      <c r="AG734" s="2">
        <v>-82.32</v>
      </c>
      <c r="AH734" s="2">
        <v>-92.62</v>
      </c>
      <c r="AI734" s="2">
        <v>36218.269353772601</v>
      </c>
      <c r="AJ734" s="2">
        <v>169.876608405605</v>
      </c>
      <c r="AL734">
        <v>9965</v>
      </c>
      <c r="AM734" s="2" t="s">
        <v>8</v>
      </c>
      <c r="AN734">
        <v>1009022077440</v>
      </c>
      <c r="AO734">
        <v>267243354951</v>
      </c>
      <c r="AP734" s="2">
        <v>-85.38</v>
      </c>
      <c r="AQ734" s="2">
        <v>-93.94</v>
      </c>
      <c r="AR734" s="2">
        <v>36205.466468715902</v>
      </c>
      <c r="AS734" s="2">
        <v>169.81655830575099</v>
      </c>
    </row>
    <row r="735" spans="2:45" x14ac:dyDescent="0.25">
      <c r="B735">
        <v>9733</v>
      </c>
      <c r="C735" t="s">
        <v>8</v>
      </c>
      <c r="D735">
        <v>490200034304</v>
      </c>
      <c r="E735">
        <v>848636864099</v>
      </c>
      <c r="F735">
        <v>-87.5</v>
      </c>
      <c r="G735">
        <v>-96.54</v>
      </c>
      <c r="H735">
        <v>36190.7305136906</v>
      </c>
      <c r="I735">
        <v>169.74744141789299</v>
      </c>
      <c r="K735">
        <v>9811</v>
      </c>
      <c r="L735" t="s">
        <v>8</v>
      </c>
      <c r="M735">
        <v>490200034304</v>
      </c>
      <c r="N735">
        <v>889237334893</v>
      </c>
      <c r="O735">
        <v>-88.45</v>
      </c>
      <c r="P735">
        <v>-93.04</v>
      </c>
      <c r="Q735">
        <v>36217.2801608226</v>
      </c>
      <c r="R735">
        <v>169.87196873765799</v>
      </c>
      <c r="T735">
        <v>9771</v>
      </c>
      <c r="U735" s="2" t="s">
        <v>8</v>
      </c>
      <c r="V735">
        <v>490200034304</v>
      </c>
      <c r="W735">
        <v>848408399608</v>
      </c>
      <c r="X735" s="2">
        <v>-85.99</v>
      </c>
      <c r="Y735" s="2">
        <v>-92.41</v>
      </c>
      <c r="Z735" s="2">
        <v>36188.776725245203</v>
      </c>
      <c r="AA735" s="2">
        <v>169.73827745284001</v>
      </c>
      <c r="AC735">
        <v>9802</v>
      </c>
      <c r="AD735" s="2" t="s">
        <v>8</v>
      </c>
      <c r="AE735">
        <v>345276066816</v>
      </c>
      <c r="AF735">
        <v>702853559676</v>
      </c>
      <c r="AG735" s="2">
        <v>-82.12</v>
      </c>
      <c r="AH735" s="2">
        <v>-93.16</v>
      </c>
      <c r="AI735" s="2">
        <v>36218.256317093299</v>
      </c>
      <c r="AJ735" s="2">
        <v>169.87654725892699</v>
      </c>
      <c r="AL735">
        <v>9876</v>
      </c>
      <c r="AM735" s="2" t="s">
        <v>8</v>
      </c>
      <c r="AN735">
        <v>252190258688</v>
      </c>
      <c r="AO735">
        <v>609924652175</v>
      </c>
      <c r="AP735" s="2">
        <v>-87.01</v>
      </c>
      <c r="AQ735" s="2">
        <v>-93.51</v>
      </c>
      <c r="AR735" s="2">
        <v>36205.486782445703</v>
      </c>
      <c r="AS735" s="2">
        <v>169.81665358439301</v>
      </c>
    </row>
    <row r="736" spans="2:45" x14ac:dyDescent="0.25">
      <c r="B736">
        <v>9734</v>
      </c>
      <c r="C736" t="s">
        <v>8</v>
      </c>
      <c r="D736">
        <v>498252762112</v>
      </c>
      <c r="E736">
        <v>856689643781</v>
      </c>
      <c r="F736">
        <v>-87.62</v>
      </c>
      <c r="G736">
        <v>-97.75</v>
      </c>
      <c r="H736">
        <v>36194.153286994399</v>
      </c>
      <c r="I736">
        <v>169.76349544616599</v>
      </c>
      <c r="K736">
        <v>9812</v>
      </c>
      <c r="L736" t="s">
        <v>8</v>
      </c>
      <c r="M736">
        <v>498252762112</v>
      </c>
      <c r="N736">
        <v>897289886240</v>
      </c>
      <c r="O736">
        <v>-87.67</v>
      </c>
      <c r="P736">
        <v>-93.17</v>
      </c>
      <c r="Q736">
        <v>36222.075142236303</v>
      </c>
      <c r="R736">
        <v>169.89445891166301</v>
      </c>
      <c r="T736">
        <v>9772</v>
      </c>
      <c r="U736" s="2" t="s">
        <v>8</v>
      </c>
      <c r="V736">
        <v>498252762112</v>
      </c>
      <c r="W736">
        <v>856461161329</v>
      </c>
      <c r="X736" s="2">
        <v>-86.64</v>
      </c>
      <c r="Y736" s="2">
        <v>-92.1</v>
      </c>
      <c r="Z736" s="2">
        <v>36181.412403579503</v>
      </c>
      <c r="AA736" s="2">
        <v>169.70373615613801</v>
      </c>
      <c r="AC736">
        <v>9378</v>
      </c>
      <c r="AD736" s="2" t="s">
        <v>8</v>
      </c>
      <c r="AE736">
        <v>52883238400</v>
      </c>
      <c r="AF736">
        <v>410464418049</v>
      </c>
      <c r="AG736" s="2">
        <v>-82.33</v>
      </c>
      <c r="AH736" s="2">
        <v>-92.31</v>
      </c>
      <c r="AI736" s="2">
        <v>36218.252806486198</v>
      </c>
      <c r="AJ736" s="2">
        <v>169.87653079292599</v>
      </c>
      <c r="AL736">
        <v>9122</v>
      </c>
      <c r="AM736" s="2" t="s">
        <v>8</v>
      </c>
      <c r="AN736">
        <v>448391946752</v>
      </c>
      <c r="AO736">
        <v>806139086855</v>
      </c>
      <c r="AP736" s="2">
        <v>-87.2</v>
      </c>
      <c r="AQ736" s="2">
        <v>-94.35</v>
      </c>
      <c r="AR736" s="2">
        <v>36205.496428371203</v>
      </c>
      <c r="AS736" s="2">
        <v>169.81669882722599</v>
      </c>
    </row>
    <row r="737" spans="2:45" x14ac:dyDescent="0.25">
      <c r="B737">
        <v>9735</v>
      </c>
      <c r="C737" t="s">
        <v>8</v>
      </c>
      <c r="D737">
        <v>506303352320</v>
      </c>
      <c r="E737">
        <v>864740285870</v>
      </c>
      <c r="F737">
        <v>-88.15</v>
      </c>
      <c r="G737">
        <v>-96.67</v>
      </c>
      <c r="H737">
        <v>36191.374711807002</v>
      </c>
      <c r="I737">
        <v>169.750462936953</v>
      </c>
      <c r="K737">
        <v>9813</v>
      </c>
      <c r="L737" t="s">
        <v>8</v>
      </c>
      <c r="M737">
        <v>506303352320</v>
      </c>
      <c r="N737">
        <v>905340300035</v>
      </c>
      <c r="O737">
        <v>-88.79</v>
      </c>
      <c r="P737">
        <v>-93.3</v>
      </c>
      <c r="Q737">
        <v>36219.396370221999</v>
      </c>
      <c r="R737">
        <v>169.88189451494799</v>
      </c>
      <c r="T737">
        <v>9773</v>
      </c>
      <c r="U737" s="2" t="s">
        <v>8</v>
      </c>
      <c r="V737">
        <v>506303352320</v>
      </c>
      <c r="W737">
        <v>864511785473</v>
      </c>
      <c r="X737" s="2">
        <v>-86.58</v>
      </c>
      <c r="Y737" s="2">
        <v>-92.93</v>
      </c>
      <c r="Z737" s="2">
        <v>36190.958911148802</v>
      </c>
      <c r="AA737" s="2">
        <v>169.74851268347999</v>
      </c>
      <c r="AC737">
        <v>9744</v>
      </c>
      <c r="AD737" s="2" t="s">
        <v>8</v>
      </c>
      <c r="AE737">
        <v>953651234304</v>
      </c>
      <c r="AF737">
        <v>211717574995</v>
      </c>
      <c r="AG737" s="2">
        <v>-83.27</v>
      </c>
      <c r="AH737" s="2">
        <v>-91.82</v>
      </c>
      <c r="AI737" s="2">
        <v>36218.252617971797</v>
      </c>
      <c r="AJ737" s="2">
        <v>169.87652990872701</v>
      </c>
      <c r="AL737">
        <v>9846</v>
      </c>
      <c r="AM737" s="2" t="s">
        <v>8</v>
      </c>
      <c r="AN737">
        <v>2596516352</v>
      </c>
      <c r="AO737">
        <v>360331399832</v>
      </c>
      <c r="AP737" s="2">
        <v>-86.45</v>
      </c>
      <c r="AQ737" s="2">
        <v>-93.44</v>
      </c>
      <c r="AR737" s="2">
        <v>36205.520816262098</v>
      </c>
      <c r="AS737" s="2">
        <v>169.81681321513699</v>
      </c>
    </row>
    <row r="738" spans="2:45" x14ac:dyDescent="0.25">
      <c r="B738">
        <v>9736</v>
      </c>
      <c r="C738" t="s">
        <v>8</v>
      </c>
      <c r="D738">
        <v>514354757632</v>
      </c>
      <c r="E738">
        <v>872791743073</v>
      </c>
      <c r="F738">
        <v>-88.2</v>
      </c>
      <c r="G738">
        <v>-96.82</v>
      </c>
      <c r="H738">
        <v>36189.559363052402</v>
      </c>
      <c r="I738">
        <v>169.741948303454</v>
      </c>
      <c r="K738">
        <v>9814</v>
      </c>
      <c r="L738" t="s">
        <v>8</v>
      </c>
      <c r="M738">
        <v>514354757632</v>
      </c>
      <c r="N738">
        <v>913391528915</v>
      </c>
      <c r="O738">
        <v>-88.94</v>
      </c>
      <c r="P738">
        <v>-92.72</v>
      </c>
      <c r="Q738">
        <v>36215.254063932</v>
      </c>
      <c r="R738">
        <v>169.86246562019201</v>
      </c>
      <c r="T738">
        <v>9774</v>
      </c>
      <c r="U738" s="2" t="s">
        <v>8</v>
      </c>
      <c r="V738">
        <v>514354757632</v>
      </c>
      <c r="W738">
        <v>872563224741</v>
      </c>
      <c r="X738" s="2">
        <v>-86.49</v>
      </c>
      <c r="Y738" s="2">
        <v>-92.36</v>
      </c>
      <c r="Z738" s="2">
        <v>36191.510015259199</v>
      </c>
      <c r="AA738" s="2">
        <v>169.751097558429</v>
      </c>
      <c r="AC738">
        <v>10074</v>
      </c>
      <c r="AD738" s="2" t="s">
        <v>8</v>
      </c>
      <c r="AE738">
        <v>465057401856</v>
      </c>
      <c r="AF738">
        <v>822632640671</v>
      </c>
      <c r="AG738" s="2">
        <v>-82.54</v>
      </c>
      <c r="AH738" s="2">
        <v>-93.07</v>
      </c>
      <c r="AI738" s="2">
        <v>36218.241885951102</v>
      </c>
      <c r="AJ738" s="2">
        <v>169.87647957172001</v>
      </c>
      <c r="AL738">
        <v>9184</v>
      </c>
      <c r="AM738" s="2" t="s">
        <v>8</v>
      </c>
      <c r="AN738">
        <v>971733897216</v>
      </c>
      <c r="AO738">
        <v>229968357786</v>
      </c>
      <c r="AP738" s="2">
        <v>-87.95</v>
      </c>
      <c r="AQ738" s="2">
        <v>-93.9</v>
      </c>
      <c r="AR738" s="2">
        <v>36205.529978099301</v>
      </c>
      <c r="AS738" s="2">
        <v>169.81685618742301</v>
      </c>
    </row>
    <row r="739" spans="2:45" x14ac:dyDescent="0.25">
      <c r="B739">
        <v>9737</v>
      </c>
      <c r="C739" t="s">
        <v>8</v>
      </c>
      <c r="D739">
        <v>522407266304</v>
      </c>
      <c r="E739">
        <v>880844303617</v>
      </c>
      <c r="F739">
        <v>-88.39</v>
      </c>
      <c r="G739">
        <v>-96.32</v>
      </c>
      <c r="H739">
        <v>36182.016897091198</v>
      </c>
      <c r="I739">
        <v>169.70657144643201</v>
      </c>
      <c r="K739">
        <v>9815</v>
      </c>
      <c r="L739" t="s">
        <v>8</v>
      </c>
      <c r="M739">
        <v>522407266304</v>
      </c>
      <c r="N739">
        <v>921443861124</v>
      </c>
      <c r="O739">
        <v>-88.94</v>
      </c>
      <c r="P739">
        <v>-92.48</v>
      </c>
      <c r="Q739">
        <v>36215.763197802698</v>
      </c>
      <c r="R739">
        <v>169.86485363973901</v>
      </c>
      <c r="T739">
        <v>9775</v>
      </c>
      <c r="U739" s="2" t="s">
        <v>8</v>
      </c>
      <c r="V739">
        <v>522407266304</v>
      </c>
      <c r="W739">
        <v>880615767338</v>
      </c>
      <c r="X739" s="2">
        <v>-86.13</v>
      </c>
      <c r="Y739" s="2">
        <v>-92.41</v>
      </c>
      <c r="Z739" s="2">
        <v>36185.906009338003</v>
      </c>
      <c r="AA739" s="2">
        <v>169.72481277076901</v>
      </c>
      <c r="AC739">
        <v>9657</v>
      </c>
      <c r="AD739" s="2" t="s">
        <v>8</v>
      </c>
      <c r="AE739">
        <v>220973938176</v>
      </c>
      <c r="AF739">
        <v>578552640977</v>
      </c>
      <c r="AG739" s="2">
        <v>-83.68</v>
      </c>
      <c r="AH739" s="2">
        <v>-92.4</v>
      </c>
      <c r="AI739" s="2">
        <v>36218.187919542703</v>
      </c>
      <c r="AJ739" s="2">
        <v>169.87622645000499</v>
      </c>
      <c r="AL739">
        <v>9867</v>
      </c>
      <c r="AM739" s="2" t="s">
        <v>8</v>
      </c>
      <c r="AN739">
        <v>179727687680</v>
      </c>
      <c r="AO739">
        <v>537462223487</v>
      </c>
      <c r="AP739" s="2">
        <v>-87.69</v>
      </c>
      <c r="AQ739" s="2">
        <v>-94.44</v>
      </c>
      <c r="AR739" s="2">
        <v>36205.530464923999</v>
      </c>
      <c r="AS739" s="2">
        <v>169.81685847080499</v>
      </c>
    </row>
    <row r="740" spans="2:45" x14ac:dyDescent="0.25">
      <c r="B740">
        <v>9738</v>
      </c>
      <c r="C740" t="s">
        <v>8</v>
      </c>
      <c r="D740">
        <v>530457566208</v>
      </c>
      <c r="E740">
        <v>888894655397</v>
      </c>
      <c r="F740">
        <v>-88.35</v>
      </c>
      <c r="G740">
        <v>-96.79</v>
      </c>
      <c r="H740">
        <v>36188.711384955801</v>
      </c>
      <c r="I740">
        <v>169.73797098356499</v>
      </c>
      <c r="K740">
        <v>9816</v>
      </c>
      <c r="L740" t="s">
        <v>8</v>
      </c>
      <c r="M740">
        <v>530457566208</v>
      </c>
      <c r="N740">
        <v>929493984595</v>
      </c>
      <c r="O740">
        <v>-88.86</v>
      </c>
      <c r="P740">
        <v>-92.63</v>
      </c>
      <c r="Q740">
        <v>36215.458978652197</v>
      </c>
      <c r="R740">
        <v>169.86342674335799</v>
      </c>
      <c r="T740">
        <v>9776</v>
      </c>
      <c r="U740" s="2" t="s">
        <v>8</v>
      </c>
      <c r="V740">
        <v>530457566208</v>
      </c>
      <c r="W740">
        <v>888666101155</v>
      </c>
      <c r="X740" s="2">
        <v>-86.12</v>
      </c>
      <c r="Y740" s="2">
        <v>-92.1</v>
      </c>
      <c r="Z740" s="2">
        <v>36188.691776856896</v>
      </c>
      <c r="AA740" s="2">
        <v>169.737879014584</v>
      </c>
      <c r="AC740">
        <v>9498</v>
      </c>
      <c r="AD740" s="2" t="s">
        <v>8</v>
      </c>
      <c r="AE740">
        <v>1067361027072</v>
      </c>
      <c r="AF740">
        <v>325429474212</v>
      </c>
      <c r="AG740" s="2">
        <v>-82.66</v>
      </c>
      <c r="AH740" s="2">
        <v>-92.37</v>
      </c>
      <c r="AI740" s="2">
        <v>36218.171930127697</v>
      </c>
      <c r="AJ740" s="2">
        <v>169.87615145394301</v>
      </c>
      <c r="AL740">
        <v>9266</v>
      </c>
      <c r="AM740" s="2" t="s">
        <v>8</v>
      </c>
      <c r="AN740">
        <v>564642001408</v>
      </c>
      <c r="AO740">
        <v>922386675276</v>
      </c>
      <c r="AP740" s="2">
        <v>-87.79</v>
      </c>
      <c r="AQ740" s="2">
        <v>-93.68</v>
      </c>
      <c r="AR740" s="2">
        <v>36205.5466287702</v>
      </c>
      <c r="AS740" s="2">
        <v>169.816934285012</v>
      </c>
    </row>
    <row r="741" spans="2:45" x14ac:dyDescent="0.25">
      <c r="B741">
        <v>9739</v>
      </c>
      <c r="C741" t="s">
        <v>8</v>
      </c>
      <c r="D741">
        <v>538508975104</v>
      </c>
      <c r="E741">
        <v>896946116185</v>
      </c>
      <c r="F741">
        <v>-88.37</v>
      </c>
      <c r="G741">
        <v>-96.6</v>
      </c>
      <c r="H741">
        <v>36189.984083801501</v>
      </c>
      <c r="I741">
        <v>169.74394039533601</v>
      </c>
      <c r="K741">
        <v>9817</v>
      </c>
      <c r="L741" t="s">
        <v>8</v>
      </c>
      <c r="M741">
        <v>538508975104</v>
      </c>
      <c r="N741">
        <v>937545217053</v>
      </c>
      <c r="O741">
        <v>-89.13</v>
      </c>
      <c r="P741">
        <v>-93.68</v>
      </c>
      <c r="Q741">
        <v>36221.091444780599</v>
      </c>
      <c r="R741">
        <v>169.88984501954599</v>
      </c>
      <c r="T741">
        <v>9777</v>
      </c>
      <c r="U741" s="2" t="s">
        <v>8</v>
      </c>
      <c r="V741">
        <v>538508975104</v>
      </c>
      <c r="W741">
        <v>896717543991</v>
      </c>
      <c r="X741" s="2">
        <v>-86.16</v>
      </c>
      <c r="Y741" s="2">
        <v>-92.59</v>
      </c>
      <c r="Z741" s="2">
        <v>36184.732910328603</v>
      </c>
      <c r="AA741" s="2">
        <v>169.71931051777401</v>
      </c>
      <c r="AC741">
        <v>9632</v>
      </c>
      <c r="AD741" s="2" t="s">
        <v>8</v>
      </c>
      <c r="AE741">
        <v>11637562880</v>
      </c>
      <c r="AF741">
        <v>369216477974</v>
      </c>
      <c r="AG741" s="2">
        <v>-82.69</v>
      </c>
      <c r="AH741" s="2">
        <v>-92.72</v>
      </c>
      <c r="AI741" s="2">
        <v>36218.167984903899</v>
      </c>
      <c r="AJ741" s="2">
        <v>169.876132949435</v>
      </c>
      <c r="AL741">
        <v>9973</v>
      </c>
      <c r="AM741" s="2" t="s">
        <v>8</v>
      </c>
      <c r="AN741">
        <v>1073432234496</v>
      </c>
      <c r="AO741">
        <v>331653383950</v>
      </c>
      <c r="AP741" s="2">
        <v>-85.45</v>
      </c>
      <c r="AQ741" s="2">
        <v>-92.2</v>
      </c>
      <c r="AR741" s="2">
        <v>36205.554499694401</v>
      </c>
      <c r="AS741" s="2">
        <v>169.81697120245499</v>
      </c>
    </row>
    <row r="742" spans="2:45" x14ac:dyDescent="0.25">
      <c r="B742">
        <v>9740</v>
      </c>
      <c r="C742" t="s">
        <v>8</v>
      </c>
      <c r="D742">
        <v>546560505344</v>
      </c>
      <c r="E742">
        <v>904997698321</v>
      </c>
      <c r="F742">
        <v>-88.34</v>
      </c>
      <c r="G742">
        <v>-96.63</v>
      </c>
      <c r="H742">
        <v>36186.5674447895</v>
      </c>
      <c r="I742">
        <v>169.727915139082</v>
      </c>
      <c r="K742">
        <v>9818</v>
      </c>
      <c r="L742" t="s">
        <v>8</v>
      </c>
      <c r="M742">
        <v>546560505344</v>
      </c>
      <c r="N742">
        <v>945596570873</v>
      </c>
      <c r="O742">
        <v>-88.89</v>
      </c>
      <c r="P742">
        <v>-93.29</v>
      </c>
      <c r="Q742">
        <v>36225.816255015001</v>
      </c>
      <c r="R742">
        <v>169.91200606567801</v>
      </c>
      <c r="T742">
        <v>9778</v>
      </c>
      <c r="U742" s="2" t="s">
        <v>8</v>
      </c>
      <c r="V742">
        <v>546560505344</v>
      </c>
      <c r="W742">
        <v>904769108197</v>
      </c>
      <c r="X742" s="2">
        <v>-86.48</v>
      </c>
      <c r="Y742" s="2">
        <v>-92.25</v>
      </c>
      <c r="Z742" s="2">
        <v>36194.2057021441</v>
      </c>
      <c r="AA742" s="2">
        <v>169.763741291923</v>
      </c>
      <c r="AC742">
        <v>9704</v>
      </c>
      <c r="AD742" s="2" t="s">
        <v>8</v>
      </c>
      <c r="AE742">
        <v>615492520448</v>
      </c>
      <c r="AF742">
        <v>973070823278</v>
      </c>
      <c r="AG742" s="2">
        <v>-82.5</v>
      </c>
      <c r="AH742" s="2">
        <v>-92.46</v>
      </c>
      <c r="AI742" s="2">
        <v>36218.1535847169</v>
      </c>
      <c r="AJ742" s="2">
        <v>169.87606540741899</v>
      </c>
      <c r="AL742">
        <v>10037</v>
      </c>
      <c r="AM742" s="2" t="s">
        <v>8</v>
      </c>
      <c r="AN742">
        <v>513364514304</v>
      </c>
      <c r="AO742">
        <v>871096215271</v>
      </c>
      <c r="AP742" s="2">
        <v>-86.84</v>
      </c>
      <c r="AQ742" s="2">
        <v>-94.14</v>
      </c>
      <c r="AR742" s="2">
        <v>36205.563317227097</v>
      </c>
      <c r="AS742" s="2">
        <v>169.81701255983</v>
      </c>
    </row>
    <row r="743" spans="2:45" x14ac:dyDescent="0.25">
      <c r="B743">
        <v>9741</v>
      </c>
      <c r="C743" t="s">
        <v>8</v>
      </c>
      <c r="D743">
        <v>554611970048</v>
      </c>
      <c r="E743">
        <v>913049214897</v>
      </c>
      <c r="F743">
        <v>-88.47</v>
      </c>
      <c r="G743">
        <v>-97</v>
      </c>
      <c r="H743">
        <v>36184.584719350001</v>
      </c>
      <c r="I743">
        <v>169.7186154492</v>
      </c>
      <c r="K743">
        <v>9819</v>
      </c>
      <c r="L743" t="s">
        <v>8</v>
      </c>
      <c r="M743">
        <v>554611970048</v>
      </c>
      <c r="N743">
        <v>953647859112</v>
      </c>
      <c r="O743">
        <v>-88.47</v>
      </c>
      <c r="P743">
        <v>-93.01</v>
      </c>
      <c r="Q743">
        <v>36224.113165453498</v>
      </c>
      <c r="R743">
        <v>169.90401796785699</v>
      </c>
      <c r="T743">
        <v>9779</v>
      </c>
      <c r="U743" s="2" t="s">
        <v>8</v>
      </c>
      <c r="V743">
        <v>554611970048</v>
      </c>
      <c r="W743">
        <v>912820606830</v>
      </c>
      <c r="X743" s="2">
        <v>-87.39</v>
      </c>
      <c r="Y743" s="2">
        <v>-92.06</v>
      </c>
      <c r="Z743" s="2">
        <v>36188.505037467199</v>
      </c>
      <c r="AA743" s="2">
        <v>169.73700314020499</v>
      </c>
      <c r="AC743">
        <v>9143</v>
      </c>
      <c r="AD743" s="2" t="s">
        <v>8</v>
      </c>
      <c r="AE743">
        <v>263209940480</v>
      </c>
      <c r="AF743">
        <v>620793198194</v>
      </c>
      <c r="AG743" s="2">
        <v>-82.39</v>
      </c>
      <c r="AH743" s="2">
        <v>-92.34</v>
      </c>
      <c r="AI743" s="2">
        <v>36218.146221397103</v>
      </c>
      <c r="AJ743" s="2">
        <v>169.87603087082201</v>
      </c>
      <c r="AL743">
        <v>9288</v>
      </c>
      <c r="AM743" s="2" t="s">
        <v>8</v>
      </c>
      <c r="AN743">
        <v>757876789248</v>
      </c>
      <c r="AO743">
        <v>16109438521</v>
      </c>
      <c r="AP743" s="2">
        <v>-85.07</v>
      </c>
      <c r="AQ743" s="2">
        <v>-94</v>
      </c>
      <c r="AR743" s="2">
        <v>36205.577328881998</v>
      </c>
      <c r="AS743" s="2">
        <v>169.81707827949199</v>
      </c>
    </row>
    <row r="744" spans="2:45" x14ac:dyDescent="0.25">
      <c r="B744">
        <v>9742</v>
      </c>
      <c r="C744" t="s">
        <v>8</v>
      </c>
      <c r="D744">
        <v>562664144896</v>
      </c>
      <c r="E744">
        <v>921101441611</v>
      </c>
      <c r="F744">
        <v>-88.37</v>
      </c>
      <c r="G744">
        <v>-96.84</v>
      </c>
      <c r="H744">
        <v>36182.813490055501</v>
      </c>
      <c r="I744">
        <v>169.710307751713</v>
      </c>
      <c r="K744">
        <v>9820</v>
      </c>
      <c r="L744" t="s">
        <v>8</v>
      </c>
      <c r="M744">
        <v>562664144896</v>
      </c>
      <c r="N744">
        <v>961699857479</v>
      </c>
      <c r="O744">
        <v>-88.22</v>
      </c>
      <c r="P744">
        <v>-92.48</v>
      </c>
      <c r="Q744">
        <v>36221.659607375797</v>
      </c>
      <c r="R744">
        <v>169.89250990487599</v>
      </c>
      <c r="T744">
        <v>9780</v>
      </c>
      <c r="U744" s="2" t="s">
        <v>8</v>
      </c>
      <c r="V744">
        <v>562664144896</v>
      </c>
      <c r="W744">
        <v>920872815613</v>
      </c>
      <c r="X744" s="2">
        <v>-86.74</v>
      </c>
      <c r="Y744" s="2">
        <v>-92.07</v>
      </c>
      <c r="Z744" s="2">
        <v>36186.904878438101</v>
      </c>
      <c r="AA744" s="2">
        <v>169.72949782331301</v>
      </c>
      <c r="AC744">
        <v>9990</v>
      </c>
      <c r="AD744" s="2" t="s">
        <v>8</v>
      </c>
      <c r="AE744">
        <v>856045635584</v>
      </c>
      <c r="AF744">
        <v>114109893288</v>
      </c>
      <c r="AG744" s="2">
        <v>-81.5</v>
      </c>
      <c r="AH744" s="2">
        <v>-92.99</v>
      </c>
      <c r="AI744" s="2">
        <v>36218.019799344998</v>
      </c>
      <c r="AJ744" s="2">
        <v>169.875437906282</v>
      </c>
      <c r="AL744">
        <v>9196</v>
      </c>
      <c r="AM744" s="2" t="s">
        <v>8</v>
      </c>
      <c r="AN744">
        <v>1076401789952</v>
      </c>
      <c r="AO744">
        <v>334636038427</v>
      </c>
      <c r="AP744" s="2">
        <v>-87.65</v>
      </c>
      <c r="AQ744" s="2">
        <v>-93.12</v>
      </c>
      <c r="AR744" s="2">
        <v>36205.580012524602</v>
      </c>
      <c r="AS744" s="2">
        <v>169.81709086673399</v>
      </c>
    </row>
    <row r="745" spans="2:45" x14ac:dyDescent="0.25">
      <c r="B745">
        <v>9743</v>
      </c>
      <c r="C745" t="s">
        <v>8</v>
      </c>
      <c r="D745">
        <v>578765501440</v>
      </c>
      <c r="E745">
        <v>937202901856</v>
      </c>
      <c r="F745">
        <v>-88.29</v>
      </c>
      <c r="G745">
        <v>-96.31</v>
      </c>
      <c r="H745">
        <v>36182.387970670599</v>
      </c>
      <c r="I745">
        <v>169.70831191394399</v>
      </c>
      <c r="K745">
        <v>9821</v>
      </c>
      <c r="L745" t="s">
        <v>8</v>
      </c>
      <c r="M745">
        <v>578765501440</v>
      </c>
      <c r="N745">
        <v>977800861164</v>
      </c>
      <c r="O745">
        <v>-87.89</v>
      </c>
      <c r="P745">
        <v>-93.13</v>
      </c>
      <c r="Q745">
        <v>36218.498928856898</v>
      </c>
      <c r="R745">
        <v>169.87768519467801</v>
      </c>
      <c r="T745">
        <v>9781</v>
      </c>
      <c r="U745" s="2" t="s">
        <v>8</v>
      </c>
      <c r="V745">
        <v>578765501440</v>
      </c>
      <c r="W745">
        <v>936974240025</v>
      </c>
      <c r="X745" s="2">
        <v>-85.82</v>
      </c>
      <c r="Y745" s="2">
        <v>-92.39</v>
      </c>
      <c r="Z745" s="2">
        <v>36203.730932891704</v>
      </c>
      <c r="AA745" s="2">
        <v>169.80841802337801</v>
      </c>
      <c r="AC745">
        <v>9559</v>
      </c>
      <c r="AD745" s="2" t="s">
        <v>8</v>
      </c>
      <c r="AE745">
        <v>491190541824</v>
      </c>
      <c r="AF745">
        <v>848770084750</v>
      </c>
      <c r="AG745" s="2">
        <v>-83.05</v>
      </c>
      <c r="AH745" s="2">
        <v>-91.92</v>
      </c>
      <c r="AI745" s="2">
        <v>36217.999582062301</v>
      </c>
      <c r="AJ745" s="2">
        <v>169.87534308001099</v>
      </c>
      <c r="AL745">
        <v>9873</v>
      </c>
      <c r="AM745" s="2" t="s">
        <v>8</v>
      </c>
      <c r="AN745">
        <v>228035782144</v>
      </c>
      <c r="AO745">
        <v>585770223030</v>
      </c>
      <c r="AP745" s="2">
        <v>-87.51</v>
      </c>
      <c r="AQ745" s="2">
        <v>-94.03</v>
      </c>
      <c r="AR745" s="2">
        <v>36205.609818736702</v>
      </c>
      <c r="AS745" s="2">
        <v>169.817230668505</v>
      </c>
    </row>
    <row r="746" spans="2:45" x14ac:dyDescent="0.25">
      <c r="B746">
        <v>9744</v>
      </c>
      <c r="C746" t="s">
        <v>8</v>
      </c>
      <c r="D746">
        <v>586817275392</v>
      </c>
      <c r="E746">
        <v>945254727661</v>
      </c>
      <c r="F746">
        <v>-88.22</v>
      </c>
      <c r="G746">
        <v>-95.81</v>
      </c>
      <c r="H746">
        <v>36178.264548876497</v>
      </c>
      <c r="I746">
        <v>169.688971594213</v>
      </c>
      <c r="K746">
        <v>9822</v>
      </c>
      <c r="L746" t="s">
        <v>8</v>
      </c>
      <c r="M746">
        <v>586817275392</v>
      </c>
      <c r="N746">
        <v>985852458642</v>
      </c>
      <c r="O746">
        <v>-87.2</v>
      </c>
      <c r="P746">
        <v>-93.12</v>
      </c>
      <c r="Q746">
        <v>36223.348917171999</v>
      </c>
      <c r="R746">
        <v>169.90043337068099</v>
      </c>
      <c r="T746">
        <v>9782</v>
      </c>
      <c r="U746" s="2" t="s">
        <v>8</v>
      </c>
      <c r="V746">
        <v>586817275392</v>
      </c>
      <c r="W746">
        <v>945026047902</v>
      </c>
      <c r="X746" s="2">
        <v>-86.33</v>
      </c>
      <c r="Y746" s="2">
        <v>-92.57</v>
      </c>
      <c r="Z746" s="2">
        <v>36191.483277011597</v>
      </c>
      <c r="AA746" s="2">
        <v>169.750972146506</v>
      </c>
      <c r="AC746">
        <v>9170</v>
      </c>
      <c r="AD746" s="2" t="s">
        <v>8</v>
      </c>
      <c r="AE746">
        <v>496698224640</v>
      </c>
      <c r="AF746">
        <v>854281249190</v>
      </c>
      <c r="AG746" s="2">
        <v>-83.35</v>
      </c>
      <c r="AH746" s="2">
        <v>-92.11</v>
      </c>
      <c r="AI746" s="2">
        <v>36217.997954584796</v>
      </c>
      <c r="AJ746" s="2">
        <v>169.875335446561</v>
      </c>
      <c r="AL746">
        <v>9803</v>
      </c>
      <c r="AM746" s="2" t="s">
        <v>8</v>
      </c>
      <c r="AN746">
        <v>715640933888</v>
      </c>
      <c r="AO746">
        <v>1073376571308</v>
      </c>
      <c r="AP746" s="2">
        <v>-84.18</v>
      </c>
      <c r="AQ746" s="2">
        <v>-93.82</v>
      </c>
      <c r="AR746" s="2">
        <v>36205.621266617301</v>
      </c>
      <c r="AS746" s="2">
        <v>169.817284363151</v>
      </c>
    </row>
    <row r="747" spans="2:45" x14ac:dyDescent="0.25">
      <c r="B747">
        <v>9745</v>
      </c>
      <c r="C747" t="s">
        <v>8</v>
      </c>
      <c r="D747">
        <v>594868617216</v>
      </c>
      <c r="E747">
        <v>953306121294</v>
      </c>
      <c r="F747">
        <v>-88.08</v>
      </c>
      <c r="G747">
        <v>-97.49</v>
      </c>
      <c r="H747">
        <v>36181.165676873097</v>
      </c>
      <c r="I747">
        <v>169.70257891983599</v>
      </c>
      <c r="K747">
        <v>9823</v>
      </c>
      <c r="L747" t="s">
        <v>8</v>
      </c>
      <c r="M747">
        <v>594868617216</v>
      </c>
      <c r="N747">
        <v>993903623994</v>
      </c>
      <c r="O747">
        <v>-87.44</v>
      </c>
      <c r="P747">
        <v>-93.21</v>
      </c>
      <c r="Q747">
        <v>36222.752775469999</v>
      </c>
      <c r="R747">
        <v>169.89763725335499</v>
      </c>
      <c r="T747">
        <v>9783</v>
      </c>
      <c r="U747" s="2" t="s">
        <v>8</v>
      </c>
      <c r="V747">
        <v>594868617216</v>
      </c>
      <c r="W747">
        <v>953077423665</v>
      </c>
      <c r="X747" s="2">
        <v>-86.09</v>
      </c>
      <c r="Y747" s="2">
        <v>-92.5</v>
      </c>
      <c r="Z747" s="2">
        <v>36187.433365712197</v>
      </c>
      <c r="AA747" s="2">
        <v>169.73197661722901</v>
      </c>
      <c r="AC747">
        <v>9255</v>
      </c>
      <c r="AD747" s="2" t="s">
        <v>8</v>
      </c>
      <c r="AE747">
        <v>113764195328</v>
      </c>
      <c r="AF747">
        <v>471346489213</v>
      </c>
      <c r="AG747" s="2">
        <v>-82.36</v>
      </c>
      <c r="AH747" s="2">
        <v>-93.36</v>
      </c>
      <c r="AI747" s="2">
        <v>36217.920224235</v>
      </c>
      <c r="AJ747" s="2">
        <v>169.87497086348</v>
      </c>
      <c r="AL747">
        <v>9806</v>
      </c>
      <c r="AM747" s="2" t="s">
        <v>8</v>
      </c>
      <c r="AN747">
        <v>747843864576</v>
      </c>
      <c r="AO747">
        <v>6067811724</v>
      </c>
      <c r="AP747" s="2">
        <v>-87.14</v>
      </c>
      <c r="AQ747" s="2">
        <v>-94.19</v>
      </c>
      <c r="AR747" s="2">
        <v>36205.627582512599</v>
      </c>
      <c r="AS747" s="2">
        <v>169.81731398695399</v>
      </c>
    </row>
    <row r="748" spans="2:45" x14ac:dyDescent="0.25">
      <c r="B748">
        <v>9746</v>
      </c>
      <c r="C748" t="s">
        <v>8</v>
      </c>
      <c r="D748">
        <v>602921175552</v>
      </c>
      <c r="E748">
        <v>961358731457</v>
      </c>
      <c r="F748">
        <v>-87.6</v>
      </c>
      <c r="G748">
        <v>-95.86</v>
      </c>
      <c r="H748">
        <v>36185.820474094297</v>
      </c>
      <c r="I748">
        <v>169.72441157995101</v>
      </c>
      <c r="K748">
        <v>9824</v>
      </c>
      <c r="L748" t="s">
        <v>8</v>
      </c>
      <c r="M748">
        <v>602921175552</v>
      </c>
      <c r="N748">
        <v>1001956005814</v>
      </c>
      <c r="O748">
        <v>-87.19</v>
      </c>
      <c r="P748">
        <v>-93.25</v>
      </c>
      <c r="Q748">
        <v>36223.414885279497</v>
      </c>
      <c r="R748">
        <v>169.90074278464701</v>
      </c>
      <c r="T748">
        <v>9784</v>
      </c>
      <c r="U748" s="2" t="s">
        <v>8</v>
      </c>
      <c r="V748">
        <v>602921175552</v>
      </c>
      <c r="W748">
        <v>961130015935</v>
      </c>
      <c r="X748" s="2">
        <v>-86</v>
      </c>
      <c r="Y748" s="2">
        <v>-92.85</v>
      </c>
      <c r="Z748" s="2">
        <v>36183.207090433803</v>
      </c>
      <c r="AA748" s="2">
        <v>169.71215387795101</v>
      </c>
      <c r="AC748">
        <v>9489</v>
      </c>
      <c r="AD748" s="2" t="s">
        <v>8</v>
      </c>
      <c r="AE748">
        <v>986846661120</v>
      </c>
      <c r="AF748">
        <v>244915191283</v>
      </c>
      <c r="AG748" s="2">
        <v>-83</v>
      </c>
      <c r="AH748" s="2">
        <v>-93.15</v>
      </c>
      <c r="AI748" s="2">
        <v>36217.904328533201</v>
      </c>
      <c r="AJ748" s="2">
        <v>169.87489630696601</v>
      </c>
      <c r="AL748">
        <v>9082</v>
      </c>
      <c r="AM748" s="2" t="s">
        <v>8</v>
      </c>
      <c r="AN748">
        <v>110232068096</v>
      </c>
      <c r="AO748">
        <v>467979881682</v>
      </c>
      <c r="AP748" s="2">
        <v>-86.94</v>
      </c>
      <c r="AQ748" s="2">
        <v>-94.27</v>
      </c>
      <c r="AR748" s="2">
        <v>36205.652069638003</v>
      </c>
      <c r="AS748" s="2">
        <v>169.81742884030999</v>
      </c>
    </row>
    <row r="749" spans="2:45" x14ac:dyDescent="0.25">
      <c r="B749">
        <v>9747</v>
      </c>
      <c r="C749" t="s">
        <v>8</v>
      </c>
      <c r="D749">
        <v>610971686912</v>
      </c>
      <c r="E749">
        <v>969409294626</v>
      </c>
      <c r="F749">
        <v>-87.59</v>
      </c>
      <c r="G749">
        <v>-96.55</v>
      </c>
      <c r="H749">
        <v>36194.665714455499</v>
      </c>
      <c r="I749">
        <v>169.76589891382699</v>
      </c>
      <c r="K749">
        <v>9825</v>
      </c>
      <c r="L749" t="s">
        <v>8</v>
      </c>
      <c r="M749">
        <v>610971686912</v>
      </c>
      <c r="N749">
        <v>1010006340728</v>
      </c>
      <c r="O749">
        <v>-87.76</v>
      </c>
      <c r="P749">
        <v>-92.88</v>
      </c>
      <c r="Q749">
        <v>36219.385700139603</v>
      </c>
      <c r="R749">
        <v>169.88184446845401</v>
      </c>
      <c r="T749">
        <v>9785</v>
      </c>
      <c r="U749" s="2" t="s">
        <v>8</v>
      </c>
      <c r="V749">
        <v>610971686912</v>
      </c>
      <c r="W749">
        <v>969180561250</v>
      </c>
      <c r="X749" s="2">
        <v>-86.07</v>
      </c>
      <c r="Y749" s="2">
        <v>-92.34</v>
      </c>
      <c r="Z749" s="2">
        <v>36190.316181419701</v>
      </c>
      <c r="AA749" s="2">
        <v>169.74549805168101</v>
      </c>
      <c r="AC749">
        <v>9216</v>
      </c>
      <c r="AD749" s="2" t="s">
        <v>8</v>
      </c>
      <c r="AE749">
        <v>883167962112</v>
      </c>
      <c r="AF749">
        <v>141238965599</v>
      </c>
      <c r="AG749" s="2">
        <v>-82.9</v>
      </c>
      <c r="AH749" s="2">
        <v>-92.49</v>
      </c>
      <c r="AI749" s="2">
        <v>36217.8750473154</v>
      </c>
      <c r="AJ749" s="2">
        <v>169.874758967605</v>
      </c>
      <c r="AL749">
        <v>10034</v>
      </c>
      <c r="AM749" s="2" t="s">
        <v>8</v>
      </c>
      <c r="AN749">
        <v>489210670592</v>
      </c>
      <c r="AO749">
        <v>846942419457</v>
      </c>
      <c r="AP749" s="2">
        <v>-86.13</v>
      </c>
      <c r="AQ749" s="2">
        <v>-94.44</v>
      </c>
      <c r="AR749" s="2">
        <v>36205.666232447998</v>
      </c>
      <c r="AS749" s="2">
        <v>169.81749526894399</v>
      </c>
    </row>
    <row r="750" spans="2:45" x14ac:dyDescent="0.25">
      <c r="B750">
        <v>9748</v>
      </c>
      <c r="C750" t="s">
        <v>8</v>
      </c>
      <c r="D750">
        <v>619023721984</v>
      </c>
      <c r="E750">
        <v>977461381513</v>
      </c>
      <c r="F750">
        <v>-86.57</v>
      </c>
      <c r="G750">
        <v>-96.34</v>
      </c>
      <c r="H750">
        <v>36188.510244844001</v>
      </c>
      <c r="I750">
        <v>169.73702756466</v>
      </c>
      <c r="K750">
        <v>9826</v>
      </c>
      <c r="L750" t="s">
        <v>8</v>
      </c>
      <c r="M750">
        <v>619023721984</v>
      </c>
      <c r="N750">
        <v>1018058199314</v>
      </c>
      <c r="O750">
        <v>-88.18</v>
      </c>
      <c r="P750">
        <v>-92.85</v>
      </c>
      <c r="Q750">
        <v>36217.111793639502</v>
      </c>
      <c r="R750">
        <v>169.871179035485</v>
      </c>
      <c r="T750">
        <v>9786</v>
      </c>
      <c r="U750" s="2" t="s">
        <v>8</v>
      </c>
      <c r="V750">
        <v>619023721984</v>
      </c>
      <c r="W750">
        <v>977232630298</v>
      </c>
      <c r="X750" s="2">
        <v>-85.64</v>
      </c>
      <c r="Y750" s="2">
        <v>-92.47</v>
      </c>
      <c r="Z750" s="2">
        <v>36191.7623444735</v>
      </c>
      <c r="AA750" s="2">
        <v>169.752281072492</v>
      </c>
      <c r="AC750">
        <v>9724</v>
      </c>
      <c r="AD750" s="2" t="s">
        <v>8</v>
      </c>
      <c r="AE750">
        <v>784572531200</v>
      </c>
      <c r="AF750">
        <v>42639037254</v>
      </c>
      <c r="AG750" s="2">
        <v>-83.02</v>
      </c>
      <c r="AH750" s="2">
        <v>-92.19</v>
      </c>
      <c r="AI750" s="2">
        <v>36217.848321480204</v>
      </c>
      <c r="AJ750" s="2">
        <v>169.87463361390101</v>
      </c>
      <c r="AL750">
        <v>9208</v>
      </c>
      <c r="AM750" s="2" t="s">
        <v>8</v>
      </c>
      <c r="AN750">
        <v>81558778880</v>
      </c>
      <c r="AO750">
        <v>439304442180</v>
      </c>
      <c r="AP750" s="2">
        <v>-88.08</v>
      </c>
      <c r="AQ750" s="2">
        <v>-93.2</v>
      </c>
      <c r="AR750" s="2">
        <v>36205.672700312403</v>
      </c>
      <c r="AS750" s="2">
        <v>169.81752560553599</v>
      </c>
    </row>
    <row r="751" spans="2:45" x14ac:dyDescent="0.25">
      <c r="B751">
        <v>9749</v>
      </c>
      <c r="C751" t="s">
        <v>8</v>
      </c>
      <c r="D751">
        <v>627074353664</v>
      </c>
      <c r="E751">
        <v>985512064971</v>
      </c>
      <c r="F751">
        <v>-86.99</v>
      </c>
      <c r="G751">
        <v>-96.97</v>
      </c>
      <c r="H751">
        <v>36185.522713409002</v>
      </c>
      <c r="I751">
        <v>169.723014976076</v>
      </c>
      <c r="K751">
        <v>9827</v>
      </c>
      <c r="L751" t="s">
        <v>8</v>
      </c>
      <c r="M751">
        <v>627074353664</v>
      </c>
      <c r="N751">
        <v>1026108654511</v>
      </c>
      <c r="O751">
        <v>-87.25</v>
      </c>
      <c r="P751">
        <v>-92.23</v>
      </c>
      <c r="Q751">
        <v>36219.975709430597</v>
      </c>
      <c r="R751">
        <v>169.88461182258499</v>
      </c>
      <c r="T751">
        <v>9787</v>
      </c>
      <c r="U751" s="2" t="s">
        <v>8</v>
      </c>
      <c r="V751">
        <v>627074353664</v>
      </c>
      <c r="W751">
        <v>985283295922</v>
      </c>
      <c r="X751" s="2">
        <v>-86.15</v>
      </c>
      <c r="Y751" s="2">
        <v>-92.2</v>
      </c>
      <c r="Z751" s="2">
        <v>36182.617770880599</v>
      </c>
      <c r="AA751" s="2">
        <v>169.70938975893699</v>
      </c>
      <c r="AC751">
        <v>9823</v>
      </c>
      <c r="AD751" s="2" t="s">
        <v>8</v>
      </c>
      <c r="AE751">
        <v>522407266304</v>
      </c>
      <c r="AF751">
        <v>879984585496</v>
      </c>
      <c r="AG751" s="2">
        <v>-83.02</v>
      </c>
      <c r="AH751" s="2">
        <v>-92.09</v>
      </c>
      <c r="AI751" s="2">
        <v>36217.845159056102</v>
      </c>
      <c r="AJ751" s="2">
        <v>169.87461878100299</v>
      </c>
      <c r="AL751">
        <v>9649</v>
      </c>
      <c r="AM751" s="2" t="s">
        <v>8</v>
      </c>
      <c r="AN751">
        <v>518875878400</v>
      </c>
      <c r="AO751">
        <v>876614041436</v>
      </c>
      <c r="AP751" s="2">
        <v>-86.88</v>
      </c>
      <c r="AQ751" s="2">
        <v>-93.68</v>
      </c>
      <c r="AR751" s="2">
        <v>36205.6854711013</v>
      </c>
      <c r="AS751" s="2">
        <v>169.81758550509301</v>
      </c>
    </row>
    <row r="752" spans="2:45" x14ac:dyDescent="0.25">
      <c r="B752">
        <v>9750</v>
      </c>
      <c r="C752" t="s">
        <v>8</v>
      </c>
      <c r="D752">
        <v>635126653952</v>
      </c>
      <c r="E752">
        <v>993564417032</v>
      </c>
      <c r="F752">
        <v>-86.24</v>
      </c>
      <c r="G752">
        <v>-96.91</v>
      </c>
      <c r="H752">
        <v>36177.596283331797</v>
      </c>
      <c r="I752">
        <v>169.685837190326</v>
      </c>
      <c r="K752">
        <v>9828</v>
      </c>
      <c r="L752" t="s">
        <v>8</v>
      </c>
      <c r="M752">
        <v>635126653952</v>
      </c>
      <c r="N752">
        <v>1034160778252</v>
      </c>
      <c r="O752">
        <v>-88.16</v>
      </c>
      <c r="P752">
        <v>-93.56</v>
      </c>
      <c r="Q752">
        <v>36219.745545113299</v>
      </c>
      <c r="R752">
        <v>169.883532269798</v>
      </c>
      <c r="T752">
        <v>9788</v>
      </c>
      <c r="U752" s="2" t="s">
        <v>8</v>
      </c>
      <c r="V752">
        <v>635126653952</v>
      </c>
      <c r="W752">
        <v>993335630124</v>
      </c>
      <c r="X752" s="2">
        <v>-86.93</v>
      </c>
      <c r="Y752" s="2">
        <v>-92.23</v>
      </c>
      <c r="Z752" s="2">
        <v>36196.177912182997</v>
      </c>
      <c r="AA752" s="2">
        <v>169.772991660824</v>
      </c>
      <c r="AC752">
        <v>9399</v>
      </c>
      <c r="AD752" s="2" t="s">
        <v>8</v>
      </c>
      <c r="AE752">
        <v>230014659584</v>
      </c>
      <c r="AF752">
        <v>587595640343</v>
      </c>
      <c r="AG752" s="2">
        <v>-82.41</v>
      </c>
      <c r="AH752" s="2">
        <v>-92.65</v>
      </c>
      <c r="AI752" s="2">
        <v>36217.837580982603</v>
      </c>
      <c r="AJ752" s="2">
        <v>169.874583237134</v>
      </c>
      <c r="AL752">
        <v>9918</v>
      </c>
      <c r="AM752" s="2" t="s">
        <v>8</v>
      </c>
      <c r="AN752">
        <v>606451894272</v>
      </c>
      <c r="AO752">
        <v>964185593061</v>
      </c>
      <c r="AP752" s="2">
        <v>-86.86</v>
      </c>
      <c r="AQ752" s="2">
        <v>-94.19</v>
      </c>
      <c r="AR752" s="2">
        <v>36205.687073023801</v>
      </c>
      <c r="AS752" s="2">
        <v>169.81759301868101</v>
      </c>
    </row>
    <row r="753" spans="2:45" x14ac:dyDescent="0.25">
      <c r="B753">
        <v>9751</v>
      </c>
      <c r="C753" t="s">
        <v>8</v>
      </c>
      <c r="D753">
        <v>643178009600</v>
      </c>
      <c r="E753">
        <v>1001615824489</v>
      </c>
      <c r="F753">
        <v>-86.93</v>
      </c>
      <c r="G753">
        <v>-97.79</v>
      </c>
      <c r="H753">
        <v>36189.559294135797</v>
      </c>
      <c r="I753">
        <v>169.74194798021</v>
      </c>
      <c r="K753">
        <v>9829</v>
      </c>
      <c r="L753" t="s">
        <v>8</v>
      </c>
      <c r="M753">
        <v>643178009600</v>
      </c>
      <c r="N753">
        <v>1042211957418</v>
      </c>
      <c r="O753">
        <v>-88.43</v>
      </c>
      <c r="P753">
        <v>-92.54</v>
      </c>
      <c r="Q753">
        <v>36220.995056778404</v>
      </c>
      <c r="R753">
        <v>169.88939292541801</v>
      </c>
      <c r="T753">
        <v>9789</v>
      </c>
      <c r="U753" s="2" t="s">
        <v>8</v>
      </c>
      <c r="V753">
        <v>643178009600</v>
      </c>
      <c r="W753">
        <v>1001387019729</v>
      </c>
      <c r="X753" s="2">
        <v>-86.29</v>
      </c>
      <c r="Y753" s="2">
        <v>-92.44</v>
      </c>
      <c r="Z753" s="2">
        <v>36191.988519823703</v>
      </c>
      <c r="AA753" s="2">
        <v>169.75334191559901</v>
      </c>
      <c r="AC753">
        <v>9112</v>
      </c>
      <c r="AD753" s="2" t="s">
        <v>8</v>
      </c>
      <c r="AE753">
        <v>5563385856</v>
      </c>
      <c r="AF753">
        <v>363146896665</v>
      </c>
      <c r="AG753" s="2">
        <v>-82.2</v>
      </c>
      <c r="AH753" s="2">
        <v>-92.27</v>
      </c>
      <c r="AI753" s="2">
        <v>36217.798668602998</v>
      </c>
      <c r="AJ753" s="2">
        <v>169.87440072418701</v>
      </c>
      <c r="AL753">
        <v>9655</v>
      </c>
      <c r="AM753" s="2" t="s">
        <v>8</v>
      </c>
      <c r="AN753">
        <v>567184407040</v>
      </c>
      <c r="AO753">
        <v>924922475481</v>
      </c>
      <c r="AP753" s="2">
        <v>-85.31</v>
      </c>
      <c r="AQ753" s="2">
        <v>-93.13</v>
      </c>
      <c r="AR753" s="2">
        <v>36205.701024412701</v>
      </c>
      <c r="AS753" s="2">
        <v>169.81765845567401</v>
      </c>
    </row>
    <row r="754" spans="2:45" x14ac:dyDescent="0.25">
      <c r="B754">
        <v>9752</v>
      </c>
      <c r="C754" t="s">
        <v>8</v>
      </c>
      <c r="D754">
        <v>651228855808</v>
      </c>
      <c r="E754">
        <v>1009666722500</v>
      </c>
      <c r="F754">
        <v>-86.53</v>
      </c>
      <c r="G754">
        <v>-96.53</v>
      </c>
      <c r="H754">
        <v>36182.805827080199</v>
      </c>
      <c r="I754">
        <v>169.710271809625</v>
      </c>
      <c r="K754">
        <v>9830</v>
      </c>
      <c r="L754" t="s">
        <v>8</v>
      </c>
      <c r="M754">
        <v>651228855808</v>
      </c>
      <c r="N754">
        <v>1050262627146</v>
      </c>
      <c r="O754">
        <v>-88.15</v>
      </c>
      <c r="P754">
        <v>-92.65</v>
      </c>
      <c r="Q754">
        <v>36224.914540740501</v>
      </c>
      <c r="R754">
        <v>169.907776703938</v>
      </c>
      <c r="T754">
        <v>9790</v>
      </c>
      <c r="U754" s="2" t="s">
        <v>8</v>
      </c>
      <c r="V754">
        <v>651228855808</v>
      </c>
      <c r="W754">
        <v>1009437899904</v>
      </c>
      <c r="X754" s="2">
        <v>-86.34</v>
      </c>
      <c r="Y754" s="2">
        <v>-92.24</v>
      </c>
      <c r="Z754" s="2">
        <v>36193.657500062996</v>
      </c>
      <c r="AA754" s="2">
        <v>169.761170028527</v>
      </c>
      <c r="AC754">
        <v>9546</v>
      </c>
      <c r="AD754" s="2" t="s">
        <v>8</v>
      </c>
      <c r="AE754">
        <v>378471043072</v>
      </c>
      <c r="AF754">
        <v>736050700253</v>
      </c>
      <c r="AG754" s="2">
        <v>-81.69</v>
      </c>
      <c r="AH754" s="2">
        <v>-92.7</v>
      </c>
      <c r="AI754" s="2">
        <v>36217.7878894436</v>
      </c>
      <c r="AJ754" s="2">
        <v>169.87435016608299</v>
      </c>
      <c r="AL754">
        <v>9453</v>
      </c>
      <c r="AM754" s="2" t="s">
        <v>8</v>
      </c>
      <c r="AN754">
        <v>1051258234880</v>
      </c>
      <c r="AO754">
        <v>309488059673</v>
      </c>
      <c r="AP754" s="2">
        <v>-86.47</v>
      </c>
      <c r="AQ754" s="2">
        <v>-93.8</v>
      </c>
      <c r="AR754" s="2">
        <v>36205.744169078796</v>
      </c>
      <c r="AS754" s="2">
        <v>169.81786081955499</v>
      </c>
    </row>
    <row r="755" spans="2:45" x14ac:dyDescent="0.25">
      <c r="B755">
        <v>9753</v>
      </c>
      <c r="C755" t="s">
        <v>8</v>
      </c>
      <c r="D755">
        <v>659280252416</v>
      </c>
      <c r="E755">
        <v>1017718170896</v>
      </c>
      <c r="F755">
        <v>-86.21</v>
      </c>
      <c r="G755">
        <v>-96.94</v>
      </c>
      <c r="H755">
        <v>36189.311384763401</v>
      </c>
      <c r="I755">
        <v>169.74078519678301</v>
      </c>
      <c r="K755">
        <v>9831</v>
      </c>
      <c r="L755" t="s">
        <v>8</v>
      </c>
      <c r="M755">
        <v>659280252416</v>
      </c>
      <c r="N755">
        <v>1058313847226</v>
      </c>
      <c r="O755">
        <v>-88.16</v>
      </c>
      <c r="P755">
        <v>-92.59</v>
      </c>
      <c r="Q755">
        <v>36218.685608168496</v>
      </c>
      <c r="R755">
        <v>169.87856078727</v>
      </c>
      <c r="T755">
        <v>9791</v>
      </c>
      <c r="U755" s="2" t="s">
        <v>8</v>
      </c>
      <c r="V755">
        <v>659280252416</v>
      </c>
      <c r="W755">
        <v>1017489330450</v>
      </c>
      <c r="X755" s="2">
        <v>-86.37</v>
      </c>
      <c r="Y755" s="2">
        <v>-93.01</v>
      </c>
      <c r="Z755" s="2">
        <v>36191.315897323198</v>
      </c>
      <c r="AA755" s="2">
        <v>169.75018707603499</v>
      </c>
      <c r="AC755">
        <v>9921</v>
      </c>
      <c r="AD755" s="2" t="s">
        <v>8</v>
      </c>
      <c r="AE755">
        <v>268292312576</v>
      </c>
      <c r="AF755">
        <v>625868781614</v>
      </c>
      <c r="AG755" s="2">
        <v>-82.62</v>
      </c>
      <c r="AH755" s="2">
        <v>-92.82</v>
      </c>
      <c r="AI755" s="2">
        <v>36217.763031806098</v>
      </c>
      <c r="AJ755" s="2">
        <v>169.874233574892</v>
      </c>
      <c r="AL755">
        <v>9092</v>
      </c>
      <c r="AM755" s="2" t="s">
        <v>8</v>
      </c>
      <c r="AN755">
        <v>198798500864</v>
      </c>
      <c r="AO755">
        <v>556546137694</v>
      </c>
      <c r="AP755" s="2">
        <v>-85.21</v>
      </c>
      <c r="AQ755" s="2">
        <v>-94.25</v>
      </c>
      <c r="AR755" s="2">
        <v>36205.764693504403</v>
      </c>
      <c r="AS755" s="2">
        <v>169.817957086436</v>
      </c>
    </row>
    <row r="756" spans="2:45" x14ac:dyDescent="0.25">
      <c r="B756">
        <v>9754</v>
      </c>
      <c r="C756" t="s">
        <v>8</v>
      </c>
      <c r="D756">
        <v>667331530240</v>
      </c>
      <c r="E756">
        <v>1025769500499</v>
      </c>
      <c r="F756">
        <v>-86.68</v>
      </c>
      <c r="G756">
        <v>-97.02</v>
      </c>
      <c r="H756">
        <v>36183.910271231303</v>
      </c>
      <c r="I756">
        <v>169.715452046834</v>
      </c>
      <c r="K756">
        <v>9832</v>
      </c>
      <c r="L756" t="s">
        <v>8</v>
      </c>
      <c r="M756">
        <v>667331530240</v>
      </c>
      <c r="N756">
        <v>1066364948519</v>
      </c>
      <c r="O756">
        <v>-88.05</v>
      </c>
      <c r="P756">
        <v>-93.71</v>
      </c>
      <c r="Q756">
        <v>36218.026352757901</v>
      </c>
      <c r="R756">
        <v>169.87546864412701</v>
      </c>
      <c r="T756">
        <v>9792</v>
      </c>
      <c r="U756" s="2" t="s">
        <v>8</v>
      </c>
      <c r="V756">
        <v>667331530240</v>
      </c>
      <c r="W756">
        <v>1025540642228</v>
      </c>
      <c r="X756" s="2">
        <v>-86.54</v>
      </c>
      <c r="Y756" s="2">
        <v>-91.99</v>
      </c>
      <c r="Z756" s="2">
        <v>36183.916816887802</v>
      </c>
      <c r="AA756" s="2">
        <v>169.715482748299</v>
      </c>
      <c r="AC756">
        <v>10086</v>
      </c>
      <c r="AD756" s="2" t="s">
        <v>8</v>
      </c>
      <c r="AE756">
        <v>561673584640</v>
      </c>
      <c r="AF756">
        <v>919248737462</v>
      </c>
      <c r="AG756" s="2">
        <v>-82.48</v>
      </c>
      <c r="AH756" s="2">
        <v>-92.31</v>
      </c>
      <c r="AI756" s="2">
        <v>36217.759718578098</v>
      </c>
      <c r="AJ756" s="2">
        <v>169.87421803467001</v>
      </c>
      <c r="AL756">
        <v>9369</v>
      </c>
      <c r="AM756" s="2" t="s">
        <v>8</v>
      </c>
      <c r="AN756">
        <v>342733766656</v>
      </c>
      <c r="AO756">
        <v>700476637835</v>
      </c>
      <c r="AP756" s="2">
        <v>-86.56</v>
      </c>
      <c r="AQ756" s="2">
        <v>-93.36</v>
      </c>
      <c r="AR756" s="2">
        <v>36205.791273010102</v>
      </c>
      <c r="AS756" s="2">
        <v>169.818081753803</v>
      </c>
    </row>
    <row r="757" spans="2:45" x14ac:dyDescent="0.25">
      <c r="B757">
        <v>9755</v>
      </c>
      <c r="C757" t="s">
        <v>8</v>
      </c>
      <c r="D757">
        <v>675383826432</v>
      </c>
      <c r="E757">
        <v>1033821848501</v>
      </c>
      <c r="F757">
        <v>-86.21</v>
      </c>
      <c r="G757">
        <v>-95.86</v>
      </c>
      <c r="H757">
        <v>36188.045543741202</v>
      </c>
      <c r="I757">
        <v>169.73484795065099</v>
      </c>
      <c r="K757">
        <v>9833</v>
      </c>
      <c r="L757" t="s">
        <v>8</v>
      </c>
      <c r="M757">
        <v>675383826432</v>
      </c>
      <c r="N757">
        <v>1074417068146</v>
      </c>
      <c r="O757">
        <v>-88.12</v>
      </c>
      <c r="P757">
        <v>-92.48</v>
      </c>
      <c r="Q757">
        <v>36222.7607474709</v>
      </c>
      <c r="R757">
        <v>169.89767464488401</v>
      </c>
      <c r="T757">
        <v>9793</v>
      </c>
      <c r="U757" s="2" t="s">
        <v>8</v>
      </c>
      <c r="V757">
        <v>675383826432</v>
      </c>
      <c r="W757">
        <v>1033592972393</v>
      </c>
      <c r="X757" s="2">
        <v>-85.88</v>
      </c>
      <c r="Y757" s="2">
        <v>-91.95</v>
      </c>
      <c r="Z757" s="2">
        <v>36192.0539474826</v>
      </c>
      <c r="AA757" s="2">
        <v>169.753648794669</v>
      </c>
      <c r="AC757">
        <v>9670</v>
      </c>
      <c r="AD757" s="2" t="s">
        <v>8</v>
      </c>
      <c r="AE757">
        <v>333693611520</v>
      </c>
      <c r="AF757">
        <v>691272200065</v>
      </c>
      <c r="AG757" s="2">
        <v>-83.02</v>
      </c>
      <c r="AH757" s="2">
        <v>-92.36</v>
      </c>
      <c r="AI757" s="2">
        <v>36217.742871784299</v>
      </c>
      <c r="AJ757" s="2">
        <v>169.87413901719501</v>
      </c>
      <c r="AL757">
        <v>9059</v>
      </c>
      <c r="AM757" s="2" t="s">
        <v>8</v>
      </c>
      <c r="AN757">
        <v>1016510268416</v>
      </c>
      <c r="AO757">
        <v>274746838256</v>
      </c>
      <c r="AP757" s="2">
        <v>-86.22</v>
      </c>
      <c r="AQ757" s="2">
        <v>-93.09</v>
      </c>
      <c r="AR757" s="2">
        <v>36205.809196929498</v>
      </c>
      <c r="AS757" s="2">
        <v>169.81816582338101</v>
      </c>
    </row>
    <row r="758" spans="2:45" x14ac:dyDescent="0.25">
      <c r="B758">
        <v>9756</v>
      </c>
      <c r="C758" t="s">
        <v>8</v>
      </c>
      <c r="D758">
        <v>683434256896</v>
      </c>
      <c r="E758">
        <v>1041872330757</v>
      </c>
      <c r="F758">
        <v>-86.7</v>
      </c>
      <c r="G758">
        <v>-96.5</v>
      </c>
      <c r="H758">
        <v>36189.239259049798</v>
      </c>
      <c r="I758">
        <v>169.740446901447</v>
      </c>
      <c r="K758">
        <v>9834</v>
      </c>
      <c r="L758" t="s">
        <v>8</v>
      </c>
      <c r="M758">
        <v>683434256896</v>
      </c>
      <c r="N758">
        <v>1082467322104</v>
      </c>
      <c r="O758">
        <v>-88.34</v>
      </c>
      <c r="P758">
        <v>-92.27</v>
      </c>
      <c r="Q758">
        <v>36218.953535132801</v>
      </c>
      <c r="R758">
        <v>169.879817460347</v>
      </c>
      <c r="T758">
        <v>9794</v>
      </c>
      <c r="U758" s="2" t="s">
        <v>8</v>
      </c>
      <c r="V758">
        <v>683434256896</v>
      </c>
      <c r="W758">
        <v>1041643436840</v>
      </c>
      <c r="X758" s="2">
        <v>-85.16</v>
      </c>
      <c r="Y758" s="2">
        <v>-91.76</v>
      </c>
      <c r="Z758" s="2">
        <v>36195.424795439598</v>
      </c>
      <c r="AA758" s="2">
        <v>169.769459274535</v>
      </c>
      <c r="AC758">
        <v>9905</v>
      </c>
      <c r="AD758" s="2" t="s">
        <v>8</v>
      </c>
      <c r="AE758">
        <v>131418355712</v>
      </c>
      <c r="AF758">
        <v>488994963451</v>
      </c>
      <c r="AG758" s="2">
        <v>-83.03</v>
      </c>
      <c r="AH758" s="2">
        <v>-93.28</v>
      </c>
      <c r="AI758" s="2">
        <v>36217.6817299459</v>
      </c>
      <c r="AJ758" s="2">
        <v>169.87385224015401</v>
      </c>
      <c r="AL758">
        <v>9641</v>
      </c>
      <c r="AM758" s="2" t="s">
        <v>8</v>
      </c>
      <c r="AN758">
        <v>446413303808</v>
      </c>
      <c r="AO758">
        <v>804151608603</v>
      </c>
      <c r="AP758" s="2">
        <v>-85.33</v>
      </c>
      <c r="AQ758" s="2">
        <v>-93.75</v>
      </c>
      <c r="AR758" s="2">
        <v>36205.8660204146</v>
      </c>
      <c r="AS758" s="2">
        <v>169.81843234580501</v>
      </c>
    </row>
    <row r="759" spans="2:45" x14ac:dyDescent="0.25">
      <c r="B759">
        <v>9757</v>
      </c>
      <c r="C759" t="s">
        <v>8</v>
      </c>
      <c r="D759">
        <v>691485559296</v>
      </c>
      <c r="E759">
        <v>1049923684943</v>
      </c>
      <c r="F759">
        <v>-87.59</v>
      </c>
      <c r="G759">
        <v>-97.41</v>
      </c>
      <c r="H759">
        <v>36177.250886096001</v>
      </c>
      <c r="I759">
        <v>169.684217154029</v>
      </c>
      <c r="K759">
        <v>9835</v>
      </c>
      <c r="L759" t="s">
        <v>8</v>
      </c>
      <c r="M759">
        <v>691485559296</v>
      </c>
      <c r="N759">
        <v>1090518447984</v>
      </c>
      <c r="O759">
        <v>-88.3</v>
      </c>
      <c r="P759">
        <v>-92.82</v>
      </c>
      <c r="Q759">
        <v>36220.759640492201</v>
      </c>
      <c r="R759">
        <v>169.88828873902301</v>
      </c>
      <c r="T759">
        <v>9795</v>
      </c>
      <c r="U759" s="2" t="s">
        <v>8</v>
      </c>
      <c r="V759">
        <v>691485559296</v>
      </c>
      <c r="W759">
        <v>1049694773209</v>
      </c>
      <c r="X759" s="2">
        <v>-85.69</v>
      </c>
      <c r="Y759" s="2">
        <v>-93.23</v>
      </c>
      <c r="Z759" s="2">
        <v>36185.273365034001</v>
      </c>
      <c r="AA759" s="2">
        <v>169.721845443213</v>
      </c>
      <c r="AC759">
        <v>9503</v>
      </c>
      <c r="AD759" s="2" t="s">
        <v>8</v>
      </c>
      <c r="AE759">
        <v>8106503680</v>
      </c>
      <c r="AF759">
        <v>365686537309</v>
      </c>
      <c r="AG759" s="2">
        <v>-82.63</v>
      </c>
      <c r="AH759" s="2">
        <v>-92.74</v>
      </c>
      <c r="AI759" s="2">
        <v>36217.630792540098</v>
      </c>
      <c r="AJ759" s="2">
        <v>169.873613325543</v>
      </c>
      <c r="AL759">
        <v>9999</v>
      </c>
      <c r="AM759" s="2" t="s">
        <v>8</v>
      </c>
      <c r="AN759">
        <v>191309388800</v>
      </c>
      <c r="AO759">
        <v>549041731611</v>
      </c>
      <c r="AP759" s="2">
        <v>-88.71</v>
      </c>
      <c r="AQ759" s="2">
        <v>-94.34</v>
      </c>
      <c r="AR759" s="2">
        <v>36205.891379726498</v>
      </c>
      <c r="AS759" s="2">
        <v>169.81855129002801</v>
      </c>
    </row>
    <row r="760" spans="2:45" x14ac:dyDescent="0.25">
      <c r="B760">
        <v>9758</v>
      </c>
      <c r="C760" t="s">
        <v>8</v>
      </c>
      <c r="D760">
        <v>699537853952</v>
      </c>
      <c r="E760">
        <v>1057976031372</v>
      </c>
      <c r="F760">
        <v>-89.33</v>
      </c>
      <c r="G760">
        <v>-97.29</v>
      </c>
      <c r="H760">
        <v>36182.686252729</v>
      </c>
      <c r="I760">
        <v>169.70971096324499</v>
      </c>
      <c r="K760">
        <v>9836</v>
      </c>
      <c r="L760" t="s">
        <v>8</v>
      </c>
      <c r="M760">
        <v>699537853952</v>
      </c>
      <c r="N760">
        <v>1098570566034</v>
      </c>
      <c r="O760">
        <v>-89.22</v>
      </c>
      <c r="P760">
        <v>-93.25</v>
      </c>
      <c r="Q760">
        <v>36215.775945019697</v>
      </c>
      <c r="R760">
        <v>169.864913428736</v>
      </c>
      <c r="T760">
        <v>9796</v>
      </c>
      <c r="U760" s="2" t="s">
        <v>8</v>
      </c>
      <c r="V760">
        <v>699537853952</v>
      </c>
      <c r="W760">
        <v>1057747101836</v>
      </c>
      <c r="X760" s="2">
        <v>-86.01</v>
      </c>
      <c r="Y760" s="2">
        <v>-92.57</v>
      </c>
      <c r="Z760" s="2">
        <v>36188.095115480799</v>
      </c>
      <c r="AA760" s="2">
        <v>169.7350804598</v>
      </c>
      <c r="AC760">
        <v>9431</v>
      </c>
      <c r="AD760" s="2" t="s">
        <v>8</v>
      </c>
      <c r="AE760">
        <v>503761595904</v>
      </c>
      <c r="AF760">
        <v>861342270716</v>
      </c>
      <c r="AG760" s="2">
        <v>-82.19</v>
      </c>
      <c r="AH760" s="2">
        <v>-91.86</v>
      </c>
      <c r="AI760" s="2">
        <v>36217.600113072702</v>
      </c>
      <c r="AJ760" s="2">
        <v>169.87346942789199</v>
      </c>
      <c r="AL760">
        <v>9352</v>
      </c>
      <c r="AM760" s="2" t="s">
        <v>8</v>
      </c>
      <c r="AN760">
        <v>197809290240</v>
      </c>
      <c r="AO760">
        <v>555552458054</v>
      </c>
      <c r="AP760" s="2">
        <v>-88.16</v>
      </c>
      <c r="AQ760" s="2">
        <v>-92.77</v>
      </c>
      <c r="AR760" s="2">
        <v>36205.904426753899</v>
      </c>
      <c r="AS760" s="2">
        <v>169.818612485242</v>
      </c>
    </row>
    <row r="761" spans="2:45" x14ac:dyDescent="0.25">
      <c r="B761">
        <v>9759</v>
      </c>
      <c r="C761" t="s">
        <v>8</v>
      </c>
      <c r="D761">
        <v>707588353024</v>
      </c>
      <c r="E761">
        <v>1066026582214</v>
      </c>
      <c r="F761">
        <v>-88.87</v>
      </c>
      <c r="G761">
        <v>-97.16</v>
      </c>
      <c r="H761">
        <v>36183.697855714803</v>
      </c>
      <c r="I761">
        <v>169.714455742257</v>
      </c>
      <c r="K761">
        <v>9837</v>
      </c>
      <c r="L761" t="s">
        <v>8</v>
      </c>
      <c r="M761">
        <v>707588353024</v>
      </c>
      <c r="N761">
        <v>7109260783</v>
      </c>
      <c r="O761">
        <v>-88.99</v>
      </c>
      <c r="P761">
        <v>-92.03</v>
      </c>
      <c r="Q761">
        <v>36215.340222894403</v>
      </c>
      <c r="R761">
        <v>169.86286973647299</v>
      </c>
      <c r="T761">
        <v>9797</v>
      </c>
      <c r="U761" s="2" t="s">
        <v>8</v>
      </c>
      <c r="V761">
        <v>707588353024</v>
      </c>
      <c r="W761">
        <v>1065797634857</v>
      </c>
      <c r="X761" s="2">
        <v>-86.93</v>
      </c>
      <c r="Y761" s="2">
        <v>-91.63</v>
      </c>
      <c r="Z761" s="2">
        <v>36188.051574793702</v>
      </c>
      <c r="AA761" s="2">
        <v>169.73487623843999</v>
      </c>
      <c r="AC761">
        <v>9892</v>
      </c>
      <c r="AD761" s="2" t="s">
        <v>8</v>
      </c>
      <c r="AE761">
        <v>26749756416</v>
      </c>
      <c r="AF761">
        <v>384326470576</v>
      </c>
      <c r="AG761" s="2">
        <v>-82.39</v>
      </c>
      <c r="AH761" s="2">
        <v>-92.73</v>
      </c>
      <c r="AI761" s="2">
        <v>36217.538249852398</v>
      </c>
      <c r="AJ761" s="2">
        <v>169.873179267312</v>
      </c>
      <c r="AL761">
        <v>9773</v>
      </c>
      <c r="AM761" s="2" t="s">
        <v>8</v>
      </c>
      <c r="AN761">
        <v>466046195712</v>
      </c>
      <c r="AO761">
        <v>823782318205</v>
      </c>
      <c r="AP761" s="2">
        <v>-86.06</v>
      </c>
      <c r="AQ761" s="2">
        <v>-94.83</v>
      </c>
      <c r="AR761" s="2">
        <v>36205.913746434999</v>
      </c>
      <c r="AS761" s="2">
        <v>169.818656197872</v>
      </c>
    </row>
    <row r="762" spans="2:45" x14ac:dyDescent="0.25">
      <c r="B762">
        <v>9760</v>
      </c>
      <c r="C762" t="s">
        <v>8</v>
      </c>
      <c r="D762">
        <v>715640933888</v>
      </c>
      <c r="E762">
        <v>1074079214887</v>
      </c>
      <c r="F762">
        <v>-88.9</v>
      </c>
      <c r="G762">
        <v>-97.26</v>
      </c>
      <c r="H762">
        <v>36186.429434546</v>
      </c>
      <c r="I762">
        <v>169.72726782178799</v>
      </c>
      <c r="K762">
        <v>9838</v>
      </c>
      <c r="L762" t="s">
        <v>8</v>
      </c>
      <c r="M762">
        <v>715640933888</v>
      </c>
      <c r="N762">
        <v>15161665053</v>
      </c>
      <c r="O762">
        <v>-88.95</v>
      </c>
      <c r="P762">
        <v>-92.32</v>
      </c>
      <c r="Q762">
        <v>36222.940433946002</v>
      </c>
      <c r="R762">
        <v>169.89851743857699</v>
      </c>
      <c r="T762">
        <v>9798</v>
      </c>
      <c r="U762" s="2" t="s">
        <v>8</v>
      </c>
      <c r="V762">
        <v>715640933888</v>
      </c>
      <c r="W762">
        <v>1073850249696</v>
      </c>
      <c r="X762" s="2">
        <v>-86.43</v>
      </c>
      <c r="Y762" s="2">
        <v>-92.12</v>
      </c>
      <c r="Z762" s="2">
        <v>36189.978674946797</v>
      </c>
      <c r="AA762" s="2">
        <v>169.74391502587801</v>
      </c>
      <c r="AC762">
        <v>9696</v>
      </c>
      <c r="AD762" s="2" t="s">
        <v>8</v>
      </c>
      <c r="AE762">
        <v>551081794560</v>
      </c>
      <c r="AF762">
        <v>908660162573</v>
      </c>
      <c r="AG762" s="2">
        <v>-83.11</v>
      </c>
      <c r="AH762" s="2">
        <v>-91.76</v>
      </c>
      <c r="AI762" s="2">
        <v>36217.513193333201</v>
      </c>
      <c r="AJ762" s="2">
        <v>169.87306174329501</v>
      </c>
      <c r="AL762">
        <v>9141</v>
      </c>
      <c r="AM762" s="2" t="s">
        <v>8</v>
      </c>
      <c r="AN762">
        <v>609418678784</v>
      </c>
      <c r="AO762">
        <v>967165496064</v>
      </c>
      <c r="AP762" s="2">
        <v>-86.24</v>
      </c>
      <c r="AQ762" s="2">
        <v>-93.63</v>
      </c>
      <c r="AR762" s="2">
        <v>36205.919555139299</v>
      </c>
      <c r="AS762" s="2">
        <v>169.81868344276899</v>
      </c>
    </row>
    <row r="763" spans="2:45" x14ac:dyDescent="0.25">
      <c r="B763">
        <v>9761</v>
      </c>
      <c r="C763" t="s">
        <v>8</v>
      </c>
      <c r="D763">
        <v>723691498496</v>
      </c>
      <c r="E763">
        <v>1082129831286</v>
      </c>
      <c r="F763">
        <v>-88.4</v>
      </c>
      <c r="G763">
        <v>-97.33</v>
      </c>
      <c r="H763">
        <v>36185.683724085196</v>
      </c>
      <c r="I763">
        <v>169.72377017360699</v>
      </c>
      <c r="K763">
        <v>9839</v>
      </c>
      <c r="L763" t="s">
        <v>8</v>
      </c>
      <c r="M763">
        <v>723691498496</v>
      </c>
      <c r="N763">
        <v>23212053099</v>
      </c>
      <c r="O763">
        <v>-88.99</v>
      </c>
      <c r="P763">
        <v>-92.28</v>
      </c>
      <c r="Q763">
        <v>36219.059522580799</v>
      </c>
      <c r="R763">
        <v>169.880314579301</v>
      </c>
      <c r="T763">
        <v>9799</v>
      </c>
      <c r="U763" s="2" t="s">
        <v>8</v>
      </c>
      <c r="V763">
        <v>723691498496</v>
      </c>
      <c r="W763">
        <v>1081900848276</v>
      </c>
      <c r="X763" s="2">
        <v>-86.48</v>
      </c>
      <c r="Y763" s="2">
        <v>-93.36</v>
      </c>
      <c r="Z763" s="2">
        <v>36191.041220235602</v>
      </c>
      <c r="AA763" s="2">
        <v>169.748898742471</v>
      </c>
      <c r="AC763">
        <v>10073</v>
      </c>
      <c r="AD763" s="2" t="s">
        <v>8</v>
      </c>
      <c r="AE763">
        <v>457006016000</v>
      </c>
      <c r="AF763">
        <v>814581261925</v>
      </c>
      <c r="AG763" s="2">
        <v>-82.67</v>
      </c>
      <c r="AH763" s="2">
        <v>-92.42</v>
      </c>
      <c r="AI763" s="2">
        <v>36217.504641685802</v>
      </c>
      <c r="AJ763" s="2">
        <v>169.873021633017</v>
      </c>
      <c r="AL763">
        <v>9469</v>
      </c>
      <c r="AM763" s="2" t="s">
        <v>8</v>
      </c>
      <c r="AN763">
        <v>96671703552</v>
      </c>
      <c r="AO763">
        <v>454412869883</v>
      </c>
      <c r="AP763" s="2">
        <v>-85.02</v>
      </c>
      <c r="AQ763" s="2">
        <v>-94.1</v>
      </c>
      <c r="AR763" s="2">
        <v>36205.943560788</v>
      </c>
      <c r="AS763" s="2">
        <v>169.81879603782801</v>
      </c>
    </row>
    <row r="764" spans="2:45" x14ac:dyDescent="0.25">
      <c r="B764">
        <v>9762</v>
      </c>
      <c r="C764" t="s">
        <v>8</v>
      </c>
      <c r="D764">
        <v>731743673856</v>
      </c>
      <c r="E764">
        <v>1090182058410</v>
      </c>
      <c r="F764">
        <v>-89.13</v>
      </c>
      <c r="G764">
        <v>-97.34</v>
      </c>
      <c r="H764">
        <v>36181.678664347601</v>
      </c>
      <c r="I764">
        <v>169.70498501416</v>
      </c>
      <c r="K764">
        <v>9840</v>
      </c>
      <c r="L764" t="s">
        <v>8</v>
      </c>
      <c r="M764">
        <v>731743673856</v>
      </c>
      <c r="N764">
        <v>31264051861</v>
      </c>
      <c r="O764">
        <v>-89.47</v>
      </c>
      <c r="P764">
        <v>-92.52</v>
      </c>
      <c r="Q764">
        <v>36219.166736856903</v>
      </c>
      <c r="R764">
        <v>169.88081745251699</v>
      </c>
      <c r="T764">
        <v>9800</v>
      </c>
      <c r="U764" s="2" t="s">
        <v>8</v>
      </c>
      <c r="V764">
        <v>731743673856</v>
      </c>
      <c r="W764">
        <v>1089953057598</v>
      </c>
      <c r="X764" s="2">
        <v>-88.01</v>
      </c>
      <c r="Y764" s="2">
        <v>-92.83</v>
      </c>
      <c r="Z764" s="2">
        <v>36193.066317677301</v>
      </c>
      <c r="AA764" s="2">
        <v>169.758397172164</v>
      </c>
      <c r="AC764">
        <v>10053</v>
      </c>
      <c r="AD764" s="2" t="s">
        <v>8</v>
      </c>
      <c r="AE764">
        <v>287925993472</v>
      </c>
      <c r="AF764">
        <v>645501386427</v>
      </c>
      <c r="AG764" s="2">
        <v>-82.51</v>
      </c>
      <c r="AH764" s="2">
        <v>-92.59</v>
      </c>
      <c r="AI764" s="2">
        <v>36217.470230491999</v>
      </c>
      <c r="AJ764" s="2">
        <v>169.872860232237</v>
      </c>
      <c r="AL764">
        <v>10002</v>
      </c>
      <c r="AM764" s="2" t="s">
        <v>8</v>
      </c>
      <c r="AN764">
        <v>215463355392</v>
      </c>
      <c r="AO764">
        <v>573195649884</v>
      </c>
      <c r="AP764" s="2">
        <v>-86.18</v>
      </c>
      <c r="AQ764" s="2">
        <v>-93.31</v>
      </c>
      <c r="AR764" s="2">
        <v>36205.954982694799</v>
      </c>
      <c r="AS764" s="2">
        <v>169.81884961064699</v>
      </c>
    </row>
    <row r="765" spans="2:45" x14ac:dyDescent="0.25">
      <c r="B765">
        <v>9763</v>
      </c>
      <c r="C765" t="s">
        <v>8</v>
      </c>
      <c r="D765">
        <v>747843864576</v>
      </c>
      <c r="E765">
        <v>6770724778</v>
      </c>
      <c r="F765">
        <v>-89.16</v>
      </c>
      <c r="G765">
        <v>-97.19</v>
      </c>
      <c r="H765">
        <v>36182.553863605797</v>
      </c>
      <c r="I765">
        <v>169.70909001101199</v>
      </c>
      <c r="K765">
        <v>9841</v>
      </c>
      <c r="L765" t="s">
        <v>8</v>
      </c>
      <c r="M765">
        <v>747843864576</v>
      </c>
      <c r="N765">
        <v>47363889431</v>
      </c>
      <c r="O765">
        <v>-89.25</v>
      </c>
      <c r="P765">
        <v>-92.9</v>
      </c>
      <c r="Q765">
        <v>36211.030971009102</v>
      </c>
      <c r="R765">
        <v>169.842657807298</v>
      </c>
      <c r="T765">
        <v>9801</v>
      </c>
      <c r="U765" s="2" t="s">
        <v>8</v>
      </c>
      <c r="V765">
        <v>747843864576</v>
      </c>
      <c r="W765">
        <v>6541688421</v>
      </c>
      <c r="X765" s="2">
        <v>-86.27</v>
      </c>
      <c r="Y765" s="2">
        <v>-91.78</v>
      </c>
      <c r="Z765" s="2">
        <v>36182.2710712443</v>
      </c>
      <c r="AA765" s="2">
        <v>169.707763613917</v>
      </c>
      <c r="AC765">
        <v>9106</v>
      </c>
      <c r="AD765" s="2" t="s">
        <v>8</v>
      </c>
      <c r="AE765">
        <v>1048715829760</v>
      </c>
      <c r="AF765">
        <v>306787766796</v>
      </c>
      <c r="AG765" s="2">
        <v>-82.8</v>
      </c>
      <c r="AH765" s="2">
        <v>-92</v>
      </c>
      <c r="AI765" s="2">
        <v>36217.435052335299</v>
      </c>
      <c r="AJ765" s="2">
        <v>169.872695234129</v>
      </c>
      <c r="AL765">
        <v>9474</v>
      </c>
      <c r="AM765" s="2" t="s">
        <v>8</v>
      </c>
      <c r="AN765">
        <v>136928321024</v>
      </c>
      <c r="AO765">
        <v>494669407877</v>
      </c>
      <c r="AP765" s="2">
        <v>-85.7</v>
      </c>
      <c r="AQ765" s="2">
        <v>-93.55</v>
      </c>
      <c r="AR765" s="2">
        <v>36205.962165729499</v>
      </c>
      <c r="AS765" s="2">
        <v>169.81888330164301</v>
      </c>
    </row>
    <row r="766" spans="2:45" x14ac:dyDescent="0.25">
      <c r="B766">
        <v>9764</v>
      </c>
      <c r="C766" t="s">
        <v>8</v>
      </c>
      <c r="D766">
        <v>763947484672</v>
      </c>
      <c r="E766">
        <v>22874448215</v>
      </c>
      <c r="F766">
        <v>-88.76</v>
      </c>
      <c r="G766">
        <v>-97.62</v>
      </c>
      <c r="H766">
        <v>36179.8023958802</v>
      </c>
      <c r="I766">
        <v>169.69618464546801</v>
      </c>
      <c r="K766">
        <v>9842</v>
      </c>
      <c r="L766" t="s">
        <v>8</v>
      </c>
      <c r="M766">
        <v>763947484672</v>
      </c>
      <c r="N766">
        <v>63467156284</v>
      </c>
      <c r="O766">
        <v>-89.12</v>
      </c>
      <c r="P766">
        <v>-93.04</v>
      </c>
      <c r="Q766">
        <v>36228.8328501262</v>
      </c>
      <c r="R766">
        <v>169.926154973276</v>
      </c>
      <c r="T766">
        <v>9802</v>
      </c>
      <c r="U766" s="2" t="s">
        <v>8</v>
      </c>
      <c r="V766">
        <v>763947484672</v>
      </c>
      <c r="W766">
        <v>22645376369</v>
      </c>
      <c r="X766" s="2">
        <v>-87.6</v>
      </c>
      <c r="Y766" s="2">
        <v>-91.89</v>
      </c>
      <c r="Z766" s="2">
        <v>36185.180159545198</v>
      </c>
      <c r="AA766" s="2">
        <v>169.721408276208</v>
      </c>
      <c r="AC766">
        <v>9321</v>
      </c>
      <c r="AD766" s="2" t="s">
        <v>8</v>
      </c>
      <c r="AE766">
        <v>669311735296</v>
      </c>
      <c r="AF766">
        <v>1026893441801</v>
      </c>
      <c r="AG766" s="2">
        <v>-83.13</v>
      </c>
      <c r="AH766" s="2">
        <v>-92.05</v>
      </c>
      <c r="AI766" s="2">
        <v>36217.313482559897</v>
      </c>
      <c r="AJ766" s="2">
        <v>169.872125028498</v>
      </c>
      <c r="AL766">
        <v>9854</v>
      </c>
      <c r="AM766" s="2" t="s">
        <v>8</v>
      </c>
      <c r="AN766">
        <v>67006853632</v>
      </c>
      <c r="AO766">
        <v>424741610767</v>
      </c>
      <c r="AP766" s="2">
        <v>-87.44</v>
      </c>
      <c r="AQ766" s="2">
        <v>-94.16</v>
      </c>
      <c r="AR766" s="2">
        <v>36205.977015480297</v>
      </c>
      <c r="AS766" s="2">
        <v>169.81895295227301</v>
      </c>
    </row>
    <row r="767" spans="2:45" x14ac:dyDescent="0.25">
      <c r="B767">
        <v>9765</v>
      </c>
      <c r="C767" t="s">
        <v>8</v>
      </c>
      <c r="D767">
        <v>772000574464</v>
      </c>
      <c r="E767">
        <v>30927589610</v>
      </c>
      <c r="F767">
        <v>-89.29</v>
      </c>
      <c r="G767">
        <v>-96.94</v>
      </c>
      <c r="H767">
        <v>36184.2628214285</v>
      </c>
      <c r="I767">
        <v>169.717105633073</v>
      </c>
      <c r="K767">
        <v>9843</v>
      </c>
      <c r="L767" t="s">
        <v>8</v>
      </c>
      <c r="M767">
        <v>772000574464</v>
      </c>
      <c r="N767">
        <v>71520069371</v>
      </c>
      <c r="O767">
        <v>-88.79</v>
      </c>
      <c r="P767">
        <v>-93.19</v>
      </c>
      <c r="Q767">
        <v>36219.389359902001</v>
      </c>
      <c r="R767">
        <v>169.881861634046</v>
      </c>
      <c r="T767">
        <v>9803</v>
      </c>
      <c r="U767" s="2" t="s">
        <v>8</v>
      </c>
      <c r="V767">
        <v>772000574464</v>
      </c>
      <c r="W767">
        <v>30698500049</v>
      </c>
      <c r="X767" s="2">
        <v>-86.81</v>
      </c>
      <c r="Y767" s="2">
        <v>-92.35</v>
      </c>
      <c r="Z767" s="2">
        <v>36184.949257225599</v>
      </c>
      <c r="AA767" s="2">
        <v>169.720325261928</v>
      </c>
      <c r="AC767">
        <v>9146</v>
      </c>
      <c r="AD767" s="2" t="s">
        <v>8</v>
      </c>
      <c r="AE767">
        <v>287363078656</v>
      </c>
      <c r="AF767">
        <v>644946312470</v>
      </c>
      <c r="AG767" s="2">
        <v>-82.28</v>
      </c>
      <c r="AH767" s="2">
        <v>-92.22</v>
      </c>
      <c r="AI767" s="2">
        <v>36217.298909960002</v>
      </c>
      <c r="AJ767" s="2">
        <v>169.87205667780299</v>
      </c>
      <c r="AL767">
        <v>9407</v>
      </c>
      <c r="AM767" s="2" t="s">
        <v>8</v>
      </c>
      <c r="AN767">
        <v>664788959744</v>
      </c>
      <c r="AO767">
        <v>1022531181043</v>
      </c>
      <c r="AP767" s="2">
        <v>-84.31</v>
      </c>
      <c r="AQ767" s="2">
        <v>-93.2</v>
      </c>
      <c r="AR767" s="2">
        <v>36206.004741534198</v>
      </c>
      <c r="AS767" s="2">
        <v>169.81908299736099</v>
      </c>
    </row>
    <row r="768" spans="2:45" x14ac:dyDescent="0.25">
      <c r="B768">
        <v>9766</v>
      </c>
      <c r="C768" t="s">
        <v>8</v>
      </c>
      <c r="D768">
        <v>780051141120</v>
      </c>
      <c r="E768">
        <v>38978207830</v>
      </c>
      <c r="F768">
        <v>-89.76</v>
      </c>
      <c r="G768">
        <v>-97.2</v>
      </c>
      <c r="H768">
        <v>36185.951433147398</v>
      </c>
      <c r="I768">
        <v>169.725025824645</v>
      </c>
      <c r="K768">
        <v>9844</v>
      </c>
      <c r="L768" t="s">
        <v>8</v>
      </c>
      <c r="M768">
        <v>780051141120</v>
      </c>
      <c r="N768">
        <v>79570459397</v>
      </c>
      <c r="O768">
        <v>-88.55</v>
      </c>
      <c r="P768">
        <v>-93.09</v>
      </c>
      <c r="Q768">
        <v>36216.367860363702</v>
      </c>
      <c r="R768">
        <v>169.86768972293501</v>
      </c>
      <c r="T768">
        <v>9804</v>
      </c>
      <c r="U768" s="2" t="s">
        <v>8</v>
      </c>
      <c r="V768">
        <v>780051141120</v>
      </c>
      <c r="W768">
        <v>38749100610</v>
      </c>
      <c r="X768" s="2">
        <v>-86.43</v>
      </c>
      <c r="Y768" s="2">
        <v>-92.22</v>
      </c>
      <c r="Z768" s="2">
        <v>36196.777391938798</v>
      </c>
      <c r="AA768" s="2">
        <v>169.77580343481401</v>
      </c>
      <c r="AC768">
        <v>9879</v>
      </c>
      <c r="AD768" s="2" t="s">
        <v>8</v>
      </c>
      <c r="AE768">
        <v>1013542029824</v>
      </c>
      <c r="AF768">
        <v>271607230389</v>
      </c>
      <c r="AG768" s="2">
        <v>-83.02</v>
      </c>
      <c r="AH768" s="2">
        <v>-92.87</v>
      </c>
      <c r="AI768" s="2">
        <v>36217.282911227601</v>
      </c>
      <c r="AJ768" s="2">
        <v>169.87198163803899</v>
      </c>
      <c r="AL768">
        <v>9832</v>
      </c>
      <c r="AM768" s="2" t="s">
        <v>8</v>
      </c>
      <c r="AN768">
        <v>981336492032</v>
      </c>
      <c r="AO768">
        <v>239559983664</v>
      </c>
      <c r="AP768" s="2">
        <v>-86.96</v>
      </c>
      <c r="AQ768" s="2">
        <v>-93.32</v>
      </c>
      <c r="AR768" s="2">
        <v>36206.005183985901</v>
      </c>
      <c r="AS768" s="2">
        <v>169.81908507261701</v>
      </c>
    </row>
    <row r="769" spans="2:45" x14ac:dyDescent="0.25">
      <c r="B769">
        <v>9767</v>
      </c>
      <c r="C769" t="s">
        <v>8</v>
      </c>
      <c r="D769">
        <v>788102493184</v>
      </c>
      <c r="E769">
        <v>47029611472</v>
      </c>
      <c r="F769">
        <v>-89.43</v>
      </c>
      <c r="G769">
        <v>-97.23</v>
      </c>
      <c r="H769">
        <v>36189.918559279497</v>
      </c>
      <c r="I769">
        <v>169.74363306194499</v>
      </c>
      <c r="K769">
        <v>9845</v>
      </c>
      <c r="L769" t="s">
        <v>8</v>
      </c>
      <c r="M769">
        <v>788102493184</v>
      </c>
      <c r="N769">
        <v>87621634819</v>
      </c>
      <c r="O769">
        <v>-88.1</v>
      </c>
      <c r="P769">
        <v>-93.12</v>
      </c>
      <c r="Q769">
        <v>36223.890783561998</v>
      </c>
      <c r="R769">
        <v>169.90297491742501</v>
      </c>
      <c r="T769">
        <v>9805</v>
      </c>
      <c r="U769" s="2" t="s">
        <v>8</v>
      </c>
      <c r="V769">
        <v>788102493184</v>
      </c>
      <c r="W769">
        <v>46800486578</v>
      </c>
      <c r="X769" s="2">
        <v>-85.91</v>
      </c>
      <c r="Y769" s="2">
        <v>-91.62</v>
      </c>
      <c r="Z769" s="2">
        <v>36188.983625736699</v>
      </c>
      <c r="AA769" s="2">
        <v>169.73924788998099</v>
      </c>
      <c r="AC769">
        <v>9341</v>
      </c>
      <c r="AD769" s="2" t="s">
        <v>8</v>
      </c>
      <c r="AE769">
        <v>838390505472</v>
      </c>
      <c r="AF769">
        <v>96460402018</v>
      </c>
      <c r="AG769" s="2">
        <v>-84.1</v>
      </c>
      <c r="AH769" s="2">
        <v>-92.4</v>
      </c>
      <c r="AI769" s="2">
        <v>36217.276227185001</v>
      </c>
      <c r="AJ769" s="2">
        <v>169.871950287494</v>
      </c>
      <c r="AL769">
        <v>9763</v>
      </c>
      <c r="AM769" s="2" t="s">
        <v>8</v>
      </c>
      <c r="AN769">
        <v>377481560064</v>
      </c>
      <c r="AO769">
        <v>735217855357</v>
      </c>
      <c r="AP769" s="2">
        <v>-84.29</v>
      </c>
      <c r="AQ769" s="2">
        <v>-94.71</v>
      </c>
      <c r="AR769" s="2">
        <v>36206.018413618498</v>
      </c>
      <c r="AS769" s="2">
        <v>169.81914712431501</v>
      </c>
    </row>
    <row r="770" spans="2:45" x14ac:dyDescent="0.25">
      <c r="B770">
        <v>9768</v>
      </c>
      <c r="C770" t="s">
        <v>8</v>
      </c>
      <c r="D770">
        <v>796154643456</v>
      </c>
      <c r="E770">
        <v>55081813284</v>
      </c>
      <c r="F770">
        <v>-88.86</v>
      </c>
      <c r="G770">
        <v>-97.07</v>
      </c>
      <c r="H770">
        <v>36186.392158255301</v>
      </c>
      <c r="I770">
        <v>169.727092982682</v>
      </c>
      <c r="K770">
        <v>9846</v>
      </c>
      <c r="L770" t="s">
        <v>8</v>
      </c>
      <c r="M770">
        <v>796154643456</v>
      </c>
      <c r="N770">
        <v>95673608419</v>
      </c>
      <c r="O770">
        <v>-88.32</v>
      </c>
      <c r="P770">
        <v>-93.64</v>
      </c>
      <c r="Q770">
        <v>36219.310023801903</v>
      </c>
      <c r="R770">
        <v>169.88148951942401</v>
      </c>
      <c r="T770">
        <v>9806</v>
      </c>
      <c r="U770" s="2" t="s">
        <v>8</v>
      </c>
      <c r="V770">
        <v>796154643456</v>
      </c>
      <c r="W770">
        <v>54852670779</v>
      </c>
      <c r="X770" s="2">
        <v>-86.03</v>
      </c>
      <c r="Y770" s="2">
        <v>-91.62</v>
      </c>
      <c r="Z770" s="2">
        <v>36186.402592103397</v>
      </c>
      <c r="AA770" s="2">
        <v>169.72714192115299</v>
      </c>
      <c r="AC770">
        <v>9133</v>
      </c>
      <c r="AD770" s="2" t="s">
        <v>8</v>
      </c>
      <c r="AE770">
        <v>182694644224</v>
      </c>
      <c r="AF770">
        <v>540277981816</v>
      </c>
      <c r="AG770" s="2">
        <v>-82.92</v>
      </c>
      <c r="AH770" s="2">
        <v>-92.8</v>
      </c>
      <c r="AI770" s="2">
        <v>36217.245049966703</v>
      </c>
      <c r="AJ770" s="2">
        <v>169.871804055214</v>
      </c>
      <c r="AL770">
        <v>9849</v>
      </c>
      <c r="AM770" s="2" t="s">
        <v>8</v>
      </c>
      <c r="AN770">
        <v>26749756416</v>
      </c>
      <c r="AO770">
        <v>384484592562</v>
      </c>
      <c r="AP770" s="2">
        <v>-87.29</v>
      </c>
      <c r="AQ770" s="2">
        <v>-93.29</v>
      </c>
      <c r="AR770" s="2">
        <v>36206.043898111799</v>
      </c>
      <c r="AS770" s="2">
        <v>169.819266655684</v>
      </c>
    </row>
    <row r="771" spans="2:45" x14ac:dyDescent="0.25">
      <c r="B771">
        <v>9769</v>
      </c>
      <c r="C771" t="s">
        <v>8</v>
      </c>
      <c r="D771">
        <v>804205854720</v>
      </c>
      <c r="E771">
        <v>63133076061</v>
      </c>
      <c r="F771">
        <v>-88.8</v>
      </c>
      <c r="G771">
        <v>-97.27</v>
      </c>
      <c r="H771">
        <v>36184.996219954402</v>
      </c>
      <c r="I771">
        <v>169.720545533885</v>
      </c>
      <c r="K771">
        <v>9847</v>
      </c>
      <c r="L771" t="s">
        <v>8</v>
      </c>
      <c r="M771">
        <v>804205854720</v>
      </c>
      <c r="N771">
        <v>103724643012</v>
      </c>
      <c r="O771">
        <v>-88.37</v>
      </c>
      <c r="P771">
        <v>-93.23</v>
      </c>
      <c r="Q771">
        <v>36219.466565502997</v>
      </c>
      <c r="R771">
        <v>169.88222375586699</v>
      </c>
      <c r="T771">
        <v>9807</v>
      </c>
      <c r="U771" s="2" t="s">
        <v>8</v>
      </c>
      <c r="V771">
        <v>804205854720</v>
      </c>
      <c r="W771">
        <v>62903915942</v>
      </c>
      <c r="X771" s="2">
        <v>-86.3</v>
      </c>
      <c r="Y771" s="2">
        <v>-91.68</v>
      </c>
      <c r="Z771" s="2">
        <v>36182.328774301801</v>
      </c>
      <c r="AA771" s="2">
        <v>169.70803426184901</v>
      </c>
      <c r="AC771">
        <v>9232</v>
      </c>
      <c r="AD771" s="2" t="s">
        <v>8</v>
      </c>
      <c r="AE771">
        <v>1020042012672</v>
      </c>
      <c r="AF771">
        <v>278112876987</v>
      </c>
      <c r="AG771" s="2">
        <v>-83.1</v>
      </c>
      <c r="AH771" s="2">
        <v>-91.73</v>
      </c>
      <c r="AI771" s="2">
        <v>36217.236628764098</v>
      </c>
      <c r="AJ771" s="2">
        <v>169.87176455676899</v>
      </c>
      <c r="AL771">
        <v>9391</v>
      </c>
      <c r="AM771" s="2" t="s">
        <v>8</v>
      </c>
      <c r="AN771">
        <v>527915853824</v>
      </c>
      <c r="AO771">
        <v>885658350299</v>
      </c>
      <c r="AP771" s="2">
        <v>-88.19</v>
      </c>
      <c r="AQ771" s="2">
        <v>-93.05</v>
      </c>
      <c r="AR771" s="2">
        <v>36206.047699690003</v>
      </c>
      <c r="AS771" s="2">
        <v>169.819284486442</v>
      </c>
    </row>
    <row r="772" spans="2:45" x14ac:dyDescent="0.25">
      <c r="B772">
        <v>9770</v>
      </c>
      <c r="C772" t="s">
        <v>8</v>
      </c>
      <c r="D772">
        <v>812256975360</v>
      </c>
      <c r="E772">
        <v>71184248186</v>
      </c>
      <c r="F772">
        <v>-88.83</v>
      </c>
      <c r="G772">
        <v>-97.52</v>
      </c>
      <c r="H772">
        <v>36178.398576378102</v>
      </c>
      <c r="I772">
        <v>169.68960023102599</v>
      </c>
      <c r="K772">
        <v>9848</v>
      </c>
      <c r="L772" t="s">
        <v>8</v>
      </c>
      <c r="M772">
        <v>812256975360</v>
      </c>
      <c r="N772">
        <v>111775586984</v>
      </c>
      <c r="O772">
        <v>-88.1</v>
      </c>
      <c r="P772">
        <v>-93.18</v>
      </c>
      <c r="Q772">
        <v>36217.3194485071</v>
      </c>
      <c r="R772">
        <v>169.87215301091899</v>
      </c>
      <c r="T772">
        <v>9808</v>
      </c>
      <c r="U772" s="2" t="s">
        <v>8</v>
      </c>
      <c r="V772">
        <v>812256975360</v>
      </c>
      <c r="W772">
        <v>70955070473</v>
      </c>
      <c r="X772" s="2">
        <v>-87.2</v>
      </c>
      <c r="Y772" s="2">
        <v>-92.61</v>
      </c>
      <c r="Z772" s="2">
        <v>36184.256855612803</v>
      </c>
      <c r="AA772" s="2">
        <v>169.717077651268</v>
      </c>
      <c r="AC772">
        <v>9460</v>
      </c>
      <c r="AD772" s="2" t="s">
        <v>8</v>
      </c>
      <c r="AE772">
        <v>745303910400</v>
      </c>
      <c r="AF772">
        <v>3372693744</v>
      </c>
      <c r="AG772" s="2">
        <v>-82.89</v>
      </c>
      <c r="AH772" s="2">
        <v>-91.75</v>
      </c>
      <c r="AI772" s="2">
        <v>36217.187764747803</v>
      </c>
      <c r="AJ772" s="2">
        <v>169.871535367094</v>
      </c>
      <c r="AL772">
        <v>9823</v>
      </c>
      <c r="AM772" s="2" t="s">
        <v>8</v>
      </c>
      <c r="AN772">
        <v>892770834432</v>
      </c>
      <c r="AO772">
        <v>150994499208</v>
      </c>
      <c r="AP772" s="2">
        <v>-88.2</v>
      </c>
      <c r="AQ772" s="2">
        <v>-93.42</v>
      </c>
      <c r="AR772" s="2">
        <v>36206.051743517302</v>
      </c>
      <c r="AS772" s="2">
        <v>169.819303453435</v>
      </c>
    </row>
    <row r="773" spans="2:45" x14ac:dyDescent="0.25">
      <c r="B773">
        <v>9771</v>
      </c>
      <c r="C773" t="s">
        <v>8</v>
      </c>
      <c r="D773">
        <v>820307581952</v>
      </c>
      <c r="E773">
        <v>79234906297</v>
      </c>
      <c r="F773">
        <v>-88.93</v>
      </c>
      <c r="G773">
        <v>-97.32</v>
      </c>
      <c r="H773">
        <v>36183.6143301626</v>
      </c>
      <c r="I773">
        <v>169.71406397761001</v>
      </c>
      <c r="K773">
        <v>9849</v>
      </c>
      <c r="L773" t="s">
        <v>8</v>
      </c>
      <c r="M773">
        <v>820307581952</v>
      </c>
      <c r="N773">
        <v>119826016923</v>
      </c>
      <c r="O773">
        <v>-88.01</v>
      </c>
      <c r="P773">
        <v>-93.4</v>
      </c>
      <c r="Q773">
        <v>36214.006477130097</v>
      </c>
      <c r="R773">
        <v>169.85661399286801</v>
      </c>
      <c r="T773">
        <v>9809</v>
      </c>
      <c r="U773" s="2" t="s">
        <v>8</v>
      </c>
      <c r="V773">
        <v>820307581952</v>
      </c>
      <c r="W773">
        <v>79005710973</v>
      </c>
      <c r="X773" s="2">
        <v>-87.62</v>
      </c>
      <c r="Y773" s="2">
        <v>-92.54</v>
      </c>
      <c r="Z773" s="2">
        <v>36190.596734073399</v>
      </c>
      <c r="AA773" s="2">
        <v>169.74681394374699</v>
      </c>
      <c r="AC773">
        <v>9090</v>
      </c>
      <c r="AD773" s="2" t="s">
        <v>8</v>
      </c>
      <c r="AE773">
        <v>919891586048</v>
      </c>
      <c r="AF773">
        <v>177963645716</v>
      </c>
      <c r="AG773" s="2">
        <v>-83</v>
      </c>
      <c r="AH773" s="2">
        <v>-91.97</v>
      </c>
      <c r="AI773" s="2">
        <v>36217.105368871104</v>
      </c>
      <c r="AJ773" s="2">
        <v>169.87114890102799</v>
      </c>
      <c r="AL773">
        <v>9860</v>
      </c>
      <c r="AM773" s="2" t="s">
        <v>8</v>
      </c>
      <c r="AN773">
        <v>115315537920</v>
      </c>
      <c r="AO773">
        <v>473050200268</v>
      </c>
      <c r="AP773" s="2">
        <v>-87.17</v>
      </c>
      <c r="AQ773" s="2">
        <v>-93.36</v>
      </c>
      <c r="AR773" s="2">
        <v>36206.073233188697</v>
      </c>
      <c r="AS773" s="2">
        <v>169.81940424766299</v>
      </c>
    </row>
    <row r="774" spans="2:45" x14ac:dyDescent="0.25">
      <c r="B774">
        <v>9772</v>
      </c>
      <c r="C774" t="s">
        <v>8</v>
      </c>
      <c r="D774">
        <v>828360408064</v>
      </c>
      <c r="E774">
        <v>87287783948</v>
      </c>
      <c r="F774">
        <v>-88.97</v>
      </c>
      <c r="G774">
        <v>-97.33</v>
      </c>
      <c r="H774">
        <v>36180.366240291398</v>
      </c>
      <c r="I774">
        <v>169.698829276975</v>
      </c>
      <c r="K774">
        <v>9850</v>
      </c>
      <c r="L774" t="s">
        <v>8</v>
      </c>
      <c r="M774">
        <v>828360408064</v>
      </c>
      <c r="N774">
        <v>127878666362</v>
      </c>
      <c r="O774">
        <v>-88.59</v>
      </c>
      <c r="P774">
        <v>-93.34</v>
      </c>
      <c r="Q774">
        <v>36215.774982479597</v>
      </c>
      <c r="R774">
        <v>169.86490891407999</v>
      </c>
      <c r="T774">
        <v>9810</v>
      </c>
      <c r="U774" s="2" t="s">
        <v>8</v>
      </c>
      <c r="V774">
        <v>828360408064</v>
      </c>
      <c r="W774">
        <v>87058571042</v>
      </c>
      <c r="X774" s="2">
        <v>-86.37</v>
      </c>
      <c r="Y774" s="2">
        <v>-91.51</v>
      </c>
      <c r="Z774" s="2">
        <v>36195.407215670399</v>
      </c>
      <c r="AA774" s="2">
        <v>169.76937681914299</v>
      </c>
      <c r="AC774">
        <v>9540</v>
      </c>
      <c r="AD774" s="2" t="s">
        <v>8</v>
      </c>
      <c r="AE774">
        <v>330161416704</v>
      </c>
      <c r="AF774">
        <v>687741122952</v>
      </c>
      <c r="AG774" s="2">
        <v>-81.709999999999994</v>
      </c>
      <c r="AH774" s="2">
        <v>-92.13</v>
      </c>
      <c r="AI774" s="2">
        <v>36217.087242556503</v>
      </c>
      <c r="AJ774" s="2">
        <v>169.871063882144</v>
      </c>
      <c r="AL774">
        <v>9764</v>
      </c>
      <c r="AM774" s="2" t="s">
        <v>8</v>
      </c>
      <c r="AN774">
        <v>385532277760</v>
      </c>
      <c r="AO774">
        <v>743268557331</v>
      </c>
      <c r="AP774" s="2">
        <v>-84.37</v>
      </c>
      <c r="AQ774" s="2">
        <v>-94.23</v>
      </c>
      <c r="AR774" s="2">
        <v>36206.0745621475</v>
      </c>
      <c r="AS774" s="2">
        <v>169.81941048095399</v>
      </c>
    </row>
    <row r="775" spans="2:45" x14ac:dyDescent="0.25">
      <c r="B775">
        <v>9773</v>
      </c>
      <c r="C775" t="s">
        <v>8</v>
      </c>
      <c r="D775">
        <v>836412000256</v>
      </c>
      <c r="E775">
        <v>95339427651</v>
      </c>
      <c r="F775">
        <v>-89.06</v>
      </c>
      <c r="G775">
        <v>-96.63</v>
      </c>
      <c r="H775">
        <v>36180.077998683097</v>
      </c>
      <c r="I775">
        <v>169.69747732096801</v>
      </c>
      <c r="K775">
        <v>9851</v>
      </c>
      <c r="L775" t="s">
        <v>8</v>
      </c>
      <c r="M775">
        <v>836412000256</v>
      </c>
      <c r="N775">
        <v>135930081877</v>
      </c>
      <c r="O775">
        <v>-89.18</v>
      </c>
      <c r="P775">
        <v>-93.35</v>
      </c>
      <c r="Q775">
        <v>36219.921254727902</v>
      </c>
      <c r="R775">
        <v>169.88435641059601</v>
      </c>
      <c r="T775">
        <v>9811</v>
      </c>
      <c r="U775" s="2" t="s">
        <v>8</v>
      </c>
      <c r="V775">
        <v>836412000256</v>
      </c>
      <c r="W775">
        <v>95110197129</v>
      </c>
      <c r="X775" s="2">
        <v>-84.95</v>
      </c>
      <c r="Y775" s="2">
        <v>-92.16</v>
      </c>
      <c r="Z775" s="2">
        <v>36189.920443590097</v>
      </c>
      <c r="AA775" s="2">
        <v>169.74364190003399</v>
      </c>
      <c r="AC775">
        <v>9451</v>
      </c>
      <c r="AD775" s="2" t="s">
        <v>8</v>
      </c>
      <c r="AE775">
        <v>672842407424</v>
      </c>
      <c r="AF775">
        <v>1030422897003</v>
      </c>
      <c r="AG775" s="2">
        <v>-82.14</v>
      </c>
      <c r="AH775" s="2">
        <v>-92.57</v>
      </c>
      <c r="AI775" s="2">
        <v>36217.072069973401</v>
      </c>
      <c r="AJ775" s="2">
        <v>169.870992717315</v>
      </c>
      <c r="AL775">
        <v>9897</v>
      </c>
      <c r="AM775" s="2" t="s">
        <v>8</v>
      </c>
      <c r="AN775">
        <v>429319845376</v>
      </c>
      <c r="AO775">
        <v>787053891200</v>
      </c>
      <c r="AP775" s="2">
        <v>-87.76</v>
      </c>
      <c r="AQ775" s="2">
        <v>-93.95</v>
      </c>
      <c r="AR775" s="2">
        <v>36206.092170608201</v>
      </c>
      <c r="AS775" s="2">
        <v>169.81949307091901</v>
      </c>
    </row>
    <row r="776" spans="2:45" x14ac:dyDescent="0.25">
      <c r="B776">
        <v>9774</v>
      </c>
      <c r="C776" t="s">
        <v>8</v>
      </c>
      <c r="D776">
        <v>844463224832</v>
      </c>
      <c r="E776">
        <v>103390703735</v>
      </c>
      <c r="F776">
        <v>-89.19</v>
      </c>
      <c r="G776">
        <v>-97.26</v>
      </c>
      <c r="H776">
        <v>36183.639806451101</v>
      </c>
      <c r="I776">
        <v>169.71418347049499</v>
      </c>
      <c r="K776">
        <v>9852</v>
      </c>
      <c r="L776" t="s">
        <v>8</v>
      </c>
      <c r="M776">
        <v>844463224832</v>
      </c>
      <c r="N776">
        <v>143981129759</v>
      </c>
      <c r="O776">
        <v>-89.21</v>
      </c>
      <c r="P776">
        <v>-93.21</v>
      </c>
      <c r="Q776">
        <v>36218.551101157303</v>
      </c>
      <c r="R776">
        <v>169.87792990138601</v>
      </c>
      <c r="T776">
        <v>9812</v>
      </c>
      <c r="U776" s="2" t="s">
        <v>8</v>
      </c>
      <c r="V776">
        <v>844463224832</v>
      </c>
      <c r="W776">
        <v>103161455594</v>
      </c>
      <c r="X776" s="2">
        <v>-86.07</v>
      </c>
      <c r="Y776" s="2">
        <v>-91.54</v>
      </c>
      <c r="Z776" s="2">
        <v>36190.682204044999</v>
      </c>
      <c r="AA776" s="2">
        <v>169.747214828415</v>
      </c>
      <c r="AC776">
        <v>9266</v>
      </c>
      <c r="AD776" s="2" t="s">
        <v>8</v>
      </c>
      <c r="AE776">
        <v>202329483264</v>
      </c>
      <c r="AF776">
        <v>559911684966</v>
      </c>
      <c r="AG776" s="2">
        <v>-81.62</v>
      </c>
      <c r="AH776" s="2">
        <v>-92.52</v>
      </c>
      <c r="AI776" s="2">
        <v>36217.012433849399</v>
      </c>
      <c r="AJ776" s="2">
        <v>169.87071300261101</v>
      </c>
      <c r="AL776">
        <v>9138</v>
      </c>
      <c r="AM776" s="2" t="s">
        <v>8</v>
      </c>
      <c r="AN776">
        <v>585265733120</v>
      </c>
      <c r="AO776">
        <v>943012598674</v>
      </c>
      <c r="AP776" s="2">
        <v>-85.82</v>
      </c>
      <c r="AQ776" s="2">
        <v>-93.48</v>
      </c>
      <c r="AR776" s="2">
        <v>36206.128531488997</v>
      </c>
      <c r="AS776" s="2">
        <v>169.819663616425</v>
      </c>
    </row>
    <row r="777" spans="2:45" x14ac:dyDescent="0.25">
      <c r="B777">
        <v>9775</v>
      </c>
      <c r="C777" t="s">
        <v>8</v>
      </c>
      <c r="D777">
        <v>852514482688</v>
      </c>
      <c r="E777">
        <v>111442013120</v>
      </c>
      <c r="F777">
        <v>-89.24</v>
      </c>
      <c r="G777">
        <v>-97.04</v>
      </c>
      <c r="H777">
        <v>36187.089768621401</v>
      </c>
      <c r="I777">
        <v>169.73036502425401</v>
      </c>
      <c r="K777">
        <v>9853</v>
      </c>
      <c r="L777" t="s">
        <v>8</v>
      </c>
      <c r="M777">
        <v>852514482688</v>
      </c>
      <c r="N777">
        <v>152032210945</v>
      </c>
      <c r="O777">
        <v>-89.26</v>
      </c>
      <c r="P777">
        <v>-93.59</v>
      </c>
      <c r="Q777">
        <v>36216.928222820003</v>
      </c>
      <c r="R777">
        <v>169.87031802283099</v>
      </c>
      <c r="T777">
        <v>9813</v>
      </c>
      <c r="U777" s="2" t="s">
        <v>8</v>
      </c>
      <c r="V777">
        <v>852514482688</v>
      </c>
      <c r="W777">
        <v>111212747380</v>
      </c>
      <c r="X777" s="2">
        <v>-87.26</v>
      </c>
      <c r="Y777" s="2">
        <v>-91.57</v>
      </c>
      <c r="Z777" s="2">
        <v>36189.785112261299</v>
      </c>
      <c r="AA777" s="2">
        <v>169.74300714780699</v>
      </c>
      <c r="AC777">
        <v>10082</v>
      </c>
      <c r="AD777" s="2" t="s">
        <v>8</v>
      </c>
      <c r="AE777">
        <v>529467757056</v>
      </c>
      <c r="AF777">
        <v>887042938881</v>
      </c>
      <c r="AG777" s="2">
        <v>-82.66</v>
      </c>
      <c r="AH777" s="2">
        <v>-93.02</v>
      </c>
      <c r="AI777" s="2">
        <v>36217.005259172998</v>
      </c>
      <c r="AJ777" s="2">
        <v>169.87067935081799</v>
      </c>
      <c r="AL777">
        <v>9105</v>
      </c>
      <c r="AM777" s="2" t="s">
        <v>8</v>
      </c>
      <c r="AN777">
        <v>303466657792</v>
      </c>
      <c r="AO777">
        <v>661214086290</v>
      </c>
      <c r="AP777" s="2">
        <v>-87.39</v>
      </c>
      <c r="AQ777" s="2">
        <v>-94.52</v>
      </c>
      <c r="AR777" s="2">
        <v>36206.1414215279</v>
      </c>
      <c r="AS777" s="2">
        <v>169.81972407530799</v>
      </c>
    </row>
    <row r="778" spans="2:45" x14ac:dyDescent="0.25">
      <c r="B778">
        <v>9776</v>
      </c>
      <c r="C778" t="s">
        <v>8</v>
      </c>
      <c r="D778">
        <v>860565260800</v>
      </c>
      <c r="E778">
        <v>119492842784</v>
      </c>
      <c r="F778">
        <v>-89.87</v>
      </c>
      <c r="G778">
        <v>-96.66</v>
      </c>
      <c r="H778">
        <v>36190.851590132501</v>
      </c>
      <c r="I778">
        <v>169.74800930961399</v>
      </c>
      <c r="K778">
        <v>9854</v>
      </c>
      <c r="L778" t="s">
        <v>8</v>
      </c>
      <c r="M778">
        <v>860565260800</v>
      </c>
      <c r="N778">
        <v>160082812404</v>
      </c>
      <c r="O778">
        <v>-89.47</v>
      </c>
      <c r="P778">
        <v>-92.86</v>
      </c>
      <c r="Q778">
        <v>36221.890677734002</v>
      </c>
      <c r="R778">
        <v>169.89359370731799</v>
      </c>
      <c r="T778">
        <v>9814</v>
      </c>
      <c r="U778" s="2" t="s">
        <v>8</v>
      </c>
      <c r="V778">
        <v>860565260800</v>
      </c>
      <c r="W778">
        <v>119263559415</v>
      </c>
      <c r="X778" s="2">
        <v>-86.91</v>
      </c>
      <c r="Y778" s="2">
        <v>-92.08</v>
      </c>
      <c r="Z778" s="2">
        <v>36197.426726088197</v>
      </c>
      <c r="AA778" s="2">
        <v>169.778849043701</v>
      </c>
      <c r="AC778">
        <v>9206</v>
      </c>
      <c r="AD778" s="2" t="s">
        <v>8</v>
      </c>
      <c r="AE778">
        <v>794602438144</v>
      </c>
      <c r="AF778">
        <v>52673532096</v>
      </c>
      <c r="AG778" s="2">
        <v>-82.39</v>
      </c>
      <c r="AH778" s="2">
        <v>-92.11</v>
      </c>
      <c r="AI778" s="2">
        <v>36216.939681591102</v>
      </c>
      <c r="AJ778" s="2">
        <v>169.870371768556</v>
      </c>
      <c r="AL778">
        <v>9721</v>
      </c>
      <c r="AM778" s="2" t="s">
        <v>8</v>
      </c>
      <c r="AN778">
        <v>23219129344</v>
      </c>
      <c r="AO778">
        <v>380956115310</v>
      </c>
      <c r="AP778" s="2">
        <v>-87.65</v>
      </c>
      <c r="AQ778" s="2">
        <v>-93.49</v>
      </c>
      <c r="AR778" s="2">
        <v>36206.169466932202</v>
      </c>
      <c r="AS778" s="2">
        <v>169.81985561826201</v>
      </c>
    </row>
    <row r="779" spans="2:45" x14ac:dyDescent="0.25">
      <c r="B779">
        <v>9777</v>
      </c>
      <c r="C779" t="s">
        <v>8</v>
      </c>
      <c r="D779">
        <v>868617053184</v>
      </c>
      <c r="E779">
        <v>127544686687</v>
      </c>
      <c r="F779">
        <v>-90.18</v>
      </c>
      <c r="G779">
        <v>-96.84</v>
      </c>
      <c r="H779">
        <v>36185.452146317599</v>
      </c>
      <c r="I779">
        <v>169.72268399123399</v>
      </c>
      <c r="K779">
        <v>9855</v>
      </c>
      <c r="L779" t="s">
        <v>8</v>
      </c>
      <c r="M779">
        <v>868617053184</v>
      </c>
      <c r="N779">
        <v>168134428112</v>
      </c>
      <c r="O779">
        <v>-89.65</v>
      </c>
      <c r="P779">
        <v>-93.14</v>
      </c>
      <c r="Q779">
        <v>36219.5272343873</v>
      </c>
      <c r="R779">
        <v>169.88250831458501</v>
      </c>
      <c r="T779">
        <v>9815</v>
      </c>
      <c r="U779" s="2" t="s">
        <v>8</v>
      </c>
      <c r="V779">
        <v>868617053184</v>
      </c>
      <c r="W779">
        <v>127315385634</v>
      </c>
      <c r="X779" s="2">
        <v>-87.1</v>
      </c>
      <c r="Y779" s="2">
        <v>-91.94</v>
      </c>
      <c r="Z779" s="2"/>
      <c r="AA779" s="2"/>
      <c r="AC779">
        <v>9580</v>
      </c>
      <c r="AD779" s="2" t="s">
        <v>8</v>
      </c>
      <c r="AE779">
        <v>668320859648</v>
      </c>
      <c r="AF779">
        <v>1025900223918</v>
      </c>
      <c r="AG779" s="2">
        <v>-82.13</v>
      </c>
      <c r="AH779" s="2">
        <v>-92.38</v>
      </c>
      <c r="AI779" s="2">
        <v>36216.929541911697</v>
      </c>
      <c r="AJ779" s="2">
        <v>169.87032420984201</v>
      </c>
      <c r="AL779">
        <v>9449</v>
      </c>
      <c r="AM779" s="2" t="s">
        <v>8</v>
      </c>
      <c r="AN779">
        <v>1019052718080</v>
      </c>
      <c r="AO779">
        <v>277282606633</v>
      </c>
      <c r="AP779" s="2">
        <v>-85.83</v>
      </c>
      <c r="AQ779" s="2">
        <v>-93.66</v>
      </c>
      <c r="AR779" s="2">
        <v>36206.174075835101</v>
      </c>
      <c r="AS779" s="2">
        <v>169.81987723566201</v>
      </c>
    </row>
    <row r="780" spans="2:45" x14ac:dyDescent="0.25">
      <c r="B780">
        <v>9778</v>
      </c>
      <c r="C780" t="s">
        <v>8</v>
      </c>
      <c r="D780">
        <v>876668847104</v>
      </c>
      <c r="E780">
        <v>135596532109</v>
      </c>
      <c r="F780">
        <v>-89.8</v>
      </c>
      <c r="G780">
        <v>-96.56</v>
      </c>
      <c r="H780">
        <v>36183.063516267401</v>
      </c>
      <c r="I780">
        <v>169.71148046387299</v>
      </c>
      <c r="K780">
        <v>9856</v>
      </c>
      <c r="L780" t="s">
        <v>8</v>
      </c>
      <c r="M780">
        <v>876668847104</v>
      </c>
      <c r="N780">
        <v>176186045305</v>
      </c>
      <c r="O780">
        <v>-89.83</v>
      </c>
      <c r="P780">
        <v>-92.92</v>
      </c>
      <c r="Q780">
        <v>36216.805790719503</v>
      </c>
      <c r="R780">
        <v>169.86974377258699</v>
      </c>
      <c r="T780">
        <v>9816</v>
      </c>
      <c r="U780" s="2" t="s">
        <v>8</v>
      </c>
      <c r="V780">
        <v>876668847104</v>
      </c>
      <c r="W780">
        <v>135367213429</v>
      </c>
      <c r="X780" s="2">
        <v>-88.09</v>
      </c>
      <c r="Y780" s="2">
        <v>-91.82</v>
      </c>
      <c r="Z780" s="2">
        <v>36183.762842295197</v>
      </c>
      <c r="AA780" s="2">
        <v>169.714760552511</v>
      </c>
      <c r="AC780">
        <v>9429</v>
      </c>
      <c r="AD780" s="2" t="s">
        <v>8</v>
      </c>
      <c r="AE780">
        <v>479608453632</v>
      </c>
      <c r="AF780">
        <v>837189155130</v>
      </c>
      <c r="AG780" s="2">
        <v>-82.41</v>
      </c>
      <c r="AH780" s="2">
        <v>-91.77</v>
      </c>
      <c r="AI780" s="2">
        <v>36216.923719331302</v>
      </c>
      <c r="AJ780" s="2">
        <v>169.87029689986201</v>
      </c>
      <c r="AL780">
        <v>9416</v>
      </c>
      <c r="AM780" s="2" t="s">
        <v>8</v>
      </c>
      <c r="AN780">
        <v>737252737536</v>
      </c>
      <c r="AO780">
        <v>1094994813813</v>
      </c>
      <c r="AP780" s="2">
        <v>-87.26</v>
      </c>
      <c r="AQ780" s="2">
        <v>-93.65</v>
      </c>
      <c r="AR780" s="2">
        <v>36206.1795060925</v>
      </c>
      <c r="AS780" s="2">
        <v>169.81990270550699</v>
      </c>
    </row>
    <row r="781" spans="2:45" x14ac:dyDescent="0.25">
      <c r="B781">
        <v>9779</v>
      </c>
      <c r="C781" t="s">
        <v>8</v>
      </c>
      <c r="D781">
        <v>884719433728</v>
      </c>
      <c r="E781">
        <v>143647170257</v>
      </c>
      <c r="F781">
        <v>-88.68</v>
      </c>
      <c r="G781">
        <v>-97.39</v>
      </c>
      <c r="H781">
        <v>36185.329919876203</v>
      </c>
      <c r="I781">
        <v>169.72211070560499</v>
      </c>
      <c r="K781">
        <v>9857</v>
      </c>
      <c r="L781" t="s">
        <v>8</v>
      </c>
      <c r="M781">
        <v>884719433728</v>
      </c>
      <c r="N781">
        <v>184236455239</v>
      </c>
      <c r="O781">
        <v>-88.97</v>
      </c>
      <c r="P781">
        <v>-93.7</v>
      </c>
      <c r="Q781">
        <v>36218.052002585297</v>
      </c>
      <c r="R781">
        <v>169.87558895097101</v>
      </c>
      <c r="T781">
        <v>9817</v>
      </c>
      <c r="U781" s="2" t="s">
        <v>8</v>
      </c>
      <c r="V781">
        <v>884719433728</v>
      </c>
      <c r="W781">
        <v>143417833926</v>
      </c>
      <c r="X781" s="2">
        <v>-86.95</v>
      </c>
      <c r="Y781" s="2">
        <v>-92.88</v>
      </c>
      <c r="Z781" s="2">
        <v>36181.790478519499</v>
      </c>
      <c r="AA781" s="2">
        <v>169.70550946252999</v>
      </c>
      <c r="AC781">
        <v>9358</v>
      </c>
      <c r="AD781" s="2" t="s">
        <v>8</v>
      </c>
      <c r="AE781">
        <v>983315973120</v>
      </c>
      <c r="AF781">
        <v>241385712043</v>
      </c>
      <c r="AG781" s="2">
        <v>-82.85</v>
      </c>
      <c r="AH781" s="2">
        <v>-91.96</v>
      </c>
      <c r="AI781" s="2">
        <v>36216.886016428602</v>
      </c>
      <c r="AJ781" s="2">
        <v>169.87012005979301</v>
      </c>
      <c r="AL781">
        <v>9820</v>
      </c>
      <c r="AM781" s="2" t="s">
        <v>8</v>
      </c>
      <c r="AN781">
        <v>868617053184</v>
      </c>
      <c r="AO781">
        <v>126840765046</v>
      </c>
      <c r="AP781" s="2">
        <v>-85.28</v>
      </c>
      <c r="AQ781" s="2">
        <v>-94.14</v>
      </c>
      <c r="AR781" s="2">
        <v>36206.184005837</v>
      </c>
      <c r="AS781" s="2">
        <v>169.81992381091499</v>
      </c>
    </row>
    <row r="782" spans="2:45" x14ac:dyDescent="0.25">
      <c r="B782">
        <v>9780</v>
      </c>
      <c r="C782" t="s">
        <v>8</v>
      </c>
      <c r="D782">
        <v>892770834432</v>
      </c>
      <c r="E782">
        <v>151698622514</v>
      </c>
      <c r="F782">
        <v>-88.65</v>
      </c>
      <c r="G782">
        <v>-97.4</v>
      </c>
      <c r="H782">
        <v>36189.6361454375</v>
      </c>
      <c r="I782">
        <v>169.742308440241</v>
      </c>
      <c r="K782">
        <v>9858</v>
      </c>
      <c r="L782" t="s">
        <v>8</v>
      </c>
      <c r="M782">
        <v>892770834432</v>
      </c>
      <c r="N782">
        <v>192287679276</v>
      </c>
      <c r="O782">
        <v>-89.15</v>
      </c>
      <c r="P782">
        <v>-93.46</v>
      </c>
      <c r="Q782">
        <v>36221.870500972997</v>
      </c>
      <c r="R782">
        <v>169.89349907110901</v>
      </c>
      <c r="T782">
        <v>9818</v>
      </c>
      <c r="U782" s="2" t="s">
        <v>8</v>
      </c>
      <c r="V782">
        <v>892770834432</v>
      </c>
      <c r="W782">
        <v>151469268537</v>
      </c>
      <c r="X782" s="2">
        <v>-86.52</v>
      </c>
      <c r="Y782" s="2">
        <v>-92.47</v>
      </c>
      <c r="Z782" s="2">
        <v>36191.566636351097</v>
      </c>
      <c r="AA782" s="2">
        <v>169.75136313155599</v>
      </c>
      <c r="AC782">
        <v>9828</v>
      </c>
      <c r="AD782" s="2" t="s">
        <v>8</v>
      </c>
      <c r="AE782">
        <v>562664144896</v>
      </c>
      <c r="AF782">
        <v>920241424446</v>
      </c>
      <c r="AG782" s="2">
        <v>-83.07</v>
      </c>
      <c r="AH782" s="2">
        <v>-92.91</v>
      </c>
      <c r="AI782" s="2">
        <v>36216.857261381003</v>
      </c>
      <c r="AJ782" s="2">
        <v>169.86998518835799</v>
      </c>
      <c r="AL782">
        <v>9174</v>
      </c>
      <c r="AM782" s="2" t="s">
        <v>8</v>
      </c>
      <c r="AN782">
        <v>891219747328</v>
      </c>
      <c r="AO782">
        <v>149454370522</v>
      </c>
      <c r="AP782" s="2">
        <v>-85.88</v>
      </c>
      <c r="AQ782" s="2">
        <v>-94.01</v>
      </c>
      <c r="AR782" s="2">
        <v>36206.191928509601</v>
      </c>
      <c r="AS782" s="2">
        <v>169.81996097107699</v>
      </c>
    </row>
    <row r="783" spans="2:45" x14ac:dyDescent="0.25">
      <c r="B783">
        <v>9781</v>
      </c>
      <c r="C783" t="s">
        <v>8</v>
      </c>
      <c r="D783">
        <v>900822236672</v>
      </c>
      <c r="E783">
        <v>159750076274</v>
      </c>
      <c r="F783">
        <v>-88.77</v>
      </c>
      <c r="G783">
        <v>-97.14</v>
      </c>
      <c r="H783">
        <v>36178.914934597502</v>
      </c>
      <c r="I783">
        <v>169.69202213534601</v>
      </c>
      <c r="K783">
        <v>9859</v>
      </c>
      <c r="L783" t="s">
        <v>8</v>
      </c>
      <c r="M783">
        <v>900822236672</v>
      </c>
      <c r="N783">
        <v>200338904828</v>
      </c>
      <c r="O783">
        <v>-89.43</v>
      </c>
      <c r="P783">
        <v>-93.16</v>
      </c>
      <c r="Q783">
        <v>36223.491610672201</v>
      </c>
      <c r="R783">
        <v>169.90110265412</v>
      </c>
      <c r="T783">
        <v>9819</v>
      </c>
      <c r="U783" s="2" t="s">
        <v>8</v>
      </c>
      <c r="V783">
        <v>900822236672</v>
      </c>
      <c r="W783">
        <v>159520704672</v>
      </c>
      <c r="X783" s="2">
        <v>-87.05</v>
      </c>
      <c r="Y783" s="2">
        <v>-92.02</v>
      </c>
      <c r="Z783" s="2">
        <v>36192.022685526703</v>
      </c>
      <c r="AA783" s="2">
        <v>169.75350216493899</v>
      </c>
      <c r="AC783">
        <v>9662</v>
      </c>
      <c r="AD783" s="2" t="s">
        <v>8</v>
      </c>
      <c r="AE783">
        <v>261230127616</v>
      </c>
      <c r="AF783">
        <v>618808789541</v>
      </c>
      <c r="AG783" s="2">
        <v>-82.79</v>
      </c>
      <c r="AH783" s="2">
        <v>-92.72</v>
      </c>
      <c r="AI783" s="2">
        <v>36216.8055738693</v>
      </c>
      <c r="AJ783" s="2">
        <v>169.86974275548201</v>
      </c>
      <c r="AL783">
        <v>9814</v>
      </c>
      <c r="AM783" s="2" t="s">
        <v>8</v>
      </c>
      <c r="AN783">
        <v>820307581952</v>
      </c>
      <c r="AO783">
        <v>78531387953</v>
      </c>
      <c r="AP783" s="2">
        <v>-84.7</v>
      </c>
      <c r="AQ783" s="2">
        <v>-93.61</v>
      </c>
      <c r="AR783" s="2">
        <v>36206.201055314901</v>
      </c>
      <c r="AS783" s="2">
        <v>169.82000377905001</v>
      </c>
    </row>
    <row r="784" spans="2:45" x14ac:dyDescent="0.25">
      <c r="B784">
        <v>9782</v>
      </c>
      <c r="C784" t="s">
        <v>8</v>
      </c>
      <c r="D784">
        <v>916924271616</v>
      </c>
      <c r="E784">
        <v>175852214162</v>
      </c>
      <c r="F784">
        <v>-88.14</v>
      </c>
      <c r="G784">
        <v>-97.66</v>
      </c>
      <c r="H784">
        <v>36180.951773507099</v>
      </c>
      <c r="I784">
        <v>169.70157563671401</v>
      </c>
      <c r="K784">
        <v>9860</v>
      </c>
      <c r="L784" t="s">
        <v>8</v>
      </c>
      <c r="M784">
        <v>916924271616</v>
      </c>
      <c r="N784">
        <v>216440586346</v>
      </c>
      <c r="O784">
        <v>-88.91</v>
      </c>
      <c r="P784">
        <v>-92.52</v>
      </c>
      <c r="Q784">
        <v>36212.821383023402</v>
      </c>
      <c r="R784">
        <v>169.85105547858501</v>
      </c>
      <c r="T784">
        <v>9820</v>
      </c>
      <c r="U784" s="2" t="s">
        <v>8</v>
      </c>
      <c r="V784">
        <v>916924271616</v>
      </c>
      <c r="W784">
        <v>175622807331</v>
      </c>
      <c r="X784" s="2">
        <v>-85.85</v>
      </c>
      <c r="Y784" s="2">
        <v>-91.63</v>
      </c>
      <c r="Z784" s="2">
        <v>36182.543988109603</v>
      </c>
      <c r="AA784" s="2">
        <v>169.70904369141101</v>
      </c>
      <c r="AC784">
        <v>9387</v>
      </c>
      <c r="AD784" s="2" t="s">
        <v>8</v>
      </c>
      <c r="AE784">
        <v>125345899520</v>
      </c>
      <c r="AF784">
        <v>482926997966</v>
      </c>
      <c r="AG784" s="2">
        <v>-82.4</v>
      </c>
      <c r="AH784" s="2">
        <v>-92.8</v>
      </c>
      <c r="AI784" s="2">
        <v>36216.775229978601</v>
      </c>
      <c r="AJ784" s="2">
        <v>169.86960043180599</v>
      </c>
      <c r="AL784">
        <v>9119</v>
      </c>
      <c r="AM784" s="2" t="s">
        <v>8</v>
      </c>
      <c r="AN784">
        <v>424236906496</v>
      </c>
      <c r="AO784">
        <v>781984094831</v>
      </c>
      <c r="AP784" s="2">
        <v>-88.27</v>
      </c>
      <c r="AQ784" s="2">
        <v>-94.07</v>
      </c>
      <c r="AR784" s="2">
        <v>36206.215575626004</v>
      </c>
      <c r="AS784" s="2">
        <v>169.820071884491</v>
      </c>
    </row>
    <row r="785" spans="2:45" x14ac:dyDescent="0.25">
      <c r="B785">
        <v>9783</v>
      </c>
      <c r="C785" t="s">
        <v>8</v>
      </c>
      <c r="D785">
        <v>924977456640</v>
      </c>
      <c r="E785">
        <v>183905450713</v>
      </c>
      <c r="F785">
        <v>-87.37</v>
      </c>
      <c r="G785">
        <v>-96.65</v>
      </c>
      <c r="H785">
        <v>36190.217047196398</v>
      </c>
      <c r="I785">
        <v>169.74503307679601</v>
      </c>
      <c r="K785">
        <v>9861</v>
      </c>
      <c r="L785" t="s">
        <v>8</v>
      </c>
      <c r="M785">
        <v>924977456640</v>
      </c>
      <c r="N785">
        <v>224493594624</v>
      </c>
      <c r="O785">
        <v>-88.86</v>
      </c>
      <c r="P785">
        <v>-92.67</v>
      </c>
      <c r="Q785">
        <v>36221.713102674199</v>
      </c>
      <c r="R785">
        <v>169.89276081691699</v>
      </c>
      <c r="T785">
        <v>9821</v>
      </c>
      <c r="U785" s="2" t="s">
        <v>8</v>
      </c>
      <c r="V785">
        <v>924977456640</v>
      </c>
      <c r="W785">
        <v>183676026218</v>
      </c>
      <c r="X785" s="2">
        <v>-85.7</v>
      </c>
      <c r="Y785" s="2">
        <v>-92.34</v>
      </c>
      <c r="Z785" s="2">
        <v>36190.0836275357</v>
      </c>
      <c r="AA785" s="2">
        <v>169.74440729097401</v>
      </c>
      <c r="AC785">
        <v>9896</v>
      </c>
      <c r="AD785" s="2" t="s">
        <v>8</v>
      </c>
      <c r="AE785">
        <v>58955636224</v>
      </c>
      <c r="AF785">
        <v>416532317513</v>
      </c>
      <c r="AG785" s="2">
        <v>-82.95</v>
      </c>
      <c r="AH785" s="2">
        <v>-92</v>
      </c>
      <c r="AI785" s="2">
        <v>36216.771121010199</v>
      </c>
      <c r="AJ785" s="2">
        <v>169.869581159278</v>
      </c>
      <c r="AL785">
        <v>9337</v>
      </c>
      <c r="AM785" s="2" t="s">
        <v>8</v>
      </c>
      <c r="AN785">
        <v>68985190400</v>
      </c>
      <c r="AO785">
        <v>426728623404</v>
      </c>
      <c r="AP785" s="2">
        <v>-84.18</v>
      </c>
      <c r="AQ785" s="2">
        <v>-93.33</v>
      </c>
      <c r="AR785" s="2">
        <v>36206.2242253402</v>
      </c>
      <c r="AS785" s="2">
        <v>169.82011245473799</v>
      </c>
    </row>
    <row r="786" spans="2:45" x14ac:dyDescent="0.25">
      <c r="B786">
        <v>9784</v>
      </c>
      <c r="C786" t="s">
        <v>8</v>
      </c>
      <c r="D786">
        <v>933027773440</v>
      </c>
      <c r="E786">
        <v>191955819001</v>
      </c>
      <c r="F786">
        <v>-86.91</v>
      </c>
      <c r="G786">
        <v>-97.27</v>
      </c>
      <c r="H786">
        <v>36189.635334132603</v>
      </c>
      <c r="I786">
        <v>169.742304634932</v>
      </c>
      <c r="K786">
        <v>9862</v>
      </c>
      <c r="L786" t="s">
        <v>8</v>
      </c>
      <c r="M786">
        <v>933027773440</v>
      </c>
      <c r="N786">
        <v>232543734741</v>
      </c>
      <c r="O786">
        <v>-88.58</v>
      </c>
      <c r="P786">
        <v>-93.3</v>
      </c>
      <c r="Q786">
        <v>36224.578844312498</v>
      </c>
      <c r="R786">
        <v>169.90620216789199</v>
      </c>
      <c r="T786">
        <v>9822</v>
      </c>
      <c r="U786" s="2" t="s">
        <v>8</v>
      </c>
      <c r="V786">
        <v>933027773440</v>
      </c>
      <c r="W786">
        <v>191726376903</v>
      </c>
      <c r="X786" s="2">
        <v>-85.5</v>
      </c>
      <c r="Y786" s="2">
        <v>-92.11</v>
      </c>
      <c r="Z786" s="2">
        <v>36190.282037042198</v>
      </c>
      <c r="AA786" s="2">
        <v>169.74533790236501</v>
      </c>
      <c r="AC786">
        <v>9254</v>
      </c>
      <c r="AD786" s="2" t="s">
        <v>8</v>
      </c>
      <c r="AE786">
        <v>105712813568</v>
      </c>
      <c r="AF786">
        <v>463295115756</v>
      </c>
      <c r="AG786" s="2">
        <v>-82.05</v>
      </c>
      <c r="AH786" s="2">
        <v>-92.36</v>
      </c>
      <c r="AI786" s="2">
        <v>36216.768515009702</v>
      </c>
      <c r="AJ786" s="2">
        <v>169.86956893620601</v>
      </c>
      <c r="AL786">
        <v>9575</v>
      </c>
      <c r="AM786" s="2" t="s">
        <v>8</v>
      </c>
      <c r="AN786">
        <v>990377169408</v>
      </c>
      <c r="AO786">
        <v>248604941947</v>
      </c>
      <c r="AP786" s="2">
        <v>-88.34</v>
      </c>
      <c r="AQ786" s="2">
        <v>-93.57</v>
      </c>
      <c r="AR786" s="2">
        <v>36206.259858355501</v>
      </c>
      <c r="AS786" s="2">
        <v>169.82027958629601</v>
      </c>
    </row>
    <row r="787" spans="2:45" x14ac:dyDescent="0.25">
      <c r="B787">
        <v>9785</v>
      </c>
      <c r="C787" t="s">
        <v>8</v>
      </c>
      <c r="D787">
        <v>941078751744</v>
      </c>
      <c r="E787">
        <v>200006848755</v>
      </c>
      <c r="F787">
        <v>-86.87</v>
      </c>
      <c r="G787">
        <v>-96.78</v>
      </c>
      <c r="H787">
        <v>36179.634839122897</v>
      </c>
      <c r="I787">
        <v>169.695398744481</v>
      </c>
      <c r="K787">
        <v>9863</v>
      </c>
      <c r="L787" t="s">
        <v>8</v>
      </c>
      <c r="M787">
        <v>941078751744</v>
      </c>
      <c r="N787">
        <v>240594536328</v>
      </c>
      <c r="O787">
        <v>-88.3</v>
      </c>
      <c r="P787">
        <v>-92.43</v>
      </c>
      <c r="Q787">
        <v>36220.6190836561</v>
      </c>
      <c r="R787">
        <v>169.887629477302</v>
      </c>
      <c r="T787">
        <v>9823</v>
      </c>
      <c r="U787" s="2" t="s">
        <v>8</v>
      </c>
      <c r="V787">
        <v>941078751744</v>
      </c>
      <c r="W787">
        <v>199777389065</v>
      </c>
      <c r="X787" s="2">
        <v>-86.27</v>
      </c>
      <c r="Y787" s="2">
        <v>-91.97</v>
      </c>
      <c r="Z787" s="2">
        <v>36188.745335910899</v>
      </c>
      <c r="AA787" s="2">
        <v>169.73813022566</v>
      </c>
      <c r="AC787">
        <v>9514</v>
      </c>
      <c r="AD787" s="2" t="s">
        <v>8</v>
      </c>
      <c r="AE787">
        <v>112773746176</v>
      </c>
      <c r="AF787">
        <v>470353672848</v>
      </c>
      <c r="AG787" s="2">
        <v>-82.18</v>
      </c>
      <c r="AH787" s="2">
        <v>-92.52</v>
      </c>
      <c r="AI787" s="2">
        <v>36216.755288221</v>
      </c>
      <c r="AJ787" s="2">
        <v>169.869506897847</v>
      </c>
      <c r="AL787">
        <v>9311</v>
      </c>
      <c r="AM787" s="2" t="s">
        <v>8</v>
      </c>
      <c r="AN787">
        <v>951110586368</v>
      </c>
      <c r="AO787">
        <v>209342838989</v>
      </c>
      <c r="AP787" s="2">
        <v>-87.07</v>
      </c>
      <c r="AQ787" s="2">
        <v>-93.5</v>
      </c>
      <c r="AR787" s="2">
        <v>36206.287349352096</v>
      </c>
      <c r="AS787" s="2">
        <v>169.82040852887999</v>
      </c>
    </row>
    <row r="788" spans="2:45" x14ac:dyDescent="0.25">
      <c r="B788">
        <v>9786</v>
      </c>
      <c r="C788" t="s">
        <v>8</v>
      </c>
      <c r="D788">
        <v>949131108864</v>
      </c>
      <c r="E788">
        <v>208059257333</v>
      </c>
      <c r="F788">
        <v>-87.05</v>
      </c>
      <c r="G788">
        <v>-97.35</v>
      </c>
      <c r="H788">
        <v>36185.377951747199</v>
      </c>
      <c r="I788">
        <v>169.72233599222201</v>
      </c>
      <c r="K788">
        <v>9864</v>
      </c>
      <c r="L788" t="s">
        <v>8</v>
      </c>
      <c r="M788">
        <v>949131108864</v>
      </c>
      <c r="N788">
        <v>248646716664</v>
      </c>
      <c r="O788">
        <v>-89.06</v>
      </c>
      <c r="P788">
        <v>-92.64</v>
      </c>
      <c r="Q788">
        <v>36222.451051750897</v>
      </c>
      <c r="R788">
        <v>169.89622206143699</v>
      </c>
      <c r="T788">
        <v>9824</v>
      </c>
      <c r="U788" s="2" t="s">
        <v>8</v>
      </c>
      <c r="V788">
        <v>949131108864</v>
      </c>
      <c r="W788">
        <v>207829780034</v>
      </c>
      <c r="X788" s="2">
        <v>-85.55</v>
      </c>
      <c r="Y788" s="2">
        <v>-91.91</v>
      </c>
      <c r="Z788" s="2">
        <v>36184.637483521103</v>
      </c>
      <c r="AA788" s="2">
        <v>169.71886293199199</v>
      </c>
      <c r="AC788">
        <v>9954</v>
      </c>
      <c r="AD788" s="2" t="s">
        <v>8</v>
      </c>
      <c r="AE788">
        <v>550092008448</v>
      </c>
      <c r="AF788">
        <v>907668194969</v>
      </c>
      <c r="AG788" s="2">
        <v>-83.63</v>
      </c>
      <c r="AH788" s="2">
        <v>-92.27</v>
      </c>
      <c r="AI788" s="2">
        <v>36216.694354271502</v>
      </c>
      <c r="AJ788" s="2">
        <v>169.869221095878</v>
      </c>
      <c r="AL788">
        <v>9280</v>
      </c>
      <c r="AM788" s="2" t="s">
        <v>8</v>
      </c>
      <c r="AN788">
        <v>685413795328</v>
      </c>
      <c r="AO788">
        <v>1043158221236</v>
      </c>
      <c r="AP788" s="2">
        <v>-85.59</v>
      </c>
      <c r="AQ788" s="2">
        <v>-93.7</v>
      </c>
      <c r="AR788" s="2">
        <v>36206.306426252799</v>
      </c>
      <c r="AS788" s="2">
        <v>169.82049800635301</v>
      </c>
    </row>
    <row r="789" spans="2:45" x14ac:dyDescent="0.25">
      <c r="B789">
        <v>9787</v>
      </c>
      <c r="C789" t="s">
        <v>8</v>
      </c>
      <c r="D789">
        <v>957182191616</v>
      </c>
      <c r="E789">
        <v>216110391557</v>
      </c>
      <c r="F789">
        <v>-88.21</v>
      </c>
      <c r="G789">
        <v>-95.88</v>
      </c>
      <c r="H789">
        <v>36195.317665939503</v>
      </c>
      <c r="I789">
        <v>169.76895679894801</v>
      </c>
      <c r="K789">
        <v>9865</v>
      </c>
      <c r="L789" t="s">
        <v>8</v>
      </c>
      <c r="M789">
        <v>957182191616</v>
      </c>
      <c r="N789">
        <v>256697622692</v>
      </c>
      <c r="O789">
        <v>-89.69</v>
      </c>
      <c r="P789">
        <v>-92.99</v>
      </c>
      <c r="Q789">
        <v>36224.002520875903</v>
      </c>
      <c r="R789">
        <v>169.90349900530299</v>
      </c>
      <c r="T789">
        <v>9825</v>
      </c>
      <c r="U789" s="2" t="s">
        <v>8</v>
      </c>
      <c r="V789">
        <v>957182191616</v>
      </c>
      <c r="W789">
        <v>215880896668</v>
      </c>
      <c r="X789" s="2">
        <v>-85.24</v>
      </c>
      <c r="Y789" s="2">
        <v>-91.58</v>
      </c>
      <c r="Z789" s="2">
        <v>36195.496800539397</v>
      </c>
      <c r="AA789" s="2">
        <v>169.76979700414901</v>
      </c>
      <c r="AC789">
        <v>9529</v>
      </c>
      <c r="AD789" s="2" t="s">
        <v>8</v>
      </c>
      <c r="AE789">
        <v>241594658816</v>
      </c>
      <c r="AF789">
        <v>599174455001</v>
      </c>
      <c r="AG789" s="2">
        <v>-82.16</v>
      </c>
      <c r="AH789" s="2">
        <v>-92.35</v>
      </c>
      <c r="AI789" s="2">
        <v>36216.639931044097</v>
      </c>
      <c r="AJ789" s="2">
        <v>169.86896583152</v>
      </c>
      <c r="AL789">
        <v>9628</v>
      </c>
      <c r="AM789" s="2" t="s">
        <v>8</v>
      </c>
      <c r="AN789">
        <v>341745206784</v>
      </c>
      <c r="AO789">
        <v>699483717303</v>
      </c>
      <c r="AP789" s="2">
        <v>-85.94</v>
      </c>
      <c r="AQ789" s="2">
        <v>-93.65</v>
      </c>
      <c r="AR789" s="2">
        <v>36206.339521272901</v>
      </c>
      <c r="AS789" s="2">
        <v>169.82065323380701</v>
      </c>
    </row>
    <row r="790" spans="2:45" x14ac:dyDescent="0.25">
      <c r="B790">
        <v>9788</v>
      </c>
      <c r="C790" t="s">
        <v>8</v>
      </c>
      <c r="D790">
        <v>973283326976</v>
      </c>
      <c r="E790">
        <v>232211629743</v>
      </c>
      <c r="F790">
        <v>-88.93</v>
      </c>
      <c r="G790">
        <v>-96.62</v>
      </c>
      <c r="H790">
        <v>36179.7690870597</v>
      </c>
      <c r="I790">
        <v>169.69602841521399</v>
      </c>
      <c r="K790">
        <v>9866</v>
      </c>
      <c r="L790" t="s">
        <v>8</v>
      </c>
      <c r="M790">
        <v>973283326976</v>
      </c>
      <c r="N790">
        <v>272798404642</v>
      </c>
      <c r="O790">
        <v>-89.11</v>
      </c>
      <c r="P790">
        <v>-92.92</v>
      </c>
      <c r="Q790">
        <v>36218.4177798897</v>
      </c>
      <c r="R790">
        <v>169.877304577063</v>
      </c>
      <c r="T790">
        <v>9826</v>
      </c>
      <c r="U790" s="2" t="s">
        <v>8</v>
      </c>
      <c r="V790">
        <v>973283326976</v>
      </c>
      <c r="W790">
        <v>231982099804</v>
      </c>
      <c r="X790" s="2">
        <v>-86.18</v>
      </c>
      <c r="Y790" s="2">
        <v>-93.09</v>
      </c>
      <c r="Z790" s="2">
        <v>36188.569534745599</v>
      </c>
      <c r="AA790" s="2">
        <v>169.73730565545699</v>
      </c>
      <c r="AC790">
        <v>9799</v>
      </c>
      <c r="AD790" s="2" t="s">
        <v>8</v>
      </c>
      <c r="AE790">
        <v>321121643520</v>
      </c>
      <c r="AF790">
        <v>678699159978</v>
      </c>
      <c r="AG790" s="2">
        <v>-81.900000000000006</v>
      </c>
      <c r="AH790" s="2">
        <v>-92.77</v>
      </c>
      <c r="AI790" s="2">
        <v>36216.635721474202</v>
      </c>
      <c r="AJ790" s="2">
        <v>169.86894608713499</v>
      </c>
      <c r="AL790">
        <v>9225</v>
      </c>
      <c r="AM790" s="2" t="s">
        <v>8</v>
      </c>
      <c r="AN790">
        <v>218432229376</v>
      </c>
      <c r="AO790">
        <v>576177612937</v>
      </c>
      <c r="AP790" s="2">
        <v>-87.1</v>
      </c>
      <c r="AQ790" s="2">
        <v>-93.08</v>
      </c>
      <c r="AR790" s="2">
        <v>36206.3493245184</v>
      </c>
      <c r="AS790" s="2">
        <v>169.820699214527</v>
      </c>
    </row>
    <row r="791" spans="2:45" x14ac:dyDescent="0.25">
      <c r="B791">
        <v>9789</v>
      </c>
      <c r="C791" t="s">
        <v>8</v>
      </c>
      <c r="D791">
        <v>981336492032</v>
      </c>
      <c r="E791">
        <v>240264846219</v>
      </c>
      <c r="F791">
        <v>-88.74</v>
      </c>
      <c r="G791">
        <v>-96.28</v>
      </c>
      <c r="H791">
        <v>36184.323515755103</v>
      </c>
      <c r="I791">
        <v>169.71739031112401</v>
      </c>
      <c r="K791">
        <v>9867</v>
      </c>
      <c r="L791" t="s">
        <v>8</v>
      </c>
      <c r="M791">
        <v>981336492032</v>
      </c>
      <c r="N791">
        <v>280851392877</v>
      </c>
      <c r="O791">
        <v>-89.37</v>
      </c>
      <c r="P791">
        <v>-93.78</v>
      </c>
      <c r="Q791">
        <v>36220.9985377536</v>
      </c>
      <c r="R791">
        <v>169.88940925243401</v>
      </c>
      <c r="T791">
        <v>9827</v>
      </c>
      <c r="U791" s="2" t="s">
        <v>8</v>
      </c>
      <c r="V791">
        <v>981336492032</v>
      </c>
      <c r="W791">
        <v>240035298732</v>
      </c>
      <c r="X791" s="2">
        <v>-85.69</v>
      </c>
      <c r="Y791" s="2">
        <v>-91.63</v>
      </c>
      <c r="Z791" s="2">
        <v>36192.536729369996</v>
      </c>
      <c r="AA791" s="2">
        <v>169.75591321401001</v>
      </c>
      <c r="AC791">
        <v>9774</v>
      </c>
      <c r="AD791" s="2" t="s">
        <v>8</v>
      </c>
      <c r="AE791">
        <v>111785242624</v>
      </c>
      <c r="AF791">
        <v>469362963100</v>
      </c>
      <c r="AG791" s="2">
        <v>-82.82</v>
      </c>
      <c r="AH791" s="2">
        <v>-92.12</v>
      </c>
      <c r="AI791" s="2">
        <v>36216.626094543899</v>
      </c>
      <c r="AJ791" s="2">
        <v>169.86890093339599</v>
      </c>
      <c r="AL791">
        <v>9909</v>
      </c>
      <c r="AM791" s="2" t="s">
        <v>8</v>
      </c>
      <c r="AN791">
        <v>533988487168</v>
      </c>
      <c r="AO791">
        <v>891722328051</v>
      </c>
      <c r="AP791" s="2">
        <v>-85.97</v>
      </c>
      <c r="AQ791" s="2">
        <v>-93.05</v>
      </c>
      <c r="AR791" s="2">
        <v>36206.397432732803</v>
      </c>
      <c r="AS791" s="2">
        <v>169.82092485922101</v>
      </c>
    </row>
    <row r="792" spans="2:45" x14ac:dyDescent="0.25">
      <c r="B792">
        <v>9790</v>
      </c>
      <c r="C792" t="s">
        <v>8</v>
      </c>
      <c r="D792">
        <v>989388276224</v>
      </c>
      <c r="E792">
        <v>248316681821</v>
      </c>
      <c r="F792">
        <v>-88.35</v>
      </c>
      <c r="G792">
        <v>-96.8</v>
      </c>
      <c r="H792">
        <v>36186.750076025601</v>
      </c>
      <c r="I792">
        <v>169.728771744754</v>
      </c>
      <c r="K792">
        <v>9868</v>
      </c>
      <c r="L792" t="s">
        <v>8</v>
      </c>
      <c r="M792">
        <v>989388276224</v>
      </c>
      <c r="N792">
        <v>288903000295</v>
      </c>
      <c r="O792">
        <v>-89.48</v>
      </c>
      <c r="P792">
        <v>-93.1</v>
      </c>
      <c r="Q792">
        <v>36223.647270969901</v>
      </c>
      <c r="R792">
        <v>169.90183275646601</v>
      </c>
      <c r="T792">
        <v>9828</v>
      </c>
      <c r="U792" s="2" t="s">
        <v>8</v>
      </c>
      <c r="V792">
        <v>989388276224</v>
      </c>
      <c r="W792">
        <v>248087116787</v>
      </c>
      <c r="X792" s="2">
        <v>-86.22</v>
      </c>
      <c r="Y792" s="2">
        <v>-91.83</v>
      </c>
      <c r="Z792" s="2">
        <v>36187.325414790597</v>
      </c>
      <c r="AA792" s="2">
        <v>169.73147028888201</v>
      </c>
      <c r="AC792">
        <v>9534</v>
      </c>
      <c r="AD792" s="2" t="s">
        <v>8</v>
      </c>
      <c r="AE792">
        <v>281854377984</v>
      </c>
      <c r="AF792">
        <v>639434133282</v>
      </c>
      <c r="AG792" s="2">
        <v>-82.24</v>
      </c>
      <c r="AH792" s="2">
        <v>-92.72</v>
      </c>
      <c r="AI792" s="2">
        <v>36216.611508461101</v>
      </c>
      <c r="AJ792" s="2">
        <v>169.86883251946199</v>
      </c>
      <c r="AL792">
        <v>9284</v>
      </c>
      <c r="AM792" s="2" t="s">
        <v>8</v>
      </c>
      <c r="AN792">
        <v>717618915840</v>
      </c>
      <c r="AO792">
        <v>1075363275663</v>
      </c>
      <c r="AP792" s="2">
        <v>-84.8</v>
      </c>
      <c r="AQ792" s="2">
        <v>-93.28</v>
      </c>
      <c r="AR792" s="2">
        <v>36206.398699970901</v>
      </c>
      <c r="AS792" s="2">
        <v>169.82093080301999</v>
      </c>
    </row>
    <row r="793" spans="2:45" x14ac:dyDescent="0.25">
      <c r="B793">
        <v>9791</v>
      </c>
      <c r="C793" t="s">
        <v>8</v>
      </c>
      <c r="D793">
        <v>997439526400</v>
      </c>
      <c r="E793">
        <v>256367983410</v>
      </c>
      <c r="F793">
        <v>-88.54</v>
      </c>
      <c r="G793">
        <v>-96.78</v>
      </c>
      <c r="H793">
        <v>36189.102016945799</v>
      </c>
      <c r="I793">
        <v>169.739803187002</v>
      </c>
      <c r="K793">
        <v>9869</v>
      </c>
      <c r="L793" t="s">
        <v>8</v>
      </c>
      <c r="M793">
        <v>997439526400</v>
      </c>
      <c r="N793">
        <v>296954073731</v>
      </c>
      <c r="O793">
        <v>-88.67</v>
      </c>
      <c r="P793">
        <v>-92.78</v>
      </c>
      <c r="Q793">
        <v>36227.192193749303</v>
      </c>
      <c r="R793">
        <v>169.91845970937001</v>
      </c>
      <c r="T793">
        <v>9829</v>
      </c>
      <c r="U793" s="2" t="s">
        <v>8</v>
      </c>
      <c r="V793">
        <v>997439526400</v>
      </c>
      <c r="W793">
        <v>256138400845</v>
      </c>
      <c r="X793" s="2">
        <v>-87.43</v>
      </c>
      <c r="Y793" s="2">
        <v>-93.01</v>
      </c>
      <c r="Z793" s="2">
        <v>36196.902685579902</v>
      </c>
      <c r="AA793" s="2">
        <v>169.77639110670401</v>
      </c>
      <c r="AC793">
        <v>9347</v>
      </c>
      <c r="AD793" s="2" t="s">
        <v>8</v>
      </c>
      <c r="AE793">
        <v>886699073024</v>
      </c>
      <c r="AF793">
        <v>144768917116</v>
      </c>
      <c r="AG793" s="2">
        <v>-83.58</v>
      </c>
      <c r="AH793" s="2">
        <v>-91.95</v>
      </c>
      <c r="AI793" s="2">
        <v>36216.589069131704</v>
      </c>
      <c r="AJ793" s="2">
        <v>169.86872727099899</v>
      </c>
      <c r="AL793">
        <v>9043</v>
      </c>
      <c r="AM793" s="2" t="s">
        <v>8</v>
      </c>
      <c r="AN793">
        <v>879635844608</v>
      </c>
      <c r="AO793">
        <v>137872685592</v>
      </c>
      <c r="AP793" s="2">
        <v>-86.88</v>
      </c>
      <c r="AQ793" s="2">
        <v>-94.24</v>
      </c>
      <c r="AR793" s="2">
        <v>36206.432846089803</v>
      </c>
      <c r="AS793" s="2">
        <v>169.821090960503</v>
      </c>
    </row>
    <row r="794" spans="2:45" x14ac:dyDescent="0.25">
      <c r="B794">
        <v>9792</v>
      </c>
      <c r="C794" t="s">
        <v>8</v>
      </c>
      <c r="D794">
        <v>1005490388992</v>
      </c>
      <c r="E794">
        <v>264418897387</v>
      </c>
      <c r="F794">
        <v>-88.69</v>
      </c>
      <c r="G794">
        <v>-96.73</v>
      </c>
      <c r="H794">
        <v>36180.671288290701</v>
      </c>
      <c r="I794">
        <v>169.70026006095301</v>
      </c>
      <c r="K794">
        <v>9870</v>
      </c>
      <c r="L794" t="s">
        <v>8</v>
      </c>
      <c r="M794">
        <v>1005490388992</v>
      </c>
      <c r="N794">
        <v>305004759579</v>
      </c>
      <c r="O794">
        <v>-89.43</v>
      </c>
      <c r="P794">
        <v>-92.83</v>
      </c>
      <c r="Q794">
        <v>36217.420551176801</v>
      </c>
      <c r="R794">
        <v>169.87262721851999</v>
      </c>
      <c r="T794">
        <v>9830</v>
      </c>
      <c r="U794" s="2" t="s">
        <v>8</v>
      </c>
      <c r="V794">
        <v>1005490388992</v>
      </c>
      <c r="W794">
        <v>264189297295</v>
      </c>
      <c r="X794" s="2">
        <v>-86.49</v>
      </c>
      <c r="Y794" s="2">
        <v>-91.96</v>
      </c>
      <c r="Z794" s="2">
        <v>36187.684449404398</v>
      </c>
      <c r="AA794" s="2">
        <v>169.73315428934899</v>
      </c>
      <c r="AC794">
        <v>9851</v>
      </c>
      <c r="AD794" s="2" t="s">
        <v>8</v>
      </c>
      <c r="AE794">
        <v>772000574464</v>
      </c>
      <c r="AF794">
        <v>30066018890</v>
      </c>
      <c r="AG794" s="2">
        <v>-82.53</v>
      </c>
      <c r="AH794" s="2">
        <v>-92.06</v>
      </c>
      <c r="AI794" s="2">
        <v>36216.576040853099</v>
      </c>
      <c r="AJ794" s="2">
        <v>169.86866616372299</v>
      </c>
      <c r="AL794">
        <v>9193</v>
      </c>
      <c r="AM794" s="2" t="s">
        <v>8</v>
      </c>
      <c r="AN794">
        <v>1052247752192</v>
      </c>
      <c r="AO794">
        <v>310482049722</v>
      </c>
      <c r="AP794" s="2">
        <v>-88</v>
      </c>
      <c r="AQ794" s="2">
        <v>-93.92</v>
      </c>
      <c r="AR794" s="2">
        <v>36206.433527978799</v>
      </c>
      <c r="AS794" s="2">
        <v>169.82109415880601</v>
      </c>
    </row>
    <row r="795" spans="2:45" x14ac:dyDescent="0.25">
      <c r="B795">
        <v>9793</v>
      </c>
      <c r="C795" t="s">
        <v>8</v>
      </c>
      <c r="D795">
        <v>1013542029824</v>
      </c>
      <c r="E795">
        <v>272470589589</v>
      </c>
      <c r="F795">
        <v>-88.66</v>
      </c>
      <c r="G795">
        <v>-96.97</v>
      </c>
      <c r="H795">
        <v>36179.343092991097</v>
      </c>
      <c r="I795">
        <v>169.694030351008</v>
      </c>
      <c r="K795">
        <v>9871</v>
      </c>
      <c r="L795" t="s">
        <v>8</v>
      </c>
      <c r="M795">
        <v>1013542029824</v>
      </c>
      <c r="N795">
        <v>313056223644</v>
      </c>
      <c r="O795">
        <v>-90.01</v>
      </c>
      <c r="P795">
        <v>-92.45</v>
      </c>
      <c r="Q795">
        <v>36219.829715919601</v>
      </c>
      <c r="R795">
        <v>169.88392706091699</v>
      </c>
      <c r="T795">
        <v>9831</v>
      </c>
      <c r="U795" s="2" t="s">
        <v>8</v>
      </c>
      <c r="V795">
        <v>1013542029824</v>
      </c>
      <c r="W795">
        <v>272240971998</v>
      </c>
      <c r="X795" s="2">
        <v>-86.57</v>
      </c>
      <c r="Y795" s="2">
        <v>-91.68</v>
      </c>
      <c r="Z795" s="2">
        <v>36190.481513192601</v>
      </c>
      <c r="AA795" s="2">
        <v>169.74627351669699</v>
      </c>
      <c r="AC795">
        <v>9658</v>
      </c>
      <c r="AD795" s="2" t="s">
        <v>8</v>
      </c>
      <c r="AE795">
        <v>229025138176</v>
      </c>
      <c r="AF795">
        <v>586603832763</v>
      </c>
      <c r="AG795" s="2">
        <v>-82.73</v>
      </c>
      <c r="AH795" s="2">
        <v>-92.08</v>
      </c>
      <c r="AI795" s="2">
        <v>36216.575809289199</v>
      </c>
      <c r="AJ795" s="2">
        <v>169.86866507760601</v>
      </c>
      <c r="AL795">
        <v>9224</v>
      </c>
      <c r="AM795" s="2" t="s">
        <v>8</v>
      </c>
      <c r="AN795">
        <v>210381285888</v>
      </c>
      <c r="AO795">
        <v>568126685919</v>
      </c>
      <c r="AP795" s="2">
        <v>-87.24</v>
      </c>
      <c r="AQ795" s="2">
        <v>-93.35</v>
      </c>
      <c r="AR795" s="2">
        <v>36206.435332727</v>
      </c>
      <c r="AS795" s="2">
        <v>169.82110262371901</v>
      </c>
    </row>
    <row r="796" spans="2:45" x14ac:dyDescent="0.25">
      <c r="B796">
        <v>9794</v>
      </c>
      <c r="C796" t="s">
        <v>8</v>
      </c>
      <c r="D796">
        <v>1021594153472</v>
      </c>
      <c r="E796">
        <v>280522764626</v>
      </c>
      <c r="F796">
        <v>-88.6</v>
      </c>
      <c r="G796">
        <v>-96.78</v>
      </c>
      <c r="H796">
        <v>36185.482093267703</v>
      </c>
      <c r="I796">
        <v>169.722824453117</v>
      </c>
      <c r="K796">
        <v>9872</v>
      </c>
      <c r="L796" t="s">
        <v>8</v>
      </c>
      <c r="M796">
        <v>1021594153472</v>
      </c>
      <c r="N796">
        <v>321108170489</v>
      </c>
      <c r="O796">
        <v>-90.13</v>
      </c>
      <c r="P796">
        <v>-92.56</v>
      </c>
      <c r="Q796">
        <v>36221.710504770897</v>
      </c>
      <c r="R796">
        <v>169.892748631823</v>
      </c>
      <c r="T796">
        <v>9832</v>
      </c>
      <c r="U796" s="2" t="s">
        <v>8</v>
      </c>
      <c r="V796">
        <v>1021594153472</v>
      </c>
      <c r="W796">
        <v>280293129516</v>
      </c>
      <c r="X796" s="2">
        <v>-87.52</v>
      </c>
      <c r="Y796" s="2">
        <v>-92.02</v>
      </c>
      <c r="Z796" s="2">
        <v>36187.721520040701</v>
      </c>
      <c r="AA796" s="2">
        <v>169.73332816386201</v>
      </c>
      <c r="AC796">
        <v>9118</v>
      </c>
      <c r="AD796" s="2" t="s">
        <v>8</v>
      </c>
      <c r="AE796">
        <v>53871909376</v>
      </c>
      <c r="AF796">
        <v>411455373253</v>
      </c>
      <c r="AG796" s="2">
        <v>-81.84</v>
      </c>
      <c r="AH796" s="2">
        <v>-92.01</v>
      </c>
      <c r="AI796" s="2">
        <v>36216.530841582397</v>
      </c>
      <c r="AJ796" s="2">
        <v>169.86845416301401</v>
      </c>
      <c r="AL796">
        <v>9346</v>
      </c>
      <c r="AM796" s="2" t="s">
        <v>8</v>
      </c>
      <c r="AN796">
        <v>141449075200</v>
      </c>
      <c r="AO796">
        <v>499192359056</v>
      </c>
      <c r="AP796" s="2">
        <v>-84.68</v>
      </c>
      <c r="AQ796" s="2">
        <v>-93.22</v>
      </c>
      <c r="AR796" s="2">
        <v>36206.447788707403</v>
      </c>
      <c r="AS796" s="2">
        <v>169.82116104671201</v>
      </c>
    </row>
    <row r="797" spans="2:45" x14ac:dyDescent="0.25">
      <c r="B797">
        <v>9795</v>
      </c>
      <c r="C797" t="s">
        <v>8</v>
      </c>
      <c r="D797">
        <v>1029645468160</v>
      </c>
      <c r="E797">
        <v>288574130736</v>
      </c>
      <c r="F797">
        <v>-88.78</v>
      </c>
      <c r="G797">
        <v>-96.83</v>
      </c>
      <c r="H797">
        <v>36193.999559426396</v>
      </c>
      <c r="I797">
        <v>169.762774409011</v>
      </c>
      <c r="K797">
        <v>9873</v>
      </c>
      <c r="L797" t="s">
        <v>8</v>
      </c>
      <c r="M797">
        <v>1029645468160</v>
      </c>
      <c r="N797">
        <v>329159308430</v>
      </c>
      <c r="O797">
        <v>-89.74</v>
      </c>
      <c r="P797">
        <v>-92.93</v>
      </c>
      <c r="Q797">
        <v>36220.533608509897</v>
      </c>
      <c r="R797">
        <v>169.88722856836199</v>
      </c>
      <c r="T797">
        <v>9833</v>
      </c>
      <c r="U797" s="2" t="s">
        <v>8</v>
      </c>
      <c r="V797">
        <v>1029645468160</v>
      </c>
      <c r="W797">
        <v>288344478098</v>
      </c>
      <c r="X797" s="2">
        <v>-87.08</v>
      </c>
      <c r="Y797" s="2">
        <v>-91.52</v>
      </c>
      <c r="Z797" s="2">
        <v>36187.033819459502</v>
      </c>
      <c r="AA797" s="2">
        <v>169.73010260271801</v>
      </c>
      <c r="AC797">
        <v>9398</v>
      </c>
      <c r="AD797" s="2" t="s">
        <v>8</v>
      </c>
      <c r="AE797">
        <v>221962486784</v>
      </c>
      <c r="AF797">
        <v>579543476695</v>
      </c>
      <c r="AG797" s="2">
        <v>-82.16</v>
      </c>
      <c r="AH797" s="2">
        <v>-93.09</v>
      </c>
      <c r="AI797" s="2">
        <v>36216.475247888899</v>
      </c>
      <c r="AJ797" s="2">
        <v>169.86819340875101</v>
      </c>
      <c r="AL797">
        <v>9777</v>
      </c>
      <c r="AM797" s="2" t="s">
        <v>8</v>
      </c>
      <c r="AN797">
        <v>498252762112</v>
      </c>
      <c r="AO797">
        <v>855988821912</v>
      </c>
      <c r="AP797" s="2">
        <v>-86.51</v>
      </c>
      <c r="AQ797" s="2">
        <v>-94.65</v>
      </c>
      <c r="AR797" s="2">
        <v>36206.469721093599</v>
      </c>
      <c r="AS797" s="2">
        <v>169.821263917431</v>
      </c>
    </row>
    <row r="798" spans="2:45" x14ac:dyDescent="0.25">
      <c r="B798">
        <v>9796</v>
      </c>
      <c r="C798" t="s">
        <v>8</v>
      </c>
      <c r="D798">
        <v>1037696883200</v>
      </c>
      <c r="E798">
        <v>296625597176</v>
      </c>
      <c r="F798">
        <v>-89.6</v>
      </c>
      <c r="G798">
        <v>-96.88</v>
      </c>
      <c r="H798">
        <v>36183.592033115397</v>
      </c>
      <c r="I798">
        <v>169.713959396501</v>
      </c>
      <c r="K798">
        <v>9874</v>
      </c>
      <c r="L798" t="s">
        <v>8</v>
      </c>
      <c r="M798">
        <v>1037696883200</v>
      </c>
      <c r="N798">
        <v>337210546741</v>
      </c>
      <c r="O798">
        <v>-90.1</v>
      </c>
      <c r="P798">
        <v>-92.6</v>
      </c>
      <c r="Q798">
        <v>36226.477393973699</v>
      </c>
      <c r="R798">
        <v>169.91510704333399</v>
      </c>
      <c r="T798">
        <v>9834</v>
      </c>
      <c r="U798" s="2" t="s">
        <v>8</v>
      </c>
      <c r="V798">
        <v>1037696883200</v>
      </c>
      <c r="W798">
        <v>296395927060</v>
      </c>
      <c r="X798" s="2">
        <v>-88.16</v>
      </c>
      <c r="Y798" s="2">
        <v>-92.09</v>
      </c>
      <c r="Z798" s="2">
        <v>36191.111971769104</v>
      </c>
      <c r="AA798" s="2">
        <v>169.74923059241101</v>
      </c>
      <c r="AC798">
        <v>9558</v>
      </c>
      <c r="AD798" s="2" t="s">
        <v>8</v>
      </c>
      <c r="AE798">
        <v>483139258880</v>
      </c>
      <c r="AF798">
        <v>840718809994</v>
      </c>
      <c r="AG798" s="2">
        <v>-83.34</v>
      </c>
      <c r="AH798" s="2">
        <v>-91.89</v>
      </c>
      <c r="AI798" s="2">
        <v>36216.441352749804</v>
      </c>
      <c r="AJ798" s="2">
        <v>169.868034428453</v>
      </c>
      <c r="AL798">
        <v>9062</v>
      </c>
      <c r="AM798" s="2" t="s">
        <v>8</v>
      </c>
      <c r="AN798">
        <v>1040663325184</v>
      </c>
      <c r="AO798">
        <v>298899847109</v>
      </c>
      <c r="AP798" s="2">
        <v>-84.46</v>
      </c>
      <c r="AQ798" s="2">
        <v>-93.58</v>
      </c>
      <c r="AR798" s="2">
        <v>36206.478976216596</v>
      </c>
      <c r="AS798" s="2">
        <v>169.82130732726</v>
      </c>
    </row>
    <row r="799" spans="2:45" x14ac:dyDescent="0.25">
      <c r="B799">
        <v>9797</v>
      </c>
      <c r="C799" t="s">
        <v>8</v>
      </c>
      <c r="D799">
        <v>1045748349952</v>
      </c>
      <c r="E799">
        <v>304677115321</v>
      </c>
      <c r="F799">
        <v>-89.6</v>
      </c>
      <c r="G799">
        <v>-97.06</v>
      </c>
      <c r="H799">
        <v>36176.639518247197</v>
      </c>
      <c r="I799">
        <v>169.68134962063999</v>
      </c>
      <c r="K799">
        <v>9875</v>
      </c>
      <c r="L799" t="s">
        <v>8</v>
      </c>
      <c r="M799">
        <v>1045748349952</v>
      </c>
      <c r="N799">
        <v>345261836725</v>
      </c>
      <c r="O799">
        <v>-89.94</v>
      </c>
      <c r="P799">
        <v>-92.73</v>
      </c>
      <c r="Q799">
        <v>36216.066670475702</v>
      </c>
      <c r="R799">
        <v>169.866277034875</v>
      </c>
      <c r="T799">
        <v>9835</v>
      </c>
      <c r="U799" s="2" t="s">
        <v>8</v>
      </c>
      <c r="V799">
        <v>1045748349952</v>
      </c>
      <c r="W799">
        <v>304447427639</v>
      </c>
      <c r="X799" s="2">
        <v>-88.3</v>
      </c>
      <c r="Y799" s="2">
        <v>-91.55</v>
      </c>
      <c r="Z799" s="2">
        <v>36204.028492207202</v>
      </c>
      <c r="AA799" s="2">
        <v>169.80981368275701</v>
      </c>
      <c r="AC799">
        <v>9225</v>
      </c>
      <c r="AD799" s="2" t="s">
        <v>8</v>
      </c>
      <c r="AE799">
        <v>955630630400</v>
      </c>
      <c r="AF799">
        <v>213701560370</v>
      </c>
      <c r="AG799" s="2">
        <v>-83.31</v>
      </c>
      <c r="AH799" s="2">
        <v>-92.52</v>
      </c>
      <c r="AI799" s="2">
        <v>36216.436838472298</v>
      </c>
      <c r="AJ799" s="2">
        <v>169.86801325488099</v>
      </c>
      <c r="AL799">
        <v>9126</v>
      </c>
      <c r="AM799" s="2" t="s">
        <v>8</v>
      </c>
      <c r="AN799">
        <v>480597586944</v>
      </c>
      <c r="AO799">
        <v>838344662671</v>
      </c>
      <c r="AP799" s="2">
        <v>-85.9</v>
      </c>
      <c r="AQ799" s="2">
        <v>-93.56</v>
      </c>
      <c r="AR799" s="2">
        <v>36206.488071759697</v>
      </c>
      <c r="AS799" s="2">
        <v>169.821349988604</v>
      </c>
    </row>
    <row r="800" spans="2:45" x14ac:dyDescent="0.25">
      <c r="B800">
        <v>9798</v>
      </c>
      <c r="C800" t="s">
        <v>8</v>
      </c>
      <c r="D800">
        <v>1053798856192</v>
      </c>
      <c r="E800">
        <v>312727672954</v>
      </c>
      <c r="F800">
        <v>-89.99</v>
      </c>
      <c r="G800">
        <v>-97.23</v>
      </c>
      <c r="H800">
        <v>36180.334485124797</v>
      </c>
      <c r="I800">
        <v>169.698680333911</v>
      </c>
      <c r="K800">
        <v>9876</v>
      </c>
      <c r="L800" t="s">
        <v>8</v>
      </c>
      <c r="M800">
        <v>1053798856192</v>
      </c>
      <c r="N800">
        <v>353312166198</v>
      </c>
      <c r="O800">
        <v>-90.06</v>
      </c>
      <c r="P800">
        <v>-93.1</v>
      </c>
      <c r="Q800">
        <v>36219.505088298698</v>
      </c>
      <c r="R800">
        <v>169.88240444152601</v>
      </c>
      <c r="T800">
        <v>9836</v>
      </c>
      <c r="U800" s="2" t="s">
        <v>8</v>
      </c>
      <c r="V800">
        <v>1053798856192</v>
      </c>
      <c r="W800">
        <v>312497967769</v>
      </c>
      <c r="X800" s="2">
        <v>-88</v>
      </c>
      <c r="Y800" s="2">
        <v>-92.41</v>
      </c>
      <c r="Z800" s="2">
        <v>36194.579395322697</v>
      </c>
      <c r="AA800" s="2">
        <v>169.76549404629</v>
      </c>
      <c r="AC800">
        <v>9770</v>
      </c>
      <c r="AD800" s="2" t="s">
        <v>8</v>
      </c>
      <c r="AE800">
        <v>79579660800</v>
      </c>
      <c r="AF800">
        <v>437157412498</v>
      </c>
      <c r="AG800" s="2">
        <v>-81.760000000000005</v>
      </c>
      <c r="AH800" s="2">
        <v>-93.09</v>
      </c>
      <c r="AI800" s="2">
        <v>36216.4271654314</v>
      </c>
      <c r="AJ800" s="2">
        <v>169.867967884867</v>
      </c>
      <c r="AL800">
        <v>9091</v>
      </c>
      <c r="AM800" s="2" t="s">
        <v>8</v>
      </c>
      <c r="AN800">
        <v>190745753088</v>
      </c>
      <c r="AO800">
        <v>548493406003</v>
      </c>
      <c r="AP800" s="2">
        <v>-86.85</v>
      </c>
      <c r="AQ800" s="2">
        <v>-93.59</v>
      </c>
      <c r="AR800" s="2">
        <v>36206.490574405099</v>
      </c>
      <c r="AS800" s="2">
        <v>169.82136172690301</v>
      </c>
    </row>
    <row r="801" spans="2:45" x14ac:dyDescent="0.25">
      <c r="B801">
        <v>9799</v>
      </c>
      <c r="C801" t="s">
        <v>8</v>
      </c>
      <c r="D801">
        <v>1061850462720</v>
      </c>
      <c r="E801">
        <v>320779330907</v>
      </c>
      <c r="F801">
        <v>-89.91</v>
      </c>
      <c r="G801">
        <v>-97.12</v>
      </c>
      <c r="H801">
        <v>36195.141813255897</v>
      </c>
      <c r="I801">
        <v>169.76813198710499</v>
      </c>
      <c r="K801">
        <v>9877</v>
      </c>
      <c r="L801" t="s">
        <v>8</v>
      </c>
      <c r="M801">
        <v>1061850462720</v>
      </c>
      <c r="N801">
        <v>361363595955</v>
      </c>
      <c r="O801">
        <v>-89.58</v>
      </c>
      <c r="P801">
        <v>-92.78</v>
      </c>
      <c r="Q801">
        <v>36224.099761195102</v>
      </c>
      <c r="R801">
        <v>169.903955097102</v>
      </c>
      <c r="T801">
        <v>9837</v>
      </c>
      <c r="U801" s="2" t="s">
        <v>8</v>
      </c>
      <c r="V801">
        <v>1061850462720</v>
      </c>
      <c r="W801">
        <v>320549608187</v>
      </c>
      <c r="X801" s="2">
        <v>-87.55</v>
      </c>
      <c r="Y801" s="2">
        <v>-92</v>
      </c>
      <c r="Z801" s="2">
        <v>36191.981397592303</v>
      </c>
      <c r="AA801" s="2">
        <v>169.75330850979299</v>
      </c>
      <c r="AC801">
        <v>9527</v>
      </c>
      <c r="AD801" s="2" t="s">
        <v>8</v>
      </c>
      <c r="AE801">
        <v>217442888704</v>
      </c>
      <c r="AF801">
        <v>575022709220</v>
      </c>
      <c r="AG801" s="2">
        <v>-82.15</v>
      </c>
      <c r="AH801" s="2">
        <v>-92.65</v>
      </c>
      <c r="AI801" s="2">
        <v>36216.397608006599</v>
      </c>
      <c r="AJ801" s="2">
        <v>169.86782924999599</v>
      </c>
      <c r="AL801">
        <v>9555</v>
      </c>
      <c r="AM801" s="2" t="s">
        <v>8</v>
      </c>
      <c r="AN801">
        <v>821298410496</v>
      </c>
      <c r="AO801">
        <v>79526516800</v>
      </c>
      <c r="AP801" s="2">
        <v>-87.82</v>
      </c>
      <c r="AQ801" s="2">
        <v>-93.6</v>
      </c>
      <c r="AR801" s="2">
        <v>36206.493599424699</v>
      </c>
      <c r="AS801" s="2">
        <v>169.82137591532501</v>
      </c>
    </row>
    <row r="802" spans="2:45" x14ac:dyDescent="0.25">
      <c r="B802">
        <v>9800</v>
      </c>
      <c r="C802" t="s">
        <v>8</v>
      </c>
      <c r="D802">
        <v>1069901563904</v>
      </c>
      <c r="E802">
        <v>328830483519</v>
      </c>
      <c r="F802">
        <v>-89.04</v>
      </c>
      <c r="G802">
        <v>-98.18</v>
      </c>
      <c r="H802">
        <v>36183.782291299198</v>
      </c>
      <c r="I802">
        <v>169.71485177528001</v>
      </c>
      <c r="K802">
        <v>9878</v>
      </c>
      <c r="L802" t="s">
        <v>8</v>
      </c>
      <c r="M802">
        <v>1069901563904</v>
      </c>
      <c r="N802">
        <v>369414520389</v>
      </c>
      <c r="O802">
        <v>-89.06</v>
      </c>
      <c r="P802">
        <v>-92.74</v>
      </c>
      <c r="Q802">
        <v>36220.536566997602</v>
      </c>
      <c r="R802">
        <v>169.88724244472601</v>
      </c>
      <c r="T802">
        <v>9838</v>
      </c>
      <c r="U802" s="2" t="s">
        <v>8</v>
      </c>
      <c r="V802">
        <v>1069901563904</v>
      </c>
      <c r="W802">
        <v>328600743295</v>
      </c>
      <c r="X802" s="2">
        <v>-87.91</v>
      </c>
      <c r="Y802" s="2">
        <v>-92.51</v>
      </c>
      <c r="Z802" s="2">
        <v>36194.351482575497</v>
      </c>
      <c r="AA802" s="2">
        <v>169.764425054171</v>
      </c>
      <c r="AC802">
        <v>9832</v>
      </c>
      <c r="AD802" s="2" t="s">
        <v>8</v>
      </c>
      <c r="AE802">
        <v>602921175552</v>
      </c>
      <c r="AF802">
        <v>960498415402</v>
      </c>
      <c r="AG802" s="2">
        <v>-82.49</v>
      </c>
      <c r="AH802" s="2">
        <v>-92.8</v>
      </c>
      <c r="AI802" s="2">
        <v>36216.3701657243</v>
      </c>
      <c r="AJ802" s="2">
        <v>169.86770053589899</v>
      </c>
      <c r="AL802">
        <v>9247</v>
      </c>
      <c r="AM802" s="2" t="s">
        <v>8</v>
      </c>
      <c r="AN802">
        <v>411663626240</v>
      </c>
      <c r="AO802">
        <v>769408613558</v>
      </c>
      <c r="AP802" s="2">
        <v>-88.27</v>
      </c>
      <c r="AQ802" s="2">
        <v>-94.03</v>
      </c>
      <c r="AR802" s="2">
        <v>36206.501564345199</v>
      </c>
      <c r="AS802" s="2">
        <v>169.821413273644</v>
      </c>
    </row>
    <row r="803" spans="2:45" x14ac:dyDescent="0.25">
      <c r="B803">
        <v>9801</v>
      </c>
      <c r="C803" t="s">
        <v>8</v>
      </c>
      <c r="D803">
        <v>1086003728384</v>
      </c>
      <c r="E803">
        <v>344932750721</v>
      </c>
      <c r="F803">
        <v>-88.97</v>
      </c>
      <c r="G803">
        <v>-97.27</v>
      </c>
      <c r="H803">
        <v>36182.239900189197</v>
      </c>
      <c r="I803">
        <v>169.707617410545</v>
      </c>
      <c r="K803">
        <v>9879</v>
      </c>
      <c r="L803" t="s">
        <v>8</v>
      </c>
      <c r="M803">
        <v>1086003728384</v>
      </c>
      <c r="N803">
        <v>385516331334</v>
      </c>
      <c r="O803">
        <v>-88.02</v>
      </c>
      <c r="P803">
        <v>-93.18</v>
      </c>
      <c r="Q803">
        <v>36215.676246369803</v>
      </c>
      <c r="R803">
        <v>169.86444580648899</v>
      </c>
      <c r="T803">
        <v>9839</v>
      </c>
      <c r="U803" s="2" t="s">
        <v>8</v>
      </c>
      <c r="V803">
        <v>1086003728384</v>
      </c>
      <c r="W803">
        <v>344702975518</v>
      </c>
      <c r="X803" s="2">
        <v>-86.89</v>
      </c>
      <c r="Y803" s="2">
        <v>-91.99</v>
      </c>
      <c r="Z803" s="2">
        <v>36184.914609912703</v>
      </c>
      <c r="AA803" s="2">
        <v>169.72016275366599</v>
      </c>
      <c r="AC803">
        <v>9605</v>
      </c>
      <c r="AD803" s="2" t="s">
        <v>8</v>
      </c>
      <c r="AE803">
        <v>877659005952</v>
      </c>
      <c r="AF803">
        <v>135726530998</v>
      </c>
      <c r="AG803" s="2">
        <v>-83.29</v>
      </c>
      <c r="AH803" s="2">
        <v>-93.4</v>
      </c>
      <c r="AI803" s="2">
        <v>36216.299691116299</v>
      </c>
      <c r="AJ803" s="2">
        <v>169.86736998483701</v>
      </c>
      <c r="AL803">
        <v>9809</v>
      </c>
      <c r="AM803" s="2" t="s">
        <v>8</v>
      </c>
      <c r="AN803">
        <v>780051141120</v>
      </c>
      <c r="AO803">
        <v>38275025616</v>
      </c>
      <c r="AP803" s="2">
        <v>-87.38</v>
      </c>
      <c r="AQ803" s="2">
        <v>-93.4</v>
      </c>
      <c r="AR803" s="2">
        <v>36206.545898979202</v>
      </c>
      <c r="AS803" s="2">
        <v>169.82162121889999</v>
      </c>
    </row>
    <row r="804" spans="2:45" x14ac:dyDescent="0.25">
      <c r="B804">
        <v>9802</v>
      </c>
      <c r="C804" t="s">
        <v>8</v>
      </c>
      <c r="D804">
        <v>1094055880704</v>
      </c>
      <c r="E804">
        <v>352984954429</v>
      </c>
      <c r="F804">
        <v>-88.44</v>
      </c>
      <c r="G804">
        <v>-97.3</v>
      </c>
      <c r="H804">
        <v>36184.627984328101</v>
      </c>
      <c r="I804">
        <v>169.71881837738599</v>
      </c>
      <c r="K804">
        <v>9880</v>
      </c>
      <c r="L804" t="s">
        <v>8</v>
      </c>
      <c r="M804">
        <v>1094055880704</v>
      </c>
      <c r="N804">
        <v>393568306848</v>
      </c>
      <c r="O804">
        <v>-88.31</v>
      </c>
      <c r="P804">
        <v>-93.39</v>
      </c>
      <c r="Q804">
        <v>36218.584985217902</v>
      </c>
      <c r="R804">
        <v>169.878088829722</v>
      </c>
      <c r="T804">
        <v>9840</v>
      </c>
      <c r="U804" s="2" t="s">
        <v>8</v>
      </c>
      <c r="V804">
        <v>1094055880704</v>
      </c>
      <c r="W804">
        <v>352755161715</v>
      </c>
      <c r="X804" s="2">
        <v>-86.74</v>
      </c>
      <c r="Y804" s="2">
        <v>-91.56</v>
      </c>
      <c r="Z804" s="2">
        <v>36200.009097071401</v>
      </c>
      <c r="AA804" s="2">
        <v>169.79096128517699</v>
      </c>
      <c r="AC804">
        <v>9449</v>
      </c>
      <c r="AD804" s="2" t="s">
        <v>8</v>
      </c>
      <c r="AE804">
        <v>648687916544</v>
      </c>
      <c r="AF804">
        <v>1006268432303</v>
      </c>
      <c r="AG804" s="2">
        <v>-82.36</v>
      </c>
      <c r="AH804" s="2">
        <v>-91.97</v>
      </c>
      <c r="AI804" s="2">
        <v>36216.163339459003</v>
      </c>
      <c r="AJ804" s="2">
        <v>169.866730446905</v>
      </c>
      <c r="AL804">
        <v>9365</v>
      </c>
      <c r="AM804" s="2" t="s">
        <v>8</v>
      </c>
      <c r="AN804">
        <v>302477379584</v>
      </c>
      <c r="AO804">
        <v>660220332862</v>
      </c>
      <c r="AP804" s="2">
        <v>-88.19</v>
      </c>
      <c r="AQ804" s="2">
        <v>-93.49</v>
      </c>
      <c r="AR804" s="2">
        <v>36206.562560892497</v>
      </c>
      <c r="AS804" s="2">
        <v>169.821699369219</v>
      </c>
    </row>
    <row r="805" spans="2:45" x14ac:dyDescent="0.25">
      <c r="B805">
        <v>9803</v>
      </c>
      <c r="C805" t="s">
        <v>8</v>
      </c>
      <c r="D805">
        <v>2596516352</v>
      </c>
      <c r="E805">
        <v>361037269246</v>
      </c>
      <c r="F805">
        <v>-88.7</v>
      </c>
      <c r="G805">
        <v>-97.69</v>
      </c>
      <c r="H805">
        <v>36186.092495960802</v>
      </c>
      <c r="I805">
        <v>169.725687459581</v>
      </c>
      <c r="K805">
        <v>9881</v>
      </c>
      <c r="L805" t="s">
        <v>8</v>
      </c>
      <c r="M805">
        <v>2596516352</v>
      </c>
      <c r="N805">
        <v>401620393467</v>
      </c>
      <c r="O805">
        <v>-88.1</v>
      </c>
      <c r="P805">
        <v>-93.14</v>
      </c>
      <c r="Q805">
        <v>36222.2828950904</v>
      </c>
      <c r="R805">
        <v>169.895433346689</v>
      </c>
      <c r="T805">
        <v>9841</v>
      </c>
      <c r="U805" s="2" t="s">
        <v>8</v>
      </c>
      <c r="V805">
        <v>2596516352</v>
      </c>
      <c r="W805">
        <v>360807459026</v>
      </c>
      <c r="X805" s="2">
        <v>-86.53</v>
      </c>
      <c r="Y805" s="2">
        <v>-92.97</v>
      </c>
      <c r="Z805" s="2">
        <v>36187.337550434298</v>
      </c>
      <c r="AA805" s="2">
        <v>169.731527209381</v>
      </c>
      <c r="AC805">
        <v>9900</v>
      </c>
      <c r="AD805" s="2" t="s">
        <v>8</v>
      </c>
      <c r="AE805">
        <v>91161191424</v>
      </c>
      <c r="AF805">
        <v>448737840016</v>
      </c>
      <c r="AG805" s="2">
        <v>-82.96</v>
      </c>
      <c r="AH805" s="2">
        <v>-92.2</v>
      </c>
      <c r="AI805" s="2">
        <v>36216.130891522102</v>
      </c>
      <c r="AJ805" s="2">
        <v>169.866578254502</v>
      </c>
      <c r="AL805">
        <v>9662</v>
      </c>
      <c r="AM805" s="2" t="s">
        <v>8</v>
      </c>
      <c r="AN805">
        <v>623544026624</v>
      </c>
      <c r="AO805">
        <v>981281984901</v>
      </c>
      <c r="AP805" s="2">
        <v>-87.32</v>
      </c>
      <c r="AQ805" s="2">
        <v>-93.39</v>
      </c>
      <c r="AR805" s="2">
        <v>36206.572310841002</v>
      </c>
      <c r="AS805" s="2">
        <v>169.82174509995701</v>
      </c>
    </row>
    <row r="806" spans="2:45" x14ac:dyDescent="0.25">
      <c r="B806">
        <v>9804</v>
      </c>
      <c r="C806" t="s">
        <v>8</v>
      </c>
      <c r="D806">
        <v>10647710208</v>
      </c>
      <c r="E806">
        <v>369088514465</v>
      </c>
      <c r="F806">
        <v>-88.75</v>
      </c>
      <c r="G806">
        <v>-97.03</v>
      </c>
      <c r="H806">
        <v>36183.650311016601</v>
      </c>
      <c r="I806">
        <v>169.71423274065501</v>
      </c>
      <c r="K806">
        <v>9882</v>
      </c>
      <c r="L806" t="s">
        <v>8</v>
      </c>
      <c r="M806">
        <v>10647710208</v>
      </c>
      <c r="N806">
        <v>409671410552</v>
      </c>
      <c r="O806">
        <v>-88.38</v>
      </c>
      <c r="P806">
        <v>-93.33</v>
      </c>
      <c r="Q806">
        <v>36227.992621327801</v>
      </c>
      <c r="R806">
        <v>169.92221400035999</v>
      </c>
      <c r="T806">
        <v>9842</v>
      </c>
      <c r="U806" s="2" t="s">
        <v>8</v>
      </c>
      <c r="V806">
        <v>10647710208</v>
      </c>
      <c r="W806">
        <v>368858686771</v>
      </c>
      <c r="X806" s="2">
        <v>-86.19</v>
      </c>
      <c r="Y806" s="2">
        <v>-92.03</v>
      </c>
      <c r="Z806" s="2">
        <v>36191.629935137898</v>
      </c>
      <c r="AA806" s="2">
        <v>169.751660025456</v>
      </c>
      <c r="AC806">
        <v>10004</v>
      </c>
      <c r="AD806" s="2" t="s">
        <v>8</v>
      </c>
      <c r="AE806">
        <v>968763797504</v>
      </c>
      <c r="AF806">
        <v>226827946629</v>
      </c>
      <c r="AG806" s="2">
        <v>-82.52</v>
      </c>
      <c r="AH806" s="2">
        <v>-93.15</v>
      </c>
      <c r="AI806" s="2">
        <v>36216.117290725197</v>
      </c>
      <c r="AJ806" s="2">
        <v>169.86651446190999</v>
      </c>
      <c r="AL806">
        <v>9176</v>
      </c>
      <c r="AM806" s="2" t="s">
        <v>8</v>
      </c>
      <c r="AN806">
        <v>907322515456</v>
      </c>
      <c r="AO806">
        <v>165557106156</v>
      </c>
      <c r="AP806" s="2">
        <v>-85.52</v>
      </c>
      <c r="AQ806" s="2">
        <v>-94.08</v>
      </c>
      <c r="AR806" s="2">
        <v>36206.683622047502</v>
      </c>
      <c r="AS806" s="2">
        <v>169.822267189239</v>
      </c>
    </row>
    <row r="807" spans="2:45" x14ac:dyDescent="0.25">
      <c r="B807">
        <v>9805</v>
      </c>
      <c r="C807" t="s">
        <v>8</v>
      </c>
      <c r="D807">
        <v>18698740736</v>
      </c>
      <c r="E807">
        <v>377139596325</v>
      </c>
      <c r="F807">
        <v>-89.24</v>
      </c>
      <c r="G807">
        <v>-97.33</v>
      </c>
      <c r="H807">
        <v>36183.034809634199</v>
      </c>
      <c r="I807">
        <v>169.71134581951901</v>
      </c>
      <c r="K807">
        <v>9883</v>
      </c>
      <c r="L807" t="s">
        <v>8</v>
      </c>
      <c r="M807">
        <v>18698740736</v>
      </c>
      <c r="N807">
        <v>417722264265</v>
      </c>
      <c r="O807">
        <v>-88.32</v>
      </c>
      <c r="P807">
        <v>-93.24</v>
      </c>
      <c r="Q807">
        <v>36215.784159167</v>
      </c>
      <c r="R807">
        <v>169.86495195601901</v>
      </c>
      <c r="T807">
        <v>9843</v>
      </c>
      <c r="U807" s="2" t="s">
        <v>8</v>
      </c>
      <c r="V807">
        <v>18698740736</v>
      </c>
      <c r="W807">
        <v>376909751167</v>
      </c>
      <c r="X807" s="2">
        <v>-86.09</v>
      </c>
      <c r="Y807" s="2">
        <v>-91.86</v>
      </c>
      <c r="Z807" s="2">
        <v>36193.320864963403</v>
      </c>
      <c r="AA807" s="2">
        <v>169.75959108977599</v>
      </c>
      <c r="AC807">
        <v>9975</v>
      </c>
      <c r="AD807" s="2" t="s">
        <v>8</v>
      </c>
      <c r="AE807">
        <v>727222227456</v>
      </c>
      <c r="AF807">
        <v>1084798238265</v>
      </c>
      <c r="AG807" s="2">
        <v>-82.43</v>
      </c>
      <c r="AH807" s="2">
        <v>-92.59</v>
      </c>
      <c r="AI807" s="2">
        <v>36216.105412208199</v>
      </c>
      <c r="AJ807" s="2">
        <v>169.866458747427</v>
      </c>
      <c r="AL807">
        <v>9627</v>
      </c>
      <c r="AM807" s="2" t="s">
        <v>8</v>
      </c>
      <c r="AN807">
        <v>333693611520</v>
      </c>
      <c r="AO807">
        <v>691432137931</v>
      </c>
      <c r="AP807" s="2">
        <v>-86.06</v>
      </c>
      <c r="AQ807" s="2">
        <v>-93.77</v>
      </c>
      <c r="AR807" s="2">
        <v>36206.685430244797</v>
      </c>
      <c r="AS807" s="2">
        <v>169.82227567032999</v>
      </c>
    </row>
    <row r="808" spans="2:45" x14ac:dyDescent="0.25">
      <c r="B808">
        <v>9806</v>
      </c>
      <c r="C808" t="s">
        <v>8</v>
      </c>
      <c r="D808">
        <v>26749756416</v>
      </c>
      <c r="E808">
        <v>385190663337</v>
      </c>
      <c r="F808">
        <v>-89.58</v>
      </c>
      <c r="G808">
        <v>-96.94</v>
      </c>
      <c r="H808">
        <v>36185.193432181397</v>
      </c>
      <c r="I808">
        <v>169.72147052960901</v>
      </c>
      <c r="K808">
        <v>9884</v>
      </c>
      <c r="L808" t="s">
        <v>8</v>
      </c>
      <c r="M808">
        <v>26749756416</v>
      </c>
      <c r="N808">
        <v>425773103131</v>
      </c>
      <c r="O808">
        <v>-88.44</v>
      </c>
      <c r="P808">
        <v>-93.82</v>
      </c>
      <c r="Q808">
        <v>36217.477943312202</v>
      </c>
      <c r="R808">
        <v>169.87289640811699</v>
      </c>
      <c r="T808">
        <v>9844</v>
      </c>
      <c r="U808" s="2" t="s">
        <v>8</v>
      </c>
      <c r="V808">
        <v>26749756416</v>
      </c>
      <c r="W808">
        <v>384960800694</v>
      </c>
      <c r="X808" s="2">
        <v>-86.6</v>
      </c>
      <c r="Y808" s="2">
        <v>-92.62</v>
      </c>
      <c r="Z808" s="2">
        <v>36194.072391864298</v>
      </c>
      <c r="AA808" s="2">
        <v>169.76311601913699</v>
      </c>
      <c r="AC808">
        <v>9808</v>
      </c>
      <c r="AD808" s="2" t="s">
        <v>8</v>
      </c>
      <c r="AE808">
        <v>393583656448</v>
      </c>
      <c r="AF808">
        <v>751161102054</v>
      </c>
      <c r="AG808" s="2">
        <v>-81.94</v>
      </c>
      <c r="AH808" s="2">
        <v>-92.55</v>
      </c>
      <c r="AI808" s="2">
        <v>36216.080663834698</v>
      </c>
      <c r="AJ808" s="2">
        <v>169.86634266872301</v>
      </c>
      <c r="AL808">
        <v>9593</v>
      </c>
      <c r="AM808" s="2" t="s">
        <v>8</v>
      </c>
      <c r="AN808">
        <v>43843412992</v>
      </c>
      <c r="AO808">
        <v>401582511068</v>
      </c>
      <c r="AP808" s="2">
        <v>-88.61</v>
      </c>
      <c r="AQ808" s="2">
        <v>-93.33</v>
      </c>
      <c r="AR808" s="2">
        <v>36206.689744167401</v>
      </c>
      <c r="AS808" s="2">
        <v>169.822295904166</v>
      </c>
    </row>
    <row r="809" spans="2:45" x14ac:dyDescent="0.25">
      <c r="B809">
        <v>9807</v>
      </c>
      <c r="C809" t="s">
        <v>8</v>
      </c>
      <c r="D809">
        <v>34801363968</v>
      </c>
      <c r="E809">
        <v>393242322235</v>
      </c>
      <c r="F809">
        <v>-89.16</v>
      </c>
      <c r="G809">
        <v>-97.16</v>
      </c>
      <c r="H809">
        <v>36187.0379405969</v>
      </c>
      <c r="I809">
        <v>169.73012193232299</v>
      </c>
      <c r="K809">
        <v>9885</v>
      </c>
      <c r="L809" t="s">
        <v>8</v>
      </c>
      <c r="M809">
        <v>34801363968</v>
      </c>
      <c r="N809">
        <v>433824533868</v>
      </c>
      <c r="O809">
        <v>-88.72</v>
      </c>
      <c r="P809">
        <v>-93.17</v>
      </c>
      <c r="Q809">
        <v>36220.496437052898</v>
      </c>
      <c r="R809">
        <v>169.88705422096399</v>
      </c>
      <c r="T809">
        <v>9845</v>
      </c>
      <c r="U809" s="2" t="s">
        <v>8</v>
      </c>
      <c r="V809">
        <v>34801363968</v>
      </c>
      <c r="W809">
        <v>393012442133</v>
      </c>
      <c r="X809" s="2">
        <v>-86.13</v>
      </c>
      <c r="Y809" s="2">
        <v>-92.7</v>
      </c>
      <c r="Z809" s="2">
        <v>36187.516237263</v>
      </c>
      <c r="AA809" s="2">
        <v>169.73236531437601</v>
      </c>
      <c r="AC809">
        <v>9604</v>
      </c>
      <c r="AD809" s="2" t="s">
        <v>8</v>
      </c>
      <c r="AE809">
        <v>869606193152</v>
      </c>
      <c r="AF809">
        <v>127673726457</v>
      </c>
      <c r="AG809" s="2">
        <v>-83.38</v>
      </c>
      <c r="AH809" s="2">
        <v>-92.99</v>
      </c>
      <c r="AI809" s="2">
        <v>36216.001916765803</v>
      </c>
      <c r="AJ809" s="2">
        <v>169.86597331686701</v>
      </c>
      <c r="AL809">
        <v>10024</v>
      </c>
      <c r="AM809" s="2" t="s">
        <v>8</v>
      </c>
      <c r="AN809">
        <v>408695229440</v>
      </c>
      <c r="AO809">
        <v>766427137942</v>
      </c>
      <c r="AP809" s="2">
        <v>-87.43</v>
      </c>
      <c r="AQ809" s="2">
        <v>-93.93</v>
      </c>
      <c r="AR809" s="2">
        <v>36206.705558579502</v>
      </c>
      <c r="AS809" s="2">
        <v>169.82237007940199</v>
      </c>
    </row>
    <row r="810" spans="2:45" x14ac:dyDescent="0.25">
      <c r="B810">
        <v>9808</v>
      </c>
      <c r="C810" t="s">
        <v>8</v>
      </c>
      <c r="D810">
        <v>42853575168</v>
      </c>
      <c r="E810">
        <v>401294584798</v>
      </c>
      <c r="F810">
        <v>-88.93</v>
      </c>
      <c r="G810">
        <v>-97.25</v>
      </c>
      <c r="H810">
        <v>36185.804832228197</v>
      </c>
      <c r="I810">
        <v>169.724338214017</v>
      </c>
      <c r="K810">
        <v>9886</v>
      </c>
      <c r="L810" t="s">
        <v>8</v>
      </c>
      <c r="M810">
        <v>42853575168</v>
      </c>
      <c r="N810">
        <v>441876568249</v>
      </c>
      <c r="O810">
        <v>-88.63</v>
      </c>
      <c r="P810">
        <v>-93.44</v>
      </c>
      <c r="Q810">
        <v>36214.6148504831</v>
      </c>
      <c r="R810">
        <v>169.85946748100201</v>
      </c>
      <c r="T810">
        <v>9846</v>
      </c>
      <c r="U810" s="2" t="s">
        <v>8</v>
      </c>
      <c r="V810">
        <v>42853575168</v>
      </c>
      <c r="W810">
        <v>401064687228</v>
      </c>
      <c r="X810" s="2">
        <v>-86.04</v>
      </c>
      <c r="Y810" s="2">
        <v>-92.26</v>
      </c>
      <c r="Z810" s="2">
        <v>36197.525608730997</v>
      </c>
      <c r="AA810" s="2">
        <v>169.77931283858399</v>
      </c>
      <c r="AC810">
        <v>10062</v>
      </c>
      <c r="AD810" s="2" t="s">
        <v>8</v>
      </c>
      <c r="AE810">
        <v>360388632064</v>
      </c>
      <c r="AF810">
        <v>717963962311</v>
      </c>
      <c r="AG810" s="2">
        <v>-81.83</v>
      </c>
      <c r="AH810" s="2">
        <v>-92.64</v>
      </c>
      <c r="AI810" s="2">
        <v>36215.9634215408</v>
      </c>
      <c r="AJ810" s="2">
        <v>169.86579276052501</v>
      </c>
      <c r="AL810">
        <v>9054</v>
      </c>
      <c r="AM810" s="2" t="s">
        <v>8</v>
      </c>
      <c r="AN810">
        <v>976252393984</v>
      </c>
      <c r="AO810">
        <v>234489043721</v>
      </c>
      <c r="AP810" s="2">
        <v>-87.88</v>
      </c>
      <c r="AQ810" s="2">
        <v>-93.67</v>
      </c>
      <c r="AR810" s="2">
        <v>36206.712728102502</v>
      </c>
      <c r="AS810" s="2">
        <v>169.82240370702399</v>
      </c>
    </row>
    <row r="811" spans="2:45" x14ac:dyDescent="0.25">
      <c r="B811">
        <v>9809</v>
      </c>
      <c r="C811" t="s">
        <v>8</v>
      </c>
      <c r="D811">
        <v>50905138176</v>
      </c>
      <c r="E811">
        <v>409346199126</v>
      </c>
      <c r="F811">
        <v>-88.84</v>
      </c>
      <c r="G811">
        <v>-96.97</v>
      </c>
      <c r="H811">
        <v>36183.999295567599</v>
      </c>
      <c r="I811">
        <v>169.71586960274101</v>
      </c>
      <c r="K811">
        <v>9887</v>
      </c>
      <c r="L811" t="s">
        <v>8</v>
      </c>
      <c r="M811">
        <v>50905138176</v>
      </c>
      <c r="N811">
        <v>449927954399</v>
      </c>
      <c r="O811">
        <v>-88.48</v>
      </c>
      <c r="P811">
        <v>-93.48</v>
      </c>
      <c r="Q811">
        <v>36217.763785637297</v>
      </c>
      <c r="R811">
        <v>169.874237110629</v>
      </c>
      <c r="T811">
        <v>9847</v>
      </c>
      <c r="U811" s="2" t="s">
        <v>8</v>
      </c>
      <c r="V811">
        <v>50905138176</v>
      </c>
      <c r="W811">
        <v>409116283986</v>
      </c>
      <c r="X811" s="2">
        <v>-86.63</v>
      </c>
      <c r="Y811" s="2">
        <v>-92.9</v>
      </c>
      <c r="Z811" s="2"/>
      <c r="AA811" s="2"/>
      <c r="AC811">
        <v>9114</v>
      </c>
      <c r="AD811" s="2" t="s">
        <v>8</v>
      </c>
      <c r="AE811">
        <v>21667156992</v>
      </c>
      <c r="AF811">
        <v>379250652030</v>
      </c>
      <c r="AG811" s="2">
        <v>-82.98</v>
      </c>
      <c r="AH811" s="2">
        <v>-92.44</v>
      </c>
      <c r="AI811" s="2">
        <v>36215.897220583502</v>
      </c>
      <c r="AJ811" s="2">
        <v>169.86548225441001</v>
      </c>
      <c r="AL811">
        <v>9471</v>
      </c>
      <c r="AM811" s="2" t="s">
        <v>8</v>
      </c>
      <c r="AN811">
        <v>112773746176</v>
      </c>
      <c r="AO811">
        <v>470514880716</v>
      </c>
      <c r="AP811" s="2">
        <v>-85.13</v>
      </c>
      <c r="AQ811" s="2">
        <v>-93.78</v>
      </c>
      <c r="AR811" s="2">
        <v>36206.739698629899</v>
      </c>
      <c r="AS811" s="2">
        <v>169.82253020842199</v>
      </c>
    </row>
    <row r="812" spans="2:45" x14ac:dyDescent="0.25">
      <c r="B812">
        <v>9810</v>
      </c>
      <c r="C812" t="s">
        <v>8</v>
      </c>
      <c r="D812">
        <v>58955636224</v>
      </c>
      <c r="E812">
        <v>417396748473</v>
      </c>
      <c r="F812">
        <v>-88.94</v>
      </c>
      <c r="G812">
        <v>-97.09</v>
      </c>
      <c r="H812">
        <v>36185.977353959803</v>
      </c>
      <c r="I812">
        <v>169.725147402506</v>
      </c>
      <c r="K812">
        <v>9888</v>
      </c>
      <c r="L812" t="s">
        <v>8</v>
      </c>
      <c r="M812">
        <v>58955636224</v>
      </c>
      <c r="N812">
        <v>457978275615</v>
      </c>
      <c r="O812">
        <v>-88.47</v>
      </c>
      <c r="P812">
        <v>-93.41</v>
      </c>
      <c r="Q812">
        <v>36217.929247366003</v>
      </c>
      <c r="R812">
        <v>169.875013185185</v>
      </c>
      <c r="T812">
        <v>9848</v>
      </c>
      <c r="U812" s="2" t="s">
        <v>8</v>
      </c>
      <c r="V812">
        <v>58955636224</v>
      </c>
      <c r="W812">
        <v>417166815872</v>
      </c>
      <c r="X812" s="2">
        <v>-86.79</v>
      </c>
      <c r="Y812" s="2">
        <v>-92.97</v>
      </c>
      <c r="Z812" s="2">
        <v>36186.393613341803</v>
      </c>
      <c r="AA812" s="2">
        <v>169.72709980755701</v>
      </c>
      <c r="AC812">
        <v>9353</v>
      </c>
      <c r="AD812" s="2" t="s">
        <v>8</v>
      </c>
      <c r="AE812">
        <v>943057722880</v>
      </c>
      <c r="AF812">
        <v>201127505834</v>
      </c>
      <c r="AG812" s="2">
        <v>-83.4</v>
      </c>
      <c r="AH812" s="2">
        <v>-91.67</v>
      </c>
      <c r="AI812" s="2">
        <v>36215.867610962297</v>
      </c>
      <c r="AJ812" s="2">
        <v>169.86534337472</v>
      </c>
      <c r="AL812">
        <v>9440</v>
      </c>
      <c r="AM812" s="2" t="s">
        <v>8</v>
      </c>
      <c r="AN812">
        <v>938538145792</v>
      </c>
      <c r="AO812">
        <v>196768193755</v>
      </c>
      <c r="AP812" s="2">
        <v>-86.32</v>
      </c>
      <c r="AQ812" s="2">
        <v>-93.31</v>
      </c>
      <c r="AR812" s="2">
        <v>36206.744041883801</v>
      </c>
      <c r="AS812" s="2">
        <v>169.82255057983301</v>
      </c>
    </row>
    <row r="813" spans="2:45" x14ac:dyDescent="0.25">
      <c r="B813">
        <v>9811</v>
      </c>
      <c r="C813" t="s">
        <v>8</v>
      </c>
      <c r="D813">
        <v>67006853632</v>
      </c>
      <c r="E813">
        <v>425448017217</v>
      </c>
      <c r="F813">
        <v>-89.21</v>
      </c>
      <c r="G813">
        <v>-96.73</v>
      </c>
      <c r="H813">
        <v>36185.7001410128</v>
      </c>
      <c r="I813">
        <v>169.72384717485599</v>
      </c>
      <c r="K813">
        <v>9889</v>
      </c>
      <c r="L813" t="s">
        <v>8</v>
      </c>
      <c r="M813">
        <v>67006853632</v>
      </c>
      <c r="N813">
        <v>466029316183</v>
      </c>
      <c r="O813">
        <v>-88.99</v>
      </c>
      <c r="P813">
        <v>-94.01</v>
      </c>
      <c r="Q813">
        <v>36219.501018460702</v>
      </c>
      <c r="R813">
        <v>169.88238535253399</v>
      </c>
      <c r="T813">
        <v>9849</v>
      </c>
      <c r="U813" s="2" t="s">
        <v>8</v>
      </c>
      <c r="V813">
        <v>67006853632</v>
      </c>
      <c r="W813">
        <v>425218067125</v>
      </c>
      <c r="X813" s="2">
        <v>-86.12</v>
      </c>
      <c r="Y813" s="2">
        <v>-92.06</v>
      </c>
      <c r="Z813" s="2">
        <v>36190.9410807514</v>
      </c>
      <c r="AA813" s="2">
        <v>169.74842905255301</v>
      </c>
      <c r="AC813">
        <v>9683</v>
      </c>
      <c r="AD813" s="2" t="s">
        <v>8</v>
      </c>
      <c r="AE813">
        <v>438360310784</v>
      </c>
      <c r="AF813">
        <v>795938793089</v>
      </c>
      <c r="AG813" s="2">
        <v>-82.99</v>
      </c>
      <c r="AH813" s="2">
        <v>-93</v>
      </c>
      <c r="AI813" s="2">
        <v>36215.862257816603</v>
      </c>
      <c r="AJ813" s="2">
        <v>169.86531826655599</v>
      </c>
      <c r="AL813">
        <v>9083</v>
      </c>
      <c r="AM813" s="2" t="s">
        <v>8</v>
      </c>
      <c r="AN813">
        <v>118282149888</v>
      </c>
      <c r="AO813">
        <v>476029947420</v>
      </c>
      <c r="AP813" s="2">
        <v>-86.97</v>
      </c>
      <c r="AQ813" s="2">
        <v>-94.61</v>
      </c>
      <c r="AR813" s="2">
        <v>36206.753176881903</v>
      </c>
      <c r="AS813" s="2">
        <v>169.82259342623399</v>
      </c>
    </row>
    <row r="814" spans="2:45" x14ac:dyDescent="0.25">
      <c r="B814">
        <v>9812</v>
      </c>
      <c r="C814" t="s">
        <v>8</v>
      </c>
      <c r="D814">
        <v>75058446848</v>
      </c>
      <c r="E814">
        <v>433499661807</v>
      </c>
      <c r="F814">
        <v>-89.24</v>
      </c>
      <c r="G814">
        <v>-97.22</v>
      </c>
      <c r="H814">
        <v>36187.080370761498</v>
      </c>
      <c r="I814">
        <v>169.73032094493701</v>
      </c>
      <c r="K814">
        <v>9890</v>
      </c>
      <c r="L814" t="s">
        <v>8</v>
      </c>
      <c r="M814">
        <v>75058446848</v>
      </c>
      <c r="N814">
        <v>474080732565</v>
      </c>
      <c r="O814">
        <v>-88.92</v>
      </c>
      <c r="P814">
        <v>-93.2</v>
      </c>
      <c r="Q814">
        <v>36217.806196152203</v>
      </c>
      <c r="R814">
        <v>169.874436031079</v>
      </c>
      <c r="T814">
        <v>9850</v>
      </c>
      <c r="U814" s="2" t="s">
        <v>8</v>
      </c>
      <c r="V814">
        <v>75058446848</v>
      </c>
      <c r="W814">
        <v>433269694227</v>
      </c>
      <c r="X814" s="2">
        <v>-86.5</v>
      </c>
      <c r="Y814" s="2">
        <v>-91.64</v>
      </c>
      <c r="Z814" s="2">
        <v>36200.926077583303</v>
      </c>
      <c r="AA814" s="2">
        <v>169.79526225101901</v>
      </c>
      <c r="AC814">
        <v>9695</v>
      </c>
      <c r="AD814" s="2" t="s">
        <v>8</v>
      </c>
      <c r="AE814">
        <v>543030110720</v>
      </c>
      <c r="AF814">
        <v>900608486916</v>
      </c>
      <c r="AG814" s="2">
        <v>-83.25</v>
      </c>
      <c r="AH814" s="2">
        <v>-92.05</v>
      </c>
      <c r="AI814" s="2">
        <v>36215.797837653598</v>
      </c>
      <c r="AJ814" s="2">
        <v>169.86501611300201</v>
      </c>
      <c r="AL814">
        <v>9847</v>
      </c>
      <c r="AM814" s="2" t="s">
        <v>8</v>
      </c>
      <c r="AN814">
        <v>10647710208</v>
      </c>
      <c r="AO814">
        <v>368382577938</v>
      </c>
      <c r="AP814" s="2">
        <v>-87.11</v>
      </c>
      <c r="AQ814" s="2">
        <v>-93.3</v>
      </c>
      <c r="AR814" s="2">
        <v>36206.771452785702</v>
      </c>
      <c r="AS814" s="2">
        <v>169.822679146745</v>
      </c>
    </row>
    <row r="815" spans="2:45" x14ac:dyDescent="0.25">
      <c r="B815">
        <v>9813</v>
      </c>
      <c r="C815" t="s">
        <v>8</v>
      </c>
      <c r="D815">
        <v>83110351360</v>
      </c>
      <c r="E815">
        <v>441551617650</v>
      </c>
      <c r="F815">
        <v>-89.56</v>
      </c>
      <c r="G815">
        <v>-97.16</v>
      </c>
      <c r="H815">
        <v>36181.70577203</v>
      </c>
      <c r="I815">
        <v>169.70511215886501</v>
      </c>
      <c r="K815">
        <v>9891</v>
      </c>
      <c r="L815" t="s">
        <v>8</v>
      </c>
      <c r="M815">
        <v>83110351360</v>
      </c>
      <c r="N815">
        <v>482132460219</v>
      </c>
      <c r="O815">
        <v>-89.17</v>
      </c>
      <c r="P815">
        <v>-93.37</v>
      </c>
      <c r="Q815">
        <v>36220.621450791099</v>
      </c>
      <c r="R815">
        <v>169.88764058000899</v>
      </c>
      <c r="T815">
        <v>9851</v>
      </c>
      <c r="U815" s="2" t="s">
        <v>8</v>
      </c>
      <c r="V815">
        <v>83110351360</v>
      </c>
      <c r="W815">
        <v>441321632611</v>
      </c>
      <c r="X815" s="2">
        <v>-86.37</v>
      </c>
      <c r="Y815" s="2">
        <v>-92.08</v>
      </c>
      <c r="Z815" s="2">
        <v>36185.751478542697</v>
      </c>
      <c r="AA815" s="2">
        <v>169.724087966192</v>
      </c>
      <c r="AC815">
        <v>9213</v>
      </c>
      <c r="AD815" s="2" t="s">
        <v>8</v>
      </c>
      <c r="AE815">
        <v>859013192192</v>
      </c>
      <c r="AF815">
        <v>117084220125</v>
      </c>
      <c r="AG815" s="2">
        <v>-82.65</v>
      </c>
      <c r="AH815" s="2">
        <v>-92.48</v>
      </c>
      <c r="AI815" s="2">
        <v>36215.778655780603</v>
      </c>
      <c r="AJ815" s="2">
        <v>169.864926143172</v>
      </c>
      <c r="AL815">
        <v>9851</v>
      </c>
      <c r="AM815" s="2" t="s">
        <v>8</v>
      </c>
      <c r="AN815">
        <v>42853575168</v>
      </c>
      <c r="AO815">
        <v>400588379740</v>
      </c>
      <c r="AP815" s="2">
        <v>-86.4</v>
      </c>
      <c r="AQ815" s="2">
        <v>-93.18</v>
      </c>
      <c r="AR815" s="2">
        <v>36206.797568421003</v>
      </c>
      <c r="AS815" s="2">
        <v>169.822801638394</v>
      </c>
    </row>
    <row r="816" spans="2:45" x14ac:dyDescent="0.25">
      <c r="B816">
        <v>9814</v>
      </c>
      <c r="C816" t="s">
        <v>8</v>
      </c>
      <c r="D816">
        <v>91161191424</v>
      </c>
      <c r="E816">
        <v>449602509037</v>
      </c>
      <c r="F816">
        <v>-89.48</v>
      </c>
      <c r="G816">
        <v>-97.08</v>
      </c>
      <c r="H816">
        <v>36184.741336742802</v>
      </c>
      <c r="I816">
        <v>169.71935004066299</v>
      </c>
      <c r="K816">
        <v>9892</v>
      </c>
      <c r="L816" t="s">
        <v>8</v>
      </c>
      <c r="M816">
        <v>91161191424</v>
      </c>
      <c r="N816">
        <v>490183123430</v>
      </c>
      <c r="O816">
        <v>-89.18</v>
      </c>
      <c r="P816">
        <v>-92.93</v>
      </c>
      <c r="Q816">
        <v>36218.303891028801</v>
      </c>
      <c r="R816">
        <v>169.876770397662</v>
      </c>
      <c r="T816">
        <v>9852</v>
      </c>
      <c r="U816" s="2" t="s">
        <v>8</v>
      </c>
      <c r="V816">
        <v>91161191424</v>
      </c>
      <c r="W816">
        <v>449372506527</v>
      </c>
      <c r="X816" s="2">
        <v>-85.82</v>
      </c>
      <c r="Y816" s="2">
        <v>-92.77</v>
      </c>
      <c r="Z816" s="2">
        <v>36190.8781921474</v>
      </c>
      <c r="AA816" s="2">
        <v>169.74813408255699</v>
      </c>
      <c r="AC816">
        <v>9262</v>
      </c>
      <c r="AD816" s="2" t="s">
        <v>8</v>
      </c>
      <c r="AE816">
        <v>170124108800</v>
      </c>
      <c r="AF816">
        <v>527706344255</v>
      </c>
      <c r="AG816" s="2">
        <v>-81.790000000000006</v>
      </c>
      <c r="AH816" s="2">
        <v>-91.76</v>
      </c>
      <c r="AI816" s="2">
        <v>36215.6482009315</v>
      </c>
      <c r="AJ816" s="2">
        <v>169.86431426337501</v>
      </c>
      <c r="AL816">
        <v>9106</v>
      </c>
      <c r="AM816" s="2" t="s">
        <v>8</v>
      </c>
      <c r="AN816">
        <v>311517164032</v>
      </c>
      <c r="AO816">
        <v>669264576574</v>
      </c>
      <c r="AP816" s="2">
        <v>-87.87</v>
      </c>
      <c r="AQ816" s="2">
        <v>-93.75</v>
      </c>
      <c r="AR816" s="2">
        <v>36206.827996183201</v>
      </c>
      <c r="AS816" s="2">
        <v>169.82294435545799</v>
      </c>
    </row>
    <row r="817" spans="2:45" x14ac:dyDescent="0.25">
      <c r="B817">
        <v>9815</v>
      </c>
      <c r="C817" t="s">
        <v>8</v>
      </c>
      <c r="D817">
        <v>99212727808</v>
      </c>
      <c r="E817">
        <v>457654096757</v>
      </c>
      <c r="F817">
        <v>-89.69</v>
      </c>
      <c r="G817">
        <v>-97.12</v>
      </c>
      <c r="H817">
        <v>36183.195585363799</v>
      </c>
      <c r="I817">
        <v>169.712099915067</v>
      </c>
      <c r="K817">
        <v>9893</v>
      </c>
      <c r="L817" t="s">
        <v>8</v>
      </c>
      <c r="M817">
        <v>99212727808</v>
      </c>
      <c r="N817">
        <v>498234482939</v>
      </c>
      <c r="O817">
        <v>-89.38</v>
      </c>
      <c r="P817">
        <v>-93.58</v>
      </c>
      <c r="Q817">
        <v>36219.104181686002</v>
      </c>
      <c r="R817">
        <v>169.88052404644199</v>
      </c>
      <c r="T817">
        <v>9853</v>
      </c>
      <c r="U817" s="2" t="s">
        <v>8</v>
      </c>
      <c r="V817">
        <v>99212727808</v>
      </c>
      <c r="W817">
        <v>457424076778</v>
      </c>
      <c r="X817" s="2">
        <v>-85.44</v>
      </c>
      <c r="Y817" s="2">
        <v>-91.57</v>
      </c>
      <c r="Z817" s="2">
        <v>36196.355768766298</v>
      </c>
      <c r="AA817" s="2">
        <v>169.77382587167099</v>
      </c>
      <c r="AC817">
        <v>9691</v>
      </c>
      <c r="AD817" s="2" t="s">
        <v>8</v>
      </c>
      <c r="AE817">
        <v>510823914496</v>
      </c>
      <c r="AF817">
        <v>868402323351</v>
      </c>
      <c r="AG817" s="2">
        <v>-82.49</v>
      </c>
      <c r="AH817" s="2">
        <v>-92.24</v>
      </c>
      <c r="AI817" s="2">
        <v>36215.609063734701</v>
      </c>
      <c r="AJ817" s="2">
        <v>169.864130695955</v>
      </c>
      <c r="AL817">
        <v>9871</v>
      </c>
      <c r="AM817" s="2" t="s">
        <v>8</v>
      </c>
      <c r="AN817">
        <v>211932448768</v>
      </c>
      <c r="AO817">
        <v>569666921290</v>
      </c>
      <c r="AP817" s="2">
        <v>-86.73</v>
      </c>
      <c r="AQ817" s="2">
        <v>-93.4</v>
      </c>
      <c r="AR817" s="2">
        <v>36206.8585496788</v>
      </c>
      <c r="AS817" s="2">
        <v>169.823087662256</v>
      </c>
    </row>
    <row r="818" spans="2:45" x14ac:dyDescent="0.25">
      <c r="B818">
        <v>9816</v>
      </c>
      <c r="C818" t="s">
        <v>8</v>
      </c>
      <c r="D818">
        <v>107263990272</v>
      </c>
      <c r="E818">
        <v>465705410583</v>
      </c>
      <c r="F818">
        <v>-89.82</v>
      </c>
      <c r="G818">
        <v>-96.4</v>
      </c>
      <c r="H818">
        <v>36180.860981705897</v>
      </c>
      <c r="I818">
        <v>169.70114979076601</v>
      </c>
      <c r="K818">
        <v>9894</v>
      </c>
      <c r="L818" t="s">
        <v>8</v>
      </c>
      <c r="M818">
        <v>107263990272</v>
      </c>
      <c r="N818">
        <v>506285568557</v>
      </c>
      <c r="O818">
        <v>-88.91</v>
      </c>
      <c r="P818">
        <v>-92.91</v>
      </c>
      <c r="Q818">
        <v>36216.981193884501</v>
      </c>
      <c r="R818">
        <v>169.87056647602699</v>
      </c>
      <c r="T818">
        <v>9854</v>
      </c>
      <c r="U818" s="2" t="s">
        <v>8</v>
      </c>
      <c r="V818">
        <v>107263990272</v>
      </c>
      <c r="W818">
        <v>465475373118</v>
      </c>
      <c r="X818" s="2">
        <v>-85.47</v>
      </c>
      <c r="Y818" s="2">
        <v>-91.67</v>
      </c>
      <c r="Z818" s="2">
        <v>36196.391204809901</v>
      </c>
      <c r="AA818" s="2">
        <v>169.77399207936199</v>
      </c>
      <c r="AC818">
        <v>9336</v>
      </c>
      <c r="AD818" s="2" t="s">
        <v>8</v>
      </c>
      <c r="AE818">
        <v>798134828032</v>
      </c>
      <c r="AF818">
        <v>56204768023</v>
      </c>
      <c r="AG818" s="2">
        <v>-83.45</v>
      </c>
      <c r="AH818" s="2">
        <v>-92.15</v>
      </c>
      <c r="AI818" s="2">
        <v>36215.588910451799</v>
      </c>
      <c r="AJ818" s="2">
        <v>169.86403616986601</v>
      </c>
      <c r="AL818">
        <v>9187</v>
      </c>
      <c r="AM818" s="2" t="s">
        <v>8</v>
      </c>
      <c r="AN818">
        <v>1003937735168</v>
      </c>
      <c r="AO818">
        <v>262172130573</v>
      </c>
      <c r="AP818" s="2">
        <v>-86.08</v>
      </c>
      <c r="AQ818" s="2">
        <v>-93.11</v>
      </c>
      <c r="AR818" s="2">
        <v>36206.876874643902</v>
      </c>
      <c r="AS818" s="2">
        <v>169.82317361288199</v>
      </c>
    </row>
    <row r="819" spans="2:45" x14ac:dyDescent="0.25">
      <c r="B819">
        <v>9817</v>
      </c>
      <c r="C819" t="s">
        <v>8</v>
      </c>
      <c r="D819">
        <v>115315537920</v>
      </c>
      <c r="E819">
        <v>473757009576</v>
      </c>
      <c r="F819">
        <v>-89.85</v>
      </c>
      <c r="G819">
        <v>-96.65</v>
      </c>
      <c r="H819">
        <v>36182.653544979301</v>
      </c>
      <c r="I819">
        <v>169.70955755222701</v>
      </c>
      <c r="K819">
        <v>9895</v>
      </c>
      <c r="L819" t="s">
        <v>8</v>
      </c>
      <c r="M819">
        <v>115315537920</v>
      </c>
      <c r="N819">
        <v>514336939338</v>
      </c>
      <c r="O819">
        <v>-88.77</v>
      </c>
      <c r="P819">
        <v>-93.02</v>
      </c>
      <c r="Q819">
        <v>36224.2752475651</v>
      </c>
      <c r="R819">
        <v>169.90477819080201</v>
      </c>
      <c r="T819">
        <v>9855</v>
      </c>
      <c r="U819" s="2" t="s">
        <v>8</v>
      </c>
      <c r="V819">
        <v>115315537920</v>
      </c>
      <c r="W819">
        <v>473526954653</v>
      </c>
      <c r="X819" s="2">
        <v>-85.07</v>
      </c>
      <c r="Y819" s="2">
        <v>-91.46</v>
      </c>
      <c r="Z819" s="2">
        <v>36194.165752150999</v>
      </c>
      <c r="AA819" s="2">
        <v>169.763553912199</v>
      </c>
      <c r="AC819">
        <v>10045</v>
      </c>
      <c r="AD819" s="2" t="s">
        <v>8</v>
      </c>
      <c r="AE819">
        <v>215463355392</v>
      </c>
      <c r="AF819">
        <v>573038811983</v>
      </c>
      <c r="AG819" s="2">
        <v>-82.76</v>
      </c>
      <c r="AH819" s="2">
        <v>-91.82</v>
      </c>
      <c r="AI819" s="2">
        <v>36215.573254784103</v>
      </c>
      <c r="AJ819" s="2">
        <v>169.863962739198</v>
      </c>
      <c r="AL819">
        <v>9946</v>
      </c>
      <c r="AM819" s="2" t="s">
        <v>8</v>
      </c>
      <c r="AN819">
        <v>847993278976</v>
      </c>
      <c r="AO819">
        <v>106214875455</v>
      </c>
      <c r="AP819" s="2">
        <v>-85.02</v>
      </c>
      <c r="AQ819" s="2">
        <v>-94.29</v>
      </c>
      <c r="AR819" s="2">
        <v>36206.885634578299</v>
      </c>
      <c r="AS819" s="2">
        <v>169.82321470010001</v>
      </c>
    </row>
    <row r="820" spans="2:45" x14ac:dyDescent="0.25">
      <c r="B820">
        <v>9818</v>
      </c>
      <c r="C820" t="s">
        <v>8</v>
      </c>
      <c r="D820">
        <v>123367653888</v>
      </c>
      <c r="E820">
        <v>481809176883</v>
      </c>
      <c r="F820">
        <v>-89.6</v>
      </c>
      <c r="G820">
        <v>-96.62</v>
      </c>
      <c r="H820">
        <v>36181.0112275473</v>
      </c>
      <c r="I820">
        <v>169.70185449738</v>
      </c>
      <c r="K820">
        <v>9896</v>
      </c>
      <c r="L820" t="s">
        <v>8</v>
      </c>
      <c r="M820">
        <v>123367653888</v>
      </c>
      <c r="N820">
        <v>522388878396</v>
      </c>
      <c r="O820">
        <v>-88.97</v>
      </c>
      <c r="P820">
        <v>-92.93</v>
      </c>
      <c r="Q820">
        <v>36215.1368287558</v>
      </c>
      <c r="R820">
        <v>169.86191574537801</v>
      </c>
      <c r="T820">
        <v>9856</v>
      </c>
      <c r="U820" s="2" t="s">
        <v>8</v>
      </c>
      <c r="V820">
        <v>123367653888</v>
      </c>
      <c r="W820">
        <v>481579104489</v>
      </c>
      <c r="X820" s="2">
        <v>-85.36</v>
      </c>
      <c r="Y820" s="2">
        <v>-91.59</v>
      </c>
      <c r="Z820" s="2">
        <v>36190.494281874096</v>
      </c>
      <c r="AA820" s="2">
        <v>169.74633340637001</v>
      </c>
      <c r="AC820">
        <v>9367</v>
      </c>
      <c r="AD820" s="2" t="s">
        <v>8</v>
      </c>
      <c r="AE820">
        <v>1055777911808</v>
      </c>
      <c r="AF820">
        <v>313847571136</v>
      </c>
      <c r="AG820" s="2">
        <v>-82.19</v>
      </c>
      <c r="AH820" s="2">
        <v>-92.03</v>
      </c>
      <c r="AI820" s="2">
        <v>36215.544535423302</v>
      </c>
      <c r="AJ820" s="2">
        <v>169.86382803514701</v>
      </c>
      <c r="AL820">
        <v>9652</v>
      </c>
      <c r="AM820" s="2" t="s">
        <v>8</v>
      </c>
      <c r="AN820">
        <v>543030110720</v>
      </c>
      <c r="AO820">
        <v>900768226434</v>
      </c>
      <c r="AP820" s="2">
        <v>-86.45</v>
      </c>
      <c r="AQ820" s="2">
        <v>-93.86</v>
      </c>
      <c r="AR820" s="2">
        <v>36206.892655061602</v>
      </c>
      <c r="AS820" s="2">
        <v>169.82324762867199</v>
      </c>
    </row>
    <row r="821" spans="2:45" x14ac:dyDescent="0.25">
      <c r="B821">
        <v>9819</v>
      </c>
      <c r="C821" t="s">
        <v>8</v>
      </c>
      <c r="D821">
        <v>131418355712</v>
      </c>
      <c r="E821">
        <v>489859930043</v>
      </c>
      <c r="F821">
        <v>-89.39</v>
      </c>
      <c r="G821">
        <v>-97.08</v>
      </c>
      <c r="H821">
        <v>36191.8060175969</v>
      </c>
      <c r="I821">
        <v>169.75248591502699</v>
      </c>
      <c r="K821">
        <v>9897</v>
      </c>
      <c r="L821" t="s">
        <v>8</v>
      </c>
      <c r="M821">
        <v>131418355712</v>
      </c>
      <c r="N821">
        <v>530439403338</v>
      </c>
      <c r="O821">
        <v>-89.13</v>
      </c>
      <c r="P821">
        <v>-93.01</v>
      </c>
      <c r="Q821">
        <v>36215.189180558598</v>
      </c>
      <c r="R821">
        <v>169.862161294016</v>
      </c>
      <c r="T821">
        <v>9857</v>
      </c>
      <c r="U821" s="2" t="s">
        <v>8</v>
      </c>
      <c r="V821">
        <v>131418355712</v>
      </c>
      <c r="W821">
        <v>489629840174</v>
      </c>
      <c r="X821" s="2">
        <v>-85.55</v>
      </c>
      <c r="Y821" s="2">
        <v>-91.5</v>
      </c>
      <c r="Z821" s="2">
        <v>36191.1157145455</v>
      </c>
      <c r="AA821" s="2">
        <v>169.749248147369</v>
      </c>
      <c r="AC821">
        <v>9979</v>
      </c>
      <c r="AD821" s="2" t="s">
        <v>8</v>
      </c>
      <c r="AE821">
        <v>759427834880</v>
      </c>
      <c r="AF821">
        <v>17492186332</v>
      </c>
      <c r="AG821" s="2">
        <v>-81.77</v>
      </c>
      <c r="AH821" s="2">
        <v>-91.77</v>
      </c>
      <c r="AI821" s="2">
        <v>36215.514995109399</v>
      </c>
      <c r="AJ821" s="2">
        <v>169.863689480532</v>
      </c>
      <c r="AL821">
        <v>9914</v>
      </c>
      <c r="AM821" s="2" t="s">
        <v>8</v>
      </c>
      <c r="AN821">
        <v>574245632000</v>
      </c>
      <c r="AO821">
        <v>931979393968</v>
      </c>
      <c r="AP821" s="2">
        <v>-84.39</v>
      </c>
      <c r="AQ821" s="2">
        <v>-93.08</v>
      </c>
      <c r="AR821" s="2">
        <v>36206.909734714798</v>
      </c>
      <c r="AS821" s="2">
        <v>169.82332773834099</v>
      </c>
    </row>
    <row r="822" spans="2:45" x14ac:dyDescent="0.25">
      <c r="B822">
        <v>9820</v>
      </c>
      <c r="C822" t="s">
        <v>8</v>
      </c>
      <c r="D822">
        <v>139469757440</v>
      </c>
      <c r="E822">
        <v>497911383127</v>
      </c>
      <c r="F822">
        <v>-89.24</v>
      </c>
      <c r="G822">
        <v>-97.41</v>
      </c>
      <c r="H822">
        <v>36183.677605824298</v>
      </c>
      <c r="I822">
        <v>169.714360763044</v>
      </c>
      <c r="K822">
        <v>9898</v>
      </c>
      <c r="L822" t="s">
        <v>8</v>
      </c>
      <c r="M822">
        <v>139469757440</v>
      </c>
      <c r="N822">
        <v>538490628159</v>
      </c>
      <c r="O822">
        <v>-89.32</v>
      </c>
      <c r="P822">
        <v>-93.12</v>
      </c>
      <c r="Q822">
        <v>36217.7942616851</v>
      </c>
      <c r="R822">
        <v>169.874380054169</v>
      </c>
      <c r="T822">
        <v>9858</v>
      </c>
      <c r="U822" s="2" t="s">
        <v>8</v>
      </c>
      <c r="V822">
        <v>139469757440</v>
      </c>
      <c r="W822">
        <v>497681275794</v>
      </c>
      <c r="X822" s="2">
        <v>-85.58</v>
      </c>
      <c r="Y822" s="2">
        <v>-93.1</v>
      </c>
      <c r="Z822" s="2">
        <v>36181.108773506101</v>
      </c>
      <c r="AA822" s="2">
        <v>169.702312022738</v>
      </c>
      <c r="AC822">
        <v>9687</v>
      </c>
      <c r="AD822" s="2" t="s">
        <v>8</v>
      </c>
      <c r="AE822">
        <v>470567649280</v>
      </c>
      <c r="AF822">
        <v>828146099002</v>
      </c>
      <c r="AG822" s="2">
        <v>-83.23</v>
      </c>
      <c r="AH822" s="2">
        <v>-92.03</v>
      </c>
      <c r="AI822" s="2">
        <v>36215.493062283102</v>
      </c>
      <c r="AJ822" s="2">
        <v>169.86358660774999</v>
      </c>
      <c r="AL822">
        <v>9400</v>
      </c>
      <c r="AM822" s="2" t="s">
        <v>8</v>
      </c>
      <c r="AN822">
        <v>600378843136</v>
      </c>
      <c r="AO822">
        <v>958121193693</v>
      </c>
      <c r="AP822" s="2">
        <v>-87.23</v>
      </c>
      <c r="AQ822" s="2">
        <v>-93.19</v>
      </c>
      <c r="AR822" s="2">
        <v>36206.911352174699</v>
      </c>
      <c r="AS822" s="2">
        <v>169.82333532480499</v>
      </c>
    </row>
    <row r="823" spans="2:45" x14ac:dyDescent="0.25">
      <c r="B823">
        <v>9821</v>
      </c>
      <c r="C823" t="s">
        <v>8</v>
      </c>
      <c r="D823">
        <v>155570080256</v>
      </c>
      <c r="E823">
        <v>514011808554</v>
      </c>
      <c r="F823">
        <v>-89.47</v>
      </c>
      <c r="G823">
        <v>-96.95</v>
      </c>
      <c r="H823">
        <v>36180.575378193404</v>
      </c>
      <c r="I823">
        <v>169.69981020837</v>
      </c>
      <c r="K823">
        <v>9899</v>
      </c>
      <c r="L823" t="s">
        <v>8</v>
      </c>
      <c r="M823">
        <v>155570080256</v>
      </c>
      <c r="N823">
        <v>554590597269</v>
      </c>
      <c r="O823">
        <v>-88.95</v>
      </c>
      <c r="P823">
        <v>-93.09</v>
      </c>
      <c r="Q823">
        <v>36224.270616080401</v>
      </c>
      <c r="R823">
        <v>169.90475646748601</v>
      </c>
      <c r="T823">
        <v>9859</v>
      </c>
      <c r="U823" s="2" t="s">
        <v>8</v>
      </c>
      <c r="V823">
        <v>155570080256</v>
      </c>
      <c r="W823">
        <v>513781666381</v>
      </c>
      <c r="X823" s="2">
        <v>-85.22</v>
      </c>
      <c r="Y823" s="2">
        <v>-92.55</v>
      </c>
      <c r="Z823" s="2">
        <v>36186.880140127098</v>
      </c>
      <c r="AA823" s="2">
        <v>169.72938179180599</v>
      </c>
      <c r="AC823">
        <v>9098</v>
      </c>
      <c r="AD823" s="2" t="s">
        <v>8</v>
      </c>
      <c r="AE823">
        <v>984304372736</v>
      </c>
      <c r="AF823">
        <v>242376371213</v>
      </c>
      <c r="AG823" s="2">
        <v>-83.19</v>
      </c>
      <c r="AH823" s="2">
        <v>-93.18</v>
      </c>
      <c r="AI823" s="2">
        <v>36215.477693126399</v>
      </c>
      <c r="AJ823" s="2">
        <v>169.86351452092001</v>
      </c>
      <c r="AL823">
        <v>9735</v>
      </c>
      <c r="AM823" s="2" t="s">
        <v>8</v>
      </c>
      <c r="AN823">
        <v>143991044608</v>
      </c>
      <c r="AO823">
        <v>501727795534</v>
      </c>
      <c r="AP823" s="2">
        <v>-86.62</v>
      </c>
      <c r="AQ823" s="2">
        <v>-93.38</v>
      </c>
      <c r="AR823" s="2">
        <v>36207.0061654772</v>
      </c>
      <c r="AS823" s="2">
        <v>169.82378003303</v>
      </c>
    </row>
    <row r="824" spans="2:45" x14ac:dyDescent="0.25">
      <c r="B824">
        <v>9822</v>
      </c>
      <c r="C824" t="s">
        <v>8</v>
      </c>
      <c r="D824">
        <v>163624606208</v>
      </c>
      <c r="E824">
        <v>522066385824</v>
      </c>
      <c r="F824">
        <v>-89.54</v>
      </c>
      <c r="G824">
        <v>-97.25</v>
      </c>
      <c r="H824">
        <v>36180.5060190929</v>
      </c>
      <c r="I824">
        <v>169.699484889437</v>
      </c>
      <c r="K824">
        <v>9900</v>
      </c>
      <c r="L824" t="s">
        <v>8</v>
      </c>
      <c r="M824">
        <v>163624606208</v>
      </c>
      <c r="N824">
        <v>562644946222</v>
      </c>
      <c r="O824">
        <v>-89.34</v>
      </c>
      <c r="P824">
        <v>-93.94</v>
      </c>
      <c r="Q824">
        <v>36216.136630401299</v>
      </c>
      <c r="R824">
        <v>169.86660517189301</v>
      </c>
      <c r="T824">
        <v>9860</v>
      </c>
      <c r="U824" s="2" t="s">
        <v>8</v>
      </c>
      <c r="V824">
        <v>163624606208</v>
      </c>
      <c r="W824">
        <v>521836226204</v>
      </c>
      <c r="X824" s="2">
        <v>-85.54</v>
      </c>
      <c r="Y824" s="2">
        <v>-91.59</v>
      </c>
      <c r="Z824" s="2">
        <v>36187.245033252701</v>
      </c>
      <c r="AA824" s="2">
        <v>169.73109327078399</v>
      </c>
      <c r="AC824">
        <v>9428</v>
      </c>
      <c r="AD824" s="2" t="s">
        <v>8</v>
      </c>
      <c r="AE824">
        <v>471556846080</v>
      </c>
      <c r="AF824">
        <v>829137556493</v>
      </c>
      <c r="AG824" s="2">
        <v>-82.61</v>
      </c>
      <c r="AH824" s="2">
        <v>-92.71</v>
      </c>
      <c r="AI824" s="2">
        <v>36215.473976354602</v>
      </c>
      <c r="AJ824" s="2">
        <v>169.86349708793401</v>
      </c>
      <c r="AL824">
        <v>9969</v>
      </c>
      <c r="AM824" s="2" t="s">
        <v>8</v>
      </c>
      <c r="AN824">
        <v>1041227134464</v>
      </c>
      <c r="AO824">
        <v>299448347952</v>
      </c>
      <c r="AP824" s="2">
        <v>-86.49</v>
      </c>
      <c r="AQ824" s="2">
        <v>-93.68</v>
      </c>
      <c r="AR824" s="2">
        <v>36207.023526443299</v>
      </c>
      <c r="AS824" s="2">
        <v>169.823861462156</v>
      </c>
    </row>
    <row r="825" spans="2:45" x14ac:dyDescent="0.25">
      <c r="B825">
        <v>9823</v>
      </c>
      <c r="C825" t="s">
        <v>8</v>
      </c>
      <c r="D825">
        <v>171676011520</v>
      </c>
      <c r="E825">
        <v>530117842438</v>
      </c>
      <c r="F825">
        <v>-89.93</v>
      </c>
      <c r="G825">
        <v>-97.2</v>
      </c>
      <c r="H825">
        <v>36177.899517245904</v>
      </c>
      <c r="I825">
        <v>169.68725946559701</v>
      </c>
      <c r="K825">
        <v>9901</v>
      </c>
      <c r="L825" t="s">
        <v>8</v>
      </c>
      <c r="M825">
        <v>171676011520</v>
      </c>
      <c r="N825">
        <v>570696174612</v>
      </c>
      <c r="O825">
        <v>-89.01</v>
      </c>
      <c r="P825">
        <v>-93.51</v>
      </c>
      <c r="Q825">
        <v>36223.387638608503</v>
      </c>
      <c r="R825">
        <v>169.90061498803701</v>
      </c>
      <c r="T825">
        <v>9861</v>
      </c>
      <c r="U825" s="2" t="s">
        <v>8</v>
      </c>
      <c r="V825">
        <v>171676011520</v>
      </c>
      <c r="W825">
        <v>529887665393</v>
      </c>
      <c r="X825" s="2">
        <v>-85.67</v>
      </c>
      <c r="Y825" s="2">
        <v>-92.11</v>
      </c>
      <c r="Z825" s="2">
        <v>36188.844111042301</v>
      </c>
      <c r="AA825" s="2">
        <v>169.73859351627601</v>
      </c>
      <c r="AC825">
        <v>9482</v>
      </c>
      <c r="AD825" s="2" t="s">
        <v>8</v>
      </c>
      <c r="AE825">
        <v>930486879744</v>
      </c>
      <c r="AF825">
        <v>188555468073</v>
      </c>
      <c r="AG825" s="2">
        <v>-82.24</v>
      </c>
      <c r="AH825" s="2">
        <v>-92.5</v>
      </c>
      <c r="AI825" s="2">
        <v>36215.453239403098</v>
      </c>
      <c r="AJ825" s="2">
        <v>169.86339982423101</v>
      </c>
      <c r="AL825">
        <v>9072</v>
      </c>
      <c r="AM825" s="2" t="s">
        <v>8</v>
      </c>
      <c r="AN825">
        <v>29718258176</v>
      </c>
      <c r="AO825">
        <v>387466231906</v>
      </c>
      <c r="AP825" s="2">
        <v>-87.2</v>
      </c>
      <c r="AQ825" s="2">
        <v>-94.41</v>
      </c>
      <c r="AR825" s="2">
        <v>36207.036533918101</v>
      </c>
      <c r="AS825" s="2">
        <v>169.82392247185501</v>
      </c>
    </row>
    <row r="826" spans="2:45" x14ac:dyDescent="0.25">
      <c r="B826">
        <v>9824</v>
      </c>
      <c r="C826" t="s">
        <v>8</v>
      </c>
      <c r="D826">
        <v>179727687680</v>
      </c>
      <c r="E826">
        <v>538169569908</v>
      </c>
      <c r="F826">
        <v>-90.2</v>
      </c>
      <c r="G826">
        <v>-96.64</v>
      </c>
      <c r="H826">
        <v>36179.264902523602</v>
      </c>
      <c r="I826">
        <v>169.69366360981201</v>
      </c>
      <c r="K826">
        <v>9902</v>
      </c>
      <c r="L826" t="s">
        <v>8</v>
      </c>
      <c r="M826">
        <v>179727687680</v>
      </c>
      <c r="N826">
        <v>578747673873</v>
      </c>
      <c r="O826">
        <v>-88.96</v>
      </c>
      <c r="P826">
        <v>-93.29</v>
      </c>
      <c r="Q826">
        <v>36222.905326602297</v>
      </c>
      <c r="R826">
        <v>169.89835277260599</v>
      </c>
      <c r="T826">
        <v>9862</v>
      </c>
      <c r="U826" s="2" t="s">
        <v>8</v>
      </c>
      <c r="V826">
        <v>179727687680</v>
      </c>
      <c r="W826">
        <v>537939375470</v>
      </c>
      <c r="X826" s="2">
        <v>-85.92</v>
      </c>
      <c r="Y826" s="2">
        <v>-91.59</v>
      </c>
      <c r="Z826" s="2">
        <v>36195.297298512101</v>
      </c>
      <c r="AA826" s="2">
        <v>169.76886126844499</v>
      </c>
      <c r="AC826">
        <v>9469</v>
      </c>
      <c r="AD826" s="2" t="s">
        <v>8</v>
      </c>
      <c r="AE826">
        <v>817766753792</v>
      </c>
      <c r="AF826">
        <v>75835459957</v>
      </c>
      <c r="AG826" s="2">
        <v>-82.17</v>
      </c>
      <c r="AH826" s="2">
        <v>-93.01</v>
      </c>
      <c r="AI826" s="2">
        <v>36215.382974578599</v>
      </c>
      <c r="AJ826" s="2">
        <v>169.86307025712901</v>
      </c>
      <c r="AL826">
        <v>9458</v>
      </c>
      <c r="AM826" s="2" t="s">
        <v>8</v>
      </c>
      <c r="AN826">
        <v>1091515373568</v>
      </c>
      <c r="AO826">
        <v>349745118747</v>
      </c>
      <c r="AP826" s="2">
        <v>-85.71</v>
      </c>
      <c r="AQ826" s="2">
        <v>-94.26</v>
      </c>
      <c r="AR826" s="2">
        <v>36207.038203579097</v>
      </c>
      <c r="AS826" s="2">
        <v>169.82393030316101</v>
      </c>
    </row>
    <row r="827" spans="2:45" x14ac:dyDescent="0.25">
      <c r="B827">
        <v>9825</v>
      </c>
      <c r="C827" t="s">
        <v>8</v>
      </c>
      <c r="D827">
        <v>187778632704</v>
      </c>
      <c r="E827">
        <v>546220566213</v>
      </c>
      <c r="F827">
        <v>-90.24</v>
      </c>
      <c r="G827">
        <v>-96.55</v>
      </c>
      <c r="H827">
        <v>36178.651040607103</v>
      </c>
      <c r="I827">
        <v>169.690784378356</v>
      </c>
      <c r="K827">
        <v>9903</v>
      </c>
      <c r="L827" t="s">
        <v>8</v>
      </c>
      <c r="M827">
        <v>187778632704</v>
      </c>
      <c r="N827">
        <v>586798441991</v>
      </c>
      <c r="O827">
        <v>-89.1</v>
      </c>
      <c r="P827">
        <v>-93.44</v>
      </c>
      <c r="Q827">
        <v>36218.694377484702</v>
      </c>
      <c r="R827">
        <v>169.878601918492</v>
      </c>
      <c r="T827">
        <v>9863</v>
      </c>
      <c r="U827" s="2" t="s">
        <v>8</v>
      </c>
      <c r="V827">
        <v>187778632704</v>
      </c>
      <c r="W827">
        <v>545990354358</v>
      </c>
      <c r="X827" s="2">
        <v>-85.92</v>
      </c>
      <c r="Y827" s="2">
        <v>-91.69</v>
      </c>
      <c r="Z827" s="2">
        <v>36188.152450283298</v>
      </c>
      <c r="AA827" s="2">
        <v>169.73534938048499</v>
      </c>
      <c r="AC827">
        <v>9253</v>
      </c>
      <c r="AD827" s="2" t="s">
        <v>8</v>
      </c>
      <c r="AE827">
        <v>97661220352</v>
      </c>
      <c r="AF827">
        <v>455243530955</v>
      </c>
      <c r="AG827" s="2">
        <v>-82.41</v>
      </c>
      <c r="AH827" s="2">
        <v>-91.96</v>
      </c>
      <c r="AI827" s="2">
        <v>36215.271331586402</v>
      </c>
      <c r="AJ827" s="2">
        <v>169.86254661165401</v>
      </c>
      <c r="AL827">
        <v>9995</v>
      </c>
      <c r="AM827" s="2" t="s">
        <v>8</v>
      </c>
      <c r="AN827">
        <v>159104156160</v>
      </c>
      <c r="AO827">
        <v>516836563423</v>
      </c>
      <c r="AP827" s="2">
        <v>-86.77</v>
      </c>
      <c r="AQ827" s="2">
        <v>-94.11</v>
      </c>
      <c r="AR827" s="2">
        <v>36207.064189261</v>
      </c>
      <c r="AS827" s="2">
        <v>169.824052185282</v>
      </c>
    </row>
    <row r="828" spans="2:45" x14ac:dyDescent="0.25">
      <c r="B828">
        <v>9826</v>
      </c>
      <c r="C828" t="s">
        <v>8</v>
      </c>
      <c r="D828">
        <v>195829086720</v>
      </c>
      <c r="E828">
        <v>554271071494</v>
      </c>
      <c r="F828">
        <v>-90.18</v>
      </c>
      <c r="G828">
        <v>-96.43</v>
      </c>
      <c r="H828">
        <v>36182.962367103799</v>
      </c>
      <c r="I828">
        <v>169.711006038199</v>
      </c>
      <c r="K828">
        <v>9904</v>
      </c>
      <c r="L828" t="s">
        <v>8</v>
      </c>
      <c r="M828">
        <v>195829086720</v>
      </c>
      <c r="N828">
        <v>594848719087</v>
      </c>
      <c r="O828">
        <v>-89.09</v>
      </c>
      <c r="P828">
        <v>-93.16</v>
      </c>
      <c r="Q828">
        <v>36218.471785451999</v>
      </c>
      <c r="R828">
        <v>169.87755788242299</v>
      </c>
      <c r="T828">
        <v>9864</v>
      </c>
      <c r="U828" s="2" t="s">
        <v>8</v>
      </c>
      <c r="V828">
        <v>195829086720</v>
      </c>
      <c r="W828">
        <v>554040842224</v>
      </c>
      <c r="X828" s="2">
        <v>-85.83</v>
      </c>
      <c r="Y828" s="2">
        <v>-92.46</v>
      </c>
      <c r="Z828" s="2">
        <v>36195.986657750203</v>
      </c>
      <c r="AA828" s="2">
        <v>169.77209460928199</v>
      </c>
      <c r="AC828">
        <v>9831</v>
      </c>
      <c r="AD828" s="2" t="s">
        <v>8</v>
      </c>
      <c r="AE828">
        <v>594868617216</v>
      </c>
      <c r="AF828">
        <v>952445865080</v>
      </c>
      <c r="AG828" s="2">
        <v>-82.07</v>
      </c>
      <c r="AH828" s="2">
        <v>-91.69</v>
      </c>
      <c r="AI828" s="2">
        <v>36215.258148569199</v>
      </c>
      <c r="AJ828" s="2">
        <v>169.862484778598</v>
      </c>
      <c r="AL828">
        <v>9743</v>
      </c>
      <c r="AM828" s="2" t="s">
        <v>8</v>
      </c>
      <c r="AN828">
        <v>208401269248</v>
      </c>
      <c r="AO828">
        <v>566137894610</v>
      </c>
      <c r="AP828" s="2">
        <v>-85.87</v>
      </c>
      <c r="AQ828" s="2">
        <v>-93.39</v>
      </c>
      <c r="AR828" s="2">
        <v>36207.069716394297</v>
      </c>
      <c r="AS828" s="2">
        <v>169.82407810951</v>
      </c>
    </row>
    <row r="829" spans="2:45" x14ac:dyDescent="0.25">
      <c r="B829">
        <v>9827</v>
      </c>
      <c r="C829" t="s">
        <v>8</v>
      </c>
      <c r="D829">
        <v>203881055232</v>
      </c>
      <c r="E829">
        <v>562323091298</v>
      </c>
      <c r="F829">
        <v>-90.01</v>
      </c>
      <c r="G829">
        <v>-97.07</v>
      </c>
      <c r="H829">
        <v>36185.112136555697</v>
      </c>
      <c r="I829">
        <v>169.72108922411201</v>
      </c>
      <c r="K829">
        <v>9905</v>
      </c>
      <c r="L829" t="s">
        <v>8</v>
      </c>
      <c r="M829">
        <v>203881055232</v>
      </c>
      <c r="N829">
        <v>602900510655</v>
      </c>
      <c r="O829">
        <v>-89.3</v>
      </c>
      <c r="P829">
        <v>-93.44</v>
      </c>
      <c r="Q829">
        <v>36218.056117161097</v>
      </c>
      <c r="R829">
        <v>169.875608249799</v>
      </c>
      <c r="T829">
        <v>9865</v>
      </c>
      <c r="U829" s="2" t="s">
        <v>8</v>
      </c>
      <c r="V829">
        <v>203881055232</v>
      </c>
      <c r="W829">
        <v>562092844632</v>
      </c>
      <c r="X829" s="2">
        <v>-85.78</v>
      </c>
      <c r="Y829" s="2">
        <v>-92.93</v>
      </c>
      <c r="Z829" s="2">
        <v>36191.482020899799</v>
      </c>
      <c r="AA829" s="2">
        <v>169.750966254893</v>
      </c>
      <c r="AC829">
        <v>9412</v>
      </c>
      <c r="AD829" s="2" t="s">
        <v>8</v>
      </c>
      <c r="AE829">
        <v>342733766656</v>
      </c>
      <c r="AF829">
        <v>700314620802</v>
      </c>
      <c r="AG829" s="2">
        <v>-82.53</v>
      </c>
      <c r="AH829" s="2">
        <v>-92.19</v>
      </c>
      <c r="AI829" s="2">
        <v>36215.251443929403</v>
      </c>
      <c r="AJ829" s="2">
        <v>169.86245333144501</v>
      </c>
      <c r="AL829">
        <v>9088</v>
      </c>
      <c r="AM829" s="2" t="s">
        <v>8</v>
      </c>
      <c r="AN829">
        <v>166592740352</v>
      </c>
      <c r="AO829">
        <v>524340441520</v>
      </c>
      <c r="AP829" s="2">
        <v>-85.45</v>
      </c>
      <c r="AQ829" s="2">
        <v>-93.84</v>
      </c>
      <c r="AR829" s="2">
        <v>36207.116498725598</v>
      </c>
      <c r="AS829" s="2">
        <v>169.82429753533901</v>
      </c>
    </row>
    <row r="830" spans="2:45" x14ac:dyDescent="0.25">
      <c r="B830">
        <v>9828</v>
      </c>
      <c r="C830" t="s">
        <v>8</v>
      </c>
      <c r="D830">
        <v>211932448768</v>
      </c>
      <c r="E830">
        <v>570374536123</v>
      </c>
      <c r="F830">
        <v>-90.08</v>
      </c>
      <c r="G830">
        <v>-96.93</v>
      </c>
      <c r="H830">
        <v>36183.093136166201</v>
      </c>
      <c r="I830">
        <v>169.71161939176901</v>
      </c>
      <c r="K830">
        <v>9906</v>
      </c>
      <c r="L830" t="s">
        <v>8</v>
      </c>
      <c r="M830">
        <v>211932448768</v>
      </c>
      <c r="N830">
        <v>610951727272</v>
      </c>
      <c r="O830">
        <v>-88.94</v>
      </c>
      <c r="P830">
        <v>-93.12</v>
      </c>
      <c r="Q830">
        <v>36222.686090883202</v>
      </c>
      <c r="R830">
        <v>169.89732447884501</v>
      </c>
      <c r="T830">
        <v>9866</v>
      </c>
      <c r="U830" s="2" t="s">
        <v>8</v>
      </c>
      <c r="V830">
        <v>211932448768</v>
      </c>
      <c r="W830">
        <v>570144272063</v>
      </c>
      <c r="X830" s="2">
        <v>-85.42</v>
      </c>
      <c r="Y830" s="2">
        <v>-92.8</v>
      </c>
      <c r="Z830" s="2">
        <v>36191.229953993898</v>
      </c>
      <c r="AA830" s="2">
        <v>169.74978397115001</v>
      </c>
      <c r="AC830">
        <v>9383</v>
      </c>
      <c r="AD830" s="2" t="s">
        <v>8</v>
      </c>
      <c r="AE830">
        <v>93140249600</v>
      </c>
      <c r="AF830">
        <v>450721384160</v>
      </c>
      <c r="AG830" s="2">
        <v>-83.2</v>
      </c>
      <c r="AH830" s="2">
        <v>-92.24</v>
      </c>
      <c r="AI830" s="2">
        <v>36215.2323292523</v>
      </c>
      <c r="AJ830" s="2">
        <v>169.86236367678799</v>
      </c>
      <c r="AL830">
        <v>9448</v>
      </c>
      <c r="AM830" s="2" t="s">
        <v>8</v>
      </c>
      <c r="AN830">
        <v>1011001373696</v>
      </c>
      <c r="AO830">
        <v>269231278189</v>
      </c>
      <c r="AP830" s="2">
        <v>-86.09</v>
      </c>
      <c r="AQ830" s="2">
        <v>-93.81</v>
      </c>
      <c r="AR830" s="2">
        <v>36207.143943687901</v>
      </c>
      <c r="AS830" s="2">
        <v>169.824426262006</v>
      </c>
    </row>
    <row r="831" spans="2:45" x14ac:dyDescent="0.25">
      <c r="B831">
        <v>9829</v>
      </c>
      <c r="C831" t="s">
        <v>8</v>
      </c>
      <c r="D831">
        <v>219983873024</v>
      </c>
      <c r="E831">
        <v>578426011682</v>
      </c>
      <c r="F831">
        <v>-89.84</v>
      </c>
      <c r="G831">
        <v>-96.82</v>
      </c>
      <c r="H831">
        <v>36177.611997136402</v>
      </c>
      <c r="I831">
        <v>169.685910893677</v>
      </c>
      <c r="K831">
        <v>9907</v>
      </c>
      <c r="L831" t="s">
        <v>8</v>
      </c>
      <c r="M831">
        <v>219983873024</v>
      </c>
      <c r="N831">
        <v>619002974598</v>
      </c>
      <c r="O831">
        <v>-88.91</v>
      </c>
      <c r="P831">
        <v>-93.08</v>
      </c>
      <c r="Q831">
        <v>36217.113007841101</v>
      </c>
      <c r="R831">
        <v>169.871184730523</v>
      </c>
      <c r="T831">
        <v>9867</v>
      </c>
      <c r="U831" s="2" t="s">
        <v>8</v>
      </c>
      <c r="V831">
        <v>219983873024</v>
      </c>
      <c r="W831">
        <v>578195730241</v>
      </c>
      <c r="X831" s="2">
        <v>-84.99</v>
      </c>
      <c r="Y831" s="2">
        <v>-92.1</v>
      </c>
      <c r="Z831" s="2">
        <v>36190.472521917603</v>
      </c>
      <c r="AA831" s="2">
        <v>169.74623134440901</v>
      </c>
      <c r="AC831">
        <v>9142</v>
      </c>
      <c r="AD831" s="2" t="s">
        <v>8</v>
      </c>
      <c r="AE831">
        <v>255157047808</v>
      </c>
      <c r="AF831">
        <v>612740313559</v>
      </c>
      <c r="AG831" s="2">
        <v>-82.81</v>
      </c>
      <c r="AH831" s="2">
        <v>-92.27</v>
      </c>
      <c r="AI831" s="2">
        <v>36215.230005956502</v>
      </c>
      <c r="AJ831" s="2">
        <v>169.86235277970201</v>
      </c>
      <c r="AL831">
        <v>9992</v>
      </c>
      <c r="AM831" s="2" t="s">
        <v>8</v>
      </c>
      <c r="AN831">
        <v>134950055936</v>
      </c>
      <c r="AO831">
        <v>492682511572</v>
      </c>
      <c r="AP831" s="2">
        <v>-86.27</v>
      </c>
      <c r="AQ831" s="2">
        <v>-94.1</v>
      </c>
      <c r="AR831" s="2">
        <v>36207.1595344991</v>
      </c>
      <c r="AS831" s="2">
        <v>169.824499388475</v>
      </c>
    </row>
    <row r="832" spans="2:45" x14ac:dyDescent="0.25">
      <c r="B832">
        <v>9830</v>
      </c>
      <c r="C832" t="s">
        <v>8</v>
      </c>
      <c r="D832">
        <v>228035782144</v>
      </c>
      <c r="E832">
        <v>586477972077</v>
      </c>
      <c r="F832">
        <v>-89.95</v>
      </c>
      <c r="G832">
        <v>-96.75</v>
      </c>
      <c r="H832">
        <v>36175.453438367796</v>
      </c>
      <c r="I832">
        <v>169.67578648273201</v>
      </c>
      <c r="K832">
        <v>9908</v>
      </c>
      <c r="L832" t="s">
        <v>8</v>
      </c>
      <c r="M832">
        <v>228035782144</v>
      </c>
      <c r="N832">
        <v>627054706760</v>
      </c>
      <c r="O832">
        <v>-88.94</v>
      </c>
      <c r="P832">
        <v>-93.04</v>
      </c>
      <c r="Q832">
        <v>36225.706298249002</v>
      </c>
      <c r="R832">
        <v>169.911490329206</v>
      </c>
      <c r="T832">
        <v>9868</v>
      </c>
      <c r="U832" s="2" t="s">
        <v>8</v>
      </c>
      <c r="V832">
        <v>228035782144</v>
      </c>
      <c r="W832">
        <v>586247673247</v>
      </c>
      <c r="X832" s="2">
        <v>-85.49</v>
      </c>
      <c r="Y832" s="2">
        <v>-93</v>
      </c>
      <c r="Z832" s="2">
        <v>36190.723328004198</v>
      </c>
      <c r="AA832" s="2">
        <v>169.74740771446</v>
      </c>
      <c r="AC832">
        <v>9613</v>
      </c>
      <c r="AD832" s="2" t="s">
        <v>8</v>
      </c>
      <c r="AE832">
        <v>950121139200</v>
      </c>
      <c r="AF832">
        <v>208188590569</v>
      </c>
      <c r="AG832" s="2">
        <v>-82.7</v>
      </c>
      <c r="AH832" s="2">
        <v>-92.35</v>
      </c>
      <c r="AI832" s="2">
        <v>36215.207347060699</v>
      </c>
      <c r="AJ832" s="2">
        <v>169.862246501394</v>
      </c>
      <c r="AL832">
        <v>9850</v>
      </c>
      <c r="AM832" s="2" t="s">
        <v>8</v>
      </c>
      <c r="AN832">
        <v>34801363968</v>
      </c>
      <c r="AO832">
        <v>392536184322</v>
      </c>
      <c r="AP832" s="2">
        <v>-86.57</v>
      </c>
      <c r="AQ832" s="2">
        <v>-93.27</v>
      </c>
      <c r="AR832" s="2">
        <v>36207.1757598197</v>
      </c>
      <c r="AS832" s="2">
        <v>169.824575491019</v>
      </c>
    </row>
    <row r="833" spans="2:45" x14ac:dyDescent="0.25">
      <c r="B833">
        <v>9831</v>
      </c>
      <c r="C833" t="s">
        <v>8</v>
      </c>
      <c r="D833">
        <v>236086620672</v>
      </c>
      <c r="E833">
        <v>594528861879</v>
      </c>
      <c r="F833">
        <v>-89.66</v>
      </c>
      <c r="G833">
        <v>-96.57</v>
      </c>
      <c r="H833">
        <v>36183.7137194795</v>
      </c>
      <c r="I833">
        <v>169.714530148975</v>
      </c>
      <c r="K833">
        <v>9909</v>
      </c>
      <c r="L833" t="s">
        <v>8</v>
      </c>
      <c r="M833">
        <v>236086620672</v>
      </c>
      <c r="N833">
        <v>635105368337</v>
      </c>
      <c r="O833">
        <v>-88.95</v>
      </c>
      <c r="P833">
        <v>-92.85</v>
      </c>
      <c r="Q833">
        <v>36218.543578436198</v>
      </c>
      <c r="R833">
        <v>169.87789461713899</v>
      </c>
      <c r="T833">
        <v>9869</v>
      </c>
      <c r="U833" s="2" t="s">
        <v>8</v>
      </c>
      <c r="V833">
        <v>236086620672</v>
      </c>
      <c r="W833">
        <v>594298545644</v>
      </c>
      <c r="X833" s="2">
        <v>-85.57</v>
      </c>
      <c r="Y833" s="2">
        <v>-92.29</v>
      </c>
      <c r="Z833" s="2">
        <v>36187.179295317597</v>
      </c>
      <c r="AA833" s="2">
        <v>169.73078493640801</v>
      </c>
      <c r="AC833">
        <v>9649</v>
      </c>
      <c r="AD833" s="2" t="s">
        <v>8</v>
      </c>
      <c r="AE833">
        <v>156560533504</v>
      </c>
      <c r="AF833">
        <v>514139301534</v>
      </c>
      <c r="AG833" s="2">
        <v>-81.83</v>
      </c>
      <c r="AH833" s="2">
        <v>-91.94</v>
      </c>
      <c r="AI833" s="2">
        <v>36215.199520102797</v>
      </c>
      <c r="AJ833" s="2">
        <v>169.862209790169</v>
      </c>
      <c r="AL833">
        <v>9279</v>
      </c>
      <c r="AM833" s="2" t="s">
        <v>8</v>
      </c>
      <c r="AN833">
        <v>677362719232</v>
      </c>
      <c r="AO833">
        <v>1035107161648</v>
      </c>
      <c r="AP833" s="2">
        <v>-85.37</v>
      </c>
      <c r="AQ833" s="2">
        <v>-93.58</v>
      </c>
      <c r="AR833" s="2">
        <v>36207.189801414999</v>
      </c>
      <c r="AS833" s="2">
        <v>169.82464135111101</v>
      </c>
    </row>
    <row r="834" spans="2:45" x14ac:dyDescent="0.25">
      <c r="B834">
        <v>9832</v>
      </c>
      <c r="C834" t="s">
        <v>8</v>
      </c>
      <c r="D834">
        <v>244138649600</v>
      </c>
      <c r="E834">
        <v>602580942127</v>
      </c>
      <c r="F834">
        <v>-89.41</v>
      </c>
      <c r="G834">
        <v>-97</v>
      </c>
      <c r="H834">
        <v>36191.8814203988</v>
      </c>
      <c r="I834">
        <v>169.75283958107599</v>
      </c>
      <c r="K834">
        <v>9910</v>
      </c>
      <c r="L834" t="s">
        <v>8</v>
      </c>
      <c r="M834">
        <v>244138649600</v>
      </c>
      <c r="N834">
        <v>643157220302</v>
      </c>
      <c r="O834">
        <v>-88.86</v>
      </c>
      <c r="P834">
        <v>-93.29</v>
      </c>
      <c r="Q834">
        <v>36220.382682341602</v>
      </c>
      <c r="R834">
        <v>169.886520670773</v>
      </c>
      <c r="T834">
        <v>9870</v>
      </c>
      <c r="U834" s="2" t="s">
        <v>8</v>
      </c>
      <c r="V834">
        <v>244138649600</v>
      </c>
      <c r="W834">
        <v>602350608511</v>
      </c>
      <c r="X834" s="2">
        <v>-85.28</v>
      </c>
      <c r="Y834" s="2">
        <v>-91.77</v>
      </c>
      <c r="Z834" s="2">
        <v>36193.447483871103</v>
      </c>
      <c r="AA834" s="2">
        <v>169.760184977639</v>
      </c>
      <c r="AC834">
        <v>10036</v>
      </c>
      <c r="AD834" s="2" t="s">
        <v>8</v>
      </c>
      <c r="AE834">
        <v>143000072192</v>
      </c>
      <c r="AF834">
        <v>500575593529</v>
      </c>
      <c r="AG834" s="2">
        <v>-82.52</v>
      </c>
      <c r="AH834" s="2">
        <v>-92.79</v>
      </c>
      <c r="AI834" s="2">
        <v>36215.197572778001</v>
      </c>
      <c r="AJ834" s="2">
        <v>169.86220065652</v>
      </c>
      <c r="AL834">
        <v>9472</v>
      </c>
      <c r="AM834" s="2" t="s">
        <v>8</v>
      </c>
      <c r="AN834">
        <v>120826189312</v>
      </c>
      <c r="AO834">
        <v>478567307960</v>
      </c>
      <c r="AP834" s="2">
        <v>-86.11</v>
      </c>
      <c r="AQ834" s="2">
        <v>-94.69</v>
      </c>
      <c r="AR834" s="2">
        <v>36207.199129585097</v>
      </c>
      <c r="AS834" s="2">
        <v>169.82468510355801</v>
      </c>
    </row>
    <row r="835" spans="2:45" x14ac:dyDescent="0.25">
      <c r="B835">
        <v>9833</v>
      </c>
      <c r="C835" t="s">
        <v>8</v>
      </c>
      <c r="D835">
        <v>252190258688</v>
      </c>
      <c r="E835">
        <v>610632602526</v>
      </c>
      <c r="F835">
        <v>-89.1</v>
      </c>
      <c r="G835">
        <v>-96.76</v>
      </c>
      <c r="H835">
        <v>36184.700777981103</v>
      </c>
      <c r="I835">
        <v>169.719159805597</v>
      </c>
      <c r="K835">
        <v>9911</v>
      </c>
      <c r="L835" t="s">
        <v>8</v>
      </c>
      <c r="M835">
        <v>252190258688</v>
      </c>
      <c r="N835">
        <v>651208652443</v>
      </c>
      <c r="O835">
        <v>-88.72</v>
      </c>
      <c r="P835">
        <v>-92.98</v>
      </c>
      <c r="Q835">
        <v>36226.438862768598</v>
      </c>
      <c r="R835">
        <v>169.91492631823101</v>
      </c>
      <c r="T835">
        <v>9871</v>
      </c>
      <c r="U835" s="2" t="s">
        <v>8</v>
      </c>
      <c r="V835">
        <v>252190258688</v>
      </c>
      <c r="W835">
        <v>610402251510</v>
      </c>
      <c r="X835" s="2">
        <v>-86.03</v>
      </c>
      <c r="Y835" s="2">
        <v>-92.6</v>
      </c>
      <c r="Z835" s="2">
        <v>36197.838139379601</v>
      </c>
      <c r="AA835" s="2">
        <v>169.78077871885799</v>
      </c>
      <c r="AC835">
        <v>9746</v>
      </c>
      <c r="AD835" s="2" t="s">
        <v>8</v>
      </c>
      <c r="AE835">
        <v>969754618880</v>
      </c>
      <c r="AF835">
        <v>227820944052</v>
      </c>
      <c r="AG835" s="2">
        <v>-82.59</v>
      </c>
      <c r="AH835" s="2">
        <v>-92.55</v>
      </c>
      <c r="AI835" s="2">
        <v>36215.136235072197</v>
      </c>
      <c r="AJ835" s="2">
        <v>169.86191296078999</v>
      </c>
      <c r="AL835">
        <v>9115</v>
      </c>
      <c r="AM835" s="2" t="s">
        <v>8</v>
      </c>
      <c r="AN835">
        <v>392031337984</v>
      </c>
      <c r="AO835">
        <v>749778590421</v>
      </c>
      <c r="AP835" s="2">
        <v>-86.13</v>
      </c>
      <c r="AQ835" s="2">
        <v>-93.89</v>
      </c>
      <c r="AR835" s="2">
        <v>36207.204901716803</v>
      </c>
      <c r="AS835" s="2">
        <v>169.82471217691599</v>
      </c>
    </row>
    <row r="836" spans="2:45" x14ac:dyDescent="0.25">
      <c r="B836">
        <v>9834</v>
      </c>
      <c r="C836" t="s">
        <v>8</v>
      </c>
      <c r="D836">
        <v>260241859072</v>
      </c>
      <c r="E836">
        <v>618684254187</v>
      </c>
      <c r="F836">
        <v>-88.85</v>
      </c>
      <c r="G836">
        <v>-97.54</v>
      </c>
      <c r="H836">
        <v>36178.606176947003</v>
      </c>
      <c r="I836">
        <v>169.69057395178001</v>
      </c>
      <c r="K836">
        <v>9912</v>
      </c>
      <c r="L836" t="s">
        <v>8</v>
      </c>
      <c r="M836">
        <v>260241859072</v>
      </c>
      <c r="N836">
        <v>659260075836</v>
      </c>
      <c r="O836">
        <v>-89.25</v>
      </c>
      <c r="P836">
        <v>-93.84</v>
      </c>
      <c r="Q836">
        <v>36220.645207072499</v>
      </c>
      <c r="R836">
        <v>169.887752005447</v>
      </c>
      <c r="T836">
        <v>9872</v>
      </c>
      <c r="U836" s="2" t="s">
        <v>8</v>
      </c>
      <c r="V836">
        <v>260241859072</v>
      </c>
      <c r="W836">
        <v>618453885785</v>
      </c>
      <c r="X836" s="2">
        <v>-85.99</v>
      </c>
      <c r="Y836" s="2">
        <v>-92.16</v>
      </c>
      <c r="Z836" s="2">
        <v>36189.400398885999</v>
      </c>
      <c r="AA836" s="2">
        <v>169.741202704785</v>
      </c>
      <c r="AC836">
        <v>9732</v>
      </c>
      <c r="AD836" s="2" t="s">
        <v>8</v>
      </c>
      <c r="AE836">
        <v>857035055616</v>
      </c>
      <c r="AF836">
        <v>115101489813</v>
      </c>
      <c r="AG836" s="2">
        <v>-82.7</v>
      </c>
      <c r="AH836" s="2">
        <v>-92.27</v>
      </c>
      <c r="AI836" s="2">
        <v>36215.131755270399</v>
      </c>
      <c r="AJ836" s="2">
        <v>169.86189194892199</v>
      </c>
      <c r="AL836">
        <v>9646</v>
      </c>
      <c r="AM836" s="2" t="s">
        <v>8</v>
      </c>
      <c r="AN836">
        <v>494719495680</v>
      </c>
      <c r="AO836">
        <v>852457706033</v>
      </c>
      <c r="AP836" s="2">
        <v>-87.16</v>
      </c>
      <c r="AQ836" s="2">
        <v>-94.1</v>
      </c>
      <c r="AR836" s="2">
        <v>36207.236563127997</v>
      </c>
      <c r="AS836" s="2">
        <v>169.824860680233</v>
      </c>
    </row>
    <row r="837" spans="2:45" x14ac:dyDescent="0.25">
      <c r="B837">
        <v>9835</v>
      </c>
      <c r="C837" t="s">
        <v>8</v>
      </c>
      <c r="D837">
        <v>268292312576</v>
      </c>
      <c r="E837">
        <v>626734758971</v>
      </c>
      <c r="F837">
        <v>-89.28</v>
      </c>
      <c r="G837">
        <v>-96.6</v>
      </c>
      <c r="H837">
        <v>36182.976470462199</v>
      </c>
      <c r="I837">
        <v>169.71107218798301</v>
      </c>
      <c r="K837">
        <v>9913</v>
      </c>
      <c r="L837" t="s">
        <v>8</v>
      </c>
      <c r="M837">
        <v>268292312576</v>
      </c>
      <c r="N837">
        <v>667310352370</v>
      </c>
      <c r="O837">
        <v>-89.01</v>
      </c>
      <c r="P837">
        <v>-93</v>
      </c>
      <c r="Q837">
        <v>36220.253882377401</v>
      </c>
      <c r="R837">
        <v>169.885916552976</v>
      </c>
      <c r="T837">
        <v>9873</v>
      </c>
      <c r="U837" s="2" t="s">
        <v>8</v>
      </c>
      <c r="V837">
        <v>268292312576</v>
      </c>
      <c r="W837">
        <v>626504373181</v>
      </c>
      <c r="X837" s="2">
        <v>-85.96</v>
      </c>
      <c r="Y837" s="2">
        <v>-92.67</v>
      </c>
      <c r="Z837" s="2">
        <v>36190.847175956602</v>
      </c>
      <c r="AA837" s="2">
        <v>169.74798860555401</v>
      </c>
      <c r="AC837">
        <v>9271</v>
      </c>
      <c r="AD837" s="2" t="s">
        <v>8</v>
      </c>
      <c r="AE837">
        <v>250637366272</v>
      </c>
      <c r="AF837">
        <v>608219517190</v>
      </c>
      <c r="AG837" s="2">
        <v>-81.84</v>
      </c>
      <c r="AH837" s="2">
        <v>-92.91</v>
      </c>
      <c r="AI837" s="2">
        <v>36215.114749795597</v>
      </c>
      <c r="AJ837" s="2">
        <v>169.86181218717601</v>
      </c>
      <c r="AL837">
        <v>9875</v>
      </c>
      <c r="AM837" s="2" t="s">
        <v>8</v>
      </c>
      <c r="AN837">
        <v>244138649600</v>
      </c>
      <c r="AO837">
        <v>601873058862</v>
      </c>
      <c r="AP837" s="2">
        <v>-87.69</v>
      </c>
      <c r="AQ837" s="2">
        <v>-94.2</v>
      </c>
      <c r="AR837" s="2">
        <v>36207.265188022597</v>
      </c>
      <c r="AS837" s="2">
        <v>169.82499494120401</v>
      </c>
    </row>
    <row r="838" spans="2:45" x14ac:dyDescent="0.25">
      <c r="B838">
        <v>9836</v>
      </c>
      <c r="C838" t="s">
        <v>8</v>
      </c>
      <c r="D838">
        <v>276343951360</v>
      </c>
      <c r="E838">
        <v>634786449075</v>
      </c>
      <c r="F838">
        <v>-88.97</v>
      </c>
      <c r="G838">
        <v>-96.31</v>
      </c>
      <c r="H838">
        <v>36186.322843280701</v>
      </c>
      <c r="I838">
        <v>169.72676787071501</v>
      </c>
      <c r="K838">
        <v>9914</v>
      </c>
      <c r="L838" t="s">
        <v>8</v>
      </c>
      <c r="M838">
        <v>276343951360</v>
      </c>
      <c r="N838">
        <v>675361814181</v>
      </c>
      <c r="O838">
        <v>-89.53</v>
      </c>
      <c r="P838">
        <v>-92.83</v>
      </c>
      <c r="Q838">
        <v>36216.4827677297</v>
      </c>
      <c r="R838">
        <v>169.868228679488</v>
      </c>
      <c r="T838">
        <v>9874</v>
      </c>
      <c r="U838" s="2" t="s">
        <v>8</v>
      </c>
      <c r="V838">
        <v>276343951360</v>
      </c>
      <c r="W838">
        <v>634556045886</v>
      </c>
      <c r="X838" s="2">
        <v>-85.04</v>
      </c>
      <c r="Y838" s="2">
        <v>-92.44</v>
      </c>
      <c r="Z838" s="2">
        <v>36189.765533931801</v>
      </c>
      <c r="AA838" s="2">
        <v>169.74291531845401</v>
      </c>
      <c r="AC838">
        <v>9550</v>
      </c>
      <c r="AD838" s="2" t="s">
        <v>8</v>
      </c>
      <c r="AE838">
        <v>418728422912</v>
      </c>
      <c r="AF838">
        <v>776308039294</v>
      </c>
      <c r="AG838" s="2">
        <v>-82.42</v>
      </c>
      <c r="AH838" s="2">
        <v>-91.92</v>
      </c>
      <c r="AI838" s="2">
        <v>36215.082639197703</v>
      </c>
      <c r="AJ838" s="2">
        <v>169.861661577013</v>
      </c>
      <c r="AL838">
        <v>9177</v>
      </c>
      <c r="AM838" s="2" t="s">
        <v>8</v>
      </c>
      <c r="AN838">
        <v>915372757504</v>
      </c>
      <c r="AO838">
        <v>173607331962</v>
      </c>
      <c r="AP838" s="2">
        <v>-87.23</v>
      </c>
      <c r="AQ838" s="2">
        <v>-93.56</v>
      </c>
      <c r="AR838" s="2">
        <v>36207.290012566998</v>
      </c>
      <c r="AS838" s="2">
        <v>169.825111377177</v>
      </c>
    </row>
    <row r="839" spans="2:45" x14ac:dyDescent="0.25">
      <c r="B839">
        <v>9837</v>
      </c>
      <c r="C839" t="s">
        <v>8</v>
      </c>
      <c r="D839">
        <v>284395354112</v>
      </c>
      <c r="E839">
        <v>642837903150</v>
      </c>
      <c r="F839">
        <v>-88.75</v>
      </c>
      <c r="G839">
        <v>-96.71</v>
      </c>
      <c r="H839">
        <v>36185.095549227401</v>
      </c>
      <c r="I839">
        <v>169.721011423623</v>
      </c>
      <c r="K839">
        <v>9915</v>
      </c>
      <c r="L839" t="s">
        <v>8</v>
      </c>
      <c r="M839">
        <v>284395354112</v>
      </c>
      <c r="N839">
        <v>683413039961</v>
      </c>
      <c r="O839">
        <v>-89.46</v>
      </c>
      <c r="P839">
        <v>-92.89</v>
      </c>
      <c r="Q839">
        <v>36220.273425525302</v>
      </c>
      <c r="R839">
        <v>169.88600821731399</v>
      </c>
      <c r="T839">
        <v>9875</v>
      </c>
      <c r="U839" s="2" t="s">
        <v>8</v>
      </c>
      <c r="V839">
        <v>284395354112</v>
      </c>
      <c r="W839">
        <v>642607482551</v>
      </c>
      <c r="X839" s="2">
        <v>-84.84</v>
      </c>
      <c r="Y839" s="2">
        <v>-92.75</v>
      </c>
      <c r="Z839" s="2">
        <v>36189.6311080675</v>
      </c>
      <c r="AA839" s="2">
        <v>169.742284813178</v>
      </c>
      <c r="AC839">
        <v>9629</v>
      </c>
      <c r="AD839" s="2" t="s">
        <v>8</v>
      </c>
      <c r="AE839">
        <v>1086993525760</v>
      </c>
      <c r="AF839">
        <v>345060837621</v>
      </c>
      <c r="AG839" s="2">
        <v>-82.59</v>
      </c>
      <c r="AH839" s="2">
        <v>-92.76</v>
      </c>
      <c r="AI839" s="2">
        <v>36215.024580808204</v>
      </c>
      <c r="AJ839" s="2">
        <v>169.86138926244701</v>
      </c>
      <c r="AL839">
        <v>9881</v>
      </c>
      <c r="AM839" s="2" t="s">
        <v>8</v>
      </c>
      <c r="AN839">
        <v>292446454272</v>
      </c>
      <c r="AO839">
        <v>650180768738</v>
      </c>
      <c r="AP839" s="2">
        <v>-87.8</v>
      </c>
      <c r="AQ839" s="2">
        <v>-93.07</v>
      </c>
      <c r="AR839" s="2">
        <v>36207.305932092801</v>
      </c>
      <c r="AS839" s="2">
        <v>169.82518604543401</v>
      </c>
    </row>
    <row r="840" spans="2:45" x14ac:dyDescent="0.25">
      <c r="B840">
        <v>9838</v>
      </c>
      <c r="C840" t="s">
        <v>8</v>
      </c>
      <c r="D840">
        <v>292446454272</v>
      </c>
      <c r="E840">
        <v>650889054610</v>
      </c>
      <c r="F840">
        <v>-88.76</v>
      </c>
      <c r="G840">
        <v>-97.13</v>
      </c>
      <c r="H840">
        <v>36184.348420250899</v>
      </c>
      <c r="I840">
        <v>169.717507122097</v>
      </c>
      <c r="K840">
        <v>9916</v>
      </c>
      <c r="L840" t="s">
        <v>8</v>
      </c>
      <c r="M840">
        <v>292446454272</v>
      </c>
      <c r="N840">
        <v>691463963143</v>
      </c>
      <c r="O840">
        <v>-89.5</v>
      </c>
      <c r="P840">
        <v>-92.93</v>
      </c>
      <c r="Q840">
        <v>36220.636989758597</v>
      </c>
      <c r="R840">
        <v>169.887713463312</v>
      </c>
      <c r="T840">
        <v>9876</v>
      </c>
      <c r="U840" s="2" t="s">
        <v>8</v>
      </c>
      <c r="V840">
        <v>292446454272</v>
      </c>
      <c r="W840">
        <v>650658616658</v>
      </c>
      <c r="X840" s="2">
        <v>-84.72</v>
      </c>
      <c r="Y840" s="2">
        <v>-92.47</v>
      </c>
      <c r="Z840" s="2">
        <v>36183.509048817097</v>
      </c>
      <c r="AA840" s="2">
        <v>169.71357017052799</v>
      </c>
      <c r="AC840">
        <v>9326</v>
      </c>
      <c r="AD840" s="2" t="s">
        <v>8</v>
      </c>
      <c r="AE840">
        <v>709568100352</v>
      </c>
      <c r="AF840">
        <v>1067149763579</v>
      </c>
      <c r="AG840" s="2">
        <v>-83.22</v>
      </c>
      <c r="AH840" s="2">
        <v>-93.17</v>
      </c>
      <c r="AI840" s="2">
        <v>36214.954381051997</v>
      </c>
      <c r="AJ840" s="2">
        <v>169.861060000538</v>
      </c>
      <c r="AL840">
        <v>9076</v>
      </c>
      <c r="AM840" s="2" t="s">
        <v>8</v>
      </c>
      <c r="AN840">
        <v>61923819520</v>
      </c>
      <c r="AO840">
        <v>419671729241</v>
      </c>
      <c r="AP840" s="2">
        <v>-87.19</v>
      </c>
      <c r="AQ840" s="2">
        <v>-93.61</v>
      </c>
      <c r="AR840" s="2">
        <v>36207.312363092802</v>
      </c>
      <c r="AS840" s="2">
        <v>169.82521620911899</v>
      </c>
    </row>
    <row r="841" spans="2:45" x14ac:dyDescent="0.25">
      <c r="B841">
        <v>9839</v>
      </c>
      <c r="C841" t="s">
        <v>8</v>
      </c>
      <c r="D841">
        <v>300498557952</v>
      </c>
      <c r="E841">
        <v>658941209583</v>
      </c>
      <c r="F841">
        <v>-88.57</v>
      </c>
      <c r="G841">
        <v>-96.82</v>
      </c>
      <c r="H841">
        <v>36188.119308092297</v>
      </c>
      <c r="I841">
        <v>169.73519393178199</v>
      </c>
      <c r="K841">
        <v>9917</v>
      </c>
      <c r="L841" t="s">
        <v>8</v>
      </c>
      <c r="M841">
        <v>300498557952</v>
      </c>
      <c r="N841">
        <v>699515889791</v>
      </c>
      <c r="O841">
        <v>-89.33</v>
      </c>
      <c r="P841">
        <v>-93.08</v>
      </c>
      <c r="Q841">
        <v>36215.8031674593</v>
      </c>
      <c r="R841">
        <v>169.86504111169299</v>
      </c>
      <c r="T841">
        <v>9877</v>
      </c>
      <c r="U841" s="2" t="s">
        <v>8</v>
      </c>
      <c r="V841">
        <v>300498557952</v>
      </c>
      <c r="W841">
        <v>658710754249</v>
      </c>
      <c r="X841" s="2">
        <v>-84.52</v>
      </c>
      <c r="Y841" s="2">
        <v>-92.34</v>
      </c>
      <c r="Z841" s="2">
        <v>36188.369053189403</v>
      </c>
      <c r="AA841" s="2">
        <v>169.736365325413</v>
      </c>
      <c r="AC841">
        <v>9786</v>
      </c>
      <c r="AD841" s="2" t="s">
        <v>8</v>
      </c>
      <c r="AE841">
        <v>208401269248</v>
      </c>
      <c r="AF841">
        <v>565978895915</v>
      </c>
      <c r="AG841" s="2">
        <v>-82.15</v>
      </c>
      <c r="AH841" s="2">
        <v>-93.04</v>
      </c>
      <c r="AI841" s="2">
        <v>36214.9396058641</v>
      </c>
      <c r="AJ841" s="2">
        <v>169.86099069963399</v>
      </c>
      <c r="AL841">
        <v>9383</v>
      </c>
      <c r="AM841" s="2" t="s">
        <v>8</v>
      </c>
      <c r="AN841">
        <v>455454286848</v>
      </c>
      <c r="AO841">
        <v>813196929738</v>
      </c>
      <c r="AP841" s="2">
        <v>-84.88</v>
      </c>
      <c r="AQ841" s="2">
        <v>-94.06</v>
      </c>
      <c r="AR841" s="2">
        <v>36207.3243747538</v>
      </c>
      <c r="AS841" s="2">
        <v>169.825272548095</v>
      </c>
    </row>
    <row r="842" spans="2:45" x14ac:dyDescent="0.25">
      <c r="B842">
        <v>9840</v>
      </c>
      <c r="C842" t="s">
        <v>8</v>
      </c>
      <c r="D842">
        <v>308549262336</v>
      </c>
      <c r="E842">
        <v>666991965270</v>
      </c>
      <c r="F842">
        <v>-88.35</v>
      </c>
      <c r="G842">
        <v>-96.81</v>
      </c>
      <c r="H842">
        <v>36185.076783748103</v>
      </c>
      <c r="I842">
        <v>169.72092340682801</v>
      </c>
      <c r="K842">
        <v>9918</v>
      </c>
      <c r="L842" t="s">
        <v>8</v>
      </c>
      <c r="M842">
        <v>308549262336</v>
      </c>
      <c r="N842">
        <v>707566417171</v>
      </c>
      <c r="O842">
        <v>-89.94</v>
      </c>
      <c r="P842">
        <v>-93.71</v>
      </c>
      <c r="Q842">
        <v>36222.291001582402</v>
      </c>
      <c r="R842">
        <v>169.89547136902999</v>
      </c>
      <c r="T842">
        <v>9878</v>
      </c>
      <c r="U842" s="2" t="s">
        <v>8</v>
      </c>
      <c r="V842">
        <v>308549262336</v>
      </c>
      <c r="W842">
        <v>666761492546</v>
      </c>
      <c r="X842" s="2">
        <v>-85</v>
      </c>
      <c r="Y842" s="2">
        <v>-92.78</v>
      </c>
      <c r="Z842" s="2">
        <v>36193.677830501998</v>
      </c>
      <c r="AA842" s="2">
        <v>169.76126538554101</v>
      </c>
      <c r="AC842">
        <v>9884</v>
      </c>
      <c r="AD842" s="2" t="s">
        <v>8</v>
      </c>
      <c r="AE842">
        <v>1053798856192</v>
      </c>
      <c r="AF842">
        <v>311864015962</v>
      </c>
      <c r="AG842" s="2">
        <v>-83.21</v>
      </c>
      <c r="AH842" s="2">
        <v>-92.72</v>
      </c>
      <c r="AI842" s="2">
        <v>36214.936224475001</v>
      </c>
      <c r="AJ842" s="2">
        <v>169.86097483971199</v>
      </c>
      <c r="AL842">
        <v>9425</v>
      </c>
      <c r="AM842" s="2" t="s">
        <v>8</v>
      </c>
      <c r="AN842">
        <v>809715021824</v>
      </c>
      <c r="AO842">
        <v>67945326047</v>
      </c>
      <c r="AP842" s="2">
        <v>-86.83</v>
      </c>
      <c r="AQ842" s="2">
        <v>-94</v>
      </c>
      <c r="AR842" s="2">
        <v>36207.357209997601</v>
      </c>
      <c r="AS842" s="2">
        <v>169.82542655710699</v>
      </c>
    </row>
    <row r="843" spans="2:45" x14ac:dyDescent="0.25">
      <c r="B843">
        <v>9841</v>
      </c>
      <c r="C843" t="s">
        <v>8</v>
      </c>
      <c r="D843">
        <v>324650472960</v>
      </c>
      <c r="E843">
        <v>683093278434</v>
      </c>
      <c r="F843">
        <v>-88.01</v>
      </c>
      <c r="G843">
        <v>-97.22</v>
      </c>
      <c r="H843">
        <v>36185.697290530501</v>
      </c>
      <c r="I843">
        <v>169.72383380507699</v>
      </c>
      <c r="K843">
        <v>9919</v>
      </c>
      <c r="L843" t="s">
        <v>8</v>
      </c>
      <c r="M843">
        <v>324650472960</v>
      </c>
      <c r="N843">
        <v>723667273851</v>
      </c>
      <c r="O843">
        <v>-89.56</v>
      </c>
      <c r="P843">
        <v>-92.63</v>
      </c>
      <c r="Q843">
        <v>36223.501393428996</v>
      </c>
      <c r="R843">
        <v>169.90114853873999</v>
      </c>
      <c r="T843">
        <v>9879</v>
      </c>
      <c r="U843" s="2" t="s">
        <v>8</v>
      </c>
      <c r="V843">
        <v>324650472960</v>
      </c>
      <c r="W843">
        <v>682862771009</v>
      </c>
      <c r="X843" s="2">
        <v>-84.51</v>
      </c>
      <c r="Y843" s="2">
        <v>-92.33</v>
      </c>
      <c r="Z843" s="2">
        <v>36187.606142525299</v>
      </c>
      <c r="AA843" s="2">
        <v>169.73278700213999</v>
      </c>
      <c r="AC843">
        <v>10025</v>
      </c>
      <c r="AD843" s="2" t="s">
        <v>8</v>
      </c>
      <c r="AE843">
        <v>46384336384</v>
      </c>
      <c r="AF843">
        <v>403959945741</v>
      </c>
      <c r="AG843" s="2">
        <v>-82.36</v>
      </c>
      <c r="AH843" s="2">
        <v>-93.11</v>
      </c>
      <c r="AI843" s="2">
        <v>36214.9078143273</v>
      </c>
      <c r="AJ843" s="2">
        <v>169.86084158598101</v>
      </c>
      <c r="AL843">
        <v>9933</v>
      </c>
      <c r="AM843" s="2" t="s">
        <v>8</v>
      </c>
      <c r="AN843">
        <v>735272922112</v>
      </c>
      <c r="AO843">
        <v>1093006368003</v>
      </c>
      <c r="AP843" s="2">
        <v>-87.3</v>
      </c>
      <c r="AQ843" s="2">
        <v>-94.32</v>
      </c>
      <c r="AR843" s="2">
        <v>36207.384811172298</v>
      </c>
      <c r="AS843" s="2">
        <v>169.82555601646601</v>
      </c>
    </row>
    <row r="844" spans="2:45" x14ac:dyDescent="0.25">
      <c r="B844">
        <v>9842</v>
      </c>
      <c r="C844" t="s">
        <v>8</v>
      </c>
      <c r="D844">
        <v>332704198656</v>
      </c>
      <c r="E844">
        <v>691147055405</v>
      </c>
      <c r="F844">
        <v>-87.46</v>
      </c>
      <c r="G844">
        <v>-96.92</v>
      </c>
      <c r="H844">
        <v>36182.761095038099</v>
      </c>
      <c r="I844">
        <v>169.710062000384</v>
      </c>
      <c r="K844">
        <v>9920</v>
      </c>
      <c r="L844" t="s">
        <v>8</v>
      </c>
      <c r="M844">
        <v>332704198656</v>
      </c>
      <c r="N844">
        <v>731720822477</v>
      </c>
      <c r="O844">
        <v>-89.3</v>
      </c>
      <c r="P844">
        <v>-92.3</v>
      </c>
      <c r="Q844">
        <v>36221.321605109399</v>
      </c>
      <c r="R844">
        <v>169.89092455362501</v>
      </c>
      <c r="T844">
        <v>9880</v>
      </c>
      <c r="U844" s="2" t="s">
        <v>8</v>
      </c>
      <c r="V844">
        <v>332704198656</v>
      </c>
      <c r="W844">
        <v>690916530621</v>
      </c>
      <c r="X844" s="2">
        <v>-84.29</v>
      </c>
      <c r="Y844" s="2">
        <v>-92.27</v>
      </c>
      <c r="Z844" s="2">
        <v>36189.195464641103</v>
      </c>
      <c r="AA844" s="2">
        <v>169.740241490042</v>
      </c>
      <c r="AC844">
        <v>9457</v>
      </c>
      <c r="AD844" s="2" t="s">
        <v>8</v>
      </c>
      <c r="AE844">
        <v>721150510080</v>
      </c>
      <c r="AF844">
        <v>1078730947212</v>
      </c>
      <c r="AG844" s="2">
        <v>-82.46</v>
      </c>
      <c r="AH844" s="2">
        <v>-91.87</v>
      </c>
      <c r="AI844" s="2">
        <v>36214.830025196803</v>
      </c>
      <c r="AJ844" s="2">
        <v>169.860476727199</v>
      </c>
      <c r="AL844">
        <v>9728</v>
      </c>
      <c r="AM844" s="2" t="s">
        <v>8</v>
      </c>
      <c r="AN844">
        <v>87631204352</v>
      </c>
      <c r="AO844">
        <v>445368065076</v>
      </c>
      <c r="AP844" s="2">
        <v>-85.67</v>
      </c>
      <c r="AQ844" s="2">
        <v>-93.71</v>
      </c>
      <c r="AR844" s="2">
        <v>36207.389223480597</v>
      </c>
      <c r="AS844" s="2">
        <v>169.82557671176701</v>
      </c>
    </row>
    <row r="845" spans="2:45" x14ac:dyDescent="0.25">
      <c r="B845">
        <v>9843</v>
      </c>
      <c r="C845" t="s">
        <v>8</v>
      </c>
      <c r="D845">
        <v>340755576832</v>
      </c>
      <c r="E845">
        <v>699198484835</v>
      </c>
      <c r="F845">
        <v>-87.93</v>
      </c>
      <c r="G845">
        <v>-96.66</v>
      </c>
      <c r="H845">
        <v>36196.137276121503</v>
      </c>
      <c r="I845">
        <v>169.77280106319401</v>
      </c>
      <c r="K845">
        <v>9921</v>
      </c>
      <c r="L845" t="s">
        <v>8</v>
      </c>
      <c r="M845">
        <v>340755576832</v>
      </c>
      <c r="N845">
        <v>739772023595</v>
      </c>
      <c r="O845">
        <v>-89.75</v>
      </c>
      <c r="P845">
        <v>-92.65</v>
      </c>
      <c r="Q845">
        <v>36216.060104958502</v>
      </c>
      <c r="R845">
        <v>169.866246240257</v>
      </c>
      <c r="T845">
        <v>9881</v>
      </c>
      <c r="U845" s="2" t="s">
        <v>8</v>
      </c>
      <c r="V845">
        <v>340755576832</v>
      </c>
      <c r="W845">
        <v>698967942701</v>
      </c>
      <c r="X845" s="2">
        <v>-84.63</v>
      </c>
      <c r="Y845" s="2">
        <v>-91.65</v>
      </c>
      <c r="Z845" s="2">
        <v>36188.612625294503</v>
      </c>
      <c r="AA845" s="2">
        <v>169.73750776550901</v>
      </c>
      <c r="AC845">
        <v>9913</v>
      </c>
      <c r="AD845" s="2" t="s">
        <v>8</v>
      </c>
      <c r="AE845">
        <v>203881055232</v>
      </c>
      <c r="AF845">
        <v>561457589440</v>
      </c>
      <c r="AG845" s="2">
        <v>-81.900000000000006</v>
      </c>
      <c r="AH845" s="2">
        <v>-91.72</v>
      </c>
      <c r="AI845" s="2">
        <v>36214.821582250399</v>
      </c>
      <c r="AJ845" s="2">
        <v>169.86043712676701</v>
      </c>
      <c r="AL845">
        <v>9772</v>
      </c>
      <c r="AM845" s="2" t="s">
        <v>8</v>
      </c>
      <c r="AN845">
        <v>457995042304</v>
      </c>
      <c r="AO845">
        <v>815731180482</v>
      </c>
      <c r="AP845" s="2">
        <v>-85.42</v>
      </c>
      <c r="AQ845" s="2">
        <v>-94.55</v>
      </c>
      <c r="AR845" s="2">
        <v>36207.390568781098</v>
      </c>
      <c r="AS845" s="2">
        <v>169.825583021706</v>
      </c>
    </row>
    <row r="846" spans="2:45" x14ac:dyDescent="0.25">
      <c r="B846">
        <v>9844</v>
      </c>
      <c r="C846" t="s">
        <v>8</v>
      </c>
      <c r="D846">
        <v>348806726656</v>
      </c>
      <c r="E846">
        <v>707249685909</v>
      </c>
      <c r="F846">
        <v>-88.67</v>
      </c>
      <c r="G846">
        <v>-96.69</v>
      </c>
      <c r="H846">
        <v>36188.944255597002</v>
      </c>
      <c r="I846">
        <v>169.73906322997601</v>
      </c>
      <c r="K846">
        <v>9922</v>
      </c>
      <c r="L846" t="s">
        <v>8</v>
      </c>
      <c r="M846">
        <v>348806726656</v>
      </c>
      <c r="N846">
        <v>747822996399</v>
      </c>
      <c r="O846">
        <v>-90.04</v>
      </c>
      <c r="P846">
        <v>-93.43</v>
      </c>
      <c r="Q846">
        <v>36221.5848468556</v>
      </c>
      <c r="R846">
        <v>169.89215925135699</v>
      </c>
      <c r="T846">
        <v>9882</v>
      </c>
      <c r="U846" s="2" t="s">
        <v>8</v>
      </c>
      <c r="V846">
        <v>348806726656</v>
      </c>
      <c r="W846">
        <v>707019126452</v>
      </c>
      <c r="X846" s="2">
        <v>-84.32</v>
      </c>
      <c r="Y846" s="2">
        <v>-92.3</v>
      </c>
      <c r="Z846" s="2">
        <v>36194.307422013801</v>
      </c>
      <c r="AA846" s="2">
        <v>169.76421839441301</v>
      </c>
      <c r="AC846">
        <v>9440</v>
      </c>
      <c r="AD846" s="2" t="s">
        <v>8</v>
      </c>
      <c r="AE846">
        <v>576225281024</v>
      </c>
      <c r="AF846">
        <v>933805875988</v>
      </c>
      <c r="AG846" s="2">
        <v>-82.42</v>
      </c>
      <c r="AH846" s="2">
        <v>-92.46</v>
      </c>
      <c r="AI846" s="2">
        <v>36214.806088175799</v>
      </c>
      <c r="AJ846" s="2">
        <v>169.86036445402701</v>
      </c>
      <c r="AL846">
        <v>9396</v>
      </c>
      <c r="AM846" s="2" t="s">
        <v>8</v>
      </c>
      <c r="AN846">
        <v>568173617152</v>
      </c>
      <c r="AO846">
        <v>925916032535</v>
      </c>
      <c r="AP846" s="2">
        <v>-84.99</v>
      </c>
      <c r="AQ846" s="2">
        <v>-93.32</v>
      </c>
      <c r="AR846" s="2">
        <v>36207.397714053397</v>
      </c>
      <c r="AS846" s="2">
        <v>169.82561653558301</v>
      </c>
    </row>
    <row r="847" spans="2:45" x14ac:dyDescent="0.25">
      <c r="B847">
        <v>9845</v>
      </c>
      <c r="C847" t="s">
        <v>8</v>
      </c>
      <c r="D847">
        <v>356857128448</v>
      </c>
      <c r="E847">
        <v>715300138944</v>
      </c>
      <c r="F847">
        <v>-88.82</v>
      </c>
      <c r="G847">
        <v>-96.31</v>
      </c>
      <c r="H847">
        <v>36187.039645776502</v>
      </c>
      <c r="I847">
        <v>169.730129930224</v>
      </c>
      <c r="K847">
        <v>9923</v>
      </c>
      <c r="L847" t="s">
        <v>8</v>
      </c>
      <c r="M847">
        <v>356857128448</v>
      </c>
      <c r="N847">
        <v>755873221188</v>
      </c>
      <c r="O847">
        <v>-89.24</v>
      </c>
      <c r="P847">
        <v>-93.04</v>
      </c>
      <c r="Q847">
        <v>36227.895628795399</v>
      </c>
      <c r="R847">
        <v>169.92175907077001</v>
      </c>
      <c r="T847">
        <v>9883</v>
      </c>
      <c r="U847" s="2" t="s">
        <v>8</v>
      </c>
      <c r="V847">
        <v>356857128448</v>
      </c>
      <c r="W847">
        <v>715069562154</v>
      </c>
      <c r="X847" s="2">
        <v>-84.82</v>
      </c>
      <c r="Y847" s="2">
        <v>-91.56</v>
      </c>
      <c r="Z847" s="2">
        <v>36192.9606230809</v>
      </c>
      <c r="AA847" s="2">
        <v>169.75790142678801</v>
      </c>
      <c r="AC847">
        <v>9634</v>
      </c>
      <c r="AD847" s="2" t="s">
        <v>8</v>
      </c>
      <c r="AE847">
        <v>27740185600</v>
      </c>
      <c r="AF847">
        <v>385319084219</v>
      </c>
      <c r="AG847" s="2">
        <v>-82.24</v>
      </c>
      <c r="AH847" s="2">
        <v>-92.5</v>
      </c>
      <c r="AI847" s="2">
        <v>36214.805785790202</v>
      </c>
      <c r="AJ847" s="2">
        <v>169.86036303573101</v>
      </c>
      <c r="AL847">
        <v>9725</v>
      </c>
      <c r="AM847" s="2" t="s">
        <v>8</v>
      </c>
      <c r="AN847">
        <v>55425334784</v>
      </c>
      <c r="AO847">
        <v>413162258197</v>
      </c>
      <c r="AP847" s="2">
        <v>-88.37</v>
      </c>
      <c r="AQ847" s="2">
        <v>-93.46</v>
      </c>
      <c r="AR847" s="2">
        <v>36207.434861080597</v>
      </c>
      <c r="AS847" s="2">
        <v>169.82579076839701</v>
      </c>
    </row>
    <row r="848" spans="2:45" x14ac:dyDescent="0.25">
      <c r="B848">
        <v>9846</v>
      </c>
      <c r="C848" t="s">
        <v>8</v>
      </c>
      <c r="D848">
        <v>364908208128</v>
      </c>
      <c r="E848">
        <v>723351269848</v>
      </c>
      <c r="F848">
        <v>-88.99</v>
      </c>
      <c r="G848">
        <v>-96.9</v>
      </c>
      <c r="H848">
        <v>36174.714714043803</v>
      </c>
      <c r="I848">
        <v>169.67232160202599</v>
      </c>
      <c r="K848">
        <v>9924</v>
      </c>
      <c r="L848" t="s">
        <v>8</v>
      </c>
      <c r="M848">
        <v>364908208128</v>
      </c>
      <c r="N848">
        <v>763924123833</v>
      </c>
      <c r="O848">
        <v>-89.27</v>
      </c>
      <c r="P848">
        <v>-93.69</v>
      </c>
      <c r="Q848">
        <v>36218.680142153702</v>
      </c>
      <c r="R848">
        <v>169.87853514970899</v>
      </c>
      <c r="T848">
        <v>9884</v>
      </c>
      <c r="U848" s="2" t="s">
        <v>8</v>
      </c>
      <c r="V848">
        <v>364908208128</v>
      </c>
      <c r="W848">
        <v>723120675752</v>
      </c>
      <c r="X848" s="2">
        <v>-84.89</v>
      </c>
      <c r="Y848" s="2">
        <v>-91.63</v>
      </c>
      <c r="Z848" s="2">
        <v>36195.441978911098</v>
      </c>
      <c r="AA848" s="2">
        <v>169.769539871148</v>
      </c>
      <c r="AC848">
        <v>9154</v>
      </c>
      <c r="AD848" s="2" t="s">
        <v>8</v>
      </c>
      <c r="AE848">
        <v>359824948736</v>
      </c>
      <c r="AF848">
        <v>717408110302</v>
      </c>
      <c r="AG848" s="2">
        <v>-82.16</v>
      </c>
      <c r="AH848" s="2">
        <v>-92.27</v>
      </c>
      <c r="AI848" s="2">
        <v>36214.693226145799</v>
      </c>
      <c r="AJ848" s="2">
        <v>169.85983509082999</v>
      </c>
      <c r="AL848">
        <v>9379</v>
      </c>
      <c r="AM848" s="2" t="s">
        <v>8</v>
      </c>
      <c r="AN848">
        <v>423247785984</v>
      </c>
      <c r="AO848">
        <v>780990494045</v>
      </c>
      <c r="AP848" s="2">
        <v>-84.91</v>
      </c>
      <c r="AQ848" s="2">
        <v>-93.9</v>
      </c>
      <c r="AR848" s="2">
        <v>36207.492110377098</v>
      </c>
      <c r="AS848" s="2">
        <v>169.82605928802801</v>
      </c>
    </row>
    <row r="849" spans="2:45" x14ac:dyDescent="0.25">
      <c r="B849">
        <v>9847</v>
      </c>
      <c r="C849" t="s">
        <v>8</v>
      </c>
      <c r="D849">
        <v>372959876096</v>
      </c>
      <c r="E849">
        <v>731402989033</v>
      </c>
      <c r="F849">
        <v>-88.7</v>
      </c>
      <c r="G849">
        <v>-96.5</v>
      </c>
      <c r="H849">
        <v>36186.493996250101</v>
      </c>
      <c r="I849">
        <v>169.72757063922</v>
      </c>
      <c r="K849">
        <v>9925</v>
      </c>
      <c r="L849" t="s">
        <v>8</v>
      </c>
      <c r="M849">
        <v>372959876096</v>
      </c>
      <c r="N849">
        <v>771975614726</v>
      </c>
      <c r="O849">
        <v>-89.05</v>
      </c>
      <c r="P849">
        <v>-93.4</v>
      </c>
      <c r="Q849">
        <v>36211.7525470205</v>
      </c>
      <c r="R849">
        <v>169.84604225629801</v>
      </c>
      <c r="T849">
        <v>9885</v>
      </c>
      <c r="U849" s="2" t="s">
        <v>8</v>
      </c>
      <c r="V849">
        <v>372959876096</v>
      </c>
      <c r="W849">
        <v>731172377629</v>
      </c>
      <c r="X849" s="2">
        <v>-85</v>
      </c>
      <c r="Y849" s="2">
        <v>-92.61</v>
      </c>
      <c r="Z849" s="2">
        <v>36194.6029620427</v>
      </c>
      <c r="AA849" s="2">
        <v>169.76560458261699</v>
      </c>
      <c r="AC849">
        <v>9408</v>
      </c>
      <c r="AD849" s="2" t="s">
        <v>8</v>
      </c>
      <c r="AE849">
        <v>302477379584</v>
      </c>
      <c r="AF849">
        <v>660058278638</v>
      </c>
      <c r="AG849" s="2">
        <v>-82.4</v>
      </c>
      <c r="AH849" s="2">
        <v>-93.08</v>
      </c>
      <c r="AI849" s="2">
        <v>36214.690593904597</v>
      </c>
      <c r="AJ849" s="2">
        <v>169.85982274468</v>
      </c>
      <c r="AL849">
        <v>9229</v>
      </c>
      <c r="AM849" s="2" t="s">
        <v>8</v>
      </c>
      <c r="AN849">
        <v>258688688640</v>
      </c>
      <c r="AO849">
        <v>616433989649</v>
      </c>
      <c r="AP849" s="2">
        <v>-86.76</v>
      </c>
      <c r="AQ849" s="2">
        <v>-93.26</v>
      </c>
      <c r="AR849" s="2">
        <v>36207.537416334999</v>
      </c>
      <c r="AS849" s="2">
        <v>169.82627178913901</v>
      </c>
    </row>
    <row r="850" spans="2:45" x14ac:dyDescent="0.25">
      <c r="B850">
        <v>9848</v>
      </c>
      <c r="C850" t="s">
        <v>8</v>
      </c>
      <c r="D850">
        <v>381012475392</v>
      </c>
      <c r="E850">
        <v>739455639577</v>
      </c>
      <c r="F850">
        <v>-88.37</v>
      </c>
      <c r="G850">
        <v>-96.42</v>
      </c>
      <c r="H850">
        <v>36187.374433322198</v>
      </c>
      <c r="I850">
        <v>169.731700203288</v>
      </c>
      <c r="K850">
        <v>9926</v>
      </c>
      <c r="L850" t="s">
        <v>8</v>
      </c>
      <c r="M850">
        <v>381012475392</v>
      </c>
      <c r="N850">
        <v>780028036947</v>
      </c>
      <c r="O850">
        <v>-88.62</v>
      </c>
      <c r="P850">
        <v>-93.44</v>
      </c>
      <c r="Q850">
        <v>36222.3458948314</v>
      </c>
      <c r="R850">
        <v>169.89572883795699</v>
      </c>
      <c r="T850">
        <v>9886</v>
      </c>
      <c r="U850" s="2" t="s">
        <v>8</v>
      </c>
      <c r="V850">
        <v>381012475392</v>
      </c>
      <c r="W850">
        <v>739225010852</v>
      </c>
      <c r="X850" s="2">
        <v>-85.2</v>
      </c>
      <c r="Y850" s="2">
        <v>-93.3</v>
      </c>
      <c r="Z850" s="2">
        <v>36190.017270295299</v>
      </c>
      <c r="AA850" s="2">
        <v>169.74409605183601</v>
      </c>
      <c r="AC850">
        <v>9517</v>
      </c>
      <c r="AD850" s="2" t="s">
        <v>8</v>
      </c>
      <c r="AE850">
        <v>136928321024</v>
      </c>
      <c r="AF850">
        <v>494508223147</v>
      </c>
      <c r="AG850" s="2">
        <v>-82.62</v>
      </c>
      <c r="AH850" s="2">
        <v>-92.8</v>
      </c>
      <c r="AI850" s="2">
        <v>36214.686801406497</v>
      </c>
      <c r="AJ850" s="2">
        <v>169.85980495651</v>
      </c>
      <c r="AL850">
        <v>9114</v>
      </c>
      <c r="AM850" s="2" t="s">
        <v>8</v>
      </c>
      <c r="AN850">
        <v>383979936768</v>
      </c>
      <c r="AO850">
        <v>741727205224</v>
      </c>
      <c r="AP850" s="2">
        <v>-86.65</v>
      </c>
      <c r="AQ850" s="2">
        <v>-94.17</v>
      </c>
      <c r="AR850" s="2">
        <v>36207.544622011701</v>
      </c>
      <c r="AS850" s="2">
        <v>169.826305586334</v>
      </c>
    </row>
    <row r="851" spans="2:45" x14ac:dyDescent="0.25">
      <c r="B851">
        <v>9849</v>
      </c>
      <c r="C851" t="s">
        <v>8</v>
      </c>
      <c r="D851">
        <v>389063318528</v>
      </c>
      <c r="E851">
        <v>747506533971</v>
      </c>
      <c r="F851">
        <v>-88.4</v>
      </c>
      <c r="G851">
        <v>-96.72</v>
      </c>
      <c r="H851">
        <v>36194.570686679901</v>
      </c>
      <c r="I851">
        <v>169.765453199647</v>
      </c>
      <c r="K851">
        <v>9927</v>
      </c>
      <c r="L851" t="s">
        <v>8</v>
      </c>
      <c r="M851">
        <v>389063318528</v>
      </c>
      <c r="N851">
        <v>788078703045</v>
      </c>
      <c r="O851">
        <v>-87.97</v>
      </c>
      <c r="P851">
        <v>-93.21</v>
      </c>
      <c r="Q851">
        <v>36224.810218337603</v>
      </c>
      <c r="R851">
        <v>169.90728739463901</v>
      </c>
      <c r="T851">
        <v>9887</v>
      </c>
      <c r="U851" s="2" t="s">
        <v>8</v>
      </c>
      <c r="V851">
        <v>389063318528</v>
      </c>
      <c r="W851">
        <v>747275887924</v>
      </c>
      <c r="X851" s="2">
        <v>-85.39</v>
      </c>
      <c r="Y851" s="2">
        <v>-91.53</v>
      </c>
      <c r="Z851" s="2">
        <v>36193.337899594</v>
      </c>
      <c r="AA851" s="2">
        <v>169.759670988273</v>
      </c>
      <c r="AC851">
        <v>9477</v>
      </c>
      <c r="AD851" s="2" t="s">
        <v>8</v>
      </c>
      <c r="AE851">
        <v>890229964800</v>
      </c>
      <c r="AF851">
        <v>148298595053</v>
      </c>
      <c r="AG851" s="2">
        <v>-82.47</v>
      </c>
      <c r="AH851" s="2">
        <v>-92.52</v>
      </c>
      <c r="AI851" s="2">
        <v>36214.644001236702</v>
      </c>
      <c r="AJ851" s="2">
        <v>169.85960420844</v>
      </c>
      <c r="AL851">
        <v>9183</v>
      </c>
      <c r="AM851" s="2" t="s">
        <v>8</v>
      </c>
      <c r="AN851">
        <v>963682280448</v>
      </c>
      <c r="AO851">
        <v>221916757282</v>
      </c>
      <c r="AP851" s="2">
        <v>-87.36</v>
      </c>
      <c r="AQ851" s="2">
        <v>-92.93</v>
      </c>
      <c r="AR851" s="2">
        <v>36207.5531623676</v>
      </c>
      <c r="AS851" s="2">
        <v>169.826345643651</v>
      </c>
    </row>
    <row r="852" spans="2:45" x14ac:dyDescent="0.25">
      <c r="B852">
        <v>9850</v>
      </c>
      <c r="C852" t="s">
        <v>8</v>
      </c>
      <c r="D852">
        <v>397114595840</v>
      </c>
      <c r="E852">
        <v>755557862521</v>
      </c>
      <c r="F852">
        <v>-88.35</v>
      </c>
      <c r="G852">
        <v>-96.02</v>
      </c>
      <c r="H852">
        <v>36186.809702647399</v>
      </c>
      <c r="I852">
        <v>169.729051414889</v>
      </c>
      <c r="K852">
        <v>9928</v>
      </c>
      <c r="L852" t="s">
        <v>8</v>
      </c>
      <c r="M852">
        <v>397114595840</v>
      </c>
      <c r="N852">
        <v>796129803305</v>
      </c>
      <c r="O852">
        <v>-87.94</v>
      </c>
      <c r="P852">
        <v>-93.3</v>
      </c>
      <c r="Q852">
        <v>36219.408059762703</v>
      </c>
      <c r="R852">
        <v>169.881949343066</v>
      </c>
      <c r="T852">
        <v>9888</v>
      </c>
      <c r="U852" s="2" t="s">
        <v>8</v>
      </c>
      <c r="V852">
        <v>397114595840</v>
      </c>
      <c r="W852">
        <v>755327199157</v>
      </c>
      <c r="X852" s="2">
        <v>-85.01</v>
      </c>
      <c r="Y852" s="2">
        <v>-91.69</v>
      </c>
      <c r="Z852" s="2">
        <v>36188.109921589799</v>
      </c>
      <c r="AA852" s="2">
        <v>169.735149905735</v>
      </c>
      <c r="AC852">
        <v>9345</v>
      </c>
      <c r="AD852" s="2" t="s">
        <v>8</v>
      </c>
      <c r="AE852">
        <v>870596066816</v>
      </c>
      <c r="AF852">
        <v>128665928451</v>
      </c>
      <c r="AG852" s="2">
        <v>-83.3</v>
      </c>
      <c r="AH852" s="2">
        <v>-91.88</v>
      </c>
      <c r="AI852" s="2">
        <v>36214.612848827499</v>
      </c>
      <c r="AJ852" s="2">
        <v>169.859458092523</v>
      </c>
      <c r="AL852">
        <v>9937</v>
      </c>
      <c r="AM852" s="2" t="s">
        <v>8</v>
      </c>
      <c r="AN852">
        <v>767479791104</v>
      </c>
      <c r="AO852">
        <v>25701545975</v>
      </c>
      <c r="AP852" s="2">
        <v>-87.2</v>
      </c>
      <c r="AQ852" s="2">
        <v>-93.37</v>
      </c>
      <c r="AR852" s="2">
        <v>36207.558044973201</v>
      </c>
      <c r="AS852" s="2">
        <v>169.82636854481399</v>
      </c>
    </row>
    <row r="853" spans="2:45" x14ac:dyDescent="0.25">
      <c r="B853">
        <v>9851</v>
      </c>
      <c r="C853" t="s">
        <v>8</v>
      </c>
      <c r="D853">
        <v>405165172736</v>
      </c>
      <c r="E853">
        <v>763608490636</v>
      </c>
      <c r="F853">
        <v>-88.62</v>
      </c>
      <c r="G853">
        <v>-96.45</v>
      </c>
      <c r="H853">
        <v>36186.855386661402</v>
      </c>
      <c r="I853">
        <v>169.72926568921801</v>
      </c>
      <c r="K853">
        <v>9929</v>
      </c>
      <c r="L853" t="s">
        <v>8</v>
      </c>
      <c r="M853">
        <v>405165172736</v>
      </c>
      <c r="N853">
        <v>804180203141</v>
      </c>
      <c r="O853">
        <v>-88.31</v>
      </c>
      <c r="P853">
        <v>-93.07</v>
      </c>
      <c r="Q853">
        <v>36220.858916607802</v>
      </c>
      <c r="R853">
        <v>169.888754379434</v>
      </c>
      <c r="T853">
        <v>9889</v>
      </c>
      <c r="U853" s="2" t="s">
        <v>8</v>
      </c>
      <c r="V853">
        <v>405165172736</v>
      </c>
      <c r="W853">
        <v>763377809982</v>
      </c>
      <c r="X853" s="2">
        <v>-84.99</v>
      </c>
      <c r="Y853" s="2">
        <v>-91.97</v>
      </c>
      <c r="Z853" s="2">
        <v>36183.782666021601</v>
      </c>
      <c r="AA853" s="2">
        <v>169.71485353286201</v>
      </c>
      <c r="AC853">
        <v>9222</v>
      </c>
      <c r="AD853" s="2" t="s">
        <v>8</v>
      </c>
      <c r="AE853">
        <v>931475774464</v>
      </c>
      <c r="AF853">
        <v>189546728954</v>
      </c>
      <c r="AG853" s="2">
        <v>-82.89</v>
      </c>
      <c r="AH853" s="2">
        <v>-91.87</v>
      </c>
      <c r="AI853" s="2">
        <v>36214.548055350198</v>
      </c>
      <c r="AJ853" s="2">
        <v>169.859154187992</v>
      </c>
      <c r="AL853">
        <v>9701</v>
      </c>
      <c r="AM853" s="2" t="s">
        <v>8</v>
      </c>
      <c r="AN853">
        <v>953651234304</v>
      </c>
      <c r="AO853">
        <v>211876921036</v>
      </c>
      <c r="AP853" s="2">
        <v>-87.72</v>
      </c>
      <c r="AQ853" s="2">
        <v>-93.49</v>
      </c>
      <c r="AR853" s="2">
        <v>36207.581969873798</v>
      </c>
      <c r="AS853" s="2">
        <v>169.826480761136</v>
      </c>
    </row>
    <row r="854" spans="2:45" x14ac:dyDescent="0.25">
      <c r="B854">
        <v>9852</v>
      </c>
      <c r="C854" t="s">
        <v>8</v>
      </c>
      <c r="D854">
        <v>413218164736</v>
      </c>
      <c r="E854">
        <v>771661533891</v>
      </c>
      <c r="F854">
        <v>-88.82</v>
      </c>
      <c r="G854">
        <v>-95.86</v>
      </c>
      <c r="H854">
        <v>36185.506728404704</v>
      </c>
      <c r="I854">
        <v>169.72294000070099</v>
      </c>
      <c r="K854">
        <v>9930</v>
      </c>
      <c r="L854" t="s">
        <v>8</v>
      </c>
      <c r="M854">
        <v>413218164736</v>
      </c>
      <c r="N854">
        <v>812233018031</v>
      </c>
      <c r="O854">
        <v>-88.41</v>
      </c>
      <c r="P854">
        <v>-93.24</v>
      </c>
      <c r="Q854">
        <v>36216.6609659272</v>
      </c>
      <c r="R854">
        <v>169.86906449262801</v>
      </c>
      <c r="T854">
        <v>9890</v>
      </c>
      <c r="U854" s="2" t="s">
        <v>8</v>
      </c>
      <c r="V854">
        <v>413218164736</v>
      </c>
      <c r="W854">
        <v>771430835919</v>
      </c>
      <c r="X854" s="2">
        <v>-85.61</v>
      </c>
      <c r="Y854" s="2">
        <v>-92.74</v>
      </c>
      <c r="Z854" s="2">
        <v>36194.5628308257</v>
      </c>
      <c r="AA854" s="2">
        <v>169.765416352888</v>
      </c>
      <c r="AC854">
        <v>9888</v>
      </c>
      <c r="AD854" s="2" t="s">
        <v>8</v>
      </c>
      <c r="AE854">
        <v>1094055880704</v>
      </c>
      <c r="AF854">
        <v>352120999803</v>
      </c>
      <c r="AG854" s="2">
        <v>-83.2</v>
      </c>
      <c r="AH854" s="2">
        <v>-92.73</v>
      </c>
      <c r="AI854" s="2">
        <v>36214.505635294001</v>
      </c>
      <c r="AJ854" s="2">
        <v>169.85895522279</v>
      </c>
      <c r="AL854">
        <v>9226</v>
      </c>
      <c r="AM854" s="2" t="s">
        <v>8</v>
      </c>
      <c r="AN854">
        <v>226482729472</v>
      </c>
      <c r="AO854">
        <v>584228096578</v>
      </c>
      <c r="AP854" s="2">
        <v>-87.2</v>
      </c>
      <c r="AQ854" s="2">
        <v>-93.41</v>
      </c>
      <c r="AR854" s="2">
        <v>36207.585101796503</v>
      </c>
      <c r="AS854" s="2">
        <v>169.82649545097101</v>
      </c>
    </row>
    <row r="855" spans="2:45" x14ac:dyDescent="0.25">
      <c r="B855">
        <v>9853</v>
      </c>
      <c r="C855" t="s">
        <v>8</v>
      </c>
      <c r="D855">
        <v>421269638656</v>
      </c>
      <c r="E855">
        <v>779713059086</v>
      </c>
      <c r="F855">
        <v>-87.96</v>
      </c>
      <c r="G855">
        <v>-97.11</v>
      </c>
      <c r="H855">
        <v>36188.8810410312</v>
      </c>
      <c r="I855">
        <v>169.738766731103</v>
      </c>
      <c r="K855">
        <v>9931</v>
      </c>
      <c r="L855" t="s">
        <v>8</v>
      </c>
      <c r="M855">
        <v>421269638656</v>
      </c>
      <c r="N855">
        <v>820284314898</v>
      </c>
      <c r="O855">
        <v>-88.4</v>
      </c>
      <c r="P855">
        <v>-93.12</v>
      </c>
      <c r="Q855">
        <v>36221.648997008298</v>
      </c>
      <c r="R855">
        <v>169.89246013846599</v>
      </c>
      <c r="T855">
        <v>9891</v>
      </c>
      <c r="U855" s="2" t="s">
        <v>8</v>
      </c>
      <c r="V855">
        <v>421269638656</v>
      </c>
      <c r="W855">
        <v>779482343807</v>
      </c>
      <c r="X855" s="2">
        <v>-86.09</v>
      </c>
      <c r="Y855" s="2">
        <v>-91.88</v>
      </c>
      <c r="Z855" s="2">
        <v>36193.731285659298</v>
      </c>
      <c r="AA855" s="2">
        <v>169.76151610930501</v>
      </c>
      <c r="AC855">
        <v>9716</v>
      </c>
      <c r="AD855" s="2" t="s">
        <v>8</v>
      </c>
      <c r="AE855">
        <v>720161102336</v>
      </c>
      <c r="AF855">
        <v>1077739300171</v>
      </c>
      <c r="AG855" s="2">
        <v>-83.12</v>
      </c>
      <c r="AH855" s="2">
        <v>-92.23</v>
      </c>
      <c r="AI855" s="2">
        <v>36214.493523840698</v>
      </c>
      <c r="AJ855" s="2">
        <v>169.85889841575201</v>
      </c>
      <c r="AL855">
        <v>9168</v>
      </c>
      <c r="AM855" s="2" t="s">
        <v>8</v>
      </c>
      <c r="AN855">
        <v>842909678592</v>
      </c>
      <c r="AO855">
        <v>101144399556</v>
      </c>
      <c r="AP855" s="2">
        <v>-86.77</v>
      </c>
      <c r="AQ855" s="2">
        <v>-93.47</v>
      </c>
      <c r="AR855" s="2">
        <v>36207.695327476999</v>
      </c>
      <c r="AS855" s="2">
        <v>169.82701244874801</v>
      </c>
    </row>
    <row r="856" spans="2:45" x14ac:dyDescent="0.25">
      <c r="B856">
        <v>9854</v>
      </c>
      <c r="C856" t="s">
        <v>8</v>
      </c>
      <c r="D856">
        <v>429319845376</v>
      </c>
      <c r="E856">
        <v>787763317067</v>
      </c>
      <c r="F856">
        <v>-87.66</v>
      </c>
      <c r="G856">
        <v>-97.68</v>
      </c>
      <c r="H856">
        <v>36182.064654814698</v>
      </c>
      <c r="I856">
        <v>169.706795447199</v>
      </c>
      <c r="K856">
        <v>9932</v>
      </c>
      <c r="L856" t="s">
        <v>8</v>
      </c>
      <c r="M856">
        <v>429319845376</v>
      </c>
      <c r="N856">
        <v>828334344558</v>
      </c>
      <c r="O856">
        <v>-88.51</v>
      </c>
      <c r="P856">
        <v>-93.18</v>
      </c>
      <c r="Q856">
        <v>36207.072511095801</v>
      </c>
      <c r="R856">
        <v>169.82409121765701</v>
      </c>
      <c r="T856">
        <v>9892</v>
      </c>
      <c r="U856" s="2" t="s">
        <v>8</v>
      </c>
      <c r="V856">
        <v>429319845376</v>
      </c>
      <c r="W856">
        <v>787532584483</v>
      </c>
      <c r="X856" s="2">
        <v>-85.74</v>
      </c>
      <c r="Y856" s="2">
        <v>-91.8</v>
      </c>
      <c r="Z856" s="2">
        <v>36195.924658534597</v>
      </c>
      <c r="AA856" s="2">
        <v>169.771803810835</v>
      </c>
      <c r="AC856">
        <v>10057</v>
      </c>
      <c r="AD856" s="2" t="s">
        <v>8</v>
      </c>
      <c r="AE856">
        <v>320131302400</v>
      </c>
      <c r="AF856">
        <v>677706667368</v>
      </c>
      <c r="AG856" s="2">
        <v>-83.15</v>
      </c>
      <c r="AH856" s="2">
        <v>-92.1</v>
      </c>
      <c r="AI856" s="2">
        <v>36214.445505713396</v>
      </c>
      <c r="AJ856" s="2">
        <v>169.858673193599</v>
      </c>
      <c r="AL856">
        <v>9481</v>
      </c>
      <c r="AM856" s="2" t="s">
        <v>8</v>
      </c>
      <c r="AN856">
        <v>193288716800</v>
      </c>
      <c r="AO856">
        <v>551029692238</v>
      </c>
      <c r="AP856" s="2">
        <v>-86.72</v>
      </c>
      <c r="AQ856" s="2">
        <v>-94.28</v>
      </c>
      <c r="AR856" s="2">
        <v>36207.725009364702</v>
      </c>
      <c r="AS856" s="2">
        <v>169.82715166739399</v>
      </c>
    </row>
    <row r="857" spans="2:45" x14ac:dyDescent="0.25">
      <c r="B857">
        <v>9855</v>
      </c>
      <c r="C857" t="s">
        <v>8</v>
      </c>
      <c r="D857">
        <v>437371620864</v>
      </c>
      <c r="E857">
        <v>795815143833</v>
      </c>
      <c r="F857">
        <v>-87.95</v>
      </c>
      <c r="G857">
        <v>-97.23</v>
      </c>
      <c r="H857">
        <v>36188.923533573201</v>
      </c>
      <c r="I857">
        <v>169.73896603628901</v>
      </c>
      <c r="K857">
        <v>9933</v>
      </c>
      <c r="L857" t="s">
        <v>8</v>
      </c>
      <c r="M857">
        <v>437371620864</v>
      </c>
      <c r="N857">
        <v>836385942943</v>
      </c>
      <c r="O857">
        <v>-88.54</v>
      </c>
      <c r="P857">
        <v>-93.25</v>
      </c>
      <c r="Q857">
        <v>36219.152067155599</v>
      </c>
      <c r="R857">
        <v>169.88074864638301</v>
      </c>
      <c r="T857">
        <v>9893</v>
      </c>
      <c r="U857" s="2" t="s">
        <v>8</v>
      </c>
      <c r="V857">
        <v>437371620864</v>
      </c>
      <c r="W857">
        <v>795584393907</v>
      </c>
      <c r="X857" s="2">
        <v>-85.69</v>
      </c>
      <c r="Y857" s="2">
        <v>-91.68</v>
      </c>
      <c r="Z857" s="2">
        <v>36185.353016235</v>
      </c>
      <c r="AA857" s="2">
        <v>169.72221903577</v>
      </c>
      <c r="AC857">
        <v>9502</v>
      </c>
      <c r="AD857" s="2" t="s">
        <v>8</v>
      </c>
      <c r="AE857">
        <v>55311360</v>
      </c>
      <c r="AF857">
        <v>357635353286</v>
      </c>
      <c r="AG857" s="2">
        <v>-82.42</v>
      </c>
      <c r="AH857" s="2">
        <v>-92.45</v>
      </c>
      <c r="AI857" s="2">
        <v>36214.280869688402</v>
      </c>
      <c r="AJ857" s="2">
        <v>169.85790099188799</v>
      </c>
      <c r="AL857">
        <v>9661</v>
      </c>
      <c r="AM857" s="2" t="s">
        <v>8</v>
      </c>
      <c r="AN857">
        <v>615492520448</v>
      </c>
      <c r="AO857">
        <v>973230494433</v>
      </c>
      <c r="AP857" s="2">
        <v>-87.6</v>
      </c>
      <c r="AQ857" s="2">
        <v>-93.38</v>
      </c>
      <c r="AR857" s="2">
        <v>36207.733324553097</v>
      </c>
      <c r="AS857" s="2">
        <v>169.82719066859499</v>
      </c>
    </row>
    <row r="858" spans="2:45" x14ac:dyDescent="0.25">
      <c r="B858">
        <v>9856</v>
      </c>
      <c r="C858" t="s">
        <v>8</v>
      </c>
      <c r="D858">
        <v>445423716864</v>
      </c>
      <c r="E858">
        <v>803867291113</v>
      </c>
      <c r="F858">
        <v>-87.59</v>
      </c>
      <c r="G858">
        <v>-96.36</v>
      </c>
      <c r="H858">
        <v>36184.273687103501</v>
      </c>
      <c r="I858">
        <v>169.71715659696599</v>
      </c>
      <c r="K858">
        <v>9934</v>
      </c>
      <c r="L858" t="s">
        <v>8</v>
      </c>
      <c r="M858">
        <v>445423716864</v>
      </c>
      <c r="N858">
        <v>844437861828</v>
      </c>
      <c r="O858">
        <v>-88.63</v>
      </c>
      <c r="P858">
        <v>-93.05</v>
      </c>
      <c r="Q858">
        <v>36220.783670206503</v>
      </c>
      <c r="R858">
        <v>169.88840144695899</v>
      </c>
      <c r="T858">
        <v>9894</v>
      </c>
      <c r="U858" s="2" t="s">
        <v>8</v>
      </c>
      <c r="V858">
        <v>445423716864</v>
      </c>
      <c r="W858">
        <v>803636523838</v>
      </c>
      <c r="X858" s="2">
        <v>-85.18</v>
      </c>
      <c r="Y858" s="2">
        <v>-91.7</v>
      </c>
      <c r="Z858" s="2">
        <v>36194.649099726797</v>
      </c>
      <c r="AA858" s="2">
        <v>169.76582098482001</v>
      </c>
      <c r="AC858">
        <v>9526</v>
      </c>
      <c r="AD858" s="2" t="s">
        <v>8</v>
      </c>
      <c r="AE858">
        <v>209391202304</v>
      </c>
      <c r="AF858">
        <v>566971031027</v>
      </c>
      <c r="AG858" s="2">
        <v>-82.55</v>
      </c>
      <c r="AH858" s="2">
        <v>-93.01</v>
      </c>
      <c r="AI858" s="2">
        <v>36214.264121107997</v>
      </c>
      <c r="AJ858" s="2">
        <v>169.85782243506901</v>
      </c>
      <c r="AL858">
        <v>9920</v>
      </c>
      <c r="AM858" s="2" t="s">
        <v>8</v>
      </c>
      <c r="AN858">
        <v>622555093504</v>
      </c>
      <c r="AO858">
        <v>980288760654</v>
      </c>
      <c r="AP858" s="2">
        <v>-87.95</v>
      </c>
      <c r="AQ858" s="2">
        <v>-94.46</v>
      </c>
      <c r="AR858" s="2">
        <v>36207.763708252001</v>
      </c>
      <c r="AS858" s="2">
        <v>169.82733317898601</v>
      </c>
    </row>
    <row r="859" spans="2:45" x14ac:dyDescent="0.25">
      <c r="B859">
        <v>9857</v>
      </c>
      <c r="C859" t="s">
        <v>8</v>
      </c>
      <c r="D859">
        <v>453475522560</v>
      </c>
      <c r="E859">
        <v>811919148123</v>
      </c>
      <c r="F859">
        <v>-88.16</v>
      </c>
      <c r="G859">
        <v>-96.43</v>
      </c>
      <c r="H859">
        <v>36193.8007620836</v>
      </c>
      <c r="I859">
        <v>169.76184197852999</v>
      </c>
      <c r="K859">
        <v>9935</v>
      </c>
      <c r="L859" t="s">
        <v>8</v>
      </c>
      <c r="M859">
        <v>453475522560</v>
      </c>
      <c r="N859">
        <v>852489490429</v>
      </c>
      <c r="O859">
        <v>-88.53</v>
      </c>
      <c r="P859">
        <v>-93.47</v>
      </c>
      <c r="Q859">
        <v>36220.290890489799</v>
      </c>
      <c r="R859">
        <v>169.88609013422999</v>
      </c>
      <c r="T859">
        <v>9895</v>
      </c>
      <c r="U859" s="2" t="s">
        <v>8</v>
      </c>
      <c r="V859">
        <v>453475522560</v>
      </c>
      <c r="W859">
        <v>811688363489</v>
      </c>
      <c r="X859" s="2">
        <v>-85.65</v>
      </c>
      <c r="Y859" s="2">
        <v>-92.03</v>
      </c>
      <c r="Z859" s="2">
        <v>36193.584309602797</v>
      </c>
      <c r="AA859" s="2">
        <v>169.760826739149</v>
      </c>
      <c r="AC859">
        <v>9678</v>
      </c>
      <c r="AD859" s="2" t="s">
        <v>8</v>
      </c>
      <c r="AE859">
        <v>398105082880</v>
      </c>
      <c r="AF859">
        <v>755683606039</v>
      </c>
      <c r="AG859" s="2">
        <v>-83.46</v>
      </c>
      <c r="AH859" s="2">
        <v>-92.45</v>
      </c>
      <c r="AI859" s="2">
        <v>36214.226069157397</v>
      </c>
      <c r="AJ859" s="2">
        <v>169.85764395784099</v>
      </c>
      <c r="AL859">
        <v>9334</v>
      </c>
      <c r="AM859" s="2" t="s">
        <v>8</v>
      </c>
      <c r="AN859">
        <v>44832325632</v>
      </c>
      <c r="AO859">
        <v>402575808443</v>
      </c>
      <c r="AP859" s="2">
        <v>-85.71</v>
      </c>
      <c r="AQ859" s="2">
        <v>-94.1</v>
      </c>
      <c r="AR859" s="2">
        <v>36207.784727017497</v>
      </c>
      <c r="AS859" s="2">
        <v>169.82743176449699</v>
      </c>
    </row>
    <row r="860" spans="2:45" x14ac:dyDescent="0.25">
      <c r="B860">
        <v>9858</v>
      </c>
      <c r="C860" t="s">
        <v>8</v>
      </c>
      <c r="D860">
        <v>461525694464</v>
      </c>
      <c r="E860">
        <v>819969371321</v>
      </c>
      <c r="F860">
        <v>-88.1</v>
      </c>
      <c r="G860">
        <v>-96.57</v>
      </c>
      <c r="H860">
        <v>36192.105928780802</v>
      </c>
      <c r="I860">
        <v>169.75389260550801</v>
      </c>
      <c r="K860">
        <v>9936</v>
      </c>
      <c r="L860" t="s">
        <v>8</v>
      </c>
      <c r="M860">
        <v>461525694464</v>
      </c>
      <c r="N860">
        <v>860539485290</v>
      </c>
      <c r="O860">
        <v>-88.34</v>
      </c>
      <c r="P860">
        <v>-92.87</v>
      </c>
      <c r="Q860">
        <v>36219.163887550603</v>
      </c>
      <c r="R860">
        <v>169.880804088254</v>
      </c>
      <c r="T860">
        <v>9896</v>
      </c>
      <c r="U860" s="2" t="s">
        <v>8</v>
      </c>
      <c r="V860">
        <v>461525694464</v>
      </c>
      <c r="W860">
        <v>819738569348</v>
      </c>
      <c r="X860" s="2">
        <v>-85.72</v>
      </c>
      <c r="Y860" s="2">
        <v>-92.31</v>
      </c>
      <c r="Z860" s="2">
        <v>36192.715435289203</v>
      </c>
      <c r="AA860" s="2">
        <v>169.756751408545</v>
      </c>
      <c r="AC860">
        <v>9441</v>
      </c>
      <c r="AD860" s="2" t="s">
        <v>8</v>
      </c>
      <c r="AE860">
        <v>584276429312</v>
      </c>
      <c r="AF860">
        <v>941857015458</v>
      </c>
      <c r="AG860" s="2">
        <v>-82.2</v>
      </c>
      <c r="AH860" s="2">
        <v>-92.4</v>
      </c>
      <c r="AI860" s="2">
        <v>36214.222256405403</v>
      </c>
      <c r="AJ860" s="2">
        <v>169.85762607467399</v>
      </c>
      <c r="AL860">
        <v>9986</v>
      </c>
      <c r="AM860" s="2" t="s">
        <v>8</v>
      </c>
      <c r="AN860">
        <v>86640617984</v>
      </c>
      <c r="AO860">
        <v>444373170340</v>
      </c>
      <c r="AP860" s="2">
        <v>-88.19</v>
      </c>
      <c r="AQ860" s="2">
        <v>-93.58</v>
      </c>
      <c r="AR860" s="2">
        <v>36207.843320634704</v>
      </c>
      <c r="AS860" s="2">
        <v>169.827706589472</v>
      </c>
    </row>
    <row r="861" spans="2:45" x14ac:dyDescent="0.25">
      <c r="B861">
        <v>9859</v>
      </c>
      <c r="C861" t="s">
        <v>8</v>
      </c>
      <c r="D861">
        <v>469576846336</v>
      </c>
      <c r="E861">
        <v>828020574474</v>
      </c>
      <c r="F861">
        <v>-87.65</v>
      </c>
      <c r="G861">
        <v>-96.44</v>
      </c>
      <c r="H861">
        <v>36190.445158748997</v>
      </c>
      <c r="I861">
        <v>169.74610300138301</v>
      </c>
      <c r="K861">
        <v>9937</v>
      </c>
      <c r="L861" t="s">
        <v>8</v>
      </c>
      <c r="M861">
        <v>469576846336</v>
      </c>
      <c r="N861">
        <v>868590460044</v>
      </c>
      <c r="O861">
        <v>-88.39</v>
      </c>
      <c r="P861">
        <v>-93.92</v>
      </c>
      <c r="Q861">
        <v>36221.721543989297</v>
      </c>
      <c r="R861">
        <v>169.892800409697</v>
      </c>
      <c r="T861">
        <v>9897</v>
      </c>
      <c r="U861" s="2" t="s">
        <v>8</v>
      </c>
      <c r="V861">
        <v>469576846336</v>
      </c>
      <c r="W861">
        <v>827789755126</v>
      </c>
      <c r="X861" s="2">
        <v>-85.62</v>
      </c>
      <c r="Y861" s="2">
        <v>-92.46</v>
      </c>
      <c r="Z861" s="2">
        <v>36201.022475340797</v>
      </c>
      <c r="AA861" s="2">
        <v>169.79571439090299</v>
      </c>
      <c r="AC861">
        <v>9304</v>
      </c>
      <c r="AD861" s="2" t="s">
        <v>8</v>
      </c>
      <c r="AE861">
        <v>524385655296</v>
      </c>
      <c r="AF861">
        <v>881967516809</v>
      </c>
      <c r="AG861" s="2">
        <v>-82.89</v>
      </c>
      <c r="AH861" s="2">
        <v>-92.16</v>
      </c>
      <c r="AI861" s="2">
        <v>36214.213774812699</v>
      </c>
      <c r="AJ861" s="2">
        <v>169.857586292977</v>
      </c>
      <c r="AL861">
        <v>9584</v>
      </c>
      <c r="AM861" s="2" t="s">
        <v>8</v>
      </c>
      <c r="AN861">
        <v>1062840460288</v>
      </c>
      <c r="AO861">
        <v>321068089775</v>
      </c>
      <c r="AP861" s="2">
        <v>-88.21</v>
      </c>
      <c r="AQ861" s="2">
        <v>-93.77</v>
      </c>
      <c r="AR861" s="2">
        <v>36207.890984603</v>
      </c>
      <c r="AS861" s="2">
        <v>169.82793015049299</v>
      </c>
    </row>
    <row r="862" spans="2:45" x14ac:dyDescent="0.25">
      <c r="B862">
        <v>9860</v>
      </c>
      <c r="C862" t="s">
        <v>8</v>
      </c>
      <c r="D862">
        <v>477628566016</v>
      </c>
      <c r="E862">
        <v>836072345428</v>
      </c>
      <c r="F862">
        <v>-88.31</v>
      </c>
      <c r="G862">
        <v>-96.72</v>
      </c>
      <c r="H862">
        <v>36193.338115753402</v>
      </c>
      <c r="I862">
        <v>169.75967200213699</v>
      </c>
      <c r="K862">
        <v>9938</v>
      </c>
      <c r="L862" t="s">
        <v>8</v>
      </c>
      <c r="M862">
        <v>477628566016</v>
      </c>
      <c r="N862">
        <v>876642002589</v>
      </c>
      <c r="O862">
        <v>-88.26</v>
      </c>
      <c r="P862">
        <v>-93.24</v>
      </c>
      <c r="Q862">
        <v>36217.449295352199</v>
      </c>
      <c r="R862">
        <v>169.87276203896101</v>
      </c>
      <c r="T862">
        <v>9898</v>
      </c>
      <c r="U862" s="2" t="s">
        <v>8</v>
      </c>
      <c r="V862">
        <v>477628566016</v>
      </c>
      <c r="W862">
        <v>835841508736</v>
      </c>
      <c r="X862" s="2">
        <v>-85.32</v>
      </c>
      <c r="Y862" s="2">
        <v>-91.79</v>
      </c>
      <c r="Z862" s="2">
        <v>36181.819280770796</v>
      </c>
      <c r="AA862" s="2">
        <v>169.705644555367</v>
      </c>
      <c r="AC862">
        <v>9374</v>
      </c>
      <c r="AD862" s="2" t="s">
        <v>8</v>
      </c>
      <c r="AE862">
        <v>20677611008</v>
      </c>
      <c r="AF862">
        <v>378258826851</v>
      </c>
      <c r="AG862" s="2">
        <v>-83.15</v>
      </c>
      <c r="AH862" s="2">
        <v>-92.77</v>
      </c>
      <c r="AI862" s="2">
        <v>36214.162080280301</v>
      </c>
      <c r="AJ862" s="2">
        <v>169.857343827172</v>
      </c>
      <c r="AL862">
        <v>9342</v>
      </c>
      <c r="AM862" s="2" t="s">
        <v>8</v>
      </c>
      <c r="AN862">
        <v>109243703296</v>
      </c>
      <c r="AO862">
        <v>466987053398</v>
      </c>
      <c r="AP862" s="2">
        <v>-84.03</v>
      </c>
      <c r="AQ862" s="2">
        <v>-92.72</v>
      </c>
      <c r="AR862" s="2">
        <v>36207.917672477597</v>
      </c>
      <c r="AS862" s="2">
        <v>169.82805532614901</v>
      </c>
    </row>
    <row r="863" spans="2:45" x14ac:dyDescent="0.25">
      <c r="B863">
        <v>9861</v>
      </c>
      <c r="C863" t="s">
        <v>8</v>
      </c>
      <c r="D863">
        <v>493731030016</v>
      </c>
      <c r="E863">
        <v>852174911928</v>
      </c>
      <c r="F863">
        <v>-88.24</v>
      </c>
      <c r="G863">
        <v>-95.84</v>
      </c>
      <c r="H863">
        <v>36190.753793159602</v>
      </c>
      <c r="I863">
        <v>169.74755060691001</v>
      </c>
      <c r="K863">
        <v>9939</v>
      </c>
      <c r="L863" t="s">
        <v>8</v>
      </c>
      <c r="M863">
        <v>493731030016</v>
      </c>
      <c r="N863">
        <v>892744112409</v>
      </c>
      <c r="O863">
        <v>-88.74</v>
      </c>
      <c r="P863">
        <v>-93.15</v>
      </c>
      <c r="Q863">
        <v>36216.616366592098</v>
      </c>
      <c r="R863">
        <v>169.868855305831</v>
      </c>
      <c r="T863">
        <v>9899</v>
      </c>
      <c r="U863" s="2" t="s">
        <v>8</v>
      </c>
      <c r="V863">
        <v>493731030016</v>
      </c>
      <c r="W863">
        <v>851944040574</v>
      </c>
      <c r="X863" s="2">
        <v>-85.49</v>
      </c>
      <c r="Y863" s="2">
        <v>-92.42</v>
      </c>
      <c r="Z863" s="2">
        <v>36191.2024680303</v>
      </c>
      <c r="AA863" s="2">
        <v>169.74965505217199</v>
      </c>
      <c r="AC863">
        <v>9883</v>
      </c>
      <c r="AD863" s="2" t="s">
        <v>8</v>
      </c>
      <c r="AE863">
        <v>1045748349952</v>
      </c>
      <c r="AF863">
        <v>303813517961</v>
      </c>
      <c r="AG863" s="2">
        <v>-83.01</v>
      </c>
      <c r="AH863" s="2">
        <v>-91.82</v>
      </c>
      <c r="AI863" s="2">
        <v>36214.142452935397</v>
      </c>
      <c r="AJ863" s="2">
        <v>169.85725176791999</v>
      </c>
      <c r="AL863">
        <v>9175</v>
      </c>
      <c r="AM863" s="2" t="s">
        <v>8</v>
      </c>
      <c r="AN863">
        <v>899270708736</v>
      </c>
      <c r="AO863">
        <v>157505315668</v>
      </c>
      <c r="AP863" s="2">
        <v>-86.17</v>
      </c>
      <c r="AQ863" s="2">
        <v>-93.95</v>
      </c>
      <c r="AR863" s="2">
        <v>36207.932616509897</v>
      </c>
      <c r="AS863" s="2">
        <v>169.82812541899401</v>
      </c>
    </row>
    <row r="864" spans="2:45" x14ac:dyDescent="0.25">
      <c r="B864">
        <v>9862</v>
      </c>
      <c r="C864" t="s">
        <v>8</v>
      </c>
      <c r="D864">
        <v>501783757824</v>
      </c>
      <c r="E864">
        <v>860227690995</v>
      </c>
      <c r="F864">
        <v>-88.24</v>
      </c>
      <c r="G864">
        <v>-95.9</v>
      </c>
      <c r="H864">
        <v>36182.668719399102</v>
      </c>
      <c r="I864">
        <v>169.709628725671</v>
      </c>
      <c r="K864">
        <v>9940</v>
      </c>
      <c r="L864" t="s">
        <v>8</v>
      </c>
      <c r="M864">
        <v>501783757824</v>
      </c>
      <c r="N864">
        <v>900796663097</v>
      </c>
      <c r="O864">
        <v>-88.86</v>
      </c>
      <c r="P864">
        <v>-93.01</v>
      </c>
      <c r="Q864">
        <v>36222.9894472015</v>
      </c>
      <c r="R864">
        <v>169.898747328236</v>
      </c>
      <c r="T864">
        <v>9900</v>
      </c>
      <c r="U864" s="2" t="s">
        <v>8</v>
      </c>
      <c r="V864">
        <v>501783757824</v>
      </c>
      <c r="W864">
        <v>859996802325</v>
      </c>
      <c r="X864" s="2">
        <v>-85.5</v>
      </c>
      <c r="Y864" s="2">
        <v>-92.28</v>
      </c>
      <c r="Z864" s="2">
        <v>36188.935691129001</v>
      </c>
      <c r="AA864" s="2">
        <v>169.739023059565</v>
      </c>
      <c r="AC864">
        <v>9462</v>
      </c>
      <c r="AD864" s="2" t="s">
        <v>8</v>
      </c>
      <c r="AE864">
        <v>761406904832</v>
      </c>
      <c r="AF864">
        <v>19475670912</v>
      </c>
      <c r="AG864" s="2">
        <v>-82.44</v>
      </c>
      <c r="AH864" s="2">
        <v>-93.11</v>
      </c>
      <c r="AI864" s="2">
        <v>36214.128850823603</v>
      </c>
      <c r="AJ864" s="2">
        <v>169.857187969162</v>
      </c>
      <c r="AL864">
        <v>9587</v>
      </c>
      <c r="AM864" s="2" t="s">
        <v>8</v>
      </c>
      <c r="AN864">
        <v>1095046189568</v>
      </c>
      <c r="AO864">
        <v>353273755371</v>
      </c>
      <c r="AP864" s="2">
        <v>-88.6</v>
      </c>
      <c r="AQ864" s="2">
        <v>-93.58</v>
      </c>
      <c r="AR864" s="2">
        <v>36207.962758078298</v>
      </c>
      <c r="AS864" s="2">
        <v>169.82826679370601</v>
      </c>
    </row>
    <row r="865" spans="2:45" x14ac:dyDescent="0.25">
      <c r="B865">
        <v>9863</v>
      </c>
      <c r="C865" t="s">
        <v>8</v>
      </c>
      <c r="D865">
        <v>509835275776</v>
      </c>
      <c r="E865">
        <v>868279260185</v>
      </c>
      <c r="F865">
        <v>-88.72</v>
      </c>
      <c r="G865">
        <v>-95.99</v>
      </c>
      <c r="H865">
        <v>36186.184875451501</v>
      </c>
      <c r="I865">
        <v>169.72612075236</v>
      </c>
      <c r="K865">
        <v>9941</v>
      </c>
      <c r="L865" t="s">
        <v>8</v>
      </c>
      <c r="M865">
        <v>509835275776</v>
      </c>
      <c r="N865">
        <v>908848003921</v>
      </c>
      <c r="O865">
        <v>-88.45</v>
      </c>
      <c r="P865">
        <v>-93.07</v>
      </c>
      <c r="Q865">
        <v>36219.022434513499</v>
      </c>
      <c r="R865">
        <v>169.88014062303</v>
      </c>
      <c r="T865">
        <v>9901</v>
      </c>
      <c r="U865" s="2" t="s">
        <v>8</v>
      </c>
      <c r="V865">
        <v>509835275776</v>
      </c>
      <c r="W865">
        <v>868048354181</v>
      </c>
      <c r="X865" s="2">
        <v>-85.21</v>
      </c>
      <c r="Y865" s="2">
        <v>-92.06</v>
      </c>
      <c r="Z865" s="2">
        <v>36186.909843883601</v>
      </c>
      <c r="AA865" s="2">
        <v>169.72952111302399</v>
      </c>
      <c r="AC865">
        <v>9157</v>
      </c>
      <c r="AD865" s="2" t="s">
        <v>8</v>
      </c>
      <c r="AE865">
        <v>383979936768</v>
      </c>
      <c r="AF865">
        <v>741563074235</v>
      </c>
      <c r="AG865" s="2">
        <v>-82.42</v>
      </c>
      <c r="AH865" s="2">
        <v>-92.89</v>
      </c>
      <c r="AI865" s="2">
        <v>36214.1274127703</v>
      </c>
      <c r="AJ865" s="2">
        <v>169.85718122417899</v>
      </c>
      <c r="AL865">
        <v>9967</v>
      </c>
      <c r="AM865" s="2" t="s">
        <v>8</v>
      </c>
      <c r="AN865">
        <v>1025124325376</v>
      </c>
      <c r="AO865">
        <v>283345570906</v>
      </c>
      <c r="AP865" s="2">
        <v>-84.2</v>
      </c>
      <c r="AQ865" s="2">
        <v>-94.25</v>
      </c>
      <c r="AR865" s="2">
        <v>36208.005396790802</v>
      </c>
      <c r="AS865" s="2">
        <v>169.82846678448399</v>
      </c>
    </row>
    <row r="866" spans="2:45" x14ac:dyDescent="0.25">
      <c r="B866">
        <v>9864</v>
      </c>
      <c r="C866" t="s">
        <v>8</v>
      </c>
      <c r="D866">
        <v>517885869056</v>
      </c>
      <c r="E866">
        <v>876329904674</v>
      </c>
      <c r="F866">
        <v>-88.3</v>
      </c>
      <c r="G866">
        <v>-96.14</v>
      </c>
      <c r="H866">
        <v>36186.5891713034</v>
      </c>
      <c r="I866">
        <v>169.72801704418501</v>
      </c>
      <c r="K866">
        <v>9942</v>
      </c>
      <c r="L866" t="s">
        <v>8</v>
      </c>
      <c r="M866">
        <v>517885869056</v>
      </c>
      <c r="N866">
        <v>916898420101</v>
      </c>
      <c r="O866">
        <v>-88.3</v>
      </c>
      <c r="P866">
        <v>-92.88</v>
      </c>
      <c r="Q866">
        <v>36222.504520038798</v>
      </c>
      <c r="R866">
        <v>169.89647284678799</v>
      </c>
      <c r="T866">
        <v>9902</v>
      </c>
      <c r="U866" s="2" t="s">
        <v>8</v>
      </c>
      <c r="V866">
        <v>517885869056</v>
      </c>
      <c r="W866">
        <v>876098981381</v>
      </c>
      <c r="X866" s="2">
        <v>-85.33</v>
      </c>
      <c r="Y866" s="2">
        <v>-91.98</v>
      </c>
      <c r="Z866" s="2">
        <v>36194.813190722001</v>
      </c>
      <c r="AA866" s="2">
        <v>169.76659063014699</v>
      </c>
      <c r="AC866">
        <v>9473</v>
      </c>
      <c r="AD866" s="2" t="s">
        <v>8</v>
      </c>
      <c r="AE866">
        <v>858023848448</v>
      </c>
      <c r="AF866">
        <v>116092512204</v>
      </c>
      <c r="AG866" s="2">
        <v>-82.49</v>
      </c>
      <c r="AH866" s="2">
        <v>-91.93</v>
      </c>
      <c r="AI866" s="2">
        <v>36214.031847489903</v>
      </c>
      <c r="AJ866" s="2">
        <v>169.85673298890899</v>
      </c>
      <c r="AL866">
        <v>9511</v>
      </c>
      <c r="AM866" s="2" t="s">
        <v>8</v>
      </c>
      <c r="AN866">
        <v>450934536192</v>
      </c>
      <c r="AO866">
        <v>808675000904</v>
      </c>
      <c r="AP866" s="2">
        <v>-84.78</v>
      </c>
      <c r="AQ866" s="2">
        <v>-92.78</v>
      </c>
      <c r="AR866" s="2">
        <v>36208.034281794797</v>
      </c>
      <c r="AS866" s="2">
        <v>169.828602265461</v>
      </c>
    </row>
    <row r="867" spans="2:45" x14ac:dyDescent="0.25">
      <c r="B867">
        <v>9865</v>
      </c>
      <c r="C867" t="s">
        <v>8</v>
      </c>
      <c r="D867">
        <v>525937141760</v>
      </c>
      <c r="E867">
        <v>884381228645</v>
      </c>
      <c r="F867">
        <v>-87.09</v>
      </c>
      <c r="G867">
        <v>-96.11</v>
      </c>
      <c r="H867">
        <v>36192.858336482997</v>
      </c>
      <c r="I867">
        <v>169.757421666141</v>
      </c>
      <c r="K867">
        <v>9943</v>
      </c>
      <c r="L867" t="s">
        <v>8</v>
      </c>
      <c r="M867">
        <v>525937141760</v>
      </c>
      <c r="N867">
        <v>924949515708</v>
      </c>
      <c r="O867">
        <v>-88.23</v>
      </c>
      <c r="P867">
        <v>-93</v>
      </c>
      <c r="Q867">
        <v>36219.891714150297</v>
      </c>
      <c r="R867">
        <v>169.884217854745</v>
      </c>
      <c r="T867">
        <v>9903</v>
      </c>
      <c r="U867" s="2" t="s">
        <v>8</v>
      </c>
      <c r="V867">
        <v>525937141760</v>
      </c>
      <c r="W867">
        <v>884150288019</v>
      </c>
      <c r="X867" s="2">
        <v>-84.42</v>
      </c>
      <c r="Y867" s="2">
        <v>-92.42</v>
      </c>
      <c r="Z867" s="2">
        <v>36195.5544995327</v>
      </c>
      <c r="AA867" s="2">
        <v>169.77006763301799</v>
      </c>
      <c r="AC867">
        <v>9571</v>
      </c>
      <c r="AD867" s="2" t="s">
        <v>8</v>
      </c>
      <c r="AE867">
        <v>595858376704</v>
      </c>
      <c r="AF867">
        <v>953437814007</v>
      </c>
      <c r="AG867" s="2">
        <v>-82.64</v>
      </c>
      <c r="AH867" s="2">
        <v>-93.43</v>
      </c>
      <c r="AI867" s="2">
        <v>36214.011823207496</v>
      </c>
      <c r="AJ867" s="2">
        <v>169.856639067879</v>
      </c>
      <c r="AL867">
        <v>9930</v>
      </c>
      <c r="AM867" s="2" t="s">
        <v>8</v>
      </c>
      <c r="AN867">
        <v>711119343616</v>
      </c>
      <c r="AO867">
        <v>1068852836938</v>
      </c>
      <c r="AP867" s="2">
        <v>-87.68</v>
      </c>
      <c r="AQ867" s="2">
        <v>-93.79</v>
      </c>
      <c r="AR867" s="2">
        <v>36208.049959745098</v>
      </c>
      <c r="AS867" s="2">
        <v>169.828675800643</v>
      </c>
    </row>
    <row r="868" spans="2:45" x14ac:dyDescent="0.25">
      <c r="B868">
        <v>9866</v>
      </c>
      <c r="C868" t="s">
        <v>8</v>
      </c>
      <c r="D868">
        <v>533988487168</v>
      </c>
      <c r="E868">
        <v>892432625270</v>
      </c>
      <c r="F868">
        <v>-88.15</v>
      </c>
      <c r="G868">
        <v>-95.97</v>
      </c>
      <c r="H868">
        <v>36186.773278066197</v>
      </c>
      <c r="I868">
        <v>169.72888057060399</v>
      </c>
      <c r="K868">
        <v>9944</v>
      </c>
      <c r="L868" t="s">
        <v>8</v>
      </c>
      <c r="M868">
        <v>533988487168</v>
      </c>
      <c r="N868">
        <v>933000684017</v>
      </c>
      <c r="O868">
        <v>-87.99</v>
      </c>
      <c r="P868">
        <v>-93.05</v>
      </c>
      <c r="Q868">
        <v>36216.724771522997</v>
      </c>
      <c r="R868">
        <v>169.86936376364201</v>
      </c>
      <c r="T868">
        <v>9904</v>
      </c>
      <c r="U868" s="2" t="s">
        <v>8</v>
      </c>
      <c r="V868">
        <v>533988487168</v>
      </c>
      <c r="W868">
        <v>892201667359</v>
      </c>
      <c r="X868" s="2">
        <v>-84.65</v>
      </c>
      <c r="Y868" s="2">
        <v>-91.5</v>
      </c>
      <c r="Z868" s="2">
        <v>36192.3824400222</v>
      </c>
      <c r="AA868" s="2">
        <v>169.75518954190801</v>
      </c>
      <c r="AC868">
        <v>9708</v>
      </c>
      <c r="AD868" s="2" t="s">
        <v>8</v>
      </c>
      <c r="AE868">
        <v>647698251264</v>
      </c>
      <c r="AF868">
        <v>1005276521743</v>
      </c>
      <c r="AG868" s="2">
        <v>-82</v>
      </c>
      <c r="AH868" s="2">
        <v>-91.89</v>
      </c>
      <c r="AI868" s="2">
        <v>36213.970694195101</v>
      </c>
      <c r="AJ868" s="2">
        <v>169.856446158133</v>
      </c>
      <c r="AL868">
        <v>9755</v>
      </c>
      <c r="AM868" s="2" t="s">
        <v>8</v>
      </c>
      <c r="AN868">
        <v>313071321600</v>
      </c>
      <c r="AO868">
        <v>670807742564</v>
      </c>
      <c r="AP868" s="2">
        <v>-85.39</v>
      </c>
      <c r="AQ868" s="2">
        <v>-94.7</v>
      </c>
      <c r="AR868" s="2">
        <v>36208.060343750898</v>
      </c>
      <c r="AS868" s="2">
        <v>169.828724505335</v>
      </c>
    </row>
    <row r="869" spans="2:45" x14ac:dyDescent="0.25">
      <c r="B869">
        <v>9867</v>
      </c>
      <c r="C869" t="s">
        <v>8</v>
      </c>
      <c r="D869">
        <v>542040397312</v>
      </c>
      <c r="E869">
        <v>900484586647</v>
      </c>
      <c r="F869">
        <v>-88.59</v>
      </c>
      <c r="G869">
        <v>-96.39</v>
      </c>
      <c r="H869">
        <v>36182.017597412501</v>
      </c>
      <c r="I869">
        <v>169.70657473118899</v>
      </c>
      <c r="K869">
        <v>9945</v>
      </c>
      <c r="L869" t="s">
        <v>8</v>
      </c>
      <c r="M869">
        <v>542040397312</v>
      </c>
      <c r="N869">
        <v>941052417012</v>
      </c>
      <c r="O869">
        <v>-89.66</v>
      </c>
      <c r="P869">
        <v>-93.78</v>
      </c>
      <c r="Q869">
        <v>36221.245413491801</v>
      </c>
      <c r="R869">
        <v>169.89056718774799</v>
      </c>
      <c r="T869">
        <v>9905</v>
      </c>
      <c r="U869" s="2" t="s">
        <v>8</v>
      </c>
      <c r="V869">
        <v>542040397312</v>
      </c>
      <c r="W869">
        <v>900253611426</v>
      </c>
      <c r="X869" s="2">
        <v>-84.38</v>
      </c>
      <c r="Y869" s="2">
        <v>-91.4</v>
      </c>
      <c r="Z869" s="2">
        <v>36188.516814443501</v>
      </c>
      <c r="AA869" s="2">
        <v>169.73705837842601</v>
      </c>
      <c r="AC869">
        <v>9217</v>
      </c>
      <c r="AD869" s="2" t="s">
        <v>8</v>
      </c>
      <c r="AE869">
        <v>891219747328</v>
      </c>
      <c r="AF869">
        <v>149290742567</v>
      </c>
      <c r="AG869" s="2">
        <v>-82.73</v>
      </c>
      <c r="AH869" s="2">
        <v>-92.71</v>
      </c>
      <c r="AI869" s="2">
        <v>36213.916807713198</v>
      </c>
      <c r="AJ869" s="2">
        <v>169.856193411303</v>
      </c>
      <c r="AL869">
        <v>9468</v>
      </c>
      <c r="AM869" s="2" t="s">
        <v>8</v>
      </c>
      <c r="AN869">
        <v>88619164672</v>
      </c>
      <c r="AO869">
        <v>446360346914</v>
      </c>
      <c r="AP869" s="2">
        <v>-85.22</v>
      </c>
      <c r="AQ869" s="2">
        <v>-93.99</v>
      </c>
      <c r="AR869" s="2">
        <v>36208.0705985452</v>
      </c>
      <c r="AS869" s="2">
        <v>169.82877260398001</v>
      </c>
    </row>
    <row r="870" spans="2:45" x14ac:dyDescent="0.25">
      <c r="B870">
        <v>9868</v>
      </c>
      <c r="C870" t="s">
        <v>8</v>
      </c>
      <c r="D870">
        <v>550092008448</v>
      </c>
      <c r="E870">
        <v>908536248999</v>
      </c>
      <c r="F870">
        <v>-88</v>
      </c>
      <c r="G870">
        <v>-97.08</v>
      </c>
      <c r="H870">
        <v>36189.021905338501</v>
      </c>
      <c r="I870">
        <v>169.739427434975</v>
      </c>
      <c r="K870">
        <v>9946</v>
      </c>
      <c r="L870" t="s">
        <v>8</v>
      </c>
      <c r="M870">
        <v>550092008448</v>
      </c>
      <c r="N870">
        <v>949103850990</v>
      </c>
      <c r="O870">
        <v>-88.92</v>
      </c>
      <c r="P870">
        <v>-92.56</v>
      </c>
      <c r="Q870">
        <v>36214.775464759798</v>
      </c>
      <c r="R870">
        <v>169.860220819278</v>
      </c>
      <c r="T870">
        <v>9906</v>
      </c>
      <c r="U870" s="2" t="s">
        <v>8</v>
      </c>
      <c r="V870">
        <v>550092008448</v>
      </c>
      <c r="W870">
        <v>908305256454</v>
      </c>
      <c r="X870" s="2">
        <v>-84.27</v>
      </c>
      <c r="Y870" s="2">
        <v>-92.01</v>
      </c>
      <c r="Z870" s="2">
        <v>36191.746656613701</v>
      </c>
      <c r="AA870" s="2">
        <v>169.75220749083201</v>
      </c>
      <c r="AC870">
        <v>9337</v>
      </c>
      <c r="AD870" s="2" t="s">
        <v>8</v>
      </c>
      <c r="AE870">
        <v>806185010688</v>
      </c>
      <c r="AF870">
        <v>64254941908</v>
      </c>
      <c r="AG870" s="2">
        <v>-83.71</v>
      </c>
      <c r="AH870" s="2">
        <v>-92.16</v>
      </c>
      <c r="AI870" s="2">
        <v>36213.898862773</v>
      </c>
      <c r="AJ870" s="2">
        <v>169.856109243129</v>
      </c>
      <c r="AL870">
        <v>9966</v>
      </c>
      <c r="AM870" s="2" t="s">
        <v>8</v>
      </c>
      <c r="AN870">
        <v>1017073605120</v>
      </c>
      <c r="AO870">
        <v>275294866645</v>
      </c>
      <c r="AP870" s="2">
        <v>-83.97</v>
      </c>
      <c r="AQ870" s="2">
        <v>-94.36</v>
      </c>
      <c r="AR870" s="2">
        <v>36208.099696389203</v>
      </c>
      <c r="AS870" s="2">
        <v>169.828909083253</v>
      </c>
    </row>
    <row r="871" spans="2:45" x14ac:dyDescent="0.25">
      <c r="B871">
        <v>9869</v>
      </c>
      <c r="C871" t="s">
        <v>8</v>
      </c>
      <c r="D871">
        <v>558143779840</v>
      </c>
      <c r="E871">
        <v>916588071633</v>
      </c>
      <c r="F871">
        <v>-89.29</v>
      </c>
      <c r="G871">
        <v>-96.67</v>
      </c>
      <c r="H871">
        <v>36188.549165267999</v>
      </c>
      <c r="I871">
        <v>169.737210115338</v>
      </c>
      <c r="K871">
        <v>9947</v>
      </c>
      <c r="L871" t="s">
        <v>8</v>
      </c>
      <c r="M871">
        <v>558143779840</v>
      </c>
      <c r="N871">
        <v>957155445248</v>
      </c>
      <c r="O871">
        <v>-88.67</v>
      </c>
      <c r="P871">
        <v>-93.12</v>
      </c>
      <c r="Q871">
        <v>36219.065012529602</v>
      </c>
      <c r="R871">
        <v>169.88034032912</v>
      </c>
      <c r="T871">
        <v>9907</v>
      </c>
      <c r="U871" s="2" t="s">
        <v>8</v>
      </c>
      <c r="V871">
        <v>558143779840</v>
      </c>
      <c r="W871">
        <v>916357061757</v>
      </c>
      <c r="X871" s="2">
        <v>-85.24</v>
      </c>
      <c r="Y871" s="2">
        <v>-92.71</v>
      </c>
      <c r="Z871" s="2">
        <v>36192.574396211698</v>
      </c>
      <c r="AA871" s="2">
        <v>169.75608988494</v>
      </c>
      <c r="AC871">
        <v>9600</v>
      </c>
      <c r="AD871" s="2" t="s">
        <v>8</v>
      </c>
      <c r="AE871">
        <v>837400253440</v>
      </c>
      <c r="AF871">
        <v>95467819346</v>
      </c>
      <c r="AG871" s="2">
        <v>-81.95</v>
      </c>
      <c r="AH871" s="2">
        <v>-91.74</v>
      </c>
      <c r="AI871" s="2">
        <v>36213.876709193799</v>
      </c>
      <c r="AJ871" s="2">
        <v>169.85600533493701</v>
      </c>
      <c r="AL871">
        <v>10029</v>
      </c>
      <c r="AM871" s="2" t="s">
        <v>8</v>
      </c>
      <c r="AN871">
        <v>448954920960</v>
      </c>
      <c r="AO871">
        <v>806686749627</v>
      </c>
      <c r="AP871" s="2">
        <v>-87.79</v>
      </c>
      <c r="AQ871" s="2">
        <v>-93.3</v>
      </c>
      <c r="AR871" s="2">
        <v>36208.109757658698</v>
      </c>
      <c r="AS871" s="2">
        <v>169.82895627419799</v>
      </c>
    </row>
    <row r="872" spans="2:45" x14ac:dyDescent="0.25">
      <c r="B872">
        <v>9870</v>
      </c>
      <c r="C872" t="s">
        <v>8</v>
      </c>
      <c r="D872">
        <v>566193984000</v>
      </c>
      <c r="E872">
        <v>924638327035</v>
      </c>
      <c r="F872">
        <v>-89.42</v>
      </c>
      <c r="G872">
        <v>-96.86</v>
      </c>
      <c r="H872">
        <v>36188.212310620103</v>
      </c>
      <c r="I872">
        <v>169.73563014682699</v>
      </c>
      <c r="K872">
        <v>9948</v>
      </c>
      <c r="L872" t="s">
        <v>8</v>
      </c>
      <c r="M872">
        <v>566193984000</v>
      </c>
      <c r="N872">
        <v>965205472308</v>
      </c>
      <c r="O872">
        <v>-89.03</v>
      </c>
      <c r="P872">
        <v>-93.25</v>
      </c>
      <c r="Q872">
        <v>36220.2483681019</v>
      </c>
      <c r="R872">
        <v>169.885890689056</v>
      </c>
      <c r="T872">
        <v>9908</v>
      </c>
      <c r="U872" s="2" t="s">
        <v>8</v>
      </c>
      <c r="V872">
        <v>566193984000</v>
      </c>
      <c r="W872">
        <v>924407299844</v>
      </c>
      <c r="X872" s="2">
        <v>-85.66</v>
      </c>
      <c r="Y872" s="2">
        <v>-92</v>
      </c>
      <c r="Z872" s="2">
        <v>36194.996654545503</v>
      </c>
      <c r="AA872" s="2">
        <v>169.76745114095101</v>
      </c>
      <c r="AC872">
        <v>9933</v>
      </c>
      <c r="AD872" s="2" t="s">
        <v>8</v>
      </c>
      <c r="AE872">
        <v>372959876096</v>
      </c>
      <c r="AF872">
        <v>730536239630</v>
      </c>
      <c r="AG872" s="2">
        <v>-82.44</v>
      </c>
      <c r="AH872" s="2">
        <v>-91.87</v>
      </c>
      <c r="AI872" s="2">
        <v>36213.864442676997</v>
      </c>
      <c r="AJ872" s="2">
        <v>169.855947800595</v>
      </c>
      <c r="AL872">
        <v>9753</v>
      </c>
      <c r="AM872" s="2" t="s">
        <v>8</v>
      </c>
      <c r="AN872">
        <v>296967638016</v>
      </c>
      <c r="AO872">
        <v>654704090418</v>
      </c>
      <c r="AP872" s="2">
        <v>-84.69</v>
      </c>
      <c r="AQ872" s="2">
        <v>-94.76</v>
      </c>
      <c r="AR872" s="2">
        <v>36208.120180528902</v>
      </c>
      <c r="AS872" s="2">
        <v>169.829005161178</v>
      </c>
    </row>
    <row r="873" spans="2:45" x14ac:dyDescent="0.25">
      <c r="B873">
        <v>9871</v>
      </c>
      <c r="C873" t="s">
        <v>8</v>
      </c>
      <c r="D873">
        <v>574245632000</v>
      </c>
      <c r="E873">
        <v>932690026262</v>
      </c>
      <c r="F873">
        <v>-89.56</v>
      </c>
      <c r="G873">
        <v>-96.63</v>
      </c>
      <c r="H873">
        <v>36179.379210642197</v>
      </c>
      <c r="I873">
        <v>169.69419975568101</v>
      </c>
      <c r="K873">
        <v>9949</v>
      </c>
      <c r="L873" t="s">
        <v>8</v>
      </c>
      <c r="M873">
        <v>574245632000</v>
      </c>
      <c r="N873">
        <v>973256943139</v>
      </c>
      <c r="O873">
        <v>-88.62</v>
      </c>
      <c r="P873">
        <v>-93.7</v>
      </c>
      <c r="Q873">
        <v>36220.778671854903</v>
      </c>
      <c r="R873">
        <v>169.88837800290599</v>
      </c>
      <c r="T873">
        <v>9909</v>
      </c>
      <c r="U873" s="2" t="s">
        <v>8</v>
      </c>
      <c r="V873">
        <v>574245632000</v>
      </c>
      <c r="W873">
        <v>932458981735</v>
      </c>
      <c r="X873" s="2">
        <v>-86.96</v>
      </c>
      <c r="Y873" s="2">
        <v>-92.17</v>
      </c>
      <c r="Z873" s="2">
        <v>36183.045952124601</v>
      </c>
      <c r="AA873" s="2">
        <v>169.711398081776</v>
      </c>
      <c r="AC873">
        <v>9958</v>
      </c>
      <c r="AD873" s="2" t="s">
        <v>8</v>
      </c>
      <c r="AE873">
        <v>582296913920</v>
      </c>
      <c r="AF873">
        <v>939873068371</v>
      </c>
      <c r="AG873" s="2">
        <v>-82.16</v>
      </c>
      <c r="AH873" s="2">
        <v>-91.86</v>
      </c>
      <c r="AI873" s="2">
        <v>36213.672754427098</v>
      </c>
      <c r="AJ873" s="2">
        <v>169.855048714296</v>
      </c>
      <c r="AL873">
        <v>9206</v>
      </c>
      <c r="AM873" s="2" t="s">
        <v>8</v>
      </c>
      <c r="AN873">
        <v>57404091904</v>
      </c>
      <c r="AO873">
        <v>415149804519</v>
      </c>
      <c r="AP873" s="2">
        <v>-88.18</v>
      </c>
      <c r="AQ873" s="2">
        <v>-93.31</v>
      </c>
      <c r="AR873" s="2">
        <v>36208.160515055402</v>
      </c>
      <c r="AS873" s="2">
        <v>169.82919434450201</v>
      </c>
    </row>
    <row r="874" spans="2:45" x14ac:dyDescent="0.25">
      <c r="B874">
        <v>9872</v>
      </c>
      <c r="C874" t="s">
        <v>8</v>
      </c>
      <c r="D874">
        <v>582296913920</v>
      </c>
      <c r="E874">
        <v>940741359403</v>
      </c>
      <c r="F874">
        <v>-89.05</v>
      </c>
      <c r="G874">
        <v>-97.07</v>
      </c>
      <c r="H874">
        <v>36185.323128179101</v>
      </c>
      <c r="I874">
        <v>169.72207885012199</v>
      </c>
      <c r="K874">
        <v>9950</v>
      </c>
      <c r="L874" t="s">
        <v>8</v>
      </c>
      <c r="M874">
        <v>582296913920</v>
      </c>
      <c r="N874">
        <v>981308047883</v>
      </c>
      <c r="O874">
        <v>-88.33</v>
      </c>
      <c r="P874">
        <v>-93.55</v>
      </c>
      <c r="Q874">
        <v>36219.447148088402</v>
      </c>
      <c r="R874">
        <v>169.88213268126299</v>
      </c>
      <c r="T874">
        <v>9910</v>
      </c>
      <c r="U874" s="2" t="s">
        <v>8</v>
      </c>
      <c r="V874">
        <v>582296913920</v>
      </c>
      <c r="W874">
        <v>940510297534</v>
      </c>
      <c r="X874" s="2">
        <v>-86.94</v>
      </c>
      <c r="Y874" s="2">
        <v>-92.35</v>
      </c>
      <c r="Z874" s="2">
        <v>36187.844828204397</v>
      </c>
      <c r="AA874" s="2">
        <v>169.73390652315399</v>
      </c>
      <c r="AC874">
        <v>9779</v>
      </c>
      <c r="AD874" s="2" t="s">
        <v>8</v>
      </c>
      <c r="AE874">
        <v>152042053120</v>
      </c>
      <c r="AF874">
        <v>509619734573</v>
      </c>
      <c r="AG874" s="2">
        <v>-82.96</v>
      </c>
      <c r="AH874" s="2">
        <v>-92.63</v>
      </c>
      <c r="AI874" s="2">
        <v>36213.573234816598</v>
      </c>
      <c r="AJ874" s="2">
        <v>169.85458193180699</v>
      </c>
      <c r="AL874">
        <v>9604</v>
      </c>
      <c r="AM874" s="2" t="s">
        <v>8</v>
      </c>
      <c r="AN874">
        <v>132408738816</v>
      </c>
      <c r="AO874">
        <v>490147662167</v>
      </c>
      <c r="AP874" s="2">
        <v>-88.58</v>
      </c>
      <c r="AQ874" s="2">
        <v>-94</v>
      </c>
      <c r="AR874" s="2">
        <v>36208.162945318698</v>
      </c>
      <c r="AS874" s="2">
        <v>169.82920574330399</v>
      </c>
    </row>
    <row r="875" spans="2:45" x14ac:dyDescent="0.25">
      <c r="B875">
        <v>9873</v>
      </c>
      <c r="C875" t="s">
        <v>8</v>
      </c>
      <c r="D875">
        <v>590347818496</v>
      </c>
      <c r="E875">
        <v>948792315208</v>
      </c>
      <c r="F875">
        <v>-89.17</v>
      </c>
      <c r="G875">
        <v>-96.9</v>
      </c>
      <c r="H875">
        <v>36189.563398290797</v>
      </c>
      <c r="I875">
        <v>169.741967230162</v>
      </c>
      <c r="K875">
        <v>9951</v>
      </c>
      <c r="L875" t="s">
        <v>8</v>
      </c>
      <c r="M875">
        <v>590347818496</v>
      </c>
      <c r="N875">
        <v>989358775303</v>
      </c>
      <c r="O875">
        <v>-88.62</v>
      </c>
      <c r="P875">
        <v>-93.17</v>
      </c>
      <c r="Q875">
        <v>36222.236300890399</v>
      </c>
      <c r="R875">
        <v>169.895214803263</v>
      </c>
      <c r="T875">
        <v>9911</v>
      </c>
      <c r="U875" s="2" t="s">
        <v>8</v>
      </c>
      <c r="V875">
        <v>590347818496</v>
      </c>
      <c r="W875">
        <v>948561236005</v>
      </c>
      <c r="X875" s="2">
        <v>-87.45</v>
      </c>
      <c r="Y875" s="2">
        <v>-91.94</v>
      </c>
      <c r="Z875" s="2">
        <v>36190.345839007903</v>
      </c>
      <c r="AA875" s="2">
        <v>169.74563715635301</v>
      </c>
      <c r="AC875">
        <v>9872</v>
      </c>
      <c r="AD875" s="2" t="s">
        <v>8</v>
      </c>
      <c r="AE875">
        <v>949131108864</v>
      </c>
      <c r="AF875">
        <v>207196374623</v>
      </c>
      <c r="AG875" s="2">
        <v>-82.74</v>
      </c>
      <c r="AH875" s="2">
        <v>-92.73</v>
      </c>
      <c r="AI875" s="2">
        <v>36213.571481802399</v>
      </c>
      <c r="AJ875" s="2">
        <v>169.85457370954501</v>
      </c>
      <c r="AL875">
        <v>9192</v>
      </c>
      <c r="AM875" s="2" t="s">
        <v>8</v>
      </c>
      <c r="AN875">
        <v>1044196294144</v>
      </c>
      <c r="AO875">
        <v>302430607987</v>
      </c>
      <c r="AP875" s="2">
        <v>-87.36</v>
      </c>
      <c r="AQ875" s="2">
        <v>-93.36</v>
      </c>
      <c r="AR875" s="2">
        <v>36208.2080903323</v>
      </c>
      <c r="AS875" s="2">
        <v>169.829417489528</v>
      </c>
    </row>
    <row r="876" spans="2:45" x14ac:dyDescent="0.25">
      <c r="B876">
        <v>9874</v>
      </c>
      <c r="C876" t="s">
        <v>8</v>
      </c>
      <c r="D876">
        <v>598400186880</v>
      </c>
      <c r="E876">
        <v>956844734840</v>
      </c>
      <c r="F876">
        <v>-89.38</v>
      </c>
      <c r="G876">
        <v>-97.5</v>
      </c>
      <c r="H876">
        <v>36179.338704338399</v>
      </c>
      <c r="I876">
        <v>169.694009766661</v>
      </c>
      <c r="K876">
        <v>9952</v>
      </c>
      <c r="L876" t="s">
        <v>8</v>
      </c>
      <c r="M876">
        <v>598400186880</v>
      </c>
      <c r="N876">
        <v>997410966505</v>
      </c>
      <c r="O876">
        <v>-88.88</v>
      </c>
      <c r="P876">
        <v>-93.31</v>
      </c>
      <c r="Q876">
        <v>36225.624375308202</v>
      </c>
      <c r="R876">
        <v>169.91110608137799</v>
      </c>
      <c r="T876">
        <v>9912</v>
      </c>
      <c r="U876" s="2" t="s">
        <v>8</v>
      </c>
      <c r="V876">
        <v>598400186880</v>
      </c>
      <c r="W876">
        <v>956613638299</v>
      </c>
      <c r="X876" s="2">
        <v>-86.83</v>
      </c>
      <c r="Y876" s="2">
        <v>-91.76</v>
      </c>
      <c r="Z876" s="2">
        <v>36200.965998081498</v>
      </c>
      <c r="AA876" s="2">
        <v>169.79544949240201</v>
      </c>
      <c r="AC876">
        <v>9688</v>
      </c>
      <c r="AD876" s="2" t="s">
        <v>8</v>
      </c>
      <c r="AE876">
        <v>478618853888</v>
      </c>
      <c r="AF876">
        <v>836197295392</v>
      </c>
      <c r="AG876" s="2">
        <v>-82.97</v>
      </c>
      <c r="AH876" s="2">
        <v>-92.49</v>
      </c>
      <c r="AI876" s="2">
        <v>36213.534059380101</v>
      </c>
      <c r="AJ876" s="2">
        <v>169.85439818502999</v>
      </c>
      <c r="AL876">
        <v>9758</v>
      </c>
      <c r="AM876" s="2" t="s">
        <v>8</v>
      </c>
      <c r="AN876">
        <v>337224519168</v>
      </c>
      <c r="AO876">
        <v>694960893013</v>
      </c>
      <c r="AP876" s="2">
        <v>-84.71</v>
      </c>
      <c r="AQ876" s="2">
        <v>-94.78</v>
      </c>
      <c r="AR876" s="2">
        <v>36208.213657271102</v>
      </c>
      <c r="AS876" s="2">
        <v>169.82944360045801</v>
      </c>
    </row>
    <row r="877" spans="2:45" x14ac:dyDescent="0.25">
      <c r="B877">
        <v>9875</v>
      </c>
      <c r="C877" t="s">
        <v>8</v>
      </c>
      <c r="D877">
        <v>606451894272</v>
      </c>
      <c r="E877">
        <v>964896493476</v>
      </c>
      <c r="F877">
        <v>-88.23</v>
      </c>
      <c r="G877">
        <v>-97.12</v>
      </c>
      <c r="H877">
        <v>36187.521663714098</v>
      </c>
      <c r="I877">
        <v>169.73239076636801</v>
      </c>
      <c r="K877">
        <v>9953</v>
      </c>
      <c r="L877" t="s">
        <v>8</v>
      </c>
      <c r="M877">
        <v>606451894272</v>
      </c>
      <c r="N877">
        <v>1005462496687</v>
      </c>
      <c r="O877">
        <v>-88.26</v>
      </c>
      <c r="P877">
        <v>-93.23</v>
      </c>
      <c r="Q877">
        <v>36218.950650566199</v>
      </c>
      <c r="R877">
        <v>169.87980393070001</v>
      </c>
      <c r="T877">
        <v>9913</v>
      </c>
      <c r="U877" s="2" t="s">
        <v>8</v>
      </c>
      <c r="V877">
        <v>606451894272</v>
      </c>
      <c r="W877">
        <v>964665379569</v>
      </c>
      <c r="X877" s="2">
        <v>-85.97</v>
      </c>
      <c r="Y877" s="2">
        <v>-92.53</v>
      </c>
      <c r="Z877" s="2">
        <v>36187.046984743203</v>
      </c>
      <c r="AA877" s="2">
        <v>169.730164352597</v>
      </c>
      <c r="AC877">
        <v>9349</v>
      </c>
      <c r="AD877" s="2" t="s">
        <v>8</v>
      </c>
      <c r="AE877">
        <v>902802072576</v>
      </c>
      <c r="AF877">
        <v>160871899278</v>
      </c>
      <c r="AG877" s="2">
        <v>-83.24</v>
      </c>
      <c r="AH877" s="2">
        <v>-91.85</v>
      </c>
      <c r="AI877" s="2">
        <v>36213.457379692401</v>
      </c>
      <c r="AJ877" s="2">
        <v>169.85403852992999</v>
      </c>
      <c r="AL877">
        <v>9509</v>
      </c>
      <c r="AM877" s="2" t="s">
        <v>8</v>
      </c>
      <c r="AN877">
        <v>434830199808</v>
      </c>
      <c r="AO877">
        <v>792570696417</v>
      </c>
      <c r="AP877" s="2">
        <v>-85.21</v>
      </c>
      <c r="AQ877" s="2">
        <v>-93.25</v>
      </c>
      <c r="AR877" s="2">
        <v>36208.233620025501</v>
      </c>
      <c r="AS877" s="2">
        <v>169.82953723290001</v>
      </c>
    </row>
    <row r="878" spans="2:45" x14ac:dyDescent="0.25">
      <c r="B878">
        <v>9876</v>
      </c>
      <c r="C878" t="s">
        <v>8</v>
      </c>
      <c r="D878">
        <v>614503301632</v>
      </c>
      <c r="E878">
        <v>972947952061</v>
      </c>
      <c r="F878">
        <v>-88.93</v>
      </c>
      <c r="G878">
        <v>-97.22</v>
      </c>
      <c r="H878">
        <v>36184.386907746797</v>
      </c>
      <c r="I878">
        <v>169.717687642188</v>
      </c>
      <c r="K878">
        <v>9954</v>
      </c>
      <c r="L878" t="s">
        <v>8</v>
      </c>
      <c r="M878">
        <v>614503301632</v>
      </c>
      <c r="N878">
        <v>1013513726831</v>
      </c>
      <c r="O878">
        <v>-88.81</v>
      </c>
      <c r="P878">
        <v>-92.97</v>
      </c>
      <c r="Q878">
        <v>36216.696119334301</v>
      </c>
      <c r="R878">
        <v>169.86922937465201</v>
      </c>
      <c r="T878">
        <v>9914</v>
      </c>
      <c r="U878" s="2" t="s">
        <v>8</v>
      </c>
      <c r="V878">
        <v>614503301632</v>
      </c>
      <c r="W878">
        <v>972716820799</v>
      </c>
      <c r="X878" s="2">
        <v>-85.51</v>
      </c>
      <c r="Y878" s="2">
        <v>-92.09</v>
      </c>
      <c r="Z878" s="2">
        <v>36192.835485239797</v>
      </c>
      <c r="AA878" s="2">
        <v>169.757314485656</v>
      </c>
      <c r="AC878">
        <v>9317</v>
      </c>
      <c r="AD878" s="2" t="s">
        <v>8</v>
      </c>
      <c r="AE878">
        <v>637105507840</v>
      </c>
      <c r="AF878">
        <v>994687249211</v>
      </c>
      <c r="AG878" s="2">
        <v>-82.65</v>
      </c>
      <c r="AH878" s="2">
        <v>-91.81</v>
      </c>
      <c r="AI878" s="2">
        <v>36213.388964272097</v>
      </c>
      <c r="AJ878" s="2">
        <v>169.85371763719399</v>
      </c>
      <c r="AL878">
        <v>9060</v>
      </c>
      <c r="AM878" s="2" t="s">
        <v>8</v>
      </c>
      <c r="AN878">
        <v>1024561603584</v>
      </c>
      <c r="AO878">
        <v>282798157484</v>
      </c>
      <c r="AP878" s="2">
        <v>-85.6</v>
      </c>
      <c r="AQ878" s="2">
        <v>-93.22</v>
      </c>
      <c r="AR878" s="2">
        <v>36208.246555227401</v>
      </c>
      <c r="AS878" s="2">
        <v>169.82959790361301</v>
      </c>
    </row>
    <row r="879" spans="2:45" x14ac:dyDescent="0.25">
      <c r="B879">
        <v>9877</v>
      </c>
      <c r="C879" t="s">
        <v>8</v>
      </c>
      <c r="D879">
        <v>622555093504</v>
      </c>
      <c r="E879">
        <v>980999795174</v>
      </c>
      <c r="F879">
        <v>-88.79</v>
      </c>
      <c r="G879">
        <v>-97.16</v>
      </c>
      <c r="H879">
        <v>36188.131631828001</v>
      </c>
      <c r="I879">
        <v>169.7352517345</v>
      </c>
      <c r="K879">
        <v>9955</v>
      </c>
      <c r="L879" t="s">
        <v>8</v>
      </c>
      <c r="M879">
        <v>622555093504</v>
      </c>
      <c r="N879">
        <v>1021565341466</v>
      </c>
      <c r="O879">
        <v>-88.6</v>
      </c>
      <c r="P879">
        <v>-93.4</v>
      </c>
      <c r="Q879">
        <v>36221.133074659097</v>
      </c>
      <c r="R879">
        <v>169.89004027853301</v>
      </c>
      <c r="T879">
        <v>9915</v>
      </c>
      <c r="U879" s="2" t="s">
        <v>8</v>
      </c>
      <c r="V879">
        <v>622555093504</v>
      </c>
      <c r="W879">
        <v>980768646551</v>
      </c>
      <c r="X879" s="2">
        <v>-85.53</v>
      </c>
      <c r="Y879" s="2">
        <v>-92.8</v>
      </c>
      <c r="Z879" s="2">
        <v>36199.005557655502</v>
      </c>
      <c r="AA879" s="2">
        <v>169.78625432718599</v>
      </c>
      <c r="AC879">
        <v>9320</v>
      </c>
      <c r="AD879" s="2" t="s">
        <v>8</v>
      </c>
      <c r="AE879">
        <v>661259630592</v>
      </c>
      <c r="AF879">
        <v>1018841345851</v>
      </c>
      <c r="AG879" s="2">
        <v>-83.48</v>
      </c>
      <c r="AH879" s="2">
        <v>-91.96</v>
      </c>
      <c r="AI879" s="2">
        <v>36213.2667596623</v>
      </c>
      <c r="AJ879" s="2">
        <v>169.85314445396301</v>
      </c>
      <c r="AL879">
        <v>9113</v>
      </c>
      <c r="AM879" s="2" t="s">
        <v>8</v>
      </c>
      <c r="AN879">
        <v>375928650752</v>
      </c>
      <c r="AO879">
        <v>733675935204</v>
      </c>
      <c r="AP879" s="2">
        <v>-85.74</v>
      </c>
      <c r="AQ879" s="2">
        <v>-94.25</v>
      </c>
      <c r="AR879" s="2">
        <v>36208.288381845399</v>
      </c>
      <c r="AS879" s="2">
        <v>169.82979408537801</v>
      </c>
    </row>
    <row r="880" spans="2:45" x14ac:dyDescent="0.25">
      <c r="B880">
        <v>9878</v>
      </c>
      <c r="C880" t="s">
        <v>8</v>
      </c>
      <c r="D880">
        <v>630605797376</v>
      </c>
      <c r="E880">
        <v>989050550299</v>
      </c>
      <c r="F880">
        <v>-88.66</v>
      </c>
      <c r="G880">
        <v>-97.17</v>
      </c>
      <c r="H880">
        <v>36187.746048728201</v>
      </c>
      <c r="I880">
        <v>169.73344321216001</v>
      </c>
      <c r="K880">
        <v>9956</v>
      </c>
      <c r="L880" t="s">
        <v>8</v>
      </c>
      <c r="M880">
        <v>630605797376</v>
      </c>
      <c r="N880">
        <v>1029615868150</v>
      </c>
      <c r="O880">
        <v>-88.74</v>
      </c>
      <c r="P880">
        <v>-93.11</v>
      </c>
      <c r="Q880">
        <v>36228.012803915197</v>
      </c>
      <c r="R880">
        <v>169.92230866389801</v>
      </c>
      <c r="T880">
        <v>9916</v>
      </c>
      <c r="U880" s="2" t="s">
        <v>8</v>
      </c>
      <c r="V880">
        <v>630605797376</v>
      </c>
      <c r="W880">
        <v>988819384325</v>
      </c>
      <c r="X880" s="2">
        <v>-85.35</v>
      </c>
      <c r="Y880" s="2">
        <v>-91.9</v>
      </c>
      <c r="Z880" s="2">
        <v>36202.139697597901</v>
      </c>
      <c r="AA880" s="2">
        <v>169.80095456199001</v>
      </c>
      <c r="AC880">
        <v>9197</v>
      </c>
      <c r="AD880" s="2" t="s">
        <v>8</v>
      </c>
      <c r="AE880">
        <v>722139767808</v>
      </c>
      <c r="AF880">
        <v>1079722563355</v>
      </c>
      <c r="AG880" s="2">
        <v>-83.12</v>
      </c>
      <c r="AH880" s="2">
        <v>-91.99</v>
      </c>
      <c r="AI880" s="2">
        <v>36213.255337546303</v>
      </c>
      <c r="AJ880" s="2">
        <v>169.853090880162</v>
      </c>
      <c r="AL880">
        <v>9750</v>
      </c>
      <c r="AM880" s="2" t="s">
        <v>8</v>
      </c>
      <c r="AN880">
        <v>272813299712</v>
      </c>
      <c r="AO880">
        <v>630549799306</v>
      </c>
      <c r="AP880" s="2">
        <v>-85.11</v>
      </c>
      <c r="AQ880" s="2">
        <v>-93.99</v>
      </c>
      <c r="AR880" s="2">
        <v>36208.304613822802</v>
      </c>
      <c r="AS880" s="2">
        <v>169.82987021914499</v>
      </c>
    </row>
    <row r="881" spans="2:45" x14ac:dyDescent="0.25">
      <c r="B881">
        <v>9879</v>
      </c>
      <c r="C881" t="s">
        <v>8</v>
      </c>
      <c r="D881">
        <v>638656814080</v>
      </c>
      <c r="E881">
        <v>997101618260</v>
      </c>
      <c r="F881">
        <v>-88.84</v>
      </c>
      <c r="G881">
        <v>-96.77</v>
      </c>
      <c r="H881">
        <v>36179.7122004743</v>
      </c>
      <c r="I881">
        <v>169.695761596827</v>
      </c>
      <c r="K881">
        <v>9957</v>
      </c>
      <c r="L881" t="s">
        <v>8</v>
      </c>
      <c r="M881">
        <v>638656814080</v>
      </c>
      <c r="N881">
        <v>1037666707664</v>
      </c>
      <c r="O881">
        <v>-88.73</v>
      </c>
      <c r="P881">
        <v>-93.12</v>
      </c>
      <c r="Q881">
        <v>36218.661746359299</v>
      </c>
      <c r="R881">
        <v>169.87844886686901</v>
      </c>
      <c r="T881">
        <v>9917</v>
      </c>
      <c r="U881" s="2" t="s">
        <v>8</v>
      </c>
      <c r="V881">
        <v>638656814080</v>
      </c>
      <c r="W881">
        <v>996870434919</v>
      </c>
      <c r="X881" s="2">
        <v>-85.59</v>
      </c>
      <c r="Y881" s="2">
        <v>-91.59</v>
      </c>
      <c r="Z881" s="2">
        <v>36196.035744941801</v>
      </c>
      <c r="AA881" s="2">
        <v>169.77232484572801</v>
      </c>
      <c r="AC881">
        <v>9437</v>
      </c>
      <c r="AD881" s="2" t="s">
        <v>8</v>
      </c>
      <c r="AE881">
        <v>552070966784</v>
      </c>
      <c r="AF881">
        <v>909651588180</v>
      </c>
      <c r="AG881" s="2">
        <v>-82.47</v>
      </c>
      <c r="AH881" s="2">
        <v>-92.48</v>
      </c>
      <c r="AI881" s="2">
        <v>36213.245155028999</v>
      </c>
      <c r="AJ881" s="2">
        <v>169.85304312052199</v>
      </c>
      <c r="AL881">
        <v>9411</v>
      </c>
      <c r="AM881" s="2" t="s">
        <v>8</v>
      </c>
      <c r="AN881">
        <v>696995656192</v>
      </c>
      <c r="AO881">
        <v>1054737812989</v>
      </c>
      <c r="AP881" s="2">
        <v>-86.8</v>
      </c>
      <c r="AQ881" s="2">
        <v>-94.04</v>
      </c>
      <c r="AR881" s="2">
        <v>36208.308964554897</v>
      </c>
      <c r="AS881" s="2">
        <v>169.82989062563101</v>
      </c>
    </row>
    <row r="882" spans="2:45" x14ac:dyDescent="0.25">
      <c r="B882">
        <v>9880</v>
      </c>
      <c r="C882" t="s">
        <v>8</v>
      </c>
      <c r="D882">
        <v>646707502080</v>
      </c>
      <c r="E882">
        <v>1005152357499</v>
      </c>
      <c r="F882">
        <v>-89.07</v>
      </c>
      <c r="G882">
        <v>-97.47</v>
      </c>
      <c r="H882">
        <v>36189.473212691497</v>
      </c>
      <c r="I882">
        <v>169.74154422751701</v>
      </c>
      <c r="K882">
        <v>9958</v>
      </c>
      <c r="L882" t="s">
        <v>8</v>
      </c>
      <c r="M882">
        <v>646707502080</v>
      </c>
      <c r="N882">
        <v>1045717218448</v>
      </c>
      <c r="O882">
        <v>-88.72</v>
      </c>
      <c r="P882">
        <v>-93</v>
      </c>
      <c r="Q882">
        <v>36217.871058495497</v>
      </c>
      <c r="R882">
        <v>169.87474025861701</v>
      </c>
      <c r="T882">
        <v>9918</v>
      </c>
      <c r="U882" s="2" t="s">
        <v>8</v>
      </c>
      <c r="V882">
        <v>646707502080</v>
      </c>
      <c r="W882">
        <v>1004921156770</v>
      </c>
      <c r="X882" s="2">
        <v>-86.5</v>
      </c>
      <c r="Y882" s="2">
        <v>-92.2</v>
      </c>
      <c r="Z882" s="2">
        <v>36190.811318228203</v>
      </c>
      <c r="AA882" s="2">
        <v>169.74782042001101</v>
      </c>
      <c r="AC882">
        <v>9092</v>
      </c>
      <c r="AD882" s="2" t="s">
        <v>8</v>
      </c>
      <c r="AE882">
        <v>935996984320</v>
      </c>
      <c r="AF882">
        <v>194069028683</v>
      </c>
      <c r="AG882" s="2">
        <v>-82.67</v>
      </c>
      <c r="AH882" s="2">
        <v>-92.07</v>
      </c>
      <c r="AI882" s="2">
        <v>36213.244536637903</v>
      </c>
      <c r="AJ882" s="2">
        <v>169.853040220048</v>
      </c>
      <c r="AL882">
        <v>9796</v>
      </c>
      <c r="AM882" s="2" t="s">
        <v>8</v>
      </c>
      <c r="AN882">
        <v>659280252416</v>
      </c>
      <c r="AO882">
        <v>1017015999248</v>
      </c>
      <c r="AP882" s="2">
        <v>-85.39</v>
      </c>
      <c r="AQ882" s="2">
        <v>-94.07</v>
      </c>
      <c r="AR882" s="2">
        <v>36208.332637020903</v>
      </c>
      <c r="AS882" s="2">
        <v>169.83000165794499</v>
      </c>
    </row>
    <row r="883" spans="2:45" x14ac:dyDescent="0.25">
      <c r="B883">
        <v>9881</v>
      </c>
      <c r="C883" t="s">
        <v>8</v>
      </c>
      <c r="D883">
        <v>662809230848</v>
      </c>
      <c r="E883">
        <v>1021254188629</v>
      </c>
      <c r="F883">
        <v>-88.52</v>
      </c>
      <c r="G883">
        <v>-97.3</v>
      </c>
      <c r="H883">
        <v>36191.114500592703</v>
      </c>
      <c r="I883">
        <v>169.749242453497</v>
      </c>
      <c r="K883">
        <v>9959</v>
      </c>
      <c r="L883" t="s">
        <v>8</v>
      </c>
      <c r="M883">
        <v>662809230848</v>
      </c>
      <c r="N883">
        <v>1061818592766</v>
      </c>
      <c r="O883">
        <v>-88.79</v>
      </c>
      <c r="P883">
        <v>-93.62</v>
      </c>
      <c r="Q883">
        <v>36218.934552136001</v>
      </c>
      <c r="R883">
        <v>169.879728423317</v>
      </c>
      <c r="T883">
        <v>9919</v>
      </c>
      <c r="U883" s="2" t="s">
        <v>8</v>
      </c>
      <c r="V883">
        <v>662809230848</v>
      </c>
      <c r="W883">
        <v>1021022953245</v>
      </c>
      <c r="X883" s="2">
        <v>-85.97</v>
      </c>
      <c r="Y883" s="2">
        <v>-91.56</v>
      </c>
      <c r="Z883" s="2">
        <v>36192.360581070097</v>
      </c>
      <c r="AA883" s="2">
        <v>169.755087015622</v>
      </c>
      <c r="AC883">
        <v>9410</v>
      </c>
      <c r="AD883" s="2" t="s">
        <v>8</v>
      </c>
      <c r="AE883">
        <v>326629440512</v>
      </c>
      <c r="AF883">
        <v>684210312709</v>
      </c>
      <c r="AG883" s="2">
        <v>-83.06</v>
      </c>
      <c r="AH883" s="2">
        <v>-92.14</v>
      </c>
      <c r="AI883" s="2">
        <v>36213.204124498101</v>
      </c>
      <c r="AJ883" s="2">
        <v>169.85285067269001</v>
      </c>
      <c r="AL883">
        <v>9262</v>
      </c>
      <c r="AM883" s="2" t="s">
        <v>8</v>
      </c>
      <c r="AN883">
        <v>532436504064</v>
      </c>
      <c r="AO883">
        <v>890181243874</v>
      </c>
      <c r="AP883" s="2">
        <v>-87.51</v>
      </c>
      <c r="AQ883" s="2">
        <v>-93.99</v>
      </c>
      <c r="AR883" s="2">
        <v>36208.332761438702</v>
      </c>
      <c r="AS883" s="2">
        <v>169.830002241508</v>
      </c>
    </row>
    <row r="884" spans="2:45" x14ac:dyDescent="0.25">
      <c r="B884">
        <v>9882</v>
      </c>
      <c r="C884" t="s">
        <v>8</v>
      </c>
      <c r="D884">
        <v>670862499840</v>
      </c>
      <c r="E884">
        <v>1029307508835</v>
      </c>
      <c r="F884">
        <v>-88.63</v>
      </c>
      <c r="G884">
        <v>-97.55</v>
      </c>
      <c r="H884">
        <v>36189.589347886198</v>
      </c>
      <c r="I884">
        <v>169.74208894302501</v>
      </c>
      <c r="K884">
        <v>9960</v>
      </c>
      <c r="L884" t="s">
        <v>8</v>
      </c>
      <c r="M884">
        <v>670862499840</v>
      </c>
      <c r="N884">
        <v>1069871684503</v>
      </c>
      <c r="O884">
        <v>-89.22</v>
      </c>
      <c r="P884">
        <v>-93.86</v>
      </c>
      <c r="Q884">
        <v>36221.761730641403</v>
      </c>
      <c r="R884">
        <v>169.892988899437</v>
      </c>
      <c r="T884">
        <v>9920</v>
      </c>
      <c r="U884" s="2" t="s">
        <v>8</v>
      </c>
      <c r="V884">
        <v>670862499840</v>
      </c>
      <c r="W884">
        <v>1029076256127</v>
      </c>
      <c r="X884" s="2">
        <v>-86.09</v>
      </c>
      <c r="Y884" s="2">
        <v>-91.66</v>
      </c>
      <c r="Z884" s="2">
        <v>36193.2017256787</v>
      </c>
      <c r="AA884" s="2">
        <v>169.75903228401401</v>
      </c>
      <c r="AC884">
        <v>9138</v>
      </c>
      <c r="AD884" s="2" t="s">
        <v>8</v>
      </c>
      <c r="AE884">
        <v>222951893504</v>
      </c>
      <c r="AF884">
        <v>580535191307</v>
      </c>
      <c r="AG884" s="2">
        <v>-82.66</v>
      </c>
      <c r="AH884" s="2">
        <v>-91.99</v>
      </c>
      <c r="AI884" s="2">
        <v>36213.149484662303</v>
      </c>
      <c r="AJ884" s="2">
        <v>169.852594392361</v>
      </c>
      <c r="AL884">
        <v>9230</v>
      </c>
      <c r="AM884" s="2" t="s">
        <v>8</v>
      </c>
      <c r="AN884">
        <v>266740674048</v>
      </c>
      <c r="AO884">
        <v>624485958546</v>
      </c>
      <c r="AP884" s="2">
        <v>-87.55</v>
      </c>
      <c r="AQ884" s="2">
        <v>-93.8</v>
      </c>
      <c r="AR884" s="2">
        <v>36208.3626642499</v>
      </c>
      <c r="AS884" s="2">
        <v>169.830142496364</v>
      </c>
    </row>
    <row r="885" spans="2:45" x14ac:dyDescent="0.25">
      <c r="B885">
        <v>9883</v>
      </c>
      <c r="C885" t="s">
        <v>8</v>
      </c>
      <c r="D885">
        <v>678913061376</v>
      </c>
      <c r="E885">
        <v>1037358121539</v>
      </c>
      <c r="F885">
        <v>-88.55</v>
      </c>
      <c r="G885">
        <v>-97.33</v>
      </c>
      <c r="H885">
        <v>36190.5987665828</v>
      </c>
      <c r="I885">
        <v>169.74682347694099</v>
      </c>
      <c r="K885">
        <v>9961</v>
      </c>
      <c r="L885" t="s">
        <v>8</v>
      </c>
      <c r="M885">
        <v>678913061376</v>
      </c>
      <c r="N885">
        <v>1077922068801</v>
      </c>
      <c r="O885">
        <v>-88.7</v>
      </c>
      <c r="P885">
        <v>-93.03</v>
      </c>
      <c r="Q885">
        <v>36217.434813489097</v>
      </c>
      <c r="R885">
        <v>169.872694113855</v>
      </c>
      <c r="T885">
        <v>9921</v>
      </c>
      <c r="U885" s="2" t="s">
        <v>8</v>
      </c>
      <c r="V885">
        <v>678913061376</v>
      </c>
      <c r="W885">
        <v>1037126851497</v>
      </c>
      <c r="X885" s="2">
        <v>-86.25</v>
      </c>
      <c r="Y885" s="2">
        <v>-91.96</v>
      </c>
      <c r="Z885" s="2">
        <v>36194.521783964999</v>
      </c>
      <c r="AA885" s="2">
        <v>169.76522382846301</v>
      </c>
      <c r="AC885">
        <v>9175</v>
      </c>
      <c r="AD885" s="2" t="s">
        <v>8</v>
      </c>
      <c r="AE885">
        <v>536956940288</v>
      </c>
      <c r="AF885">
        <v>894539923999</v>
      </c>
      <c r="AG885" s="2">
        <v>-82.31</v>
      </c>
      <c r="AH885" s="2">
        <v>-92.27</v>
      </c>
      <c r="AI885" s="2">
        <v>36213.091302564899</v>
      </c>
      <c r="AJ885" s="2">
        <v>169.85232149756101</v>
      </c>
      <c r="AL885">
        <v>9504</v>
      </c>
      <c r="AM885" s="2" t="s">
        <v>8</v>
      </c>
      <c r="AN885">
        <v>386522414080</v>
      </c>
      <c r="AO885">
        <v>744263006444</v>
      </c>
      <c r="AP885" s="2">
        <v>-84.44</v>
      </c>
      <c r="AQ885" s="2">
        <v>-95.07</v>
      </c>
      <c r="AR885" s="2">
        <v>36208.374762470201</v>
      </c>
      <c r="AS885" s="2">
        <v>169.83019924133501</v>
      </c>
    </row>
    <row r="886" spans="2:45" x14ac:dyDescent="0.25">
      <c r="B886">
        <v>9884</v>
      </c>
      <c r="C886" t="s">
        <v>8</v>
      </c>
      <c r="D886">
        <v>686964977664</v>
      </c>
      <c r="E886">
        <v>1045410088961</v>
      </c>
      <c r="F886">
        <v>-88.84</v>
      </c>
      <c r="G886">
        <v>-97.66</v>
      </c>
      <c r="H886">
        <v>36180.766885855301</v>
      </c>
      <c r="I886">
        <v>169.700708447647</v>
      </c>
      <c r="K886">
        <v>9962</v>
      </c>
      <c r="L886" t="s">
        <v>8</v>
      </c>
      <c r="M886">
        <v>686964977664</v>
      </c>
      <c r="N886">
        <v>1085973807800</v>
      </c>
      <c r="O886">
        <v>-89.18</v>
      </c>
      <c r="P886">
        <v>-93.54</v>
      </c>
      <c r="Q886">
        <v>36219.923073914397</v>
      </c>
      <c r="R886">
        <v>169.884364943229</v>
      </c>
      <c r="T886">
        <v>9922</v>
      </c>
      <c r="U886" s="2" t="s">
        <v>8</v>
      </c>
      <c r="V886">
        <v>686964977664</v>
      </c>
      <c r="W886">
        <v>1045178801634</v>
      </c>
      <c r="X886" s="2">
        <v>-85.8</v>
      </c>
      <c r="Y886" s="2">
        <v>-91.68</v>
      </c>
      <c r="Z886" s="2">
        <v>36190.473926288498</v>
      </c>
      <c r="AA886" s="2">
        <v>169.74623793141001</v>
      </c>
      <c r="AC886">
        <v>9729</v>
      </c>
      <c r="AD886" s="2" t="s">
        <v>8</v>
      </c>
      <c r="AE886">
        <v>832879584256</v>
      </c>
      <c r="AF886">
        <v>90946042395</v>
      </c>
      <c r="AG886" s="2">
        <v>-82.66</v>
      </c>
      <c r="AH886" s="2">
        <v>-91.88</v>
      </c>
      <c r="AI886" s="2">
        <v>36213.053422795398</v>
      </c>
      <c r="AJ886" s="2">
        <v>169.85214382792299</v>
      </c>
      <c r="AL886">
        <v>9911</v>
      </c>
      <c r="AM886" s="2" t="s">
        <v>8</v>
      </c>
      <c r="AN886">
        <v>550092008448</v>
      </c>
      <c r="AO886">
        <v>907825817758</v>
      </c>
      <c r="AP886" s="2">
        <v>-85.9</v>
      </c>
      <c r="AQ886" s="2">
        <v>-92.54</v>
      </c>
      <c r="AR886" s="2">
        <v>36208.384285021501</v>
      </c>
      <c r="AS886" s="2">
        <v>169.830243905499</v>
      </c>
    </row>
    <row r="887" spans="2:45" x14ac:dyDescent="0.25">
      <c r="B887">
        <v>9885</v>
      </c>
      <c r="C887" t="s">
        <v>8</v>
      </c>
      <c r="D887">
        <v>695017351168</v>
      </c>
      <c r="E887">
        <v>1053462513625</v>
      </c>
      <c r="F887">
        <v>-88.67</v>
      </c>
      <c r="G887">
        <v>-97.43</v>
      </c>
      <c r="H887">
        <v>36185.328991242299</v>
      </c>
      <c r="I887">
        <v>169.722106349981</v>
      </c>
      <c r="K887">
        <v>9963</v>
      </c>
      <c r="L887" t="s">
        <v>8</v>
      </c>
      <c r="M887">
        <v>695017351168</v>
      </c>
      <c r="N887">
        <v>1094026004023</v>
      </c>
      <c r="O887">
        <v>-88.68</v>
      </c>
      <c r="P887">
        <v>-93.03</v>
      </c>
      <c r="Q887">
        <v>36217.1247864588</v>
      </c>
      <c r="R887">
        <v>169.871239976444</v>
      </c>
      <c r="T887">
        <v>9923</v>
      </c>
      <c r="U887" s="2" t="s">
        <v>8</v>
      </c>
      <c r="V887">
        <v>695017351168</v>
      </c>
      <c r="W887">
        <v>1053231208969</v>
      </c>
      <c r="X887" s="2">
        <v>-86.15</v>
      </c>
      <c r="Y887" s="2">
        <v>-92.67</v>
      </c>
      <c r="Z887" s="2">
        <v>36190.140605928202</v>
      </c>
      <c r="AA887" s="2">
        <v>169.744674539968</v>
      </c>
      <c r="AC887">
        <v>9522</v>
      </c>
      <c r="AD887" s="2" t="s">
        <v>8</v>
      </c>
      <c r="AE887">
        <v>177186403328</v>
      </c>
      <c r="AF887">
        <v>534766264627</v>
      </c>
      <c r="AG887" s="2">
        <v>-82.19</v>
      </c>
      <c r="AH887" s="2">
        <v>-93.02</v>
      </c>
      <c r="AI887" s="2">
        <v>36213.009471218204</v>
      </c>
      <c r="AJ887" s="2">
        <v>169.851937679342</v>
      </c>
      <c r="AL887">
        <v>9808</v>
      </c>
      <c r="AM887" s="2" t="s">
        <v>8</v>
      </c>
      <c r="AN887">
        <v>772000574464</v>
      </c>
      <c r="AO887">
        <v>30224474649</v>
      </c>
      <c r="AP887" s="2">
        <v>-87.4</v>
      </c>
      <c r="AQ887" s="2">
        <v>-94.77</v>
      </c>
      <c r="AR887" s="2">
        <v>36208.440114311903</v>
      </c>
      <c r="AS887" s="2">
        <v>169.830505764794</v>
      </c>
    </row>
    <row r="888" spans="2:45" x14ac:dyDescent="0.25">
      <c r="B888">
        <v>9886</v>
      </c>
      <c r="C888" t="s">
        <v>8</v>
      </c>
      <c r="D888">
        <v>703068685312</v>
      </c>
      <c r="E888">
        <v>1061513898934</v>
      </c>
      <c r="F888">
        <v>-88.7</v>
      </c>
      <c r="G888">
        <v>-97.82</v>
      </c>
      <c r="H888">
        <v>36190.329260879997</v>
      </c>
      <c r="I888">
        <v>169.745559399017</v>
      </c>
      <c r="K888">
        <v>9964</v>
      </c>
      <c r="L888" t="s">
        <v>8</v>
      </c>
      <c r="M888">
        <v>703068685312</v>
      </c>
      <c r="N888">
        <v>2565533138</v>
      </c>
      <c r="O888">
        <v>-89.23</v>
      </c>
      <c r="P888">
        <v>-93.92</v>
      </c>
      <c r="Q888">
        <v>36226.4621706037</v>
      </c>
      <c r="R888">
        <v>169.915035640296</v>
      </c>
      <c r="T888">
        <v>9924</v>
      </c>
      <c r="U888" s="2" t="s">
        <v>8</v>
      </c>
      <c r="V888">
        <v>703068685312</v>
      </c>
      <c r="W888">
        <v>1061282576982</v>
      </c>
      <c r="X888" s="2">
        <v>-85.89</v>
      </c>
      <c r="Y888" s="2">
        <v>-92.12</v>
      </c>
      <c r="Z888" s="2">
        <v>36194.474796627401</v>
      </c>
      <c r="AA888" s="2">
        <v>169.76500344108101</v>
      </c>
      <c r="AC888">
        <v>9885</v>
      </c>
      <c r="AD888" s="2" t="s">
        <v>8</v>
      </c>
      <c r="AE888">
        <v>1061850462720</v>
      </c>
      <c r="AF888">
        <v>319915614356</v>
      </c>
      <c r="AG888" s="2">
        <v>-82.9</v>
      </c>
      <c r="AH888" s="2">
        <v>-92.46</v>
      </c>
      <c r="AI888" s="2">
        <v>36212.926703595302</v>
      </c>
      <c r="AJ888" s="2">
        <v>169.85154946965301</v>
      </c>
      <c r="AL888">
        <v>9975</v>
      </c>
      <c r="AM888" s="2" t="s">
        <v>8</v>
      </c>
      <c r="AN888">
        <v>1089534796288</v>
      </c>
      <c r="AO888">
        <v>347755913719</v>
      </c>
      <c r="AP888" s="2">
        <v>-88.48</v>
      </c>
      <c r="AQ888" s="2">
        <v>-93.21</v>
      </c>
      <c r="AR888" s="2">
        <v>36208.459008163401</v>
      </c>
      <c r="AS888" s="2">
        <v>169.830594383701</v>
      </c>
    </row>
    <row r="889" spans="2:45" x14ac:dyDescent="0.25">
      <c r="B889">
        <v>9887</v>
      </c>
      <c r="C889" t="s">
        <v>8</v>
      </c>
      <c r="D889">
        <v>711119343616</v>
      </c>
      <c r="E889">
        <v>1069564608379</v>
      </c>
      <c r="F889">
        <v>-88.75</v>
      </c>
      <c r="G889">
        <v>-97.97</v>
      </c>
      <c r="H889">
        <v>36180.980350099198</v>
      </c>
      <c r="I889">
        <v>169.70170967112901</v>
      </c>
      <c r="K889">
        <v>9965</v>
      </c>
      <c r="L889" t="s">
        <v>8</v>
      </c>
      <c r="M889">
        <v>711119343616</v>
      </c>
      <c r="N889">
        <v>10616014192</v>
      </c>
      <c r="O889">
        <v>-89.29</v>
      </c>
      <c r="P889">
        <v>-93.54</v>
      </c>
      <c r="Q889">
        <v>36225.782897561199</v>
      </c>
      <c r="R889">
        <v>169.91184960731599</v>
      </c>
      <c r="T889">
        <v>9925</v>
      </c>
      <c r="U889" s="2" t="s">
        <v>8</v>
      </c>
      <c r="V889">
        <v>711119343616</v>
      </c>
      <c r="W889">
        <v>1069333269160</v>
      </c>
      <c r="X889" s="2">
        <v>-85.91</v>
      </c>
      <c r="Y889" s="2">
        <v>-91.89</v>
      </c>
      <c r="Z889" s="2">
        <v>36190.102752612598</v>
      </c>
      <c r="AA889" s="2">
        <v>169.74449699441001</v>
      </c>
      <c r="AC889">
        <v>9606</v>
      </c>
      <c r="AD889" s="2" t="s">
        <v>8</v>
      </c>
      <c r="AE889">
        <v>885709059584</v>
      </c>
      <c r="AF889">
        <v>143776576441</v>
      </c>
      <c r="AG889" s="2">
        <v>-83.18</v>
      </c>
      <c r="AH889" s="2">
        <v>-92.08</v>
      </c>
      <c r="AI889" s="2">
        <v>36212.9018854073</v>
      </c>
      <c r="AJ889" s="2">
        <v>169.85143306349499</v>
      </c>
      <c r="AL889">
        <v>9408</v>
      </c>
      <c r="AM889" s="2" t="s">
        <v>8</v>
      </c>
      <c r="AN889">
        <v>672842407424</v>
      </c>
      <c r="AO889">
        <v>1030584612616</v>
      </c>
      <c r="AP889" s="2">
        <v>-85.69</v>
      </c>
      <c r="AQ889" s="2">
        <v>-93.28</v>
      </c>
      <c r="AR889" s="2">
        <v>36208.540248210498</v>
      </c>
      <c r="AS889" s="2">
        <v>169.830975428513</v>
      </c>
    </row>
    <row r="890" spans="2:45" x14ac:dyDescent="0.25">
      <c r="B890">
        <v>9888</v>
      </c>
      <c r="C890" t="s">
        <v>8</v>
      </c>
      <c r="D890">
        <v>719169979392</v>
      </c>
      <c r="E890">
        <v>1077615295281</v>
      </c>
      <c r="F890">
        <v>-88.71</v>
      </c>
      <c r="G890">
        <v>-97.86</v>
      </c>
      <c r="H890">
        <v>36185.862966505803</v>
      </c>
      <c r="I890">
        <v>169.72461088452499</v>
      </c>
      <c r="K890">
        <v>9966</v>
      </c>
      <c r="L890" t="s">
        <v>8</v>
      </c>
      <c r="M890">
        <v>719169979392</v>
      </c>
      <c r="N890">
        <v>18666472695</v>
      </c>
      <c r="O890">
        <v>-88.77</v>
      </c>
      <c r="P890">
        <v>-93.09</v>
      </c>
      <c r="Q890">
        <v>36219.804661321497</v>
      </c>
      <c r="R890">
        <v>169.88380954591099</v>
      </c>
      <c r="T890">
        <v>9926</v>
      </c>
      <c r="U890" s="2" t="s">
        <v>8</v>
      </c>
      <c r="V890">
        <v>719169979392</v>
      </c>
      <c r="W890">
        <v>1077383938786</v>
      </c>
      <c r="X890" s="2">
        <v>-85.79</v>
      </c>
      <c r="Y890" s="2">
        <v>-91.52</v>
      </c>
      <c r="Z890" s="2">
        <v>36190.765880075101</v>
      </c>
      <c r="AA890" s="2">
        <v>169.74760729885799</v>
      </c>
      <c r="AC890">
        <v>9180</v>
      </c>
      <c r="AD890" s="2" t="s">
        <v>8</v>
      </c>
      <c r="AE890">
        <v>577214478848</v>
      </c>
      <c r="AF890">
        <v>934797421751</v>
      </c>
      <c r="AG890" s="2">
        <v>-82.46</v>
      </c>
      <c r="AH890" s="2">
        <v>-92.42</v>
      </c>
      <c r="AI890" s="2">
        <v>36212.815068365897</v>
      </c>
      <c r="AJ890" s="2">
        <v>169.85102586058801</v>
      </c>
      <c r="AL890">
        <v>9638</v>
      </c>
      <c r="AM890" s="2" t="s">
        <v>8</v>
      </c>
      <c r="AN890">
        <v>422259280384</v>
      </c>
      <c r="AO890">
        <v>779997632475</v>
      </c>
      <c r="AP890" s="2">
        <v>-86.59</v>
      </c>
      <c r="AQ890" s="2">
        <v>-93.64</v>
      </c>
      <c r="AR890" s="2">
        <v>36208.6173632555</v>
      </c>
      <c r="AS890" s="2">
        <v>169.83133712559501</v>
      </c>
    </row>
    <row r="891" spans="2:45" x14ac:dyDescent="0.25">
      <c r="B891">
        <v>9889</v>
      </c>
      <c r="C891" t="s">
        <v>8</v>
      </c>
      <c r="D891">
        <v>727222227456</v>
      </c>
      <c r="E891">
        <v>1085667594487</v>
      </c>
      <c r="F891">
        <v>-88.88</v>
      </c>
      <c r="G891">
        <v>-97.67</v>
      </c>
      <c r="H891">
        <v>36181.681279638098</v>
      </c>
      <c r="I891">
        <v>169.704997280806</v>
      </c>
      <c r="K891">
        <v>9967</v>
      </c>
      <c r="L891" t="s">
        <v>8</v>
      </c>
      <c r="M891">
        <v>727222227456</v>
      </c>
      <c r="N891">
        <v>26718543444</v>
      </c>
      <c r="O891">
        <v>-88.72</v>
      </c>
      <c r="P891">
        <v>-93.49</v>
      </c>
      <c r="Q891">
        <v>36217.308076523601</v>
      </c>
      <c r="R891">
        <v>169.872099672258</v>
      </c>
      <c r="T891">
        <v>9927</v>
      </c>
      <c r="U891" s="2" t="s">
        <v>8</v>
      </c>
      <c r="V891">
        <v>727222227456</v>
      </c>
      <c r="W891">
        <v>1085436220716</v>
      </c>
      <c r="X891" s="2">
        <v>-85.66</v>
      </c>
      <c r="Y891" s="2">
        <v>-91.94</v>
      </c>
      <c r="Z891" s="2">
        <v>36190.525532866101</v>
      </c>
      <c r="AA891" s="2">
        <v>169.74647998467501</v>
      </c>
      <c r="AC891">
        <v>9962</v>
      </c>
      <c r="AD891" s="2" t="s">
        <v>8</v>
      </c>
      <c r="AE891">
        <v>614503301632</v>
      </c>
      <c r="AF891">
        <v>972079424035</v>
      </c>
      <c r="AG891" s="2">
        <v>-82.71</v>
      </c>
      <c r="AH891" s="2">
        <v>-93.06</v>
      </c>
      <c r="AI891" s="2">
        <v>36212.796793427799</v>
      </c>
      <c r="AJ891" s="2">
        <v>169.85094014460699</v>
      </c>
      <c r="AL891">
        <v>9249</v>
      </c>
      <c r="AM891" s="2" t="s">
        <v>8</v>
      </c>
      <c r="AN891">
        <v>427768784384</v>
      </c>
      <c r="AO891">
        <v>785513738685</v>
      </c>
      <c r="AP891" s="2">
        <v>-87.63</v>
      </c>
      <c r="AQ891" s="2">
        <v>-93.49</v>
      </c>
      <c r="AR891" s="2">
        <v>36208.645544438099</v>
      </c>
      <c r="AS891" s="2">
        <v>169.831469305398</v>
      </c>
    </row>
    <row r="892" spans="2:45" x14ac:dyDescent="0.25">
      <c r="B892">
        <v>9890</v>
      </c>
      <c r="C892" t="s">
        <v>8</v>
      </c>
      <c r="D892">
        <v>735272922112</v>
      </c>
      <c r="E892">
        <v>1093718340293</v>
      </c>
      <c r="F892">
        <v>-88.85</v>
      </c>
      <c r="G892">
        <v>-97.01</v>
      </c>
      <c r="H892">
        <v>36189.179024825302</v>
      </c>
      <c r="I892">
        <v>169.74016438143801</v>
      </c>
      <c r="K892">
        <v>9968</v>
      </c>
      <c r="L892" t="s">
        <v>8</v>
      </c>
      <c r="M892">
        <v>735272922112</v>
      </c>
      <c r="N892">
        <v>34769060848</v>
      </c>
      <c r="O892">
        <v>-88.93</v>
      </c>
      <c r="P892">
        <v>-93.26</v>
      </c>
      <c r="Q892">
        <v>36225.436115021002</v>
      </c>
      <c r="R892">
        <v>169.91022307344701</v>
      </c>
      <c r="T892">
        <v>9928</v>
      </c>
      <c r="U892" s="2" t="s">
        <v>8</v>
      </c>
      <c r="V892">
        <v>735272922112</v>
      </c>
      <c r="W892">
        <v>1093486949233</v>
      </c>
      <c r="X892" s="2">
        <v>-85.76</v>
      </c>
      <c r="Y892" s="2">
        <v>-92.14</v>
      </c>
      <c r="Z892" s="2">
        <v>36192.233050529001</v>
      </c>
      <c r="AA892" s="2">
        <v>169.754488851872</v>
      </c>
      <c r="AC892">
        <v>9423</v>
      </c>
      <c r="AD892" s="2" t="s">
        <v>8</v>
      </c>
      <c r="AE892">
        <v>431299682304</v>
      </c>
      <c r="AF892">
        <v>788880437572</v>
      </c>
      <c r="AG892" s="2">
        <v>-83.24</v>
      </c>
      <c r="AH892" s="2">
        <v>-92.05</v>
      </c>
      <c r="AI892" s="2">
        <v>36212.765124121201</v>
      </c>
      <c r="AJ892" s="2">
        <v>169.85079160425701</v>
      </c>
      <c r="AL892">
        <v>9908</v>
      </c>
      <c r="AM892" s="2" t="s">
        <v>8</v>
      </c>
      <c r="AN892">
        <v>525937141760</v>
      </c>
      <c r="AO892">
        <v>883670998419</v>
      </c>
      <c r="AP892" s="2">
        <v>-86.61</v>
      </c>
      <c r="AQ892" s="2">
        <v>-93.3</v>
      </c>
      <c r="AR892" s="2">
        <v>36208.692239214302</v>
      </c>
      <c r="AS892" s="2">
        <v>169.83168832056199</v>
      </c>
    </row>
    <row r="893" spans="2:45" x14ac:dyDescent="0.25">
      <c r="B893">
        <v>9891</v>
      </c>
      <c r="C893" t="s">
        <v>8</v>
      </c>
      <c r="D893">
        <v>743325735424</v>
      </c>
      <c r="E893">
        <v>2259577002</v>
      </c>
      <c r="F893">
        <v>-89.07</v>
      </c>
      <c r="G893">
        <v>-97.39</v>
      </c>
      <c r="H893">
        <v>36183.391648969598</v>
      </c>
      <c r="I893">
        <v>169.71301952334699</v>
      </c>
      <c r="K893">
        <v>9969</v>
      </c>
      <c r="L893" t="s">
        <v>8</v>
      </c>
      <c r="M893">
        <v>743325735424</v>
      </c>
      <c r="N893">
        <v>42821696847</v>
      </c>
      <c r="O893">
        <v>-88.9</v>
      </c>
      <c r="P893">
        <v>-93.28</v>
      </c>
      <c r="Q893">
        <v>36225.021056204503</v>
      </c>
      <c r="R893">
        <v>169.908276299476</v>
      </c>
      <c r="T893">
        <v>9929</v>
      </c>
      <c r="U893" s="2" t="s">
        <v>8</v>
      </c>
      <c r="V893">
        <v>743325735424</v>
      </c>
      <c r="W893">
        <v>2028168679</v>
      </c>
      <c r="X893" s="2">
        <v>-86.27</v>
      </c>
      <c r="Y893" s="2">
        <v>-92.53</v>
      </c>
      <c r="Z893" s="2">
        <v>36196.0267726483</v>
      </c>
      <c r="AA893" s="2">
        <v>169.77228276247001</v>
      </c>
      <c r="AC893">
        <v>9147</v>
      </c>
      <c r="AD893" s="2" t="s">
        <v>8</v>
      </c>
      <c r="AE893">
        <v>295413911552</v>
      </c>
      <c r="AF893">
        <v>652997137296</v>
      </c>
      <c r="AG893" s="2">
        <v>-82.66</v>
      </c>
      <c r="AH893" s="2">
        <v>-92.47</v>
      </c>
      <c r="AI893" s="2">
        <v>36212.759568875503</v>
      </c>
      <c r="AJ893" s="2">
        <v>169.85076554817201</v>
      </c>
      <c r="AL893">
        <v>9480</v>
      </c>
      <c r="AM893" s="2" t="s">
        <v>8</v>
      </c>
      <c r="AN893">
        <v>185237438464</v>
      </c>
      <c r="AO893">
        <v>542978429815</v>
      </c>
      <c r="AP893" s="2">
        <v>-85.85</v>
      </c>
      <c r="AQ893" s="2">
        <v>-93.92</v>
      </c>
      <c r="AR893" s="2">
        <v>36208.718629086201</v>
      </c>
      <c r="AS893" s="2">
        <v>169.83181209847899</v>
      </c>
    </row>
    <row r="894" spans="2:45" x14ac:dyDescent="0.25">
      <c r="B894">
        <v>9892</v>
      </c>
      <c r="C894" t="s">
        <v>8</v>
      </c>
      <c r="D894">
        <v>751376619008</v>
      </c>
      <c r="E894">
        <v>10310511721</v>
      </c>
      <c r="F894">
        <v>-88.94</v>
      </c>
      <c r="G894">
        <v>-97.91</v>
      </c>
      <c r="H894">
        <v>36183.104541115601</v>
      </c>
      <c r="I894">
        <v>169.711672885052</v>
      </c>
      <c r="K894">
        <v>9970</v>
      </c>
      <c r="L894" t="s">
        <v>8</v>
      </c>
      <c r="M894">
        <v>751376619008</v>
      </c>
      <c r="N894">
        <v>50872403118</v>
      </c>
      <c r="O894">
        <v>-88.65</v>
      </c>
      <c r="P894">
        <v>-93.12</v>
      </c>
      <c r="Q894">
        <v>36217.283311937703</v>
      </c>
      <c r="R894">
        <v>169.871983517513</v>
      </c>
      <c r="T894">
        <v>9930</v>
      </c>
      <c r="U894" s="2" t="s">
        <v>8</v>
      </c>
      <c r="V894">
        <v>751376619008</v>
      </c>
      <c r="W894">
        <v>10079086120</v>
      </c>
      <c r="X894" s="2">
        <v>-86.54</v>
      </c>
      <c r="Y894" s="2">
        <v>-92.12</v>
      </c>
      <c r="Z894" s="2">
        <v>36194.907235608298</v>
      </c>
      <c r="AA894" s="2">
        <v>169.76703173422499</v>
      </c>
      <c r="AC894">
        <v>9324</v>
      </c>
      <c r="AD894" s="2" t="s">
        <v>8</v>
      </c>
      <c r="AE894">
        <v>693465914880</v>
      </c>
      <c r="AF894">
        <v>1051047595456</v>
      </c>
      <c r="AG894" s="2">
        <v>-83.35</v>
      </c>
      <c r="AH894" s="2">
        <v>-92.17</v>
      </c>
      <c r="AI894" s="2">
        <v>36212.7286453247</v>
      </c>
      <c r="AJ894" s="2">
        <v>169.850620505683</v>
      </c>
      <c r="AL894">
        <v>9954</v>
      </c>
      <c r="AM894" s="2" t="s">
        <v>8</v>
      </c>
      <c r="AN894">
        <v>912405542400</v>
      </c>
      <c r="AO894">
        <v>170627011419</v>
      </c>
      <c r="AP894" s="2">
        <v>-85.76</v>
      </c>
      <c r="AQ894" s="2">
        <v>-94.47</v>
      </c>
      <c r="AR894" s="2">
        <v>36208.744584312197</v>
      </c>
      <c r="AS894" s="2">
        <v>169.83193383775199</v>
      </c>
    </row>
    <row r="895" spans="2:45" x14ac:dyDescent="0.25">
      <c r="B895">
        <v>9893</v>
      </c>
      <c r="C895" t="s">
        <v>8</v>
      </c>
      <c r="D895">
        <v>759427834880</v>
      </c>
      <c r="E895">
        <v>18361778727</v>
      </c>
      <c r="F895">
        <v>-88.84</v>
      </c>
      <c r="G895">
        <v>-97.96</v>
      </c>
      <c r="H895">
        <v>36185.299124353398</v>
      </c>
      <c r="I895">
        <v>169.72196626361301</v>
      </c>
      <c r="K895">
        <v>9971</v>
      </c>
      <c r="L895" t="s">
        <v>8</v>
      </c>
      <c r="M895">
        <v>759427834880</v>
      </c>
      <c r="N895">
        <v>58923441666</v>
      </c>
      <c r="O895">
        <v>-88.66</v>
      </c>
      <c r="P895">
        <v>-92.99</v>
      </c>
      <c r="Q895">
        <v>36215.899148458499</v>
      </c>
      <c r="R895">
        <v>169.865491296832</v>
      </c>
      <c r="T895">
        <v>9931</v>
      </c>
      <c r="U895" s="2" t="s">
        <v>8</v>
      </c>
      <c r="V895">
        <v>759427834880</v>
      </c>
      <c r="W895">
        <v>18130335866</v>
      </c>
      <c r="X895" s="2">
        <v>-86.19</v>
      </c>
      <c r="Y895" s="2">
        <v>-92.29</v>
      </c>
      <c r="Z895" s="2">
        <v>36189.051497512803</v>
      </c>
      <c r="AA895" s="2">
        <v>169.739566232833</v>
      </c>
      <c r="AC895">
        <v>9461</v>
      </c>
      <c r="AD895" s="2" t="s">
        <v>8</v>
      </c>
      <c r="AE895">
        <v>753356125184</v>
      </c>
      <c r="AF895">
        <v>11424899845</v>
      </c>
      <c r="AG895" s="2">
        <v>-82.29</v>
      </c>
      <c r="AH895" s="2">
        <v>-91.93</v>
      </c>
      <c r="AI895" s="2">
        <v>36212.715693878999</v>
      </c>
      <c r="AJ895" s="2">
        <v>169.850559758781</v>
      </c>
      <c r="AL895">
        <v>9243</v>
      </c>
      <c r="AM895" s="2" t="s">
        <v>8</v>
      </c>
      <c r="AN895">
        <v>371407558656</v>
      </c>
      <c r="AO895">
        <v>729152628439</v>
      </c>
      <c r="AP895" s="2">
        <v>-87.51</v>
      </c>
      <c r="AQ895" s="2">
        <v>-93.22</v>
      </c>
      <c r="AR895" s="2">
        <v>36208.772991589401</v>
      </c>
      <c r="AS895" s="2">
        <v>169.83206707801901</v>
      </c>
    </row>
    <row r="896" spans="2:45" x14ac:dyDescent="0.25">
      <c r="B896">
        <v>9894</v>
      </c>
      <c r="C896" t="s">
        <v>8</v>
      </c>
      <c r="D896">
        <v>767479791104</v>
      </c>
      <c r="E896">
        <v>26413786106</v>
      </c>
      <c r="F896">
        <v>-88.85</v>
      </c>
      <c r="G896">
        <v>-97.41</v>
      </c>
      <c r="H896">
        <v>36183.507044722799</v>
      </c>
      <c r="I896">
        <v>169.71356077061</v>
      </c>
      <c r="K896">
        <v>9972</v>
      </c>
      <c r="L896" t="s">
        <v>8</v>
      </c>
      <c r="M896">
        <v>767479791104</v>
      </c>
      <c r="N896">
        <v>66975220566</v>
      </c>
      <c r="O896">
        <v>-88.86</v>
      </c>
      <c r="P896">
        <v>-93.2</v>
      </c>
      <c r="Q896">
        <v>36219.860700838901</v>
      </c>
      <c r="R896">
        <v>169.88407239124601</v>
      </c>
      <c r="T896">
        <v>9932</v>
      </c>
      <c r="U896" s="2" t="s">
        <v>8</v>
      </c>
      <c r="V896">
        <v>767479791104</v>
      </c>
      <c r="W896">
        <v>26182325989</v>
      </c>
      <c r="X896" s="2">
        <v>-86.37</v>
      </c>
      <c r="Y896" s="2">
        <v>-91.68</v>
      </c>
      <c r="Z896" s="2">
        <v>36190.823639997201</v>
      </c>
      <c r="AA896" s="2">
        <v>169.747878213505</v>
      </c>
      <c r="AC896">
        <v>9642</v>
      </c>
      <c r="AD896" s="2" t="s">
        <v>8</v>
      </c>
      <c r="AE896">
        <v>92151433728</v>
      </c>
      <c r="AF896">
        <v>449730266861</v>
      </c>
      <c r="AG896" s="2">
        <v>-82.54</v>
      </c>
      <c r="AH896" s="2">
        <v>-92.82</v>
      </c>
      <c r="AI896" s="2">
        <v>36212.691597066398</v>
      </c>
      <c r="AJ896" s="2">
        <v>169.850446736131</v>
      </c>
      <c r="AL896">
        <v>9209</v>
      </c>
      <c r="AM896" s="2" t="s">
        <v>8</v>
      </c>
      <c r="AN896">
        <v>89610005504</v>
      </c>
      <c r="AO896">
        <v>447355652379</v>
      </c>
      <c r="AP896" s="2">
        <v>-87.15</v>
      </c>
      <c r="AQ896" s="2">
        <v>-92.65</v>
      </c>
      <c r="AR896" s="2">
        <v>36208.790106449102</v>
      </c>
      <c r="AS896" s="2">
        <v>169.83214735281899</v>
      </c>
    </row>
    <row r="897" spans="2:45" x14ac:dyDescent="0.25">
      <c r="B897">
        <v>9895</v>
      </c>
      <c r="C897" t="s">
        <v>8</v>
      </c>
      <c r="D897">
        <v>775533319680</v>
      </c>
      <c r="E897">
        <v>34467365859</v>
      </c>
      <c r="F897">
        <v>-89.07</v>
      </c>
      <c r="G897">
        <v>-97.16</v>
      </c>
      <c r="H897">
        <v>36186.437859171798</v>
      </c>
      <c r="I897">
        <v>169.72730733629001</v>
      </c>
      <c r="K897">
        <v>9973</v>
      </c>
      <c r="L897" t="s">
        <v>8</v>
      </c>
      <c r="M897">
        <v>775533319680</v>
      </c>
      <c r="N897">
        <v>75028571790</v>
      </c>
      <c r="O897">
        <v>-89.54</v>
      </c>
      <c r="P897">
        <v>-93.36</v>
      </c>
      <c r="Q897">
        <v>36225.102827199902</v>
      </c>
      <c r="R897">
        <v>169.90865983462601</v>
      </c>
      <c r="T897">
        <v>9933</v>
      </c>
      <c r="U897" s="2" t="s">
        <v>8</v>
      </c>
      <c r="V897">
        <v>775533319680</v>
      </c>
      <c r="W897">
        <v>34235888468</v>
      </c>
      <c r="X897" s="2">
        <v>-86.44</v>
      </c>
      <c r="Y897" s="2">
        <v>-91.39</v>
      </c>
      <c r="Z897" s="2">
        <v>36193.794578864501</v>
      </c>
      <c r="AA897" s="2">
        <v>169.76181297702499</v>
      </c>
      <c r="AC897">
        <v>9209</v>
      </c>
      <c r="AD897" s="2" t="s">
        <v>8</v>
      </c>
      <c r="AE897">
        <v>818756916736</v>
      </c>
      <c r="AF897">
        <v>76827986102</v>
      </c>
      <c r="AG897" s="2">
        <v>-83.25</v>
      </c>
      <c r="AH897" s="2">
        <v>-92.56</v>
      </c>
      <c r="AI897" s="2">
        <v>36212.631080393599</v>
      </c>
      <c r="AJ897" s="2">
        <v>169.85016289133901</v>
      </c>
      <c r="AL897">
        <v>9497</v>
      </c>
      <c r="AM897" s="2" t="s">
        <v>8</v>
      </c>
      <c r="AN897">
        <v>330161416704</v>
      </c>
      <c r="AO897">
        <v>687902120788</v>
      </c>
      <c r="AP897" s="2">
        <v>-84.4</v>
      </c>
      <c r="AQ897" s="2">
        <v>-94.13</v>
      </c>
      <c r="AR897" s="2">
        <v>36208.8293097204</v>
      </c>
      <c r="AS897" s="2">
        <v>169.83233123015199</v>
      </c>
    </row>
    <row r="898" spans="2:45" x14ac:dyDescent="0.25">
      <c r="B898">
        <v>9896</v>
      </c>
      <c r="C898" t="s">
        <v>8</v>
      </c>
      <c r="D898">
        <v>783581650432</v>
      </c>
      <c r="E898">
        <v>42515747726</v>
      </c>
      <c r="F898">
        <v>-89.18</v>
      </c>
      <c r="G898">
        <v>-96.94</v>
      </c>
      <c r="H898">
        <v>36181.478896779903</v>
      </c>
      <c r="I898">
        <v>169.704048032977</v>
      </c>
      <c r="K898">
        <v>9974</v>
      </c>
      <c r="L898" t="s">
        <v>8</v>
      </c>
      <c r="M898">
        <v>783581650432</v>
      </c>
      <c r="N898">
        <v>83076725258</v>
      </c>
      <c r="O898">
        <v>-89.17</v>
      </c>
      <c r="P898">
        <v>-93.22</v>
      </c>
      <c r="Q898">
        <v>36223.425961455301</v>
      </c>
      <c r="R898">
        <v>169.900794735864</v>
      </c>
      <c r="T898">
        <v>9934</v>
      </c>
      <c r="U898" s="2" t="s">
        <v>8</v>
      </c>
      <c r="V898">
        <v>783581650432</v>
      </c>
      <c r="W898">
        <v>42284253085</v>
      </c>
      <c r="X898" s="2">
        <v>-86.54</v>
      </c>
      <c r="Y898" s="2">
        <v>-91.85</v>
      </c>
      <c r="Z898" s="2">
        <v>36194.0196546636</v>
      </c>
      <c r="AA898" s="2">
        <v>169.76286866284499</v>
      </c>
      <c r="AC898">
        <v>9296</v>
      </c>
      <c r="AD898" s="2" t="s">
        <v>8</v>
      </c>
      <c r="AE898">
        <v>459974409216</v>
      </c>
      <c r="AF898">
        <v>817556339331</v>
      </c>
      <c r="AG898" s="2">
        <v>-82.87</v>
      </c>
      <c r="AH898" s="2">
        <v>-91.74</v>
      </c>
      <c r="AI898" s="2">
        <v>36212.519216799097</v>
      </c>
      <c r="AJ898" s="2">
        <v>169.84963821116</v>
      </c>
      <c r="AL898">
        <v>9487</v>
      </c>
      <c r="AM898" s="2" t="s">
        <v>8</v>
      </c>
      <c r="AN898">
        <v>249648807936</v>
      </c>
      <c r="AO898">
        <v>607389671732</v>
      </c>
      <c r="AP898" s="2">
        <v>-84.92</v>
      </c>
      <c r="AQ898" s="2">
        <v>-93.61</v>
      </c>
      <c r="AR898" s="2">
        <v>36208.979134360001</v>
      </c>
      <c r="AS898" s="2">
        <v>169.83303396117901</v>
      </c>
    </row>
    <row r="899" spans="2:45" x14ac:dyDescent="0.25">
      <c r="B899">
        <v>9897</v>
      </c>
      <c r="C899" t="s">
        <v>8</v>
      </c>
      <c r="D899">
        <v>791633256448</v>
      </c>
      <c r="E899">
        <v>50567404869</v>
      </c>
      <c r="F899">
        <v>-88.96</v>
      </c>
      <c r="G899">
        <v>-97.95</v>
      </c>
      <c r="H899">
        <v>36181.803917290701</v>
      </c>
      <c r="I899">
        <v>169.70557249516199</v>
      </c>
      <c r="K899">
        <v>9975</v>
      </c>
      <c r="L899" t="s">
        <v>8</v>
      </c>
      <c r="M899">
        <v>791633256448</v>
      </c>
      <c r="N899">
        <v>91128153914</v>
      </c>
      <c r="O899">
        <v>-89.54</v>
      </c>
      <c r="P899">
        <v>-93.6</v>
      </c>
      <c r="Q899">
        <v>36221.027037273801</v>
      </c>
      <c r="R899">
        <v>169.88954292535399</v>
      </c>
      <c r="T899">
        <v>9935</v>
      </c>
      <c r="U899" s="2" t="s">
        <v>8</v>
      </c>
      <c r="V899">
        <v>791633256448</v>
      </c>
      <c r="W899">
        <v>50335892958</v>
      </c>
      <c r="X899" s="2">
        <v>-86.27</v>
      </c>
      <c r="Y899" s="2">
        <v>-91.57</v>
      </c>
      <c r="Z899" s="2">
        <v>36183.4054794857</v>
      </c>
      <c r="AA899" s="2">
        <v>169.71308439340299</v>
      </c>
      <c r="AC899">
        <v>9803</v>
      </c>
      <c r="AD899" s="2" t="s">
        <v>8</v>
      </c>
      <c r="AE899">
        <v>353326271488</v>
      </c>
      <c r="AF899">
        <v>710903756383</v>
      </c>
      <c r="AG899" s="2">
        <v>-81.599999999999994</v>
      </c>
      <c r="AH899" s="2">
        <v>-92.99</v>
      </c>
      <c r="AI899" s="2">
        <v>36212.513996784401</v>
      </c>
      <c r="AJ899" s="2">
        <v>169.84961372742799</v>
      </c>
      <c r="AL899">
        <v>9888</v>
      </c>
      <c r="AM899" s="2" t="s">
        <v>8</v>
      </c>
      <c r="AN899">
        <v>356857128448</v>
      </c>
      <c r="AO899">
        <v>714591316407</v>
      </c>
      <c r="AP899" s="2">
        <v>-88.02</v>
      </c>
      <c r="AQ899" s="2">
        <v>-92.95</v>
      </c>
      <c r="AR899" s="2">
        <v>36209.046718789199</v>
      </c>
      <c r="AS899" s="2">
        <v>169.83335095627001</v>
      </c>
    </row>
    <row r="900" spans="2:45" x14ac:dyDescent="0.25">
      <c r="B900">
        <v>9898</v>
      </c>
      <c r="C900" t="s">
        <v>8</v>
      </c>
      <c r="D900">
        <v>799684996608</v>
      </c>
      <c r="E900">
        <v>58619196186</v>
      </c>
      <c r="F900">
        <v>-88.76</v>
      </c>
      <c r="G900">
        <v>-97.29</v>
      </c>
      <c r="H900">
        <v>36191.836555113201</v>
      </c>
      <c r="I900">
        <v>169.75262914687599</v>
      </c>
      <c r="K900">
        <v>9976</v>
      </c>
      <c r="L900" t="s">
        <v>8</v>
      </c>
      <c r="M900">
        <v>799684996608</v>
      </c>
      <c r="N900">
        <v>99179716726</v>
      </c>
      <c r="O900">
        <v>-89.02</v>
      </c>
      <c r="P900">
        <v>-92.89</v>
      </c>
      <c r="Q900">
        <v>36219.544802933</v>
      </c>
      <c r="R900">
        <v>169.88259071733401</v>
      </c>
      <c r="T900">
        <v>9936</v>
      </c>
      <c r="U900" s="2" t="s">
        <v>8</v>
      </c>
      <c r="V900">
        <v>799684996608</v>
      </c>
      <c r="W900">
        <v>58387667029</v>
      </c>
      <c r="X900" s="2">
        <v>-86.09</v>
      </c>
      <c r="Y900" s="2">
        <v>-92.07</v>
      </c>
      <c r="Z900" s="2">
        <v>36198.7164991877</v>
      </c>
      <c r="AA900" s="2">
        <v>169.784898539816</v>
      </c>
      <c r="AC900">
        <v>9684</v>
      </c>
      <c r="AD900" s="2" t="s">
        <v>8</v>
      </c>
      <c r="AE900">
        <v>446413303808</v>
      </c>
      <c r="AF900">
        <v>803991777926</v>
      </c>
      <c r="AG900" s="2">
        <v>-82.8</v>
      </c>
      <c r="AH900" s="2">
        <v>-92.17</v>
      </c>
      <c r="AI900" s="2">
        <v>36212.508106777299</v>
      </c>
      <c r="AJ900" s="2">
        <v>169.84958610119301</v>
      </c>
      <c r="AL900">
        <v>9390</v>
      </c>
      <c r="AM900" s="2" t="s">
        <v>8</v>
      </c>
      <c r="AN900">
        <v>519865100800</v>
      </c>
      <c r="AO900">
        <v>877607613526</v>
      </c>
      <c r="AP900" s="2">
        <v>-88.02</v>
      </c>
      <c r="AQ900" s="2">
        <v>-92.96</v>
      </c>
      <c r="AR900" s="2">
        <v>36209.102308923502</v>
      </c>
      <c r="AS900" s="2">
        <v>169.833611693839</v>
      </c>
    </row>
    <row r="901" spans="2:45" x14ac:dyDescent="0.25">
      <c r="B901">
        <v>9899</v>
      </c>
      <c r="C901" t="s">
        <v>8</v>
      </c>
      <c r="D901">
        <v>807735997952</v>
      </c>
      <c r="E901">
        <v>66670248668</v>
      </c>
      <c r="F901">
        <v>-88.81</v>
      </c>
      <c r="G901">
        <v>-97.3</v>
      </c>
      <c r="H901">
        <v>36187.2426921484</v>
      </c>
      <c r="I901">
        <v>169.73108229016901</v>
      </c>
      <c r="K901">
        <v>9977</v>
      </c>
      <c r="L901" t="s">
        <v>8</v>
      </c>
      <c r="M901">
        <v>807735997952</v>
      </c>
      <c r="N901">
        <v>107230540736</v>
      </c>
      <c r="O901">
        <v>-88.63</v>
      </c>
      <c r="P901">
        <v>-93.08</v>
      </c>
      <c r="Q901">
        <v>36221.928707163599</v>
      </c>
      <c r="R901">
        <v>169.893772078914</v>
      </c>
      <c r="T901">
        <v>9937</v>
      </c>
      <c r="U901" s="2" t="s">
        <v>8</v>
      </c>
      <c r="V901">
        <v>807735997952</v>
      </c>
      <c r="W901">
        <v>66438702279</v>
      </c>
      <c r="X901" s="2">
        <v>-86.11</v>
      </c>
      <c r="Y901" s="2">
        <v>-91.91</v>
      </c>
      <c r="Z901" s="2">
        <v>36193.842296096802</v>
      </c>
      <c r="AA901" s="2">
        <v>169.762036787873</v>
      </c>
      <c r="AC901">
        <v>9416</v>
      </c>
      <c r="AD901" s="2" t="s">
        <v>8</v>
      </c>
      <c r="AE901">
        <v>374939460096</v>
      </c>
      <c r="AF901">
        <v>732520278241</v>
      </c>
      <c r="AG901" s="2">
        <v>-82.15</v>
      </c>
      <c r="AH901" s="2">
        <v>-92.74</v>
      </c>
      <c r="AI901" s="2">
        <v>36212.416206727903</v>
      </c>
      <c r="AJ901" s="2">
        <v>169.84915505716501</v>
      </c>
      <c r="AL901">
        <v>9884</v>
      </c>
      <c r="AM901" s="2" t="s">
        <v>8</v>
      </c>
      <c r="AN901">
        <v>324650472960</v>
      </c>
      <c r="AO901">
        <v>682384724185</v>
      </c>
      <c r="AP901" s="2">
        <v>-88.19</v>
      </c>
      <c r="AQ901" s="2">
        <v>-93.48</v>
      </c>
      <c r="AR901" s="2">
        <v>36209.108582589302</v>
      </c>
      <c r="AS901" s="2">
        <v>169.83364111956999</v>
      </c>
    </row>
    <row r="902" spans="2:45" x14ac:dyDescent="0.25">
      <c r="B902">
        <v>9900</v>
      </c>
      <c r="C902" t="s">
        <v>8</v>
      </c>
      <c r="D902">
        <v>815787165184</v>
      </c>
      <c r="E902">
        <v>74721467040</v>
      </c>
      <c r="F902">
        <v>-90.85</v>
      </c>
      <c r="G902">
        <v>-96.8</v>
      </c>
      <c r="H902">
        <v>36187.766199875201</v>
      </c>
      <c r="I902">
        <v>169.733537728231</v>
      </c>
      <c r="K902">
        <v>9978</v>
      </c>
      <c r="L902" t="s">
        <v>8</v>
      </c>
      <c r="M902">
        <v>815787165184</v>
      </c>
      <c r="N902">
        <v>115281530615</v>
      </c>
      <c r="O902">
        <v>-88.84</v>
      </c>
      <c r="P902">
        <v>-93.47</v>
      </c>
      <c r="Q902">
        <v>36221.172027337998</v>
      </c>
      <c r="R902">
        <v>169.89022298049699</v>
      </c>
      <c r="T902">
        <v>9938</v>
      </c>
      <c r="U902" s="2" t="s">
        <v>8</v>
      </c>
      <c r="V902">
        <v>815787165184</v>
      </c>
      <c r="W902">
        <v>74489903396</v>
      </c>
      <c r="X902" s="2">
        <v>-86.11</v>
      </c>
      <c r="Y902" s="2">
        <v>-91.72</v>
      </c>
      <c r="Z902" s="2">
        <v>36199.104960326098</v>
      </c>
      <c r="AA902" s="2">
        <v>169.78672056118501</v>
      </c>
      <c r="AC902">
        <v>9470</v>
      </c>
      <c r="AD902" s="2" t="s">
        <v>8</v>
      </c>
      <c r="AE902">
        <v>833869940224</v>
      </c>
      <c r="AF902">
        <v>91938629363</v>
      </c>
      <c r="AG902" s="2">
        <v>-82.75</v>
      </c>
      <c r="AH902" s="2">
        <v>-93.23</v>
      </c>
      <c r="AI902" s="2">
        <v>36212.345076367797</v>
      </c>
      <c r="AJ902" s="2">
        <v>169.84882143039201</v>
      </c>
      <c r="AL902">
        <v>9431</v>
      </c>
      <c r="AM902" s="2" t="s">
        <v>8</v>
      </c>
      <c r="AN902">
        <v>866076319232</v>
      </c>
      <c r="AO902">
        <v>124306511248</v>
      </c>
      <c r="AP902" s="2">
        <v>-86.32</v>
      </c>
      <c r="AQ902" s="2">
        <v>-93.61</v>
      </c>
      <c r="AR902" s="2">
        <v>36209.128705973097</v>
      </c>
      <c r="AS902" s="2">
        <v>169.833735505422</v>
      </c>
    </row>
    <row r="903" spans="2:45" x14ac:dyDescent="0.25">
      <c r="B903">
        <v>9901</v>
      </c>
      <c r="C903" t="s">
        <v>8</v>
      </c>
      <c r="D903">
        <v>831889635840</v>
      </c>
      <c r="E903">
        <v>90824039814</v>
      </c>
      <c r="F903">
        <v>-89.86</v>
      </c>
      <c r="G903">
        <v>-96.65</v>
      </c>
      <c r="H903">
        <v>36182.787131730904</v>
      </c>
      <c r="I903">
        <v>169.710184121764</v>
      </c>
      <c r="K903">
        <v>9979</v>
      </c>
      <c r="L903" t="s">
        <v>8</v>
      </c>
      <c r="M903">
        <v>831889635840</v>
      </c>
      <c r="N903">
        <v>131383646550</v>
      </c>
      <c r="O903">
        <v>-89.16</v>
      </c>
      <c r="P903">
        <v>-93</v>
      </c>
      <c r="Q903">
        <v>36210.230539737298</v>
      </c>
      <c r="R903">
        <v>169.83890349898499</v>
      </c>
      <c r="T903">
        <v>9939</v>
      </c>
      <c r="U903" s="2" t="s">
        <v>8</v>
      </c>
      <c r="V903">
        <v>831889635840</v>
      </c>
      <c r="W903">
        <v>90592441800</v>
      </c>
      <c r="X903" s="2">
        <v>-87.35</v>
      </c>
      <c r="Y903" s="2">
        <v>-93.12</v>
      </c>
      <c r="Z903" s="2">
        <v>36184.187800858497</v>
      </c>
      <c r="AA903" s="2">
        <v>169.71675375982699</v>
      </c>
      <c r="AC903">
        <v>9191</v>
      </c>
      <c r="AD903" s="2" t="s">
        <v>8</v>
      </c>
      <c r="AE903">
        <v>673830638080</v>
      </c>
      <c r="AF903">
        <v>1031413482796</v>
      </c>
      <c r="AG903" s="2">
        <v>-82.59</v>
      </c>
      <c r="AH903" s="2">
        <v>-91.91</v>
      </c>
      <c r="AI903" s="2">
        <v>36212.332235917798</v>
      </c>
      <c r="AJ903" s="2">
        <v>169.84876120409899</v>
      </c>
      <c r="AL903">
        <v>10000</v>
      </c>
      <c r="AM903" s="2" t="s">
        <v>8</v>
      </c>
      <c r="AN903">
        <v>199359972352</v>
      </c>
      <c r="AO903">
        <v>557092299080</v>
      </c>
      <c r="AP903" s="2">
        <v>-88.05</v>
      </c>
      <c r="AQ903" s="2">
        <v>-94.39</v>
      </c>
      <c r="AR903" s="2">
        <v>36209.168578595301</v>
      </c>
      <c r="AS903" s="2">
        <v>169.833922522249</v>
      </c>
    </row>
    <row r="904" spans="2:45" x14ac:dyDescent="0.25">
      <c r="B904">
        <v>9902</v>
      </c>
      <c r="C904" t="s">
        <v>8</v>
      </c>
      <c r="D904">
        <v>839942313984</v>
      </c>
      <c r="E904">
        <v>98876769045</v>
      </c>
      <c r="F904">
        <v>-88.14</v>
      </c>
      <c r="G904">
        <v>-96.93</v>
      </c>
      <c r="H904">
        <v>36189.443015410201</v>
      </c>
      <c r="I904">
        <v>169.741402591492</v>
      </c>
      <c r="K904">
        <v>9980</v>
      </c>
      <c r="L904" t="s">
        <v>8</v>
      </c>
      <c r="M904">
        <v>839942313984</v>
      </c>
      <c r="N904">
        <v>139436147303</v>
      </c>
      <c r="O904">
        <v>-88.27</v>
      </c>
      <c r="P904">
        <v>-93.1</v>
      </c>
      <c r="Q904">
        <v>36224.499460052197</v>
      </c>
      <c r="R904">
        <v>169.90582982738101</v>
      </c>
      <c r="T904">
        <v>9940</v>
      </c>
      <c r="U904" s="2" t="s">
        <v>8</v>
      </c>
      <c r="V904">
        <v>839942313984</v>
      </c>
      <c r="W904">
        <v>98645153850</v>
      </c>
      <c r="X904" s="2">
        <v>-85.52</v>
      </c>
      <c r="Y904" s="2">
        <v>-92.02</v>
      </c>
      <c r="Z904" s="2">
        <v>36186.797944842598</v>
      </c>
      <c r="AA904" s="2">
        <v>169.72899626658901</v>
      </c>
      <c r="AC904">
        <v>9258</v>
      </c>
      <c r="AD904" s="2" t="s">
        <v>8</v>
      </c>
      <c r="AE904">
        <v>137918554112</v>
      </c>
      <c r="AF904">
        <v>495500823125</v>
      </c>
      <c r="AG904" s="2">
        <v>-82.03</v>
      </c>
      <c r="AH904" s="2">
        <v>-91.91</v>
      </c>
      <c r="AI904" s="2">
        <v>36212.306871237801</v>
      </c>
      <c r="AJ904" s="2">
        <v>169.84864223469799</v>
      </c>
      <c r="AL904">
        <v>9205</v>
      </c>
      <c r="AM904" s="2" t="s">
        <v>8</v>
      </c>
      <c r="AN904">
        <v>49353548288</v>
      </c>
      <c r="AO904">
        <v>407099277278</v>
      </c>
      <c r="AP904" s="2">
        <v>-88.44</v>
      </c>
      <c r="AQ904" s="2">
        <v>-93.07</v>
      </c>
      <c r="AR904" s="2">
        <v>36209.175509216002</v>
      </c>
      <c r="AS904" s="2">
        <v>169.83395502933399</v>
      </c>
    </row>
    <row r="905" spans="2:45" x14ac:dyDescent="0.25">
      <c r="B905">
        <v>9903</v>
      </c>
      <c r="C905" t="s">
        <v>8</v>
      </c>
      <c r="D905">
        <v>847993278976</v>
      </c>
      <c r="E905">
        <v>106927785074</v>
      </c>
      <c r="F905">
        <v>-88.13</v>
      </c>
      <c r="G905">
        <v>-96.22</v>
      </c>
      <c r="H905">
        <v>36181.759707517602</v>
      </c>
      <c r="I905">
        <v>169.70536513554899</v>
      </c>
      <c r="K905">
        <v>9981</v>
      </c>
      <c r="L905" t="s">
        <v>8</v>
      </c>
      <c r="M905">
        <v>847993278976</v>
      </c>
      <c r="N905">
        <v>147486934925</v>
      </c>
      <c r="O905">
        <v>-87.34</v>
      </c>
      <c r="P905">
        <v>-93.14</v>
      </c>
      <c r="Q905">
        <v>36216.070325999703</v>
      </c>
      <c r="R905">
        <v>169.866294180587</v>
      </c>
      <c r="T905">
        <v>9941</v>
      </c>
      <c r="U905" s="2" t="s">
        <v>8</v>
      </c>
      <c r="V905">
        <v>847993278976</v>
      </c>
      <c r="W905">
        <v>106696152733</v>
      </c>
      <c r="X905" s="2">
        <v>-85.73</v>
      </c>
      <c r="Y905" s="2">
        <v>-92.99</v>
      </c>
      <c r="Z905" s="2">
        <v>36191.8539583979</v>
      </c>
      <c r="AA905" s="2">
        <v>169.75271077449199</v>
      </c>
      <c r="AC905">
        <v>9420</v>
      </c>
      <c r="AD905" s="2" t="s">
        <v>8</v>
      </c>
      <c r="AE905">
        <v>407145866240</v>
      </c>
      <c r="AF905">
        <v>764726648420</v>
      </c>
      <c r="AG905" s="2">
        <v>-81.739999999999995</v>
      </c>
      <c r="AH905" s="2">
        <v>-92.39</v>
      </c>
      <c r="AI905" s="2">
        <v>36212.298750151997</v>
      </c>
      <c r="AJ905" s="2">
        <v>169.84860414390801</v>
      </c>
      <c r="AL905">
        <v>9879</v>
      </c>
      <c r="AM905" s="2" t="s">
        <v>8</v>
      </c>
      <c r="AN905">
        <v>276343951360</v>
      </c>
      <c r="AO905">
        <v>634078297404</v>
      </c>
      <c r="AP905" s="2">
        <v>-87.81</v>
      </c>
      <c r="AQ905" s="2">
        <v>-93.18</v>
      </c>
      <c r="AR905" s="2">
        <v>36209.232391057099</v>
      </c>
      <c r="AS905" s="2">
        <v>169.83422182546701</v>
      </c>
    </row>
    <row r="906" spans="2:45" x14ac:dyDescent="0.25">
      <c r="B906">
        <v>9904</v>
      </c>
      <c r="C906" t="s">
        <v>8</v>
      </c>
      <c r="D906">
        <v>856045635584</v>
      </c>
      <c r="E906">
        <v>114980192711</v>
      </c>
      <c r="F906">
        <v>-88.16</v>
      </c>
      <c r="G906">
        <v>-96.17</v>
      </c>
      <c r="H906">
        <v>36190.075041987897</v>
      </c>
      <c r="I906">
        <v>169.744367021691</v>
      </c>
      <c r="K906">
        <v>9982</v>
      </c>
      <c r="L906" t="s">
        <v>8</v>
      </c>
      <c r="M906">
        <v>856045635584</v>
      </c>
      <c r="N906">
        <v>155539114100</v>
      </c>
      <c r="O906">
        <v>-87.73</v>
      </c>
      <c r="P906">
        <v>-93.04</v>
      </c>
      <c r="Q906">
        <v>36222.7489706739</v>
      </c>
      <c r="R906">
        <v>169.89761940750299</v>
      </c>
      <c r="T906">
        <v>9942</v>
      </c>
      <c r="U906" s="2" t="s">
        <v>8</v>
      </c>
      <c r="V906">
        <v>856045635584</v>
      </c>
      <c r="W906">
        <v>114748543213</v>
      </c>
      <c r="X906" s="2">
        <v>-85.64</v>
      </c>
      <c r="Y906" s="2">
        <v>-92.22</v>
      </c>
      <c r="Z906" s="2">
        <v>36186.6129947421</v>
      </c>
      <c r="AA906" s="2">
        <v>169.728128784615</v>
      </c>
      <c r="AC906">
        <v>10020</v>
      </c>
      <c r="AD906" s="2" t="s">
        <v>8</v>
      </c>
      <c r="AE906">
        <v>6126747648</v>
      </c>
      <c r="AF906">
        <v>363702394482</v>
      </c>
      <c r="AG906" s="2">
        <v>-82.53</v>
      </c>
      <c r="AH906" s="2">
        <v>-93.1</v>
      </c>
      <c r="AI906" s="2">
        <v>36212.295093587098</v>
      </c>
      <c r="AJ906" s="2">
        <v>169.84858699331301</v>
      </c>
      <c r="AL906">
        <v>10023</v>
      </c>
      <c r="AM906" s="2" t="s">
        <v>8</v>
      </c>
      <c r="AN906">
        <v>392594708480</v>
      </c>
      <c r="AO906">
        <v>750326648956</v>
      </c>
      <c r="AP906" s="2">
        <v>-86.62</v>
      </c>
      <c r="AQ906" s="2">
        <v>-93.28</v>
      </c>
      <c r="AR906" s="2">
        <v>36209.237874617</v>
      </c>
      <c r="AS906" s="2">
        <v>169.83424754532001</v>
      </c>
    </row>
    <row r="907" spans="2:45" x14ac:dyDescent="0.25">
      <c r="B907">
        <v>9905</v>
      </c>
      <c r="C907" t="s">
        <v>8</v>
      </c>
      <c r="D907">
        <v>864096868864</v>
      </c>
      <c r="E907">
        <v>123031476960</v>
      </c>
      <c r="F907">
        <v>-88.43</v>
      </c>
      <c r="G907">
        <v>-96.04</v>
      </c>
      <c r="H907">
        <v>36183.516291588399</v>
      </c>
      <c r="I907">
        <v>169.71360414170999</v>
      </c>
      <c r="K907">
        <v>9983</v>
      </c>
      <c r="L907" t="s">
        <v>8</v>
      </c>
      <c r="M907">
        <v>864096868864</v>
      </c>
      <c r="N907">
        <v>163590169953</v>
      </c>
      <c r="O907">
        <v>-87.72</v>
      </c>
      <c r="P907">
        <v>-93.02</v>
      </c>
      <c r="Q907">
        <v>36214.582882557101</v>
      </c>
      <c r="R907">
        <v>169.85931754002101</v>
      </c>
      <c r="T907">
        <v>9943</v>
      </c>
      <c r="U907" s="2" t="s">
        <v>8</v>
      </c>
      <c r="V907">
        <v>864096868864</v>
      </c>
      <c r="W907">
        <v>122799810303</v>
      </c>
      <c r="X907" s="2">
        <v>-85.71</v>
      </c>
      <c r="Y907" s="2">
        <v>-93.09</v>
      </c>
      <c r="Z907" s="2">
        <v>36190.312774162601</v>
      </c>
      <c r="AA907" s="2">
        <v>169.74548207042901</v>
      </c>
      <c r="AC907">
        <v>9790</v>
      </c>
      <c r="AD907" s="2" t="s">
        <v>8</v>
      </c>
      <c r="AE907">
        <v>248659322880</v>
      </c>
      <c r="AF907">
        <v>606236910243</v>
      </c>
      <c r="AG907" s="2">
        <v>-81.7</v>
      </c>
      <c r="AH907" s="2">
        <v>-92.39</v>
      </c>
      <c r="AI907" s="2">
        <v>36212.258108351802</v>
      </c>
      <c r="AJ907" s="2">
        <v>169.848413519361</v>
      </c>
      <c r="AL907">
        <v>9212</v>
      </c>
      <c r="AM907" s="2" t="s">
        <v>8</v>
      </c>
      <c r="AN907">
        <v>113764195328</v>
      </c>
      <c r="AO907">
        <v>471509792853</v>
      </c>
      <c r="AP907" s="2">
        <v>-87.44</v>
      </c>
      <c r="AQ907" s="2">
        <v>-93.01</v>
      </c>
      <c r="AR907" s="2">
        <v>36209.274653696397</v>
      </c>
      <c r="AS907" s="2">
        <v>169.834420052328</v>
      </c>
    </row>
    <row r="908" spans="2:45" x14ac:dyDescent="0.25">
      <c r="B908">
        <v>9906</v>
      </c>
      <c r="C908" t="s">
        <v>8</v>
      </c>
      <c r="D908">
        <v>872147628032</v>
      </c>
      <c r="E908">
        <v>131082287125</v>
      </c>
      <c r="F908">
        <v>-88.39</v>
      </c>
      <c r="G908">
        <v>-96.83</v>
      </c>
      <c r="H908">
        <v>36184.528695877198</v>
      </c>
      <c r="I908">
        <v>169.71835267911899</v>
      </c>
      <c r="K908">
        <v>9984</v>
      </c>
      <c r="L908" t="s">
        <v>8</v>
      </c>
      <c r="M908">
        <v>872147628032</v>
      </c>
      <c r="N908">
        <v>171640751717</v>
      </c>
      <c r="O908">
        <v>-87.66</v>
      </c>
      <c r="P908">
        <v>-93.64</v>
      </c>
      <c r="Q908">
        <v>36219.538750005297</v>
      </c>
      <c r="R908">
        <v>169.882562326943</v>
      </c>
      <c r="T908">
        <v>9944</v>
      </c>
      <c r="U908" s="2" t="s">
        <v>8</v>
      </c>
      <c r="V908">
        <v>872147628032</v>
      </c>
      <c r="W908">
        <v>130850603354</v>
      </c>
      <c r="X908" s="2">
        <v>-86.23</v>
      </c>
      <c r="Y908" s="2">
        <v>-91.84</v>
      </c>
      <c r="Z908" s="2">
        <v>36191.7341929951</v>
      </c>
      <c r="AA908" s="2">
        <v>169.752149032012</v>
      </c>
      <c r="AC908">
        <v>9263</v>
      </c>
      <c r="AD908" s="2" t="s">
        <v>8</v>
      </c>
      <c r="AE908">
        <v>178175517184</v>
      </c>
      <c r="AF908">
        <v>535757744174</v>
      </c>
      <c r="AG908" s="2">
        <v>-81.8</v>
      </c>
      <c r="AH908" s="2">
        <v>-92.57</v>
      </c>
      <c r="AI908" s="2">
        <v>36212.241185569197</v>
      </c>
      <c r="AJ908" s="2">
        <v>169.848334145471</v>
      </c>
      <c r="AL908">
        <v>9073</v>
      </c>
      <c r="AM908" s="2" t="s">
        <v>8</v>
      </c>
      <c r="AN908">
        <v>37769291264</v>
      </c>
      <c r="AO908">
        <v>395517249003</v>
      </c>
      <c r="AP908" s="2">
        <v>-85.93</v>
      </c>
      <c r="AQ908" s="2">
        <v>-93.85</v>
      </c>
      <c r="AR908" s="2">
        <v>36209.296151672803</v>
      </c>
      <c r="AS908" s="2">
        <v>169.83452088550999</v>
      </c>
    </row>
    <row r="909" spans="2:45" x14ac:dyDescent="0.25">
      <c r="B909">
        <v>9907</v>
      </c>
      <c r="C909" t="s">
        <v>8</v>
      </c>
      <c r="D909">
        <v>880198759936</v>
      </c>
      <c r="E909">
        <v>139133470015</v>
      </c>
      <c r="F909">
        <v>-89.1</v>
      </c>
      <c r="G909">
        <v>-95.99</v>
      </c>
      <c r="H909">
        <v>36180.0605127831</v>
      </c>
      <c r="I909">
        <v>169.69739530585699</v>
      </c>
      <c r="K909">
        <v>9985</v>
      </c>
      <c r="L909" t="s">
        <v>8</v>
      </c>
      <c r="M909">
        <v>880198759936</v>
      </c>
      <c r="N909">
        <v>179691706225</v>
      </c>
      <c r="O909">
        <v>-88.03</v>
      </c>
      <c r="P909">
        <v>-92.98</v>
      </c>
      <c r="Q909">
        <v>36215.8156979122</v>
      </c>
      <c r="R909">
        <v>169.86509988398899</v>
      </c>
      <c r="T909">
        <v>9945</v>
      </c>
      <c r="U909" s="2" t="s">
        <v>8</v>
      </c>
      <c r="V909">
        <v>880198759936</v>
      </c>
      <c r="W909">
        <v>138901769130</v>
      </c>
      <c r="X909" s="2">
        <v>-86.25</v>
      </c>
      <c r="Y909" s="2">
        <v>-92.37</v>
      </c>
      <c r="Z909" s="2">
        <v>36192.110005490002</v>
      </c>
      <c r="AA909" s="2">
        <v>169.753911726729</v>
      </c>
      <c r="AC909">
        <v>9840</v>
      </c>
      <c r="AD909" s="2" t="s">
        <v>8</v>
      </c>
      <c r="AE909">
        <v>667331530240</v>
      </c>
      <c r="AF909">
        <v>1024908706457</v>
      </c>
      <c r="AG909" s="2">
        <v>-82.44</v>
      </c>
      <c r="AH909" s="2">
        <v>-92.08</v>
      </c>
      <c r="AI909" s="2">
        <v>36212.221930412998</v>
      </c>
      <c r="AJ909" s="2">
        <v>169.84824383191699</v>
      </c>
      <c r="AL909">
        <v>9953</v>
      </c>
      <c r="AM909" s="2" t="s">
        <v>8</v>
      </c>
      <c r="AN909">
        <v>904353820160</v>
      </c>
      <c r="AO909">
        <v>162575305110</v>
      </c>
      <c r="AP909" s="2">
        <v>-86.68</v>
      </c>
      <c r="AQ909" s="2">
        <v>-93.72</v>
      </c>
      <c r="AR909" s="2">
        <v>36209.350072257403</v>
      </c>
      <c r="AS909" s="2">
        <v>169.83477379229399</v>
      </c>
    </row>
    <row r="910" spans="2:45" x14ac:dyDescent="0.25">
      <c r="B910">
        <v>9908</v>
      </c>
      <c r="C910" t="s">
        <v>8</v>
      </c>
      <c r="D910">
        <v>888251268096</v>
      </c>
      <c r="E910">
        <v>147186029142</v>
      </c>
      <c r="F910">
        <v>-89.73</v>
      </c>
      <c r="G910">
        <v>-96.38</v>
      </c>
      <c r="H910">
        <v>36179.293620464203</v>
      </c>
      <c r="I910">
        <v>169.693798307202</v>
      </c>
      <c r="K910">
        <v>9986</v>
      </c>
      <c r="L910" t="s">
        <v>8</v>
      </c>
      <c r="M910">
        <v>888251268096</v>
      </c>
      <c r="N910">
        <v>187744036930</v>
      </c>
      <c r="O910">
        <v>-88.27</v>
      </c>
      <c r="P910">
        <v>-92.9</v>
      </c>
      <c r="Q910">
        <v>36222.927166248999</v>
      </c>
      <c r="R910">
        <v>169.89845520834299</v>
      </c>
      <c r="T910">
        <v>9946</v>
      </c>
      <c r="U910" s="2" t="s">
        <v>8</v>
      </c>
      <c r="V910">
        <v>888251268096</v>
      </c>
      <c r="W910">
        <v>146954311125</v>
      </c>
      <c r="X910" s="2">
        <v>-86.45</v>
      </c>
      <c r="Y910" s="2">
        <v>-92.5</v>
      </c>
      <c r="Z910" s="2">
        <v>36193.014204546504</v>
      </c>
      <c r="AA910" s="2">
        <v>169.75815274298299</v>
      </c>
      <c r="AC910">
        <v>9150</v>
      </c>
      <c r="AD910" s="2" t="s">
        <v>8</v>
      </c>
      <c r="AE910">
        <v>327619205120</v>
      </c>
      <c r="AF910">
        <v>685202398873</v>
      </c>
      <c r="AG910" s="2">
        <v>-82.04</v>
      </c>
      <c r="AH910" s="2">
        <v>-92.12</v>
      </c>
      <c r="AI910" s="2">
        <v>36212.133901452602</v>
      </c>
      <c r="AJ910" s="2">
        <v>169.84783094467801</v>
      </c>
      <c r="AL910">
        <v>9654</v>
      </c>
      <c r="AM910" s="2" t="s">
        <v>8</v>
      </c>
      <c r="AN910">
        <v>559131725824</v>
      </c>
      <c r="AO910">
        <v>916869810030</v>
      </c>
      <c r="AP910" s="2">
        <v>-85.96</v>
      </c>
      <c r="AQ910" s="2">
        <v>-93.09</v>
      </c>
      <c r="AR910" s="2">
        <v>36209.428038612001</v>
      </c>
      <c r="AS910" s="2">
        <v>169.83513948231999</v>
      </c>
    </row>
    <row r="911" spans="2:45" x14ac:dyDescent="0.25">
      <c r="B911">
        <v>9909</v>
      </c>
      <c r="C911" t="s">
        <v>8</v>
      </c>
      <c r="D911">
        <v>896301926400</v>
      </c>
      <c r="E911">
        <v>155236738366</v>
      </c>
      <c r="F911">
        <v>-89.83</v>
      </c>
      <c r="G911">
        <v>-97.87</v>
      </c>
      <c r="H911">
        <v>36176.962573737597</v>
      </c>
      <c r="I911">
        <v>169.68286486617799</v>
      </c>
      <c r="K911">
        <v>9987</v>
      </c>
      <c r="L911" t="s">
        <v>8</v>
      </c>
      <c r="M911">
        <v>896301926400</v>
      </c>
      <c r="N911">
        <v>195794517774</v>
      </c>
      <c r="O911">
        <v>-88.39</v>
      </c>
      <c r="P911">
        <v>-93.06</v>
      </c>
      <c r="Q911">
        <v>36218.569153999801</v>
      </c>
      <c r="R911">
        <v>169.87801457565999</v>
      </c>
      <c r="T911">
        <v>9947</v>
      </c>
      <c r="U911" s="2" t="s">
        <v>8</v>
      </c>
      <c r="V911">
        <v>896301926400</v>
      </c>
      <c r="W911">
        <v>155005003239</v>
      </c>
      <c r="X911" s="2">
        <v>-88.22</v>
      </c>
      <c r="Y911" s="2">
        <v>-91.6</v>
      </c>
      <c r="Z911" s="2">
        <v>36189.922596188801</v>
      </c>
      <c r="AA911" s="2">
        <v>169.74365199649</v>
      </c>
      <c r="AC911">
        <v>9507</v>
      </c>
      <c r="AD911" s="2" t="s">
        <v>8</v>
      </c>
      <c r="AE911">
        <v>40312317440</v>
      </c>
      <c r="AF911">
        <v>397892318067</v>
      </c>
      <c r="AG911" s="2">
        <v>-82.31</v>
      </c>
      <c r="AH911" s="2">
        <v>-93.21</v>
      </c>
      <c r="AI911" s="2">
        <v>36212.101446336499</v>
      </c>
      <c r="AJ911" s="2">
        <v>169.847678718601</v>
      </c>
      <c r="AL911">
        <v>9760</v>
      </c>
      <c r="AM911" s="2" t="s">
        <v>8</v>
      </c>
      <c r="AN911">
        <v>353326271488</v>
      </c>
      <c r="AO911">
        <v>711062613887</v>
      </c>
      <c r="AP911" s="2">
        <v>-84.07</v>
      </c>
      <c r="AQ911" s="2">
        <v>-94.28</v>
      </c>
      <c r="AR911" s="2">
        <v>36209.429307494102</v>
      </c>
      <c r="AS911" s="2">
        <v>169.83514543383001</v>
      </c>
    </row>
    <row r="912" spans="2:45" x14ac:dyDescent="0.25">
      <c r="B912">
        <v>9910</v>
      </c>
      <c r="C912" t="s">
        <v>8</v>
      </c>
      <c r="D912">
        <v>904353820160</v>
      </c>
      <c r="E912">
        <v>163288683082</v>
      </c>
      <c r="F912">
        <v>-89.61</v>
      </c>
      <c r="G912">
        <v>-97.86</v>
      </c>
      <c r="H912">
        <v>36184.485448167499</v>
      </c>
      <c r="I912">
        <v>169.71814983192701</v>
      </c>
      <c r="K912">
        <v>9988</v>
      </c>
      <c r="L912" t="s">
        <v>8</v>
      </c>
      <c r="M912">
        <v>904353820160</v>
      </c>
      <c r="N912">
        <v>203846234074</v>
      </c>
      <c r="O912">
        <v>-88.87</v>
      </c>
      <c r="P912">
        <v>-92.8</v>
      </c>
      <c r="Q912">
        <v>36219.406833078901</v>
      </c>
      <c r="R912">
        <v>169.88194358948101</v>
      </c>
      <c r="T912">
        <v>9948</v>
      </c>
      <c r="U912" s="2" t="s">
        <v>8</v>
      </c>
      <c r="V912">
        <v>904353820160</v>
      </c>
      <c r="W912">
        <v>163056930819</v>
      </c>
      <c r="X912" s="2">
        <v>-87.87</v>
      </c>
      <c r="Y912" s="2">
        <v>-92.76</v>
      </c>
      <c r="Z912" s="2">
        <v>36187.126859808901</v>
      </c>
      <c r="AA912" s="2">
        <v>169.73053899516</v>
      </c>
      <c r="AC912">
        <v>9556</v>
      </c>
      <c r="AD912" s="2" t="s">
        <v>8</v>
      </c>
      <c r="AE912">
        <v>467036524544</v>
      </c>
      <c r="AF912">
        <v>824616091861</v>
      </c>
      <c r="AG912" s="2">
        <v>-82.87</v>
      </c>
      <c r="AH912" s="2">
        <v>-91.74</v>
      </c>
      <c r="AI912" s="2">
        <v>36211.8430164077</v>
      </c>
      <c r="AJ912" s="2">
        <v>169.84646659001001</v>
      </c>
      <c r="AL912">
        <v>9090</v>
      </c>
      <c r="AM912" s="2" t="s">
        <v>8</v>
      </c>
      <c r="AN912">
        <v>182694644224</v>
      </c>
      <c r="AO912">
        <v>540442313245</v>
      </c>
      <c r="AP912" s="2">
        <v>-86.39</v>
      </c>
      <c r="AQ912" s="2">
        <v>-93.7</v>
      </c>
      <c r="AR912" s="2">
        <v>36209.433529044298</v>
      </c>
      <c r="AS912" s="2">
        <v>169.83516523440699</v>
      </c>
    </row>
    <row r="913" spans="2:45" x14ac:dyDescent="0.25">
      <c r="B913">
        <v>9911</v>
      </c>
      <c r="C913" t="s">
        <v>8</v>
      </c>
      <c r="D913">
        <v>912405542400</v>
      </c>
      <c r="E913">
        <v>171340456300</v>
      </c>
      <c r="F913">
        <v>-88.56</v>
      </c>
      <c r="G913">
        <v>-96.74</v>
      </c>
      <c r="H913">
        <v>36190.773374132201</v>
      </c>
      <c r="I913">
        <v>169.74764244866</v>
      </c>
      <c r="K913">
        <v>9989</v>
      </c>
      <c r="L913" t="s">
        <v>8</v>
      </c>
      <c r="M913">
        <v>912405542400</v>
      </c>
      <c r="N913">
        <v>211897778857</v>
      </c>
      <c r="O913">
        <v>-88.3</v>
      </c>
      <c r="P913">
        <v>-93.27</v>
      </c>
      <c r="Q913">
        <v>36217.707973080898</v>
      </c>
      <c r="R913">
        <v>169.873975329822</v>
      </c>
      <c r="T913">
        <v>9949</v>
      </c>
      <c r="U913" s="2" t="s">
        <v>8</v>
      </c>
      <c r="V913">
        <v>912405542400</v>
      </c>
      <c r="W913">
        <v>171108686912</v>
      </c>
      <c r="X913" s="2">
        <v>-86.78</v>
      </c>
      <c r="Y913" s="2">
        <v>-92.57</v>
      </c>
      <c r="Z913" s="2">
        <v>36195.367551162002</v>
      </c>
      <c r="AA913" s="2">
        <v>169.769190778444</v>
      </c>
      <c r="AC913">
        <v>9160</v>
      </c>
      <c r="AD913" s="2" t="s">
        <v>8</v>
      </c>
      <c r="AE913">
        <v>408134941696</v>
      </c>
      <c r="AF913">
        <v>765718055044</v>
      </c>
      <c r="AG913" s="2">
        <v>-82</v>
      </c>
      <c r="AH913" s="2">
        <v>-92.56</v>
      </c>
      <c r="AI913" s="2">
        <v>36211.829244506203</v>
      </c>
      <c r="AJ913" s="2">
        <v>169.84640199487799</v>
      </c>
      <c r="AL913">
        <v>9642</v>
      </c>
      <c r="AM913" s="2" t="s">
        <v>8</v>
      </c>
      <c r="AN913">
        <v>454465085952</v>
      </c>
      <c r="AO913">
        <v>812203375034</v>
      </c>
      <c r="AP913" s="2">
        <v>-85.61</v>
      </c>
      <c r="AQ913" s="2">
        <v>-93.98</v>
      </c>
      <c r="AR913" s="2">
        <v>36209.474937366896</v>
      </c>
      <c r="AS913" s="2">
        <v>169.83535945421801</v>
      </c>
    </row>
    <row r="914" spans="2:45" x14ac:dyDescent="0.25">
      <c r="B914">
        <v>9912</v>
      </c>
      <c r="C914" t="s">
        <v>8</v>
      </c>
      <c r="D914">
        <v>920455480320</v>
      </c>
      <c r="E914">
        <v>179390445161</v>
      </c>
      <c r="F914">
        <v>-89.47</v>
      </c>
      <c r="G914">
        <v>-97.15</v>
      </c>
      <c r="H914">
        <v>36178.8732679651</v>
      </c>
      <c r="I914">
        <v>169.691826703971</v>
      </c>
      <c r="K914">
        <v>9990</v>
      </c>
      <c r="L914" t="s">
        <v>8</v>
      </c>
      <c r="M914">
        <v>920455480320</v>
      </c>
      <c r="N914">
        <v>219947539357</v>
      </c>
      <c r="O914">
        <v>-89.67</v>
      </c>
      <c r="P914">
        <v>-92.26</v>
      </c>
      <c r="Q914">
        <v>36228.285098707704</v>
      </c>
      <c r="R914">
        <v>169.92358582364801</v>
      </c>
      <c r="T914">
        <v>9950</v>
      </c>
      <c r="U914" s="2" t="s">
        <v>8</v>
      </c>
      <c r="V914">
        <v>920455480320</v>
      </c>
      <c r="W914">
        <v>179158658668</v>
      </c>
      <c r="X914" s="2">
        <v>-85.54</v>
      </c>
      <c r="Y914" s="2">
        <v>-91.88</v>
      </c>
      <c r="Z914" s="2">
        <v>36193.080303853603</v>
      </c>
      <c r="AA914" s="2">
        <v>169.75846277232199</v>
      </c>
      <c r="AC914">
        <v>9815</v>
      </c>
      <c r="AD914" s="2" t="s">
        <v>8</v>
      </c>
      <c r="AE914">
        <v>457995042304</v>
      </c>
      <c r="AF914">
        <v>815572424819</v>
      </c>
      <c r="AG914" s="2">
        <v>-82.31</v>
      </c>
      <c r="AH914" s="2">
        <v>-92.53</v>
      </c>
      <c r="AI914" s="2">
        <v>36211.775178875301</v>
      </c>
      <c r="AJ914" s="2">
        <v>169.846148407774</v>
      </c>
      <c r="AL914">
        <v>9741</v>
      </c>
      <c r="AM914" s="2" t="s">
        <v>8</v>
      </c>
      <c r="AN914">
        <v>192298339840</v>
      </c>
      <c r="AO914">
        <v>550034996596</v>
      </c>
      <c r="AP914" s="2">
        <v>-85.88</v>
      </c>
      <c r="AQ914" s="2">
        <v>-93.3</v>
      </c>
      <c r="AR914" s="2">
        <v>36209.4835370742</v>
      </c>
      <c r="AS914" s="2">
        <v>169.83539978991399</v>
      </c>
    </row>
    <row r="915" spans="2:45" x14ac:dyDescent="0.25">
      <c r="B915">
        <v>9913</v>
      </c>
      <c r="C915" t="s">
        <v>8</v>
      </c>
      <c r="D915">
        <v>928506954240</v>
      </c>
      <c r="E915">
        <v>187441970005</v>
      </c>
      <c r="F915">
        <v>-89.01</v>
      </c>
      <c r="G915">
        <v>-96.92</v>
      </c>
      <c r="H915">
        <v>36181.5407844859</v>
      </c>
      <c r="I915">
        <v>169.704338308404</v>
      </c>
      <c r="K915">
        <v>9991</v>
      </c>
      <c r="L915" t="s">
        <v>8</v>
      </c>
      <c r="M915">
        <v>928506954240</v>
      </c>
      <c r="N915">
        <v>227998835793</v>
      </c>
      <c r="O915">
        <v>-89.43</v>
      </c>
      <c r="P915">
        <v>-93.95</v>
      </c>
      <c r="Q915">
        <v>36214.626346867997</v>
      </c>
      <c r="R915">
        <v>169.85952140315001</v>
      </c>
      <c r="T915">
        <v>9951</v>
      </c>
      <c r="U915" s="2" t="s">
        <v>8</v>
      </c>
      <c r="V915">
        <v>928506954240</v>
      </c>
      <c r="W915">
        <v>187210166387</v>
      </c>
      <c r="X915" s="2">
        <v>-86.95</v>
      </c>
      <c r="Y915" s="2">
        <v>-92.6</v>
      </c>
      <c r="Z915" s="2">
        <v>36184.443918660203</v>
      </c>
      <c r="AA915" s="2">
        <v>169.71795504371701</v>
      </c>
      <c r="AC915">
        <v>9312</v>
      </c>
      <c r="AD915" s="2" t="s">
        <v>8</v>
      </c>
      <c r="AE915">
        <v>596848451584</v>
      </c>
      <c r="AF915">
        <v>954430235934</v>
      </c>
      <c r="AG915" s="2">
        <v>-82.69</v>
      </c>
      <c r="AH915" s="2">
        <v>-92.51</v>
      </c>
      <c r="AI915" s="2">
        <v>36211.657559312102</v>
      </c>
      <c r="AJ915" s="2">
        <v>169.84559673004799</v>
      </c>
      <c r="AL915">
        <v>10003</v>
      </c>
      <c r="AM915" s="2" t="s">
        <v>8</v>
      </c>
      <c r="AN915">
        <v>223514622464</v>
      </c>
      <c r="AO915">
        <v>581246900827</v>
      </c>
      <c r="AP915" s="2">
        <v>-85.45</v>
      </c>
      <c r="AQ915" s="2">
        <v>-94.02</v>
      </c>
      <c r="AR915" s="2">
        <v>36209.5003353715</v>
      </c>
      <c r="AS915" s="2">
        <v>169.83547857992301</v>
      </c>
    </row>
    <row r="916" spans="2:45" x14ac:dyDescent="0.25">
      <c r="B916">
        <v>9914</v>
      </c>
      <c r="C916" t="s">
        <v>8</v>
      </c>
      <c r="D916">
        <v>936559686656</v>
      </c>
      <c r="E916">
        <v>195494753372</v>
      </c>
      <c r="F916">
        <v>-88.43</v>
      </c>
      <c r="G916">
        <v>-97.47</v>
      </c>
      <c r="H916">
        <v>36192.919726092601</v>
      </c>
      <c r="I916">
        <v>169.75770960531801</v>
      </c>
      <c r="K916">
        <v>9992</v>
      </c>
      <c r="L916" t="s">
        <v>8</v>
      </c>
      <c r="M916">
        <v>936559686656</v>
      </c>
      <c r="N916">
        <v>236051390697</v>
      </c>
      <c r="O916">
        <v>-88.1</v>
      </c>
      <c r="P916">
        <v>-92.77</v>
      </c>
      <c r="Q916">
        <v>36221.353556435803</v>
      </c>
      <c r="R916">
        <v>169.89107441674801</v>
      </c>
      <c r="T916">
        <v>9952</v>
      </c>
      <c r="U916" s="2" t="s">
        <v>8</v>
      </c>
      <c r="V916">
        <v>936559686656</v>
      </c>
      <c r="W916">
        <v>195262932636</v>
      </c>
      <c r="X916" s="2">
        <v>-85</v>
      </c>
      <c r="Y916" s="2">
        <v>-92.08</v>
      </c>
      <c r="Z916" s="2">
        <v>36190.1235378782</v>
      </c>
      <c r="AA916" s="2">
        <v>169.744594484723</v>
      </c>
      <c r="AC916">
        <v>9560</v>
      </c>
      <c r="AD916" s="2" t="s">
        <v>8</v>
      </c>
      <c r="AE916">
        <v>499242139648</v>
      </c>
      <c r="AF916">
        <v>856821674424</v>
      </c>
      <c r="AG916" s="2">
        <v>-82.93</v>
      </c>
      <c r="AH916" s="2">
        <v>-92.47</v>
      </c>
      <c r="AI916" s="2">
        <v>36211.593974888397</v>
      </c>
      <c r="AJ916" s="2">
        <v>169.84529849641001</v>
      </c>
      <c r="AL916">
        <v>9403</v>
      </c>
      <c r="AM916" s="2" t="s">
        <v>8</v>
      </c>
      <c r="AN916">
        <v>624533690880</v>
      </c>
      <c r="AO916">
        <v>982275992895</v>
      </c>
      <c r="AP916" s="2">
        <v>-84.96</v>
      </c>
      <c r="AQ916" s="2">
        <v>-94.39</v>
      </c>
      <c r="AR916" s="2">
        <v>36209.511546660498</v>
      </c>
      <c r="AS916" s="2">
        <v>169.835531164869</v>
      </c>
    </row>
    <row r="917" spans="2:45" x14ac:dyDescent="0.25">
      <c r="B917">
        <v>9915</v>
      </c>
      <c r="C917" t="s">
        <v>8</v>
      </c>
      <c r="D917">
        <v>944610140672</v>
      </c>
      <c r="E917">
        <v>203545258349</v>
      </c>
      <c r="F917">
        <v>-89.77</v>
      </c>
      <c r="G917">
        <v>-96.86</v>
      </c>
      <c r="H917">
        <v>36182.018498517296</v>
      </c>
      <c r="I917">
        <v>169.70657895769199</v>
      </c>
      <c r="K917">
        <v>9993</v>
      </c>
      <c r="L917" t="s">
        <v>8</v>
      </c>
      <c r="M917">
        <v>944610140672</v>
      </c>
      <c r="N917">
        <v>244101667258</v>
      </c>
      <c r="O917">
        <v>-88.82</v>
      </c>
      <c r="P917">
        <v>-92.84</v>
      </c>
      <c r="Q917">
        <v>36220.359678609799</v>
      </c>
      <c r="R917">
        <v>169.88641277506099</v>
      </c>
      <c r="T917">
        <v>9953</v>
      </c>
      <c r="U917" s="2" t="s">
        <v>8</v>
      </c>
      <c r="V917">
        <v>944610140672</v>
      </c>
      <c r="W917">
        <v>203313420524</v>
      </c>
      <c r="X917" s="2">
        <v>-85.66</v>
      </c>
      <c r="Y917" s="2">
        <v>-92.25</v>
      </c>
      <c r="Z917" s="2">
        <v>36198.5382622252</v>
      </c>
      <c r="AA917" s="2">
        <v>169.784062544855</v>
      </c>
      <c r="AC917">
        <v>9357</v>
      </c>
      <c r="AD917" s="2" t="s">
        <v>8</v>
      </c>
      <c r="AE917">
        <v>975264539648</v>
      </c>
      <c r="AF917">
        <v>233334287398</v>
      </c>
      <c r="AG917" s="2">
        <v>-83.33</v>
      </c>
      <c r="AH917" s="2">
        <v>-93.46</v>
      </c>
      <c r="AI917" s="2">
        <v>36211.586944745497</v>
      </c>
      <c r="AJ917" s="2">
        <v>169.84526552253101</v>
      </c>
      <c r="AL917">
        <v>9970</v>
      </c>
      <c r="AM917" s="2" t="s">
        <v>8</v>
      </c>
      <c r="AN917">
        <v>1049278279168</v>
      </c>
      <c r="AO917">
        <v>307499476670</v>
      </c>
      <c r="AP917" s="2">
        <v>-85.31</v>
      </c>
      <c r="AQ917" s="2">
        <v>-93.91</v>
      </c>
      <c r="AR917" s="2">
        <v>36209.569011134801</v>
      </c>
      <c r="AS917" s="2">
        <v>169.835800693761</v>
      </c>
    </row>
    <row r="918" spans="2:45" x14ac:dyDescent="0.25">
      <c r="B918">
        <v>9916</v>
      </c>
      <c r="C918" t="s">
        <v>8</v>
      </c>
      <c r="D918">
        <v>952662263808</v>
      </c>
      <c r="E918">
        <v>211597432452</v>
      </c>
      <c r="F918">
        <v>-88.76</v>
      </c>
      <c r="G918">
        <v>-96.43</v>
      </c>
      <c r="H918">
        <v>36184.049971100801</v>
      </c>
      <c r="I918">
        <v>169.71610728907601</v>
      </c>
      <c r="K918">
        <v>9994</v>
      </c>
      <c r="L918" t="s">
        <v>8</v>
      </c>
      <c r="M918">
        <v>952662263808</v>
      </c>
      <c r="N918">
        <v>252153612916</v>
      </c>
      <c r="O918">
        <v>-88.34</v>
      </c>
      <c r="P918">
        <v>-93.14</v>
      </c>
      <c r="Q918">
        <v>36220.417692810297</v>
      </c>
      <c r="R918">
        <v>169.88668488236499</v>
      </c>
      <c r="T918">
        <v>9954</v>
      </c>
      <c r="U918" s="2" t="s">
        <v>8</v>
      </c>
      <c r="V918">
        <v>952662263808</v>
      </c>
      <c r="W918">
        <v>211365577486</v>
      </c>
      <c r="X918" s="2">
        <v>-85.75</v>
      </c>
      <c r="Y918" s="2">
        <v>-92.67</v>
      </c>
      <c r="Z918" s="2">
        <v>36193.070526387302</v>
      </c>
      <c r="AA918" s="2">
        <v>169.758416912516</v>
      </c>
      <c r="AC918">
        <v>9674</v>
      </c>
      <c r="AD918" s="2" t="s">
        <v>8</v>
      </c>
      <c r="AE918">
        <v>365899171328</v>
      </c>
      <c r="AF918">
        <v>723477727203</v>
      </c>
      <c r="AG918" s="2">
        <v>-83.03</v>
      </c>
      <c r="AH918" s="2">
        <v>-92.65</v>
      </c>
      <c r="AI918" s="2">
        <v>36211.556860563403</v>
      </c>
      <c r="AJ918" s="2">
        <v>169.84512441698101</v>
      </c>
      <c r="AL918">
        <v>9382</v>
      </c>
      <c r="AM918" s="2" t="s">
        <v>8</v>
      </c>
      <c r="AN918">
        <v>447402718720</v>
      </c>
      <c r="AO918">
        <v>805145377864</v>
      </c>
      <c r="AP918" s="2">
        <v>-87</v>
      </c>
      <c r="AQ918" s="2">
        <v>-92.89</v>
      </c>
      <c r="AR918" s="2">
        <v>36209.5871867776</v>
      </c>
      <c r="AS918" s="2">
        <v>169.83588594401201</v>
      </c>
    </row>
    <row r="919" spans="2:45" x14ac:dyDescent="0.25">
      <c r="B919">
        <v>9917</v>
      </c>
      <c r="C919" t="s">
        <v>8</v>
      </c>
      <c r="D919">
        <v>960712328704</v>
      </c>
      <c r="E919">
        <v>219647548259</v>
      </c>
      <c r="F919">
        <v>-88.71</v>
      </c>
      <c r="G919">
        <v>-96.66</v>
      </c>
      <c r="H919">
        <v>36182.484729030701</v>
      </c>
      <c r="I919">
        <v>169.708765745183</v>
      </c>
      <c r="K919">
        <v>9995</v>
      </c>
      <c r="L919" t="s">
        <v>8</v>
      </c>
      <c r="M919">
        <v>960712328704</v>
      </c>
      <c r="N919">
        <v>260203500327</v>
      </c>
      <c r="O919">
        <v>-88.68</v>
      </c>
      <c r="P919">
        <v>-92.9</v>
      </c>
      <c r="Q919">
        <v>36224.405133130502</v>
      </c>
      <c r="R919">
        <v>169.90538740045599</v>
      </c>
      <c r="T919">
        <v>9955</v>
      </c>
      <c r="U919" s="2" t="s">
        <v>8</v>
      </c>
      <c r="V919">
        <v>960712328704</v>
      </c>
      <c r="W919">
        <v>219415676191</v>
      </c>
      <c r="X919" s="2">
        <v>-86.01</v>
      </c>
      <c r="Y919" s="2">
        <v>-92.69</v>
      </c>
      <c r="Z919" s="2">
        <v>36193.073534055096</v>
      </c>
      <c r="AA919" s="2">
        <v>169.75843101955101</v>
      </c>
      <c r="AC919">
        <v>9382</v>
      </c>
      <c r="AD919" s="2" t="s">
        <v>8</v>
      </c>
      <c r="AE919">
        <v>85089482240</v>
      </c>
      <c r="AF919">
        <v>442670625842</v>
      </c>
      <c r="AG919" s="2">
        <v>-83.48</v>
      </c>
      <c r="AH919" s="2">
        <v>-91.81</v>
      </c>
      <c r="AI919" s="2">
        <v>36211.458042824401</v>
      </c>
      <c r="AJ919" s="2">
        <v>169.84466092651999</v>
      </c>
      <c r="AL919">
        <v>10007</v>
      </c>
      <c r="AM919" s="2" t="s">
        <v>8</v>
      </c>
      <c r="AN919">
        <v>263771659776</v>
      </c>
      <c r="AO919">
        <v>621503857363</v>
      </c>
      <c r="AP919" s="2">
        <v>-87.01</v>
      </c>
      <c r="AQ919" s="2">
        <v>-93.56</v>
      </c>
      <c r="AR919" s="2">
        <v>36209.621424046702</v>
      </c>
      <c r="AS919" s="2">
        <v>169.83604652902201</v>
      </c>
    </row>
    <row r="920" spans="2:45" x14ac:dyDescent="0.25">
      <c r="B920">
        <v>9918</v>
      </c>
      <c r="C920" t="s">
        <v>8</v>
      </c>
      <c r="D920">
        <v>968763797504</v>
      </c>
      <c r="E920">
        <v>227699067987</v>
      </c>
      <c r="F920">
        <v>-89.21</v>
      </c>
      <c r="G920">
        <v>-96.93</v>
      </c>
      <c r="H920">
        <v>36180.329336537798</v>
      </c>
      <c r="I920">
        <v>169.698656185201</v>
      </c>
      <c r="K920">
        <v>9996</v>
      </c>
      <c r="L920" t="s">
        <v>8</v>
      </c>
      <c r="M920">
        <v>968763797504</v>
      </c>
      <c r="N920">
        <v>268254791583</v>
      </c>
      <c r="O920">
        <v>-89.23</v>
      </c>
      <c r="P920">
        <v>-92.57</v>
      </c>
      <c r="Q920">
        <v>36221.098756261403</v>
      </c>
      <c r="R920">
        <v>169.88987931299999</v>
      </c>
      <c r="T920">
        <v>9956</v>
      </c>
      <c r="U920" s="2" t="s">
        <v>8</v>
      </c>
      <c r="V920">
        <v>968763797504</v>
      </c>
      <c r="W920">
        <v>227467178786</v>
      </c>
      <c r="X920" s="2">
        <v>-86.1</v>
      </c>
      <c r="Y920" s="2">
        <v>-92.35</v>
      </c>
      <c r="Z920" s="2">
        <v>36189.668577536897</v>
      </c>
      <c r="AA920" s="2">
        <v>169.74246055836201</v>
      </c>
      <c r="AC920">
        <v>9929</v>
      </c>
      <c r="AD920" s="2" t="s">
        <v>8</v>
      </c>
      <c r="AE920">
        <v>340755576832</v>
      </c>
      <c r="AF920">
        <v>698331972763</v>
      </c>
      <c r="AG920" s="2">
        <v>-82.88</v>
      </c>
      <c r="AH920" s="2">
        <v>-92.31</v>
      </c>
      <c r="AI920" s="2">
        <v>36211.433918611598</v>
      </c>
      <c r="AJ920" s="2">
        <v>169.84454777535299</v>
      </c>
      <c r="AL920">
        <v>9621</v>
      </c>
      <c r="AM920" s="2" t="s">
        <v>8</v>
      </c>
      <c r="AN920">
        <v>277334038016</v>
      </c>
      <c r="AO920">
        <v>635072675482</v>
      </c>
      <c r="AP920" s="2">
        <v>-85.34</v>
      </c>
      <c r="AQ920" s="2">
        <v>-94.89</v>
      </c>
      <c r="AR920" s="2">
        <v>36209.666962738498</v>
      </c>
      <c r="AS920" s="2">
        <v>169.83626012173801</v>
      </c>
    </row>
    <row r="921" spans="2:45" x14ac:dyDescent="0.25">
      <c r="B921">
        <v>9919</v>
      </c>
      <c r="C921" t="s">
        <v>8</v>
      </c>
      <c r="D921">
        <v>976816529920</v>
      </c>
      <c r="E921">
        <v>235751851346</v>
      </c>
      <c r="F921">
        <v>-89.21</v>
      </c>
      <c r="G921">
        <v>-96.78</v>
      </c>
      <c r="H921">
        <v>36187.052839772798</v>
      </c>
      <c r="I921">
        <v>169.730191814775</v>
      </c>
      <c r="K921">
        <v>9997</v>
      </c>
      <c r="L921" t="s">
        <v>8</v>
      </c>
      <c r="M921">
        <v>976816529920</v>
      </c>
      <c r="N921">
        <v>276307346434</v>
      </c>
      <c r="O921">
        <v>-89.31</v>
      </c>
      <c r="P921">
        <v>-92.96</v>
      </c>
      <c r="Q921">
        <v>36219.222293722203</v>
      </c>
      <c r="R921">
        <v>169.88107803404199</v>
      </c>
      <c r="T921">
        <v>9957</v>
      </c>
      <c r="U921" s="2" t="s">
        <v>8</v>
      </c>
      <c r="V921">
        <v>976816529920</v>
      </c>
      <c r="W921">
        <v>235519945026</v>
      </c>
      <c r="X921" s="2">
        <v>-86.35</v>
      </c>
      <c r="Y921" s="2">
        <v>-92.34</v>
      </c>
      <c r="Z921" s="2">
        <v>36194.251223039399</v>
      </c>
      <c r="AA921" s="2">
        <v>169.76395480116699</v>
      </c>
      <c r="AC921">
        <v>9102</v>
      </c>
      <c r="AD921" s="2" t="s">
        <v>8</v>
      </c>
      <c r="AE921">
        <v>1016510268416</v>
      </c>
      <c r="AF921">
        <v>274582236239</v>
      </c>
      <c r="AG921" s="2">
        <v>-83.19</v>
      </c>
      <c r="AH921" s="2">
        <v>-91.72</v>
      </c>
      <c r="AI921" s="2">
        <v>36211.3406091543</v>
      </c>
      <c r="AJ921" s="2">
        <v>169.84411012069901</v>
      </c>
      <c r="AL921">
        <v>9880</v>
      </c>
      <c r="AM921" s="2" t="s">
        <v>8</v>
      </c>
      <c r="AN921">
        <v>284395354112</v>
      </c>
      <c r="AO921">
        <v>642129684371</v>
      </c>
      <c r="AP921" s="2">
        <v>-88.2</v>
      </c>
      <c r="AQ921" s="2">
        <v>-93.94</v>
      </c>
      <c r="AR921" s="2">
        <v>36209.673570737701</v>
      </c>
      <c r="AS921" s="2">
        <v>169.836291115612</v>
      </c>
    </row>
    <row r="922" spans="2:45" x14ac:dyDescent="0.25">
      <c r="B922">
        <v>9920</v>
      </c>
      <c r="C922" t="s">
        <v>8</v>
      </c>
      <c r="D922">
        <v>984868080640</v>
      </c>
      <c r="E922">
        <v>243803453005</v>
      </c>
      <c r="F922">
        <v>-89.06</v>
      </c>
      <c r="G922">
        <v>-96.6</v>
      </c>
      <c r="H922">
        <v>36180.883207421401</v>
      </c>
      <c r="I922">
        <v>169.70125403730299</v>
      </c>
      <c r="K922">
        <v>9998</v>
      </c>
      <c r="L922" t="s">
        <v>8</v>
      </c>
      <c r="M922">
        <v>984868080640</v>
      </c>
      <c r="N922">
        <v>284358719651</v>
      </c>
      <c r="O922">
        <v>-88.95</v>
      </c>
      <c r="P922">
        <v>-92.4</v>
      </c>
      <c r="Q922">
        <v>36227.153808850599</v>
      </c>
      <c r="R922">
        <v>169.91827967049699</v>
      </c>
      <c r="T922">
        <v>9958</v>
      </c>
      <c r="U922" s="2" t="s">
        <v>8</v>
      </c>
      <c r="V922">
        <v>984868080640</v>
      </c>
      <c r="W922">
        <v>243571529590</v>
      </c>
      <c r="X922" s="2">
        <v>-85.47</v>
      </c>
      <c r="Y922" s="2">
        <v>-92.12</v>
      </c>
      <c r="Z922" s="2">
        <v>36194.461176439698</v>
      </c>
      <c r="AA922" s="2">
        <v>169.76493955754</v>
      </c>
      <c r="AC922">
        <v>9097</v>
      </c>
      <c r="AD922" s="2" t="s">
        <v>8</v>
      </c>
      <c r="AE922">
        <v>976252393984</v>
      </c>
      <c r="AF922">
        <v>234324400121</v>
      </c>
      <c r="AG922" s="2">
        <v>-83.19</v>
      </c>
      <c r="AH922" s="2">
        <v>-91.81</v>
      </c>
      <c r="AI922" s="2">
        <v>36211.321291087901</v>
      </c>
      <c r="AJ922" s="2">
        <v>169.844019512073</v>
      </c>
      <c r="AL922">
        <v>9166</v>
      </c>
      <c r="AM922" s="2" t="s">
        <v>8</v>
      </c>
      <c r="AN922">
        <v>818756916736</v>
      </c>
      <c r="AO922">
        <v>76991686549</v>
      </c>
      <c r="AP922" s="2">
        <v>-86.14</v>
      </c>
      <c r="AQ922" s="2">
        <v>-94.26</v>
      </c>
      <c r="AR922" s="2">
        <v>36209.675704432702</v>
      </c>
      <c r="AS922" s="2">
        <v>169.83630112340299</v>
      </c>
    </row>
    <row r="923" spans="2:45" x14ac:dyDescent="0.25">
      <c r="B923">
        <v>9921</v>
      </c>
      <c r="C923" t="s">
        <v>8</v>
      </c>
      <c r="D923">
        <v>1000968504320</v>
      </c>
      <c r="E923">
        <v>259903978402</v>
      </c>
      <c r="F923">
        <v>-89.38</v>
      </c>
      <c r="G923">
        <v>-96.68</v>
      </c>
      <c r="H923">
        <v>36174.253285161903</v>
      </c>
      <c r="I923">
        <v>169.6701573359</v>
      </c>
      <c r="K923">
        <v>9999</v>
      </c>
      <c r="L923" t="s">
        <v>8</v>
      </c>
      <c r="M923">
        <v>1000968504320</v>
      </c>
      <c r="N923">
        <v>300458788249</v>
      </c>
      <c r="O923">
        <v>-89.56</v>
      </c>
      <c r="P923">
        <v>-93.25</v>
      </c>
      <c r="Q923">
        <v>36217.6468921946</v>
      </c>
      <c r="R923">
        <v>169.87368883866699</v>
      </c>
      <c r="T923">
        <v>9959</v>
      </c>
      <c r="U923" s="2" t="s">
        <v>8</v>
      </c>
      <c r="V923">
        <v>1000968504320</v>
      </c>
      <c r="W923">
        <v>259672020819</v>
      </c>
      <c r="X923" s="2">
        <v>-85.72</v>
      </c>
      <c r="Y923" s="2">
        <v>-92.5</v>
      </c>
      <c r="Z923" s="2">
        <v>36180.788301997898</v>
      </c>
      <c r="AA923" s="2">
        <v>169.70080889699901</v>
      </c>
      <c r="AC923">
        <v>9141</v>
      </c>
      <c r="AD923" s="2" t="s">
        <v>8</v>
      </c>
      <c r="AE923">
        <v>247105985536</v>
      </c>
      <c r="AF923">
        <v>604689259303</v>
      </c>
      <c r="AG923" s="2">
        <v>-81.95</v>
      </c>
      <c r="AH923" s="2">
        <v>-92.41</v>
      </c>
      <c r="AI923" s="2">
        <v>36211.181090734499</v>
      </c>
      <c r="AJ923" s="2">
        <v>169.843361922383</v>
      </c>
      <c r="AL923">
        <v>9971</v>
      </c>
      <c r="AM923" s="2" t="s">
        <v>8</v>
      </c>
      <c r="AN923">
        <v>1057330763264</v>
      </c>
      <c r="AO923">
        <v>315551944751</v>
      </c>
      <c r="AP923" s="2">
        <v>-85.26</v>
      </c>
      <c r="AQ923" s="2">
        <v>-94.33</v>
      </c>
      <c r="AR923" s="2">
        <v>36209.676006807596</v>
      </c>
      <c r="AS923" s="2">
        <v>169.83630254165001</v>
      </c>
    </row>
    <row r="924" spans="2:45" x14ac:dyDescent="0.25">
      <c r="B924">
        <v>9922</v>
      </c>
      <c r="C924" t="s">
        <v>8</v>
      </c>
      <c r="D924">
        <v>1009022077440</v>
      </c>
      <c r="E924">
        <v>267957602427</v>
      </c>
      <c r="F924">
        <v>-89.15</v>
      </c>
      <c r="G924">
        <v>-96.58</v>
      </c>
      <c r="H924">
        <v>36188.803954090698</v>
      </c>
      <c r="I924">
        <v>169.73840516584201</v>
      </c>
      <c r="K924">
        <v>10000</v>
      </c>
      <c r="L924" t="s">
        <v>8</v>
      </c>
      <c r="M924">
        <v>1009022077440</v>
      </c>
      <c r="N924">
        <v>308512183733</v>
      </c>
      <c r="O924">
        <v>-88.73</v>
      </c>
      <c r="P924">
        <v>-92.91</v>
      </c>
      <c r="Q924">
        <v>36219.3443116626</v>
      </c>
      <c r="R924">
        <v>169.88165034172701</v>
      </c>
      <c r="T924">
        <v>9960</v>
      </c>
      <c r="U924" s="2" t="s">
        <v>8</v>
      </c>
      <c r="V924">
        <v>1009022077440</v>
      </c>
      <c r="W924">
        <v>267725627726</v>
      </c>
      <c r="X924" s="2">
        <v>-86.14</v>
      </c>
      <c r="Y924" s="2">
        <v>-93.08</v>
      </c>
      <c r="Z924" s="2">
        <v>36184.205173899303</v>
      </c>
      <c r="AA924" s="2">
        <v>169.71683524558799</v>
      </c>
      <c r="AC924">
        <v>9375</v>
      </c>
      <c r="AD924" s="2" t="s">
        <v>8</v>
      </c>
      <c r="AE924">
        <v>28729963520</v>
      </c>
      <c r="AF924">
        <v>386311170398</v>
      </c>
      <c r="AG924" s="2">
        <v>-83.24</v>
      </c>
      <c r="AH924" s="2">
        <v>-92.56</v>
      </c>
      <c r="AI924" s="2">
        <v>36211.111122234302</v>
      </c>
      <c r="AJ924" s="2">
        <v>169.84303374514701</v>
      </c>
      <c r="AL924">
        <v>10016</v>
      </c>
      <c r="AM924" s="2" t="s">
        <v>8</v>
      </c>
      <c r="AN924">
        <v>336234293760</v>
      </c>
      <c r="AO924">
        <v>693966346344</v>
      </c>
      <c r="AP924" s="2">
        <v>-86.65</v>
      </c>
      <c r="AQ924" s="2">
        <v>-94.61</v>
      </c>
      <c r="AR924" s="2">
        <v>36209.692861801799</v>
      </c>
      <c r="AS924" s="2">
        <v>169.836381597588</v>
      </c>
    </row>
    <row r="925" spans="2:45" x14ac:dyDescent="0.25">
      <c r="B925">
        <v>9923</v>
      </c>
      <c r="C925" t="s">
        <v>8</v>
      </c>
      <c r="D925">
        <v>1017073605120</v>
      </c>
      <c r="E925">
        <v>276009180993</v>
      </c>
      <c r="F925">
        <v>-89.71</v>
      </c>
      <c r="G925">
        <v>-96.66</v>
      </c>
      <c r="H925">
        <v>36179.030380292301</v>
      </c>
      <c r="I925">
        <v>169.69256361685399</v>
      </c>
      <c r="K925">
        <v>10001</v>
      </c>
      <c r="L925" t="s">
        <v>8</v>
      </c>
      <c r="M925">
        <v>1017073605120</v>
      </c>
      <c r="N925">
        <v>316563533859</v>
      </c>
      <c r="O925">
        <v>-87.49</v>
      </c>
      <c r="P925">
        <v>-92.69</v>
      </c>
      <c r="Q925">
        <v>36225.139820972901</v>
      </c>
      <c r="R925">
        <v>169.90883334862301</v>
      </c>
      <c r="T925">
        <v>9961</v>
      </c>
      <c r="U925" s="2" t="s">
        <v>8</v>
      </c>
      <c r="V925">
        <v>1017073605120</v>
      </c>
      <c r="W925">
        <v>275777189225</v>
      </c>
      <c r="X925" s="2">
        <v>-86.16</v>
      </c>
      <c r="Y925" s="2">
        <v>-92.02</v>
      </c>
      <c r="Z925" s="2">
        <v>36197.857532980401</v>
      </c>
      <c r="AA925" s="2">
        <v>169.780869681767</v>
      </c>
      <c r="AC925">
        <v>9419</v>
      </c>
      <c r="AD925" s="2" t="s">
        <v>8</v>
      </c>
      <c r="AE925">
        <v>399094452736</v>
      </c>
      <c r="AF925">
        <v>756675243953</v>
      </c>
      <c r="AG925" s="2">
        <v>-82.23</v>
      </c>
      <c r="AH925" s="2">
        <v>-91.8</v>
      </c>
      <c r="AI925" s="2">
        <v>36210.993864855998</v>
      </c>
      <c r="AJ925" s="2">
        <v>169.842483766198</v>
      </c>
      <c r="AL925">
        <v>9912</v>
      </c>
      <c r="AM925" s="2" t="s">
        <v>8</v>
      </c>
      <c r="AN925">
        <v>558143779840</v>
      </c>
      <c r="AO925">
        <v>915877573384</v>
      </c>
      <c r="AP925" s="2">
        <v>-85.25</v>
      </c>
      <c r="AQ925" s="2">
        <v>-92.82</v>
      </c>
      <c r="AR925" s="2">
        <v>36209.699611270298</v>
      </c>
      <c r="AS925" s="2">
        <v>169.83641325500301</v>
      </c>
    </row>
    <row r="926" spans="2:45" x14ac:dyDescent="0.25">
      <c r="B926">
        <v>9924</v>
      </c>
      <c r="C926" t="s">
        <v>8</v>
      </c>
      <c r="D926">
        <v>1025124325376</v>
      </c>
      <c r="E926">
        <v>284059952102</v>
      </c>
      <c r="F926">
        <v>-88.73</v>
      </c>
      <c r="G926">
        <v>-96.76</v>
      </c>
      <c r="H926">
        <v>36182.038518846399</v>
      </c>
      <c r="I926">
        <v>169.70667286017999</v>
      </c>
      <c r="K926">
        <v>10002</v>
      </c>
      <c r="L926" t="s">
        <v>8</v>
      </c>
      <c r="M926">
        <v>1025124325376</v>
      </c>
      <c r="N926">
        <v>324614076555</v>
      </c>
      <c r="O926">
        <v>-87.93</v>
      </c>
      <c r="P926">
        <v>-92.66</v>
      </c>
      <c r="Q926">
        <v>36220.364923343703</v>
      </c>
      <c r="R926">
        <v>169.88643737473501</v>
      </c>
      <c r="T926">
        <v>9962</v>
      </c>
      <c r="U926" s="2" t="s">
        <v>8</v>
      </c>
      <c r="V926">
        <v>1025124325376</v>
      </c>
      <c r="W926">
        <v>283827943280</v>
      </c>
      <c r="X926" s="2">
        <v>-86.2</v>
      </c>
      <c r="Y926" s="2">
        <v>-92.14</v>
      </c>
      <c r="Z926" s="2">
        <v>36195.115978010399</v>
      </c>
      <c r="AA926" s="2">
        <v>169.768010810584</v>
      </c>
      <c r="AC926">
        <v>9332</v>
      </c>
      <c r="AD926" s="2" t="s">
        <v>8</v>
      </c>
      <c r="AE926">
        <v>765927337472</v>
      </c>
      <c r="AF926">
        <v>23997312213</v>
      </c>
      <c r="AG926" s="2">
        <v>-83.23</v>
      </c>
      <c r="AH926" s="2">
        <v>-92.12</v>
      </c>
      <c r="AI926" s="2">
        <v>36210.920826393398</v>
      </c>
      <c r="AJ926" s="2">
        <v>169.84214118974299</v>
      </c>
      <c r="AL926">
        <v>9320</v>
      </c>
      <c r="AM926" s="2" t="s">
        <v>8</v>
      </c>
      <c r="AN926">
        <v>1023572876800</v>
      </c>
      <c r="AO926">
        <v>281804980637</v>
      </c>
      <c r="AP926" s="2">
        <v>-86.2</v>
      </c>
      <c r="AQ926" s="2">
        <v>-94.46</v>
      </c>
      <c r="AR926" s="2">
        <v>36209.717145215698</v>
      </c>
      <c r="AS926" s="2">
        <v>169.83649549546499</v>
      </c>
    </row>
    <row r="927" spans="2:45" x14ac:dyDescent="0.25">
      <c r="B927">
        <v>9925</v>
      </c>
      <c r="C927" t="s">
        <v>8</v>
      </c>
      <c r="D927">
        <v>1033174756352</v>
      </c>
      <c r="E927">
        <v>292110433906</v>
      </c>
      <c r="F927">
        <v>-87.78</v>
      </c>
      <c r="G927">
        <v>-96.56</v>
      </c>
      <c r="H927">
        <v>36184.538409264998</v>
      </c>
      <c r="I927">
        <v>169.71839823837399</v>
      </c>
      <c r="K927">
        <v>10003</v>
      </c>
      <c r="L927" t="s">
        <v>8</v>
      </c>
      <c r="M927">
        <v>1033174756352</v>
      </c>
      <c r="N927">
        <v>332664329958</v>
      </c>
      <c r="O927">
        <v>-87.25</v>
      </c>
      <c r="P927">
        <v>-92.61</v>
      </c>
      <c r="Q927">
        <v>36223.870453531199</v>
      </c>
      <c r="R927">
        <v>169.90287956232501</v>
      </c>
      <c r="T927">
        <v>9963</v>
      </c>
      <c r="U927" s="2" t="s">
        <v>8</v>
      </c>
      <c r="V927">
        <v>1033174756352</v>
      </c>
      <c r="W927">
        <v>291878408013</v>
      </c>
      <c r="X927" s="2">
        <v>-85.5</v>
      </c>
      <c r="Y927" s="2">
        <v>-93.21</v>
      </c>
      <c r="Z927" s="2">
        <v>36185.180406914697</v>
      </c>
      <c r="AA927" s="2">
        <v>169.721409436459</v>
      </c>
      <c r="AC927">
        <v>9134</v>
      </c>
      <c r="AD927" s="2" t="s">
        <v>8</v>
      </c>
      <c r="AE927">
        <v>190745753088</v>
      </c>
      <c r="AF927">
        <v>548329082669</v>
      </c>
      <c r="AG927" s="2">
        <v>-83.73</v>
      </c>
      <c r="AH927" s="2">
        <v>-92.92</v>
      </c>
      <c r="AI927" s="2">
        <v>36210.919785743601</v>
      </c>
      <c r="AJ927" s="2">
        <v>169.84213630872401</v>
      </c>
      <c r="AL927">
        <v>9185</v>
      </c>
      <c r="AM927" s="2" t="s">
        <v>8</v>
      </c>
      <c r="AN927">
        <v>979784032256</v>
      </c>
      <c r="AO927">
        <v>238018476577</v>
      </c>
      <c r="AP927" s="2">
        <v>-87.13</v>
      </c>
      <c r="AQ927" s="2">
        <v>-93.28</v>
      </c>
      <c r="AR927" s="2">
        <v>36209.743695044803</v>
      </c>
      <c r="AS927" s="2">
        <v>169.83662002363801</v>
      </c>
    </row>
    <row r="928" spans="2:45" x14ac:dyDescent="0.25">
      <c r="B928">
        <v>9926</v>
      </c>
      <c r="C928" t="s">
        <v>8</v>
      </c>
      <c r="D928">
        <v>1041227134464</v>
      </c>
      <c r="E928">
        <v>300162862873</v>
      </c>
      <c r="F928">
        <v>-87.89</v>
      </c>
      <c r="G928">
        <v>-96.53</v>
      </c>
      <c r="H928">
        <v>36192.249817700998</v>
      </c>
      <c r="I928">
        <v>169.75456749589301</v>
      </c>
      <c r="K928">
        <v>10004</v>
      </c>
      <c r="L928" t="s">
        <v>8</v>
      </c>
      <c r="M928">
        <v>1041227134464</v>
      </c>
      <c r="N928">
        <v>340716530428</v>
      </c>
      <c r="O928">
        <v>-87.89</v>
      </c>
      <c r="P928">
        <v>-93.85</v>
      </c>
      <c r="Q928">
        <v>36224.309604497503</v>
      </c>
      <c r="R928">
        <v>169.904939337076</v>
      </c>
      <c r="T928">
        <v>9964</v>
      </c>
      <c r="U928" s="2" t="s">
        <v>8</v>
      </c>
      <c r="V928">
        <v>1041227134464</v>
      </c>
      <c r="W928">
        <v>299930819913</v>
      </c>
      <c r="X928" s="2">
        <v>-84.87</v>
      </c>
      <c r="Y928" s="2">
        <v>-92.06</v>
      </c>
      <c r="Z928" s="2">
        <v>36192.000597189799</v>
      </c>
      <c r="AA928" s="2">
        <v>169.75339856275599</v>
      </c>
      <c r="AC928">
        <v>9974</v>
      </c>
      <c r="AD928" s="2" t="s">
        <v>8</v>
      </c>
      <c r="AE928">
        <v>719169979392</v>
      </c>
      <c r="AF928">
        <v>1076745998117</v>
      </c>
      <c r="AG928" s="2">
        <v>-82.11</v>
      </c>
      <c r="AH928" s="2">
        <v>-92.92</v>
      </c>
      <c r="AI928" s="2">
        <v>36210.9182866583</v>
      </c>
      <c r="AJ928" s="2">
        <v>169.84212927747899</v>
      </c>
      <c r="AL928">
        <v>9333</v>
      </c>
      <c r="AM928" s="2" t="s">
        <v>8</v>
      </c>
      <c r="AN928">
        <v>36780341760</v>
      </c>
      <c r="AO928">
        <v>394523841174</v>
      </c>
      <c r="AP928" s="2">
        <v>-84.75</v>
      </c>
      <c r="AQ928" s="2">
        <v>-94.32</v>
      </c>
      <c r="AR928" s="2">
        <v>36209.748710730397</v>
      </c>
      <c r="AS928" s="2">
        <v>169.83664354899301</v>
      </c>
    </row>
    <row r="929" spans="2:45" x14ac:dyDescent="0.25">
      <c r="B929">
        <v>9927</v>
      </c>
      <c r="C929" t="s">
        <v>8</v>
      </c>
      <c r="D929">
        <v>1049278279168</v>
      </c>
      <c r="E929">
        <v>308214058442</v>
      </c>
      <c r="F929">
        <v>-88.46</v>
      </c>
      <c r="G929">
        <v>-97.15</v>
      </c>
      <c r="H929">
        <v>36190.053426908802</v>
      </c>
      <c r="I929">
        <v>169.74426563925601</v>
      </c>
      <c r="K929">
        <v>10005</v>
      </c>
      <c r="L929" t="s">
        <v>8</v>
      </c>
      <c r="M929">
        <v>1049278279168</v>
      </c>
      <c r="N929">
        <v>348767497571</v>
      </c>
      <c r="O929">
        <v>-89.72</v>
      </c>
      <c r="P929">
        <v>-92.73</v>
      </c>
      <c r="Q929">
        <v>36222.567244519203</v>
      </c>
      <c r="R929">
        <v>169.89676704698499</v>
      </c>
      <c r="T929">
        <v>9965</v>
      </c>
      <c r="U929" s="2" t="s">
        <v>8</v>
      </c>
      <c r="V929">
        <v>1049278279168</v>
      </c>
      <c r="W929">
        <v>307981998409</v>
      </c>
      <c r="X929" s="2">
        <v>-86.55</v>
      </c>
      <c r="Y929" s="2">
        <v>-92.62</v>
      </c>
      <c r="Z929" s="2">
        <v>36196.973027198299</v>
      </c>
      <c r="AA929" s="2">
        <v>169.77672103399701</v>
      </c>
      <c r="AC929">
        <v>9316</v>
      </c>
      <c r="AD929" s="2" t="s">
        <v>8</v>
      </c>
      <c r="AE929">
        <v>629054216704</v>
      </c>
      <c r="AF929">
        <v>986635966720</v>
      </c>
      <c r="AG929" s="2">
        <v>-82.6</v>
      </c>
      <c r="AH929" s="2">
        <v>-92.38</v>
      </c>
      <c r="AI929" s="2">
        <v>36210.913515161497</v>
      </c>
      <c r="AJ929" s="2">
        <v>169.842106897457</v>
      </c>
      <c r="AL929">
        <v>9275</v>
      </c>
      <c r="AM929" s="2" t="s">
        <v>8</v>
      </c>
      <c r="AN929">
        <v>645157150720</v>
      </c>
      <c r="AO929">
        <v>1002901659277</v>
      </c>
      <c r="AP929" s="2">
        <v>-85.2</v>
      </c>
      <c r="AQ929" s="2">
        <v>-93.48</v>
      </c>
      <c r="AR929" s="2">
        <v>36209.755884931001</v>
      </c>
      <c r="AS929" s="2">
        <v>169.83667719855501</v>
      </c>
    </row>
    <row r="930" spans="2:45" x14ac:dyDescent="0.25">
      <c r="B930">
        <v>9928</v>
      </c>
      <c r="C930" t="s">
        <v>8</v>
      </c>
      <c r="D930">
        <v>1057330763264</v>
      </c>
      <c r="E930">
        <v>316266593395</v>
      </c>
      <c r="F930">
        <v>-88.08</v>
      </c>
      <c r="G930">
        <v>-97.06</v>
      </c>
      <c r="H930">
        <v>36180.840866935599</v>
      </c>
      <c r="I930">
        <v>169.70105544531501</v>
      </c>
      <c r="K930">
        <v>10006</v>
      </c>
      <c r="L930" t="s">
        <v>8</v>
      </c>
      <c r="M930">
        <v>1057330763264</v>
      </c>
      <c r="N930">
        <v>356819804025</v>
      </c>
      <c r="O930">
        <v>-89.14</v>
      </c>
      <c r="P930">
        <v>-92.91</v>
      </c>
      <c r="Q930">
        <v>36223.965616580499</v>
      </c>
      <c r="R930">
        <v>169.90332591098701</v>
      </c>
      <c r="T930">
        <v>9966</v>
      </c>
      <c r="U930" s="2" t="s">
        <v>8</v>
      </c>
      <c r="V930">
        <v>1057330763264</v>
      </c>
      <c r="W930">
        <v>316034516318</v>
      </c>
      <c r="X930" s="2">
        <v>-85.05</v>
      </c>
      <c r="Y930" s="2">
        <v>-92.29</v>
      </c>
      <c r="Z930" s="2">
        <v>36198.896778546703</v>
      </c>
      <c r="AA930" s="2">
        <v>169.78574411434599</v>
      </c>
      <c r="AC930">
        <v>9373</v>
      </c>
      <c r="AD930" s="2" t="s">
        <v>8</v>
      </c>
      <c r="AE930">
        <v>12627015168</v>
      </c>
      <c r="AF930">
        <v>370208240066</v>
      </c>
      <c r="AG930" s="2">
        <v>-82.79</v>
      </c>
      <c r="AH930" s="2">
        <v>-92.24</v>
      </c>
      <c r="AI930" s="2">
        <v>36210.908201752303</v>
      </c>
      <c r="AJ930" s="2">
        <v>169.84208197567099</v>
      </c>
      <c r="AL930">
        <v>9194</v>
      </c>
      <c r="AM930" s="2" t="s">
        <v>8</v>
      </c>
      <c r="AN930">
        <v>1060298841600</v>
      </c>
      <c r="AO930">
        <v>318533122779</v>
      </c>
      <c r="AP930" s="2">
        <v>-87.93</v>
      </c>
      <c r="AQ930" s="2">
        <v>-93.09</v>
      </c>
      <c r="AR930" s="2">
        <v>36209.811811787702</v>
      </c>
      <c r="AS930" s="2">
        <v>169.83693951547099</v>
      </c>
    </row>
    <row r="931" spans="2:45" x14ac:dyDescent="0.25">
      <c r="B931">
        <v>9929</v>
      </c>
      <c r="C931" t="s">
        <v>8</v>
      </c>
      <c r="D931">
        <v>1065381227008</v>
      </c>
      <c r="E931">
        <v>324317107980</v>
      </c>
      <c r="F931">
        <v>-88.09</v>
      </c>
      <c r="G931">
        <v>-97.64</v>
      </c>
      <c r="H931">
        <v>36185.550336695102</v>
      </c>
      <c r="I931">
        <v>169.72314453914601</v>
      </c>
      <c r="K931">
        <v>10007</v>
      </c>
      <c r="L931" t="s">
        <v>8</v>
      </c>
      <c r="M931">
        <v>1065381227008</v>
      </c>
      <c r="N931">
        <v>364870090171</v>
      </c>
      <c r="O931">
        <v>-89.38</v>
      </c>
      <c r="P931">
        <v>-92.76</v>
      </c>
      <c r="Q931">
        <v>36227.514922301198</v>
      </c>
      <c r="R931">
        <v>169.91997342145001</v>
      </c>
      <c r="T931">
        <v>9967</v>
      </c>
      <c r="U931" s="2" t="s">
        <v>8</v>
      </c>
      <c r="V931">
        <v>1065381227008</v>
      </c>
      <c r="W931">
        <v>324085013829</v>
      </c>
      <c r="X931" s="2">
        <v>-85.41</v>
      </c>
      <c r="Y931" s="2">
        <v>-92.44</v>
      </c>
      <c r="Z931" s="2">
        <v>36190.6097820961</v>
      </c>
      <c r="AA931" s="2">
        <v>169.74687514363001</v>
      </c>
      <c r="AC931">
        <v>9242</v>
      </c>
      <c r="AD931" s="2" t="s">
        <v>8</v>
      </c>
      <c r="AE931">
        <v>1044241920</v>
      </c>
      <c r="AF931">
        <v>358626651877</v>
      </c>
      <c r="AG931" s="2">
        <v>-83.08</v>
      </c>
      <c r="AH931" s="2">
        <v>-92.47</v>
      </c>
      <c r="AI931" s="2">
        <v>36210.877364510401</v>
      </c>
      <c r="AJ931" s="2">
        <v>169.841937338002</v>
      </c>
      <c r="AL931">
        <v>9835</v>
      </c>
      <c r="AM931" s="2" t="s">
        <v>8</v>
      </c>
      <c r="AN931">
        <v>1005490388992</v>
      </c>
      <c r="AO931">
        <v>263713833441</v>
      </c>
      <c r="AP931" s="2">
        <v>-85.57</v>
      </c>
      <c r="AQ931" s="2">
        <v>-93.58</v>
      </c>
      <c r="AR931" s="2">
        <v>36209.820824309703</v>
      </c>
      <c r="AS931" s="2">
        <v>169.836981787415</v>
      </c>
    </row>
    <row r="932" spans="2:45" x14ac:dyDescent="0.25">
      <c r="B932">
        <v>9930</v>
      </c>
      <c r="C932" t="s">
        <v>8</v>
      </c>
      <c r="D932">
        <v>1073432234496</v>
      </c>
      <c r="E932">
        <v>332368166315</v>
      </c>
      <c r="F932">
        <v>-87.38</v>
      </c>
      <c r="G932">
        <v>-97.68</v>
      </c>
      <c r="H932">
        <v>36185.958905952903</v>
      </c>
      <c r="I932">
        <v>169.72506087477001</v>
      </c>
      <c r="K932">
        <v>10008</v>
      </c>
      <c r="L932" t="s">
        <v>8</v>
      </c>
      <c r="M932">
        <v>1073432234496</v>
      </c>
      <c r="N932">
        <v>372920920029</v>
      </c>
      <c r="O932">
        <v>-88.33</v>
      </c>
      <c r="P932">
        <v>-93.18</v>
      </c>
      <c r="Q932">
        <v>36219.246122714198</v>
      </c>
      <c r="R932">
        <v>169.881189800519</v>
      </c>
      <c r="T932">
        <v>9968</v>
      </c>
      <c r="U932" s="2" t="s">
        <v>8</v>
      </c>
      <c r="V932">
        <v>1073432234496</v>
      </c>
      <c r="W932">
        <v>332136055070</v>
      </c>
      <c r="X932" s="2">
        <v>-84.58</v>
      </c>
      <c r="Y932" s="2">
        <v>-91.82</v>
      </c>
      <c r="Z932" s="2">
        <v>36191.322788940597</v>
      </c>
      <c r="AA932" s="2">
        <v>169.75021940017999</v>
      </c>
      <c r="AC932">
        <v>9155</v>
      </c>
      <c r="AD932" s="2" t="s">
        <v>8</v>
      </c>
      <c r="AE932">
        <v>367877898240</v>
      </c>
      <c r="AF932">
        <v>725461051647</v>
      </c>
      <c r="AG932" s="2">
        <v>-82.74</v>
      </c>
      <c r="AH932" s="2">
        <v>-93.55</v>
      </c>
      <c r="AI932" s="2">
        <v>36210.867427995399</v>
      </c>
      <c r="AJ932" s="2">
        <v>169.8418907322</v>
      </c>
      <c r="AL932">
        <v>9328</v>
      </c>
      <c r="AM932" s="2" t="s">
        <v>8</v>
      </c>
      <c r="AN932">
        <v>1096034638848</v>
      </c>
      <c r="AO932">
        <v>354266593613</v>
      </c>
      <c r="AP932" s="2">
        <v>-84.1</v>
      </c>
      <c r="AQ932" s="2">
        <v>-93.66</v>
      </c>
      <c r="AR932" s="2">
        <v>36209.871495704101</v>
      </c>
      <c r="AS932" s="2">
        <v>169.837219454338</v>
      </c>
    </row>
    <row r="933" spans="2:45" x14ac:dyDescent="0.25">
      <c r="B933">
        <v>9931</v>
      </c>
      <c r="C933" t="s">
        <v>8</v>
      </c>
      <c r="D933">
        <v>1081483725824</v>
      </c>
      <c r="E933">
        <v>340419708501</v>
      </c>
      <c r="F933">
        <v>-87.17</v>
      </c>
      <c r="G933">
        <v>-97.2</v>
      </c>
      <c r="H933">
        <v>36199.891796537398</v>
      </c>
      <c r="I933">
        <v>169.790411103812</v>
      </c>
      <c r="K933">
        <v>10009</v>
      </c>
      <c r="L933" t="s">
        <v>8</v>
      </c>
      <c r="M933">
        <v>1081483725824</v>
      </c>
      <c r="N933">
        <v>380972233746</v>
      </c>
      <c r="O933">
        <v>-87.46</v>
      </c>
      <c r="P933">
        <v>-93.46</v>
      </c>
      <c r="Q933">
        <v>36221.539372061401</v>
      </c>
      <c r="R933">
        <v>169.891945958344</v>
      </c>
      <c r="T933">
        <v>9969</v>
      </c>
      <c r="U933" s="2" t="s">
        <v>8</v>
      </c>
      <c r="V933">
        <v>1081483725824</v>
      </c>
      <c r="W933">
        <v>340187580199</v>
      </c>
      <c r="X933" s="2">
        <v>-84.67</v>
      </c>
      <c r="Y933" s="2">
        <v>-92.53</v>
      </c>
      <c r="Z933" s="2">
        <v>36197.847274508204</v>
      </c>
      <c r="AA933" s="2">
        <v>169.78082156587101</v>
      </c>
      <c r="AC933">
        <v>10007</v>
      </c>
      <c r="AD933" s="2" t="s">
        <v>8</v>
      </c>
      <c r="AE933">
        <v>1000968504320</v>
      </c>
      <c r="AF933">
        <v>259032622609</v>
      </c>
      <c r="AG933" s="2">
        <v>-82.43</v>
      </c>
      <c r="AH933" s="2">
        <v>-92.02</v>
      </c>
      <c r="AI933" s="2">
        <v>36210.845185489299</v>
      </c>
      <c r="AJ933" s="2">
        <v>169.84178640690899</v>
      </c>
      <c r="AL933">
        <v>9303</v>
      </c>
      <c r="AM933" s="2" t="s">
        <v>8</v>
      </c>
      <c r="AN933">
        <v>878646968832</v>
      </c>
      <c r="AO933">
        <v>136879370157</v>
      </c>
      <c r="AP933" s="2">
        <v>-86.81</v>
      </c>
      <c r="AQ933" s="2">
        <v>-93.78</v>
      </c>
      <c r="AR933" s="2">
        <v>36209.877298303698</v>
      </c>
      <c r="AS933" s="2">
        <v>169.83724667060099</v>
      </c>
    </row>
    <row r="934" spans="2:45" x14ac:dyDescent="0.25">
      <c r="B934">
        <v>9932</v>
      </c>
      <c r="C934" t="s">
        <v>8</v>
      </c>
      <c r="D934">
        <v>1089534796288</v>
      </c>
      <c r="E934">
        <v>348470829826</v>
      </c>
      <c r="F934">
        <v>-89.36</v>
      </c>
      <c r="G934">
        <v>-96.63</v>
      </c>
      <c r="H934">
        <v>36181.338450086601</v>
      </c>
      <c r="I934">
        <v>169.70338928786501</v>
      </c>
      <c r="K934">
        <v>10010</v>
      </c>
      <c r="L934" t="s">
        <v>8</v>
      </c>
      <c r="M934">
        <v>1089534796288</v>
      </c>
      <c r="N934">
        <v>389023126631</v>
      </c>
      <c r="O934">
        <v>-89.1</v>
      </c>
      <c r="P934">
        <v>-92.98</v>
      </c>
      <c r="Q934">
        <v>36226.955878473098</v>
      </c>
      <c r="R934">
        <v>169.91735130639199</v>
      </c>
      <c r="T934">
        <v>9970</v>
      </c>
      <c r="U934" s="2" t="s">
        <v>8</v>
      </c>
      <c r="V934">
        <v>1089534796288</v>
      </c>
      <c r="W934">
        <v>348238684468</v>
      </c>
      <c r="X934" s="2">
        <v>-84.69</v>
      </c>
      <c r="Y934" s="2">
        <v>-92.27</v>
      </c>
      <c r="Z934" s="2">
        <v>36195.759645555401</v>
      </c>
      <c r="AA934" s="2">
        <v>169.77102984107501</v>
      </c>
      <c r="AC934">
        <v>9486</v>
      </c>
      <c r="AD934" s="2" t="s">
        <v>8</v>
      </c>
      <c r="AE934">
        <v>962692047360</v>
      </c>
      <c r="AF934">
        <v>220760602322</v>
      </c>
      <c r="AG934" s="2">
        <v>-82.8</v>
      </c>
      <c r="AH934" s="2">
        <v>-92.35</v>
      </c>
      <c r="AI934" s="2">
        <v>36210.811241158299</v>
      </c>
      <c r="AJ934" s="2">
        <v>169.84162719588301</v>
      </c>
      <c r="AL934">
        <v>9715</v>
      </c>
      <c r="AM934" s="2" t="s">
        <v>8</v>
      </c>
      <c r="AN934">
        <v>1074422884864</v>
      </c>
      <c r="AO934">
        <v>332648336776</v>
      </c>
      <c r="AP934" s="2">
        <v>-87.77</v>
      </c>
      <c r="AQ934" s="2">
        <v>-93.71</v>
      </c>
      <c r="AR934" s="2">
        <v>36209.882304358798</v>
      </c>
      <c r="AS934" s="2">
        <v>169.837270150786</v>
      </c>
    </row>
    <row r="935" spans="2:45" x14ac:dyDescent="0.25">
      <c r="B935">
        <v>9933</v>
      </c>
      <c r="C935" t="s">
        <v>8</v>
      </c>
      <c r="D935">
        <v>1097586648576</v>
      </c>
      <c r="E935">
        <v>356522732975</v>
      </c>
      <c r="F935">
        <v>-88.08</v>
      </c>
      <c r="G935">
        <v>-97.68</v>
      </c>
      <c r="H935">
        <v>36189.490365939899</v>
      </c>
      <c r="I935">
        <v>169.74162468237299</v>
      </c>
      <c r="K935">
        <v>10011</v>
      </c>
      <c r="L935" t="s">
        <v>8</v>
      </c>
      <c r="M935">
        <v>1097586648576</v>
      </c>
      <c r="N935">
        <v>397074801298</v>
      </c>
      <c r="O935">
        <v>-88.81</v>
      </c>
      <c r="P935">
        <v>-93.61</v>
      </c>
      <c r="Q935">
        <v>36220.004711740803</v>
      </c>
      <c r="R935">
        <v>169.884747853769</v>
      </c>
      <c r="T935">
        <v>9971</v>
      </c>
      <c r="U935" s="2" t="s">
        <v>8</v>
      </c>
      <c r="V935">
        <v>1097586648576</v>
      </c>
      <c r="W935">
        <v>356290570520</v>
      </c>
      <c r="X935" s="2">
        <v>-85.09</v>
      </c>
      <c r="Y935" s="2">
        <v>-93.27</v>
      </c>
      <c r="Z935" s="2">
        <v>36192.1076613728</v>
      </c>
      <c r="AA935" s="2">
        <v>169.75390073198301</v>
      </c>
      <c r="AC935">
        <v>9700</v>
      </c>
      <c r="AD935" s="2" t="s">
        <v>8</v>
      </c>
      <c r="AE935">
        <v>583287399936</v>
      </c>
      <c r="AF935">
        <v>940865735281</v>
      </c>
      <c r="AG935" s="2">
        <v>-83.54</v>
      </c>
      <c r="AH935" s="2">
        <v>-92.69</v>
      </c>
      <c r="AI935" s="2">
        <v>36210.8109778082</v>
      </c>
      <c r="AJ935" s="2">
        <v>169.84162596067699</v>
      </c>
      <c r="AL935">
        <v>9921</v>
      </c>
      <c r="AM935" s="2" t="s">
        <v>8</v>
      </c>
      <c r="AN935">
        <v>630605797376</v>
      </c>
      <c r="AO935">
        <v>988339448756</v>
      </c>
      <c r="AP935" s="2">
        <v>-87.35</v>
      </c>
      <c r="AQ935" s="2">
        <v>-93.77</v>
      </c>
      <c r="AR935" s="2">
        <v>36209.895547436099</v>
      </c>
      <c r="AS935" s="2">
        <v>169.83733226554401</v>
      </c>
    </row>
    <row r="936" spans="2:45" x14ac:dyDescent="0.25">
      <c r="B936">
        <v>9934</v>
      </c>
      <c r="C936" t="s">
        <v>8</v>
      </c>
      <c r="D936">
        <v>6126747648</v>
      </c>
      <c r="E936">
        <v>364574510644</v>
      </c>
      <c r="F936">
        <v>-88.2</v>
      </c>
      <c r="G936">
        <v>-97.45</v>
      </c>
      <c r="H936">
        <v>36178.630767827402</v>
      </c>
      <c r="I936">
        <v>169.69068929178499</v>
      </c>
      <c r="K936">
        <v>10012</v>
      </c>
      <c r="L936" t="s">
        <v>8</v>
      </c>
      <c r="M936">
        <v>6126747648</v>
      </c>
      <c r="N936">
        <v>405126350514</v>
      </c>
      <c r="O936">
        <v>-88.92</v>
      </c>
      <c r="P936">
        <v>-93.1</v>
      </c>
      <c r="Q936">
        <v>36226.526223009598</v>
      </c>
      <c r="R936">
        <v>169.91533606893799</v>
      </c>
      <c r="T936">
        <v>9972</v>
      </c>
      <c r="U936" s="2" t="s">
        <v>8</v>
      </c>
      <c r="V936">
        <v>6126747648</v>
      </c>
      <c r="W936">
        <v>364342331120</v>
      </c>
      <c r="X936" s="2">
        <v>-85.47</v>
      </c>
      <c r="Y936" s="2">
        <v>-92.87</v>
      </c>
      <c r="Z936" s="2">
        <v>36185.155620958903</v>
      </c>
      <c r="AA936" s="2">
        <v>169.721293181481</v>
      </c>
      <c r="AC936">
        <v>9453</v>
      </c>
      <c r="AD936" s="2" t="s">
        <v>8</v>
      </c>
      <c r="AE936">
        <v>688944949760</v>
      </c>
      <c r="AF936">
        <v>1046525421811</v>
      </c>
      <c r="AG936" s="2">
        <v>-81.95</v>
      </c>
      <c r="AH936" s="2">
        <v>-91.84</v>
      </c>
      <c r="AI936" s="2">
        <v>36210.804044870703</v>
      </c>
      <c r="AJ936" s="2">
        <v>169.84159344272601</v>
      </c>
      <c r="AL936">
        <v>9518</v>
      </c>
      <c r="AM936" s="2" t="s">
        <v>8</v>
      </c>
      <c r="AN936">
        <v>507293545984</v>
      </c>
      <c r="AO936">
        <v>865033899168</v>
      </c>
      <c r="AP936" s="2">
        <v>-84.07</v>
      </c>
      <c r="AQ936" s="2">
        <v>-92.9</v>
      </c>
      <c r="AR936" s="2">
        <v>36209.929180221698</v>
      </c>
      <c r="AS936" s="2">
        <v>169.837490015311</v>
      </c>
    </row>
    <row r="937" spans="2:45" x14ac:dyDescent="0.25">
      <c r="B937">
        <v>9935</v>
      </c>
      <c r="C937" t="s">
        <v>8</v>
      </c>
      <c r="D937">
        <v>14177836544</v>
      </c>
      <c r="E937">
        <v>372625650400</v>
      </c>
      <c r="F937">
        <v>-88.62</v>
      </c>
      <c r="G937">
        <v>-96.96</v>
      </c>
      <c r="H937">
        <v>36191.913287020303</v>
      </c>
      <c r="I937">
        <v>169.752989046903</v>
      </c>
      <c r="K937">
        <v>10013</v>
      </c>
      <c r="L937" t="s">
        <v>8</v>
      </c>
      <c r="M937">
        <v>14177836544</v>
      </c>
      <c r="N937">
        <v>413177261777</v>
      </c>
      <c r="O937">
        <v>-87.86</v>
      </c>
      <c r="P937">
        <v>-93.79</v>
      </c>
      <c r="Q937">
        <v>36219.033112355297</v>
      </c>
      <c r="R937">
        <v>169.88019070591901</v>
      </c>
      <c r="T937">
        <v>9973</v>
      </c>
      <c r="U937" s="2" t="s">
        <v>8</v>
      </c>
      <c r="V937">
        <v>14177836544</v>
      </c>
      <c r="W937">
        <v>372393453813</v>
      </c>
      <c r="X937" s="2">
        <v>-84.5</v>
      </c>
      <c r="Y937" s="2">
        <v>-92.27</v>
      </c>
      <c r="Z937" s="2">
        <v>36195.590512795301</v>
      </c>
      <c r="AA937" s="2">
        <v>169.77023654807201</v>
      </c>
      <c r="AC937">
        <v>9226</v>
      </c>
      <c r="AD937" s="2" t="s">
        <v>8</v>
      </c>
      <c r="AE937">
        <v>963682280448</v>
      </c>
      <c r="AF937">
        <v>221753202218</v>
      </c>
      <c r="AG937" s="2">
        <v>-83.15</v>
      </c>
      <c r="AH937" s="2">
        <v>-91.89</v>
      </c>
      <c r="AI937" s="2">
        <v>36210.735267552198</v>
      </c>
      <c r="AJ937" s="2">
        <v>169.84127085255801</v>
      </c>
      <c r="AL937">
        <v>9717</v>
      </c>
      <c r="AM937" s="2" t="s">
        <v>8</v>
      </c>
      <c r="AN937">
        <v>1090524861440</v>
      </c>
      <c r="AO937">
        <v>348750282139</v>
      </c>
      <c r="AP937" s="2">
        <v>-88.26</v>
      </c>
      <c r="AQ937" s="2">
        <v>-93.73</v>
      </c>
      <c r="AR937" s="2">
        <v>36209.931689364603</v>
      </c>
      <c r="AS937" s="2">
        <v>169.83750178408701</v>
      </c>
    </row>
    <row r="938" spans="2:45" x14ac:dyDescent="0.25">
      <c r="B938">
        <v>9936</v>
      </c>
      <c r="C938" t="s">
        <v>8</v>
      </c>
      <c r="D938">
        <v>22229553152</v>
      </c>
      <c r="E938">
        <v>380677417857</v>
      </c>
      <c r="F938">
        <v>-85.75</v>
      </c>
      <c r="G938">
        <v>-95.79</v>
      </c>
      <c r="H938">
        <v>36189.146557091401</v>
      </c>
      <c r="I938">
        <v>169.74001209618001</v>
      </c>
      <c r="K938">
        <v>10014</v>
      </c>
      <c r="L938" t="s">
        <v>8</v>
      </c>
      <c r="M938">
        <v>22229553152</v>
      </c>
      <c r="N938">
        <v>421228800778</v>
      </c>
      <c r="O938">
        <v>-87.33</v>
      </c>
      <c r="P938">
        <v>-93.48</v>
      </c>
      <c r="Q938">
        <v>36225.153041570396</v>
      </c>
      <c r="R938">
        <v>169.90889535794301</v>
      </c>
      <c r="T938">
        <v>9974</v>
      </c>
      <c r="U938" s="2" t="s">
        <v>8</v>
      </c>
      <c r="V938">
        <v>22229553152</v>
      </c>
      <c r="W938">
        <v>380445204193</v>
      </c>
      <c r="X938" s="2">
        <v>-84.89</v>
      </c>
      <c r="Y938" s="2">
        <v>-92.66</v>
      </c>
      <c r="Z938" s="2">
        <v>36197.150874527302</v>
      </c>
      <c r="AA938" s="2">
        <v>169.77755520143799</v>
      </c>
      <c r="AC938">
        <v>9794</v>
      </c>
      <c r="AD938" s="2" t="s">
        <v>8</v>
      </c>
      <c r="AE938">
        <v>280863911936</v>
      </c>
      <c r="AF938">
        <v>638441467824</v>
      </c>
      <c r="AG938" s="2">
        <v>-81.95</v>
      </c>
      <c r="AH938" s="2">
        <v>-93.35</v>
      </c>
      <c r="AI938" s="2">
        <v>36210.608175724097</v>
      </c>
      <c r="AJ938" s="2">
        <v>169.840674746529</v>
      </c>
      <c r="AL938">
        <v>9085</v>
      </c>
      <c r="AM938" s="2" t="s">
        <v>8</v>
      </c>
      <c r="AN938">
        <v>134386233344</v>
      </c>
      <c r="AO938">
        <v>492133998784</v>
      </c>
      <c r="AP938" s="2">
        <v>-86.94</v>
      </c>
      <c r="AQ938" s="2">
        <v>-93.71</v>
      </c>
      <c r="AR938" s="2">
        <v>36209.952489436997</v>
      </c>
      <c r="AS938" s="2">
        <v>169.83759934384901</v>
      </c>
    </row>
    <row r="939" spans="2:45" x14ac:dyDescent="0.25">
      <c r="B939">
        <v>9937</v>
      </c>
      <c r="C939" t="s">
        <v>8</v>
      </c>
      <c r="D939">
        <v>30280850432</v>
      </c>
      <c r="E939">
        <v>388728765970</v>
      </c>
      <c r="F939">
        <v>-87.78</v>
      </c>
      <c r="G939">
        <v>-97.51</v>
      </c>
      <c r="H939">
        <v>36184.012099494597</v>
      </c>
      <c r="I939">
        <v>169.715929657728</v>
      </c>
      <c r="K939">
        <v>10015</v>
      </c>
      <c r="L939" t="s">
        <v>8</v>
      </c>
      <c r="M939">
        <v>30280850432</v>
      </c>
      <c r="N939">
        <v>429279920446</v>
      </c>
      <c r="O939">
        <v>-87.26</v>
      </c>
      <c r="P939">
        <v>-93.08</v>
      </c>
      <c r="Q939">
        <v>36222.303319541497</v>
      </c>
      <c r="R939">
        <v>169.89552914465401</v>
      </c>
      <c r="T939">
        <v>9975</v>
      </c>
      <c r="U939" s="2" t="s">
        <v>8</v>
      </c>
      <c r="V939">
        <v>30280850432</v>
      </c>
      <c r="W939">
        <v>388496535242</v>
      </c>
      <c r="X939" s="2">
        <v>-85.1</v>
      </c>
      <c r="Y939" s="2">
        <v>-92.54</v>
      </c>
      <c r="Z939" s="2">
        <v>36197.700794999502</v>
      </c>
      <c r="AA939" s="2">
        <v>169.78013452470199</v>
      </c>
      <c r="AC939">
        <v>9350</v>
      </c>
      <c r="AD939" s="2" t="s">
        <v>8</v>
      </c>
      <c r="AE939">
        <v>918903508992</v>
      </c>
      <c r="AF939">
        <v>176973318274</v>
      </c>
      <c r="AG939" s="2">
        <v>-82.98</v>
      </c>
      <c r="AH939" s="2">
        <v>-92.24</v>
      </c>
      <c r="AI939" s="2">
        <v>36210.551030269897</v>
      </c>
      <c r="AJ939" s="2">
        <v>169.84040671395601</v>
      </c>
      <c r="AL939">
        <v>9465</v>
      </c>
      <c r="AM939" s="2" t="s">
        <v>8</v>
      </c>
      <c r="AN939">
        <v>48363423744</v>
      </c>
      <c r="AO939">
        <v>406104685403</v>
      </c>
      <c r="AP939" s="2">
        <v>-84.97</v>
      </c>
      <c r="AQ939" s="2">
        <v>-94.86</v>
      </c>
      <c r="AR939" s="2">
        <v>36210.021019526801</v>
      </c>
      <c r="AS939" s="2">
        <v>169.837920774427</v>
      </c>
    </row>
    <row r="940" spans="2:45" x14ac:dyDescent="0.25">
      <c r="B940">
        <v>9938</v>
      </c>
      <c r="C940" t="s">
        <v>8</v>
      </c>
      <c r="D940">
        <v>38332685312</v>
      </c>
      <c r="E940">
        <v>396780651677</v>
      </c>
      <c r="F940">
        <v>-87.94</v>
      </c>
      <c r="G940">
        <v>-95.61</v>
      </c>
      <c r="H940">
        <v>36186.997815411203</v>
      </c>
      <c r="I940">
        <v>169.729933730883</v>
      </c>
      <c r="K940">
        <v>10016</v>
      </c>
      <c r="L940" t="s">
        <v>8</v>
      </c>
      <c r="M940">
        <v>38332685312</v>
      </c>
      <c r="N940">
        <v>437331577684</v>
      </c>
      <c r="O940">
        <v>-88.64</v>
      </c>
      <c r="P940">
        <v>-93.2</v>
      </c>
      <c r="Q940">
        <v>36219.397497861297</v>
      </c>
      <c r="R940">
        <v>169.881899803979</v>
      </c>
      <c r="T940">
        <v>9976</v>
      </c>
      <c r="U940" s="2" t="s">
        <v>8</v>
      </c>
      <c r="V940">
        <v>38332685312</v>
      </c>
      <c r="W940">
        <v>396548403857</v>
      </c>
      <c r="X940" s="2">
        <v>-85.02</v>
      </c>
      <c r="Y940" s="2">
        <v>-91.77</v>
      </c>
      <c r="Z940" s="2">
        <v>36192.665299888198</v>
      </c>
      <c r="AA940" s="2">
        <v>169.75651625562301</v>
      </c>
      <c r="AC940">
        <v>9490</v>
      </c>
      <c r="AD940" s="2" t="s">
        <v>8</v>
      </c>
      <c r="AE940">
        <v>1002947244544</v>
      </c>
      <c r="AF940">
        <v>261015758086</v>
      </c>
      <c r="AG940" s="2">
        <v>-82.48</v>
      </c>
      <c r="AH940" s="2">
        <v>-92</v>
      </c>
      <c r="AI940" s="2">
        <v>36210.474204526501</v>
      </c>
      <c r="AJ940" s="2">
        <v>169.84004637380201</v>
      </c>
      <c r="AL940">
        <v>9720</v>
      </c>
      <c r="AM940" s="2" t="s">
        <v>8</v>
      </c>
      <c r="AN940">
        <v>15168286208</v>
      </c>
      <c r="AO940">
        <v>372905287788</v>
      </c>
      <c r="AP940" s="2">
        <v>-88.28</v>
      </c>
      <c r="AQ940" s="2">
        <v>-93.43</v>
      </c>
      <c r="AR940" s="2">
        <v>36210.029210293702</v>
      </c>
      <c r="AS940" s="2">
        <v>169.83795919204599</v>
      </c>
    </row>
    <row r="941" spans="2:45" x14ac:dyDescent="0.25">
      <c r="B941">
        <v>9939</v>
      </c>
      <c r="C941" t="s">
        <v>8</v>
      </c>
      <c r="D941">
        <v>46384336384</v>
      </c>
      <c r="E941">
        <v>404832353584</v>
      </c>
      <c r="F941">
        <v>-88.96</v>
      </c>
      <c r="G941">
        <v>-96.73</v>
      </c>
      <c r="H941">
        <v>36188.772698464498</v>
      </c>
      <c r="I941">
        <v>169.738258565802</v>
      </c>
      <c r="K941">
        <v>10017</v>
      </c>
      <c r="L941" t="s">
        <v>8</v>
      </c>
      <c r="M941">
        <v>46384336384</v>
      </c>
      <c r="N941">
        <v>445383051121</v>
      </c>
      <c r="O941">
        <v>-90.38</v>
      </c>
      <c r="P941">
        <v>-93.15</v>
      </c>
      <c r="Q941">
        <v>36219.6130770616</v>
      </c>
      <c r="R941">
        <v>169.88291094736201</v>
      </c>
      <c r="T941">
        <v>9977</v>
      </c>
      <c r="U941" s="2" t="s">
        <v>8</v>
      </c>
      <c r="V941">
        <v>46384336384</v>
      </c>
      <c r="W941">
        <v>404600088673</v>
      </c>
      <c r="X941" s="2">
        <v>-87.2</v>
      </c>
      <c r="Y941" s="2">
        <v>-91.61</v>
      </c>
      <c r="Z941" s="2">
        <v>36190.345835505199</v>
      </c>
      <c r="AA941" s="2">
        <v>169.74563713992401</v>
      </c>
      <c r="AC941">
        <v>9478</v>
      </c>
      <c r="AD941" s="2" t="s">
        <v>8</v>
      </c>
      <c r="AE941">
        <v>898281462272</v>
      </c>
      <c r="AF941">
        <v>156350084068</v>
      </c>
      <c r="AG941" s="2">
        <v>-82.89</v>
      </c>
      <c r="AH941" s="2">
        <v>-92.39</v>
      </c>
      <c r="AI941" s="2">
        <v>36210.3584806785</v>
      </c>
      <c r="AJ941" s="2">
        <v>169.83950358765699</v>
      </c>
      <c r="AL941">
        <v>9057</v>
      </c>
      <c r="AM941" s="2" t="s">
        <v>8</v>
      </c>
      <c r="AN941">
        <v>1000407635456</v>
      </c>
      <c r="AO941">
        <v>258644237258</v>
      </c>
      <c r="AP941" s="2">
        <v>-87.48</v>
      </c>
      <c r="AQ941" s="2">
        <v>-93.28</v>
      </c>
      <c r="AR941" s="2">
        <v>36210.0338884823</v>
      </c>
      <c r="AS941" s="2">
        <v>169.83798113442</v>
      </c>
    </row>
    <row r="942" spans="2:45" x14ac:dyDescent="0.25">
      <c r="B942">
        <v>9940</v>
      </c>
      <c r="C942" t="s">
        <v>8</v>
      </c>
      <c r="D942">
        <v>54435495936</v>
      </c>
      <c r="E942">
        <v>412883563996</v>
      </c>
      <c r="F942">
        <v>-88.34</v>
      </c>
      <c r="G942">
        <v>-96.9</v>
      </c>
      <c r="H942">
        <v>36185.889777915399</v>
      </c>
      <c r="I942">
        <v>169.724736639605</v>
      </c>
      <c r="K942">
        <v>10018</v>
      </c>
      <c r="L942" t="s">
        <v>8</v>
      </c>
      <c r="M942">
        <v>54435495936</v>
      </c>
      <c r="N942">
        <v>453434033065</v>
      </c>
      <c r="O942">
        <v>-88.13</v>
      </c>
      <c r="P942">
        <v>-92.84</v>
      </c>
      <c r="Q942">
        <v>36217.752604733301</v>
      </c>
      <c r="R942">
        <v>169.87418466819901</v>
      </c>
      <c r="T942">
        <v>9978</v>
      </c>
      <c r="U942" s="2" t="s">
        <v>8</v>
      </c>
      <c r="V942">
        <v>54435495936</v>
      </c>
      <c r="W942">
        <v>412651282004</v>
      </c>
      <c r="X942" s="2">
        <v>-85.28</v>
      </c>
      <c r="Y942" s="2">
        <v>-92.29</v>
      </c>
      <c r="Z942" s="2">
        <v>36195.529083065201</v>
      </c>
      <c r="AA942" s="2">
        <v>169.76994842071599</v>
      </c>
      <c r="AC942">
        <v>9179</v>
      </c>
      <c r="AD942" s="2" t="s">
        <v>8</v>
      </c>
      <c r="AE942">
        <v>569161863168</v>
      </c>
      <c r="AF942">
        <v>926744814256</v>
      </c>
      <c r="AG942" s="2">
        <v>-82.76</v>
      </c>
      <c r="AH942" s="2">
        <v>-93</v>
      </c>
      <c r="AI942" s="2">
        <v>36210.150700607599</v>
      </c>
      <c r="AJ942" s="2">
        <v>169.83852902497401</v>
      </c>
      <c r="AL942">
        <v>9312</v>
      </c>
      <c r="AM942" s="2" t="s">
        <v>8</v>
      </c>
      <c r="AN942">
        <v>959161800704</v>
      </c>
      <c r="AO942">
        <v>217394036810</v>
      </c>
      <c r="AP942" s="2">
        <v>-86.46</v>
      </c>
      <c r="AQ942" s="2">
        <v>-93.73</v>
      </c>
      <c r="AR942" s="2">
        <v>36210.121979308802</v>
      </c>
      <c r="AS942" s="2">
        <v>169.83839431183301</v>
      </c>
    </row>
    <row r="943" spans="2:45" x14ac:dyDescent="0.25">
      <c r="B943">
        <v>9941</v>
      </c>
      <c r="C943" t="s">
        <v>8</v>
      </c>
      <c r="D943">
        <v>70537033728</v>
      </c>
      <c r="E943">
        <v>428985203404</v>
      </c>
      <c r="F943">
        <v>-88.77</v>
      </c>
      <c r="G943">
        <v>-96.96</v>
      </c>
      <c r="H943">
        <v>36183.4852825622</v>
      </c>
      <c r="I943">
        <v>169.713458698311</v>
      </c>
      <c r="K943">
        <v>10019</v>
      </c>
      <c r="L943" t="s">
        <v>8</v>
      </c>
      <c r="M943">
        <v>70537033728</v>
      </c>
      <c r="N943">
        <v>469535215659</v>
      </c>
      <c r="O943">
        <v>-89.15</v>
      </c>
      <c r="P943">
        <v>-93.2</v>
      </c>
      <c r="Q943">
        <v>36218.0169377938</v>
      </c>
      <c r="R943">
        <v>169.87542448458501</v>
      </c>
      <c r="T943">
        <v>9979</v>
      </c>
      <c r="U943" s="2" t="s">
        <v>8</v>
      </c>
      <c r="V943">
        <v>70537033728</v>
      </c>
      <c r="W943">
        <v>428752887253</v>
      </c>
      <c r="X943" s="2">
        <v>-85.81</v>
      </c>
      <c r="Y943" s="2">
        <v>-93.19</v>
      </c>
      <c r="Z943" s="2">
        <v>36185.950283239901</v>
      </c>
      <c r="AA943" s="2">
        <v>169.72502043116901</v>
      </c>
      <c r="AC943">
        <v>9435</v>
      </c>
      <c r="AD943" s="2" t="s">
        <v>8</v>
      </c>
      <c r="AE943">
        <v>535968159232</v>
      </c>
      <c r="AF943">
        <v>893548798407</v>
      </c>
      <c r="AG943" s="2">
        <v>-82.56</v>
      </c>
      <c r="AH943" s="2">
        <v>-92.24</v>
      </c>
      <c r="AI943" s="2">
        <v>36210.138257775398</v>
      </c>
      <c r="AJ943" s="2">
        <v>169.83847066365101</v>
      </c>
      <c r="AL943">
        <v>9200</v>
      </c>
      <c r="AM943" s="2" t="s">
        <v>8</v>
      </c>
      <c r="AN943">
        <v>9095716864</v>
      </c>
      <c r="AO943">
        <v>366841527693</v>
      </c>
      <c r="AP943" s="2">
        <v>-87.19</v>
      </c>
      <c r="AQ943" s="2">
        <v>-92.6</v>
      </c>
      <c r="AR943" s="2">
        <v>36210.195227651398</v>
      </c>
      <c r="AS943" s="2">
        <v>169.83873787269999</v>
      </c>
    </row>
    <row r="944" spans="2:45" x14ac:dyDescent="0.25">
      <c r="B944">
        <v>9942</v>
      </c>
      <c r="C944" t="s">
        <v>8</v>
      </c>
      <c r="D944">
        <v>78590224896</v>
      </c>
      <c r="E944">
        <v>437038445409</v>
      </c>
      <c r="F944">
        <v>-87.36</v>
      </c>
      <c r="G944">
        <v>-96.69</v>
      </c>
      <c r="H944">
        <v>36186.622045385098</v>
      </c>
      <c r="I944">
        <v>169.72817123536001</v>
      </c>
      <c r="K944">
        <v>10020</v>
      </c>
      <c r="L944" t="s">
        <v>8</v>
      </c>
      <c r="M944">
        <v>78590224896</v>
      </c>
      <c r="N944">
        <v>477588229145</v>
      </c>
      <c r="O944">
        <v>-89.59</v>
      </c>
      <c r="P944">
        <v>-92.92</v>
      </c>
      <c r="Q944">
        <v>36213.838022997697</v>
      </c>
      <c r="R944">
        <v>169.85582388287099</v>
      </c>
      <c r="T944">
        <v>9980</v>
      </c>
      <c r="U944" s="2" t="s">
        <v>8</v>
      </c>
      <c r="V944">
        <v>78590224896</v>
      </c>
      <c r="W944">
        <v>436806112150</v>
      </c>
      <c r="X944" s="2">
        <v>-84.32</v>
      </c>
      <c r="Y944" s="2">
        <v>-92.62</v>
      </c>
      <c r="Z944" s="2">
        <v>36186.453040312001</v>
      </c>
      <c r="AA944" s="2">
        <v>169.72737854125501</v>
      </c>
      <c r="AC944">
        <v>9766</v>
      </c>
      <c r="AD944" s="2" t="s">
        <v>8</v>
      </c>
      <c r="AE944">
        <v>39322627072</v>
      </c>
      <c r="AF944">
        <v>396900417616</v>
      </c>
      <c r="AG944" s="2">
        <v>-82.72</v>
      </c>
      <c r="AH944" s="2">
        <v>-92.06</v>
      </c>
      <c r="AI944" s="2">
        <v>36210.131110089598</v>
      </c>
      <c r="AJ944" s="2">
        <v>169.838437138454</v>
      </c>
      <c r="AL944">
        <v>9904</v>
      </c>
      <c r="AM944" s="2" t="s">
        <v>8</v>
      </c>
      <c r="AN944">
        <v>493731030016</v>
      </c>
      <c r="AO944">
        <v>851464949755</v>
      </c>
      <c r="AP944" s="2">
        <v>-88.2</v>
      </c>
      <c r="AQ944" s="2">
        <v>-93.35</v>
      </c>
      <c r="AR944" s="2">
        <v>36210.227324665801</v>
      </c>
      <c r="AS944" s="2">
        <v>169.838888419152</v>
      </c>
    </row>
    <row r="945" spans="2:45" x14ac:dyDescent="0.25">
      <c r="B945">
        <v>9943</v>
      </c>
      <c r="C945" t="s">
        <v>8</v>
      </c>
      <c r="D945">
        <v>86640617984</v>
      </c>
      <c r="E945">
        <v>445088889331</v>
      </c>
      <c r="F945">
        <v>-89.4</v>
      </c>
      <c r="G945">
        <v>-96.06</v>
      </c>
      <c r="H945">
        <v>36191.930509918697</v>
      </c>
      <c r="I945">
        <v>169.75306982844299</v>
      </c>
      <c r="K945">
        <v>10021</v>
      </c>
      <c r="L945" t="s">
        <v>8</v>
      </c>
      <c r="M945">
        <v>86640617984</v>
      </c>
      <c r="N945">
        <v>485638444625</v>
      </c>
      <c r="O945">
        <v>-89.74</v>
      </c>
      <c r="P945">
        <v>-93.56</v>
      </c>
      <c r="Q945">
        <v>36219.739957635502</v>
      </c>
      <c r="R945">
        <v>169.883506062533</v>
      </c>
      <c r="T945">
        <v>9981</v>
      </c>
      <c r="U945" s="2" t="s">
        <v>8</v>
      </c>
      <c r="V945">
        <v>86640617984</v>
      </c>
      <c r="W945">
        <v>444856538977</v>
      </c>
      <c r="X945" s="2">
        <v>-85.58</v>
      </c>
      <c r="Y945" s="2">
        <v>-91.82</v>
      </c>
      <c r="Z945" s="2">
        <v>36194.674818470798</v>
      </c>
      <c r="AA945" s="2">
        <v>169.765941614908</v>
      </c>
      <c r="AC945">
        <v>9168</v>
      </c>
      <c r="AD945" s="2" t="s">
        <v>8</v>
      </c>
      <c r="AE945">
        <v>472544772096</v>
      </c>
      <c r="AF945">
        <v>830127820729</v>
      </c>
      <c r="AG945" s="2">
        <v>-82.88</v>
      </c>
      <c r="AH945" s="2">
        <v>-92.77</v>
      </c>
      <c r="AI945" s="2">
        <v>36210.125243544499</v>
      </c>
      <c r="AJ945" s="2">
        <v>169.83840962226401</v>
      </c>
      <c r="AL945">
        <v>9781</v>
      </c>
      <c r="AM945" s="2" t="s">
        <v>8</v>
      </c>
      <c r="AN945">
        <v>530457566208</v>
      </c>
      <c r="AO945">
        <v>888193563393</v>
      </c>
      <c r="AP945" s="2">
        <v>-86.18</v>
      </c>
      <c r="AQ945" s="2">
        <v>-93.67</v>
      </c>
      <c r="AR945" s="2">
        <v>36210.292740985104</v>
      </c>
      <c r="AS945" s="2">
        <v>169.839195245035</v>
      </c>
    </row>
    <row r="946" spans="2:45" x14ac:dyDescent="0.25">
      <c r="B946">
        <v>9944</v>
      </c>
      <c r="C946" t="s">
        <v>8</v>
      </c>
      <c r="D946">
        <v>94694615552</v>
      </c>
      <c r="E946">
        <v>453142937754</v>
      </c>
      <c r="F946">
        <v>-88.77</v>
      </c>
      <c r="G946">
        <v>-97.19</v>
      </c>
      <c r="H946">
        <v>36188.762343918097</v>
      </c>
      <c r="I946">
        <v>169.73820999928401</v>
      </c>
      <c r="K946">
        <v>10022</v>
      </c>
      <c r="L946" t="s">
        <v>8</v>
      </c>
      <c r="M946">
        <v>94694615552</v>
      </c>
      <c r="N946">
        <v>493692264526</v>
      </c>
      <c r="O946">
        <v>-89.77</v>
      </c>
      <c r="P946">
        <v>-92.89</v>
      </c>
      <c r="Q946">
        <v>36222.6702686805</v>
      </c>
      <c r="R946">
        <v>169.89725026706799</v>
      </c>
      <c r="T946">
        <v>9982</v>
      </c>
      <c r="U946" s="2" t="s">
        <v>8</v>
      </c>
      <c r="V946">
        <v>94694615552</v>
      </c>
      <c r="W946">
        <v>452910570304</v>
      </c>
      <c r="X946" s="2">
        <v>-85.2</v>
      </c>
      <c r="Y946" s="2">
        <v>-92.01</v>
      </c>
      <c r="Z946" s="2">
        <v>36198.854160195697</v>
      </c>
      <c r="AA946" s="2">
        <v>169.78554421907</v>
      </c>
      <c r="AC946">
        <v>10069</v>
      </c>
      <c r="AD946" s="2" t="s">
        <v>8</v>
      </c>
      <c r="AE946">
        <v>424799897088</v>
      </c>
      <c r="AF946">
        <v>782375171276</v>
      </c>
      <c r="AG946" s="2">
        <v>-83.09</v>
      </c>
      <c r="AH946" s="2">
        <v>-93.47</v>
      </c>
      <c r="AI946" s="2">
        <v>36210.074482329102</v>
      </c>
      <c r="AJ946" s="2">
        <v>169.838171534049</v>
      </c>
      <c r="AL946">
        <v>9790</v>
      </c>
      <c r="AM946" s="2" t="s">
        <v>8</v>
      </c>
      <c r="AN946">
        <v>610971686912</v>
      </c>
      <c r="AO946">
        <v>968707527616</v>
      </c>
      <c r="AP946" s="2">
        <v>-86.65</v>
      </c>
      <c r="AQ946" s="2">
        <v>-93.97</v>
      </c>
      <c r="AR946" s="2">
        <v>36210.3077899005</v>
      </c>
      <c r="AS946" s="2">
        <v>169.839265829818</v>
      </c>
    </row>
    <row r="947" spans="2:45" x14ac:dyDescent="0.25">
      <c r="B947">
        <v>9945</v>
      </c>
      <c r="C947" t="s">
        <v>8</v>
      </c>
      <c r="D947">
        <v>102744300544</v>
      </c>
      <c r="E947">
        <v>461192673563</v>
      </c>
      <c r="F947">
        <v>-87.31</v>
      </c>
      <c r="G947">
        <v>-97.14</v>
      </c>
      <c r="H947">
        <v>36185.224015325497</v>
      </c>
      <c r="I947">
        <v>169.72161397546901</v>
      </c>
      <c r="K947">
        <v>10023</v>
      </c>
      <c r="L947" t="s">
        <v>8</v>
      </c>
      <c r="M947">
        <v>102744300544</v>
      </c>
      <c r="N947">
        <v>501741771932</v>
      </c>
      <c r="O947">
        <v>-89.32</v>
      </c>
      <c r="P947">
        <v>-92.96</v>
      </c>
      <c r="Q947">
        <v>36218.224388161601</v>
      </c>
      <c r="R947">
        <v>169.87639750084199</v>
      </c>
      <c r="T947">
        <v>9983</v>
      </c>
      <c r="U947" s="2" t="s">
        <v>8</v>
      </c>
      <c r="V947">
        <v>102744300544</v>
      </c>
      <c r="W947">
        <v>460960289014</v>
      </c>
      <c r="X947" s="2">
        <v>-83.96</v>
      </c>
      <c r="Y947" s="2">
        <v>-92.03</v>
      </c>
      <c r="Z947" s="2">
        <v>36192.374212258503</v>
      </c>
      <c r="AA947" s="2">
        <v>169.75515095076</v>
      </c>
      <c r="AC947">
        <v>9621</v>
      </c>
      <c r="AD947" s="2" t="s">
        <v>8</v>
      </c>
      <c r="AE947">
        <v>1014530875392</v>
      </c>
      <c r="AF947">
        <v>272598261081</v>
      </c>
      <c r="AG947" s="2">
        <v>-82.08</v>
      </c>
      <c r="AH947" s="2">
        <v>-92.47</v>
      </c>
      <c r="AI947" s="2">
        <v>36210.044362217697</v>
      </c>
      <c r="AJ947" s="2">
        <v>169.83803025997699</v>
      </c>
      <c r="AL947">
        <v>9826</v>
      </c>
      <c r="AM947" s="2" t="s">
        <v>8</v>
      </c>
      <c r="AN947">
        <v>924977456640</v>
      </c>
      <c r="AO947">
        <v>183201058502</v>
      </c>
      <c r="AP947" s="2">
        <v>-88.33</v>
      </c>
      <c r="AQ947" s="2">
        <v>-93.25</v>
      </c>
      <c r="AR947" s="2">
        <v>36210.383496689799</v>
      </c>
      <c r="AS947" s="2">
        <v>169.83962092167701</v>
      </c>
    </row>
    <row r="948" spans="2:45" x14ac:dyDescent="0.25">
      <c r="B948">
        <v>9946</v>
      </c>
      <c r="C948" t="s">
        <v>8</v>
      </c>
      <c r="D948">
        <v>110794446848</v>
      </c>
      <c r="E948">
        <v>469242870666</v>
      </c>
      <c r="F948">
        <v>-87.24</v>
      </c>
      <c r="G948">
        <v>-97.44</v>
      </c>
      <c r="H948">
        <v>36182.840026611098</v>
      </c>
      <c r="I948">
        <v>169.71043221762901</v>
      </c>
      <c r="K948">
        <v>10024</v>
      </c>
      <c r="L948" t="s">
        <v>8</v>
      </c>
      <c r="M948">
        <v>110794446848</v>
      </c>
      <c r="N948">
        <v>509791740609</v>
      </c>
      <c r="O948">
        <v>-88.28</v>
      </c>
      <c r="P948">
        <v>-93.48</v>
      </c>
      <c r="Q948">
        <v>36222.996494169303</v>
      </c>
      <c r="R948">
        <v>169.89878038103001</v>
      </c>
      <c r="T948">
        <v>9984</v>
      </c>
      <c r="U948" s="2" t="s">
        <v>8</v>
      </c>
      <c r="V948">
        <v>110794446848</v>
      </c>
      <c r="W948">
        <v>469010469027</v>
      </c>
      <c r="X948" s="2">
        <v>-84.71</v>
      </c>
      <c r="Y948" s="2">
        <v>-91.78</v>
      </c>
      <c r="Z948" s="2">
        <v>36186.056898733703</v>
      </c>
      <c r="AA948" s="2">
        <v>169.72552049588199</v>
      </c>
      <c r="AC948">
        <v>9860</v>
      </c>
      <c r="AD948" s="2" t="s">
        <v>8</v>
      </c>
      <c r="AE948">
        <v>844463224832</v>
      </c>
      <c r="AF948">
        <v>102528596303</v>
      </c>
      <c r="AG948" s="2">
        <v>-83.12</v>
      </c>
      <c r="AH948" s="2">
        <v>-92.5</v>
      </c>
      <c r="AI948" s="2">
        <v>36209.970314379403</v>
      </c>
      <c r="AJ948" s="2">
        <v>169.83768294919</v>
      </c>
      <c r="AL948">
        <v>9749</v>
      </c>
      <c r="AM948" s="2" t="s">
        <v>8</v>
      </c>
      <c r="AN948">
        <v>264761304064</v>
      </c>
      <c r="AO948">
        <v>622497819396</v>
      </c>
      <c r="AP948" s="2">
        <v>-84.1</v>
      </c>
      <c r="AQ948" s="2">
        <v>-94.13</v>
      </c>
      <c r="AR948" s="2">
        <v>36210.492734416301</v>
      </c>
      <c r="AS948" s="2">
        <v>169.840133285598</v>
      </c>
    </row>
    <row r="949" spans="2:45" x14ac:dyDescent="0.25">
      <c r="B949">
        <v>9947</v>
      </c>
      <c r="C949" t="s">
        <v>8</v>
      </c>
      <c r="D949">
        <v>118847046656</v>
      </c>
      <c r="E949">
        <v>477295521322</v>
      </c>
      <c r="F949">
        <v>-87.65</v>
      </c>
      <c r="G949">
        <v>-97.57</v>
      </c>
      <c r="H949">
        <v>36189.863164849601</v>
      </c>
      <c r="I949">
        <v>169.74337324230001</v>
      </c>
      <c r="K949">
        <v>10025</v>
      </c>
      <c r="L949" t="s">
        <v>8</v>
      </c>
      <c r="M949">
        <v>118847046656</v>
      </c>
      <c r="N949">
        <v>517844162761</v>
      </c>
      <c r="O949">
        <v>-88.32</v>
      </c>
      <c r="P949">
        <v>-93.45</v>
      </c>
      <c r="Q949">
        <v>36218.366724792097</v>
      </c>
      <c r="R949">
        <v>169.87706511043501</v>
      </c>
      <c r="T949">
        <v>9985</v>
      </c>
      <c r="U949" s="2" t="s">
        <v>8</v>
      </c>
      <c r="V949">
        <v>118847046656</v>
      </c>
      <c r="W949">
        <v>477063102566</v>
      </c>
      <c r="X949" s="2">
        <v>-85.6</v>
      </c>
      <c r="Y949" s="2">
        <v>-92.67</v>
      </c>
      <c r="Z949" s="2">
        <v>36182.367441898503</v>
      </c>
      <c r="AA949" s="2">
        <v>169.708215626677</v>
      </c>
      <c r="AC949">
        <v>9741</v>
      </c>
      <c r="AD949" s="2" t="s">
        <v>8</v>
      </c>
      <c r="AE949">
        <v>929497321984</v>
      </c>
      <c r="AF949">
        <v>187563685837</v>
      </c>
      <c r="AG949" s="2">
        <v>-82.62</v>
      </c>
      <c r="AH949" s="2">
        <v>-92.64</v>
      </c>
      <c r="AI949" s="2">
        <v>36209.834756111399</v>
      </c>
      <c r="AJ949" s="2">
        <v>169.83704713253701</v>
      </c>
      <c r="AL949">
        <v>9762</v>
      </c>
      <c r="AM949" s="2" t="s">
        <v>8</v>
      </c>
      <c r="AN949">
        <v>369430233088</v>
      </c>
      <c r="AO949">
        <v>727166544088</v>
      </c>
      <c r="AP949" s="2">
        <v>-84.18</v>
      </c>
      <c r="AQ949" s="2">
        <v>-94.79</v>
      </c>
      <c r="AR949" s="2">
        <v>36210.562340509998</v>
      </c>
      <c r="AS949" s="2">
        <v>169.840459763018</v>
      </c>
    </row>
    <row r="950" spans="2:45" x14ac:dyDescent="0.25">
      <c r="B950">
        <v>9948</v>
      </c>
      <c r="C950" t="s">
        <v>8</v>
      </c>
      <c r="D950">
        <v>126898461696</v>
      </c>
      <c r="E950">
        <v>485346987203</v>
      </c>
      <c r="F950">
        <v>-87.12</v>
      </c>
      <c r="G950">
        <v>-96.2</v>
      </c>
      <c r="H950">
        <v>36188.416889398701</v>
      </c>
      <c r="I950">
        <v>169.73658969430599</v>
      </c>
      <c r="K950">
        <v>10026</v>
      </c>
      <c r="L950" t="s">
        <v>8</v>
      </c>
      <c r="M950">
        <v>126898461696</v>
      </c>
      <c r="N950">
        <v>525895400181</v>
      </c>
      <c r="O950">
        <v>-88.42</v>
      </c>
      <c r="P950">
        <v>-93.44</v>
      </c>
      <c r="Q950">
        <v>36222.496790580299</v>
      </c>
      <c r="R950">
        <v>169.89643659286901</v>
      </c>
      <c r="T950">
        <v>9986</v>
      </c>
      <c r="U950" s="2" t="s">
        <v>8</v>
      </c>
      <c r="V950">
        <v>126898461696</v>
      </c>
      <c r="W950">
        <v>485114551363</v>
      </c>
      <c r="X950" s="2">
        <v>-84.93</v>
      </c>
      <c r="Y950" s="2">
        <v>-92.34</v>
      </c>
      <c r="Z950" s="2">
        <v>36189.909191953397</v>
      </c>
      <c r="AA950" s="2">
        <v>169.74358912584299</v>
      </c>
      <c r="AC950">
        <v>9675</v>
      </c>
      <c r="AD950" s="2" t="s">
        <v>8</v>
      </c>
      <c r="AE950">
        <v>373950476800</v>
      </c>
      <c r="AF950">
        <v>731529024448</v>
      </c>
      <c r="AG950" s="2">
        <v>-82.91</v>
      </c>
      <c r="AH950" s="2">
        <v>-92.99</v>
      </c>
      <c r="AI950" s="2">
        <v>36209.6257119777</v>
      </c>
      <c r="AJ950" s="2">
        <v>169.83606664094901</v>
      </c>
      <c r="AL950">
        <v>9822</v>
      </c>
      <c r="AM950" s="2" t="s">
        <v>8</v>
      </c>
      <c r="AN950">
        <v>884719433728</v>
      </c>
      <c r="AO950">
        <v>142943114196</v>
      </c>
      <c r="AP950" s="2">
        <v>-88.01</v>
      </c>
      <c r="AQ950" s="2">
        <v>-93.34</v>
      </c>
      <c r="AR950" s="2">
        <v>36210.581403008</v>
      </c>
      <c r="AS950" s="2">
        <v>169.84054917293599</v>
      </c>
    </row>
    <row r="951" spans="2:45" x14ac:dyDescent="0.25">
      <c r="B951">
        <v>9949</v>
      </c>
      <c r="C951" t="s">
        <v>8</v>
      </c>
      <c r="D951">
        <v>134950055936</v>
      </c>
      <c r="E951">
        <v>493398632293</v>
      </c>
      <c r="F951">
        <v>-87.46</v>
      </c>
      <c r="G951">
        <v>-96.54</v>
      </c>
      <c r="H951">
        <v>36189.478842355296</v>
      </c>
      <c r="I951">
        <v>169.74157063265</v>
      </c>
      <c r="K951">
        <v>10027</v>
      </c>
      <c r="L951" t="s">
        <v>8</v>
      </c>
      <c r="M951">
        <v>134950055936</v>
      </c>
      <c r="N951">
        <v>533946816780</v>
      </c>
      <c r="O951">
        <v>-88.21</v>
      </c>
      <c r="P951">
        <v>-93.12</v>
      </c>
      <c r="Q951">
        <v>36221.633325230097</v>
      </c>
      <c r="R951">
        <v>169.89238663223401</v>
      </c>
      <c r="T951">
        <v>9987</v>
      </c>
      <c r="U951" s="2" t="s">
        <v>8</v>
      </c>
      <c r="V951">
        <v>134950055936</v>
      </c>
      <c r="W951">
        <v>493166179334</v>
      </c>
      <c r="X951" s="2">
        <v>-85.25</v>
      </c>
      <c r="Y951" s="2">
        <v>-92.42</v>
      </c>
      <c r="Z951" s="2">
        <v>36190.335736470399</v>
      </c>
      <c r="AA951" s="2">
        <v>169.74558977184699</v>
      </c>
      <c r="AC951">
        <v>9205</v>
      </c>
      <c r="AD951" s="2" t="s">
        <v>8</v>
      </c>
      <c r="AE951">
        <v>786550457344</v>
      </c>
      <c r="AF951">
        <v>44621559412</v>
      </c>
      <c r="AG951" s="2">
        <v>-82.21</v>
      </c>
      <c r="AH951" s="2">
        <v>-92.05</v>
      </c>
      <c r="AI951" s="2">
        <v>36209.548000070201</v>
      </c>
      <c r="AJ951" s="2">
        <v>169.83570214437</v>
      </c>
      <c r="AL951">
        <v>9171</v>
      </c>
      <c r="AM951" s="2" t="s">
        <v>8</v>
      </c>
      <c r="AN951">
        <v>867065751552</v>
      </c>
      <c r="AO951">
        <v>125300423582</v>
      </c>
      <c r="AP951" s="2">
        <v>-85.92</v>
      </c>
      <c r="AQ951" s="2">
        <v>-93.73</v>
      </c>
      <c r="AR951" s="2">
        <v>36210.596225342</v>
      </c>
      <c r="AS951" s="2">
        <v>169.84061869497199</v>
      </c>
    </row>
    <row r="952" spans="2:45" x14ac:dyDescent="0.25">
      <c r="B952">
        <v>9950</v>
      </c>
      <c r="C952" t="s">
        <v>8</v>
      </c>
      <c r="D952">
        <v>143000072192</v>
      </c>
      <c r="E952">
        <v>501448699333</v>
      </c>
      <c r="F952">
        <v>-87.52</v>
      </c>
      <c r="G952">
        <v>-97.72</v>
      </c>
      <c r="H952">
        <v>36179.740396499597</v>
      </c>
      <c r="I952">
        <v>169.695893846248</v>
      </c>
      <c r="K952">
        <v>10028</v>
      </c>
      <c r="L952" t="s">
        <v>8</v>
      </c>
      <c r="M952">
        <v>143000072192</v>
      </c>
      <c r="N952">
        <v>541996655410</v>
      </c>
      <c r="O952">
        <v>-88.44</v>
      </c>
      <c r="P952">
        <v>-93.28</v>
      </c>
      <c r="Q952">
        <v>36223.0624768661</v>
      </c>
      <c r="R952">
        <v>169.89908986342499</v>
      </c>
      <c r="T952">
        <v>9988</v>
      </c>
      <c r="U952" s="2" t="s">
        <v>8</v>
      </c>
      <c r="V952">
        <v>143000072192</v>
      </c>
      <c r="W952">
        <v>501216229292</v>
      </c>
      <c r="X952" s="2">
        <v>-85.84</v>
      </c>
      <c r="Y952" s="2">
        <v>-92.19</v>
      </c>
      <c r="Z952" s="2">
        <v>36189.735089399001</v>
      </c>
      <c r="AA952" s="2">
        <v>169.742772522731</v>
      </c>
      <c r="AC952">
        <v>9928</v>
      </c>
      <c r="AD952" s="2" t="s">
        <v>8</v>
      </c>
      <c r="AE952">
        <v>332704198656</v>
      </c>
      <c r="AF952">
        <v>690280602763</v>
      </c>
      <c r="AG952" s="2">
        <v>-83.28</v>
      </c>
      <c r="AH952" s="2">
        <v>-92.07</v>
      </c>
      <c r="AI952" s="2">
        <v>36209.540674408498</v>
      </c>
      <c r="AJ952" s="2">
        <v>169.83566778440201</v>
      </c>
      <c r="AL952">
        <v>9172</v>
      </c>
      <c r="AM952" s="2" t="s">
        <v>8</v>
      </c>
      <c r="AN952">
        <v>875116587520</v>
      </c>
      <c r="AO952">
        <v>133351243284</v>
      </c>
      <c r="AP952" s="2">
        <v>-85.98</v>
      </c>
      <c r="AQ952" s="2">
        <v>-93.95</v>
      </c>
      <c r="AR952" s="2">
        <v>36210.628874393398</v>
      </c>
      <c r="AS952" s="2">
        <v>169.84077183067501</v>
      </c>
    </row>
    <row r="953" spans="2:45" x14ac:dyDescent="0.25">
      <c r="B953">
        <v>9951</v>
      </c>
      <c r="C953" t="s">
        <v>8</v>
      </c>
      <c r="D953">
        <v>151052868608</v>
      </c>
      <c r="E953">
        <v>509501546589</v>
      </c>
      <c r="F953">
        <v>-88.5</v>
      </c>
      <c r="G953">
        <v>-96.85</v>
      </c>
      <c r="H953">
        <v>36185.758970821502</v>
      </c>
      <c r="I953">
        <v>169.72412310765301</v>
      </c>
      <c r="K953">
        <v>10029</v>
      </c>
      <c r="L953" t="s">
        <v>8</v>
      </c>
      <c r="M953">
        <v>151052868608</v>
      </c>
      <c r="N953">
        <v>550049274152</v>
      </c>
      <c r="O953">
        <v>-89</v>
      </c>
      <c r="P953">
        <v>-93.35</v>
      </c>
      <c r="Q953">
        <v>36216.890634207797</v>
      </c>
      <c r="R953">
        <v>169.87014171882501</v>
      </c>
      <c r="T953">
        <v>9989</v>
      </c>
      <c r="U953" s="2" t="s">
        <v>8</v>
      </c>
      <c r="V953">
        <v>151052868608</v>
      </c>
      <c r="W953">
        <v>509269059437</v>
      </c>
      <c r="X953" s="2">
        <v>-86.57</v>
      </c>
      <c r="Y953" s="2">
        <v>-91.85</v>
      </c>
      <c r="Z953" s="2">
        <v>36189.1104463874</v>
      </c>
      <c r="AA953" s="2">
        <v>169.73984272409101</v>
      </c>
      <c r="AC953">
        <v>9563</v>
      </c>
      <c r="AD953" s="2" t="s">
        <v>8</v>
      </c>
      <c r="AE953">
        <v>523395799552</v>
      </c>
      <c r="AF953">
        <v>880975309954</v>
      </c>
      <c r="AG953" s="2">
        <v>-82.65</v>
      </c>
      <c r="AH953" s="2">
        <v>-93.02</v>
      </c>
      <c r="AI953" s="2">
        <v>36209.507797280399</v>
      </c>
      <c r="AJ953" s="2">
        <v>169.83551357893899</v>
      </c>
      <c r="AL953">
        <v>9695</v>
      </c>
      <c r="AM953" s="2" t="s">
        <v>8</v>
      </c>
      <c r="AN953">
        <v>905343229952</v>
      </c>
      <c r="AO953">
        <v>163569010682</v>
      </c>
      <c r="AP953" s="2">
        <v>-87.64</v>
      </c>
      <c r="AQ953" s="2">
        <v>-93.42</v>
      </c>
      <c r="AR953" s="2">
        <v>36210.6753150445</v>
      </c>
      <c r="AS953" s="2">
        <v>169.840989653901</v>
      </c>
    </row>
    <row r="954" spans="2:45" x14ac:dyDescent="0.25">
      <c r="B954">
        <v>9952</v>
      </c>
      <c r="C954" t="s">
        <v>8</v>
      </c>
      <c r="D954">
        <v>159104156160</v>
      </c>
      <c r="E954">
        <v>517552884978</v>
      </c>
      <c r="F954">
        <v>-87.15</v>
      </c>
      <c r="G954">
        <v>-96.07</v>
      </c>
      <c r="H954">
        <v>36184.112672937597</v>
      </c>
      <c r="I954">
        <v>169.71640138306699</v>
      </c>
      <c r="K954">
        <v>10030</v>
      </c>
      <c r="L954" t="s">
        <v>8</v>
      </c>
      <c r="M954">
        <v>159104156160</v>
      </c>
      <c r="N954">
        <v>558100384072</v>
      </c>
      <c r="O954">
        <v>-89.02</v>
      </c>
      <c r="P954">
        <v>-93.25</v>
      </c>
      <c r="Q954">
        <v>36215.227610008202</v>
      </c>
      <c r="R954">
        <v>169.86234154184899</v>
      </c>
      <c r="T954">
        <v>9990</v>
      </c>
      <c r="U954" s="2" t="s">
        <v>8</v>
      </c>
      <c r="V954">
        <v>159104156160</v>
      </c>
      <c r="W954">
        <v>517320380738</v>
      </c>
      <c r="X954" s="2">
        <v>-84.72</v>
      </c>
      <c r="Y954" s="2">
        <v>-92.1</v>
      </c>
      <c r="Z954" s="2">
        <v>36196.807791167797</v>
      </c>
      <c r="AA954" s="2">
        <v>169.77594601804699</v>
      </c>
      <c r="AC954">
        <v>10066</v>
      </c>
      <c r="AD954" s="2" t="s">
        <v>8</v>
      </c>
      <c r="AE954">
        <v>392594708480</v>
      </c>
      <c r="AF954">
        <v>750170011010</v>
      </c>
      <c r="AG954" s="2">
        <v>-82.62</v>
      </c>
      <c r="AH954" s="2">
        <v>-93.14</v>
      </c>
      <c r="AI954" s="2">
        <v>36209.505396941597</v>
      </c>
      <c r="AJ954" s="2">
        <v>169.83550232049299</v>
      </c>
      <c r="AL954">
        <v>9428</v>
      </c>
      <c r="AM954" s="2" t="s">
        <v>8</v>
      </c>
      <c r="AN954">
        <v>841920658432</v>
      </c>
      <c r="AO954">
        <v>100150898556</v>
      </c>
      <c r="AP954" s="2">
        <v>-87.06</v>
      </c>
      <c r="AQ954" s="2">
        <v>-94</v>
      </c>
      <c r="AR954" s="2">
        <v>36210.762699194303</v>
      </c>
      <c r="AS954" s="2">
        <v>169.84139951674899</v>
      </c>
    </row>
    <row r="955" spans="2:45" x14ac:dyDescent="0.25">
      <c r="B955">
        <v>9953</v>
      </c>
      <c r="C955" t="s">
        <v>8</v>
      </c>
      <c r="D955">
        <v>167154855424</v>
      </c>
      <c r="E955">
        <v>525603635089</v>
      </c>
      <c r="F955">
        <v>-87.57</v>
      </c>
      <c r="G955">
        <v>-96.51</v>
      </c>
      <c r="H955">
        <v>36191.760130064897</v>
      </c>
      <c r="I955">
        <v>169.752270686126</v>
      </c>
      <c r="K955">
        <v>10031</v>
      </c>
      <c r="L955" t="s">
        <v>8</v>
      </c>
      <c r="M955">
        <v>167154855424</v>
      </c>
      <c r="N955">
        <v>566150905727</v>
      </c>
      <c r="O955">
        <v>-88.49</v>
      </c>
      <c r="P955">
        <v>-92.95</v>
      </c>
      <c r="Q955">
        <v>36225.0111499622</v>
      </c>
      <c r="R955">
        <v>169.908229835664</v>
      </c>
      <c r="T955">
        <v>9991</v>
      </c>
      <c r="U955" s="2" t="s">
        <v>8</v>
      </c>
      <c r="V955">
        <v>167154855424</v>
      </c>
      <c r="W955">
        <v>525371113734</v>
      </c>
      <c r="X955" s="2">
        <v>-84.6</v>
      </c>
      <c r="Y955" s="2">
        <v>-92.2</v>
      </c>
      <c r="Z955" s="2">
        <v>36196.992180788096</v>
      </c>
      <c r="AA955" s="2">
        <v>169.77681087116801</v>
      </c>
      <c r="AC955">
        <v>9233</v>
      </c>
      <c r="AD955" s="2" t="s">
        <v>8</v>
      </c>
      <c r="AE955">
        <v>1028093611008</v>
      </c>
      <c r="AF955">
        <v>286164467084</v>
      </c>
      <c r="AG955" s="2">
        <v>-83.37</v>
      </c>
      <c r="AH955" s="2">
        <v>-91.97</v>
      </c>
      <c r="AI955" s="2">
        <v>36209.420566338798</v>
      </c>
      <c r="AJ955" s="2">
        <v>169.835104434692</v>
      </c>
      <c r="AL955">
        <v>9097</v>
      </c>
      <c r="AM955" s="2" t="s">
        <v>8</v>
      </c>
      <c r="AN955">
        <v>239055397376</v>
      </c>
      <c r="AO955">
        <v>596802953856</v>
      </c>
      <c r="AP955" s="2">
        <v>-85.24</v>
      </c>
      <c r="AQ955" s="2">
        <v>-94.5</v>
      </c>
      <c r="AR955" s="2">
        <v>36210.823851474299</v>
      </c>
      <c r="AS955" s="2">
        <v>169.841686342765</v>
      </c>
    </row>
    <row r="956" spans="2:45" x14ac:dyDescent="0.25">
      <c r="B956">
        <v>9954</v>
      </c>
      <c r="C956" t="s">
        <v>8</v>
      </c>
      <c r="D956">
        <v>175207521792</v>
      </c>
      <c r="E956">
        <v>533656352270</v>
      </c>
      <c r="F956">
        <v>-88.29</v>
      </c>
      <c r="G956">
        <v>-96.91</v>
      </c>
      <c r="H956">
        <v>36182.772659613402</v>
      </c>
      <c r="I956">
        <v>169.710116242369</v>
      </c>
      <c r="K956">
        <v>10032</v>
      </c>
      <c r="L956" t="s">
        <v>8</v>
      </c>
      <c r="M956">
        <v>175207521792</v>
      </c>
      <c r="N956">
        <v>574203394406</v>
      </c>
      <c r="O956">
        <v>-89</v>
      </c>
      <c r="P956">
        <v>-93.06</v>
      </c>
      <c r="Q956">
        <v>36221.058587424603</v>
      </c>
      <c r="R956">
        <v>169.88969090681999</v>
      </c>
      <c r="T956">
        <v>9992</v>
      </c>
      <c r="U956" s="2" t="s">
        <v>8</v>
      </c>
      <c r="V956">
        <v>175207521792</v>
      </c>
      <c r="W956">
        <v>533423813821</v>
      </c>
      <c r="X956" s="2">
        <v>-85.53</v>
      </c>
      <c r="Y956" s="2">
        <v>-92.89</v>
      </c>
      <c r="Z956" s="2">
        <v>36182.879664524298</v>
      </c>
      <c r="AA956" s="2">
        <v>169.71061813358801</v>
      </c>
      <c r="AC956">
        <v>9575</v>
      </c>
      <c r="AD956" s="2" t="s">
        <v>8</v>
      </c>
      <c r="AE956">
        <v>628064834048</v>
      </c>
      <c r="AF956">
        <v>985644238862</v>
      </c>
      <c r="AG956" s="2">
        <v>-81.78</v>
      </c>
      <c r="AH956" s="2">
        <v>-91.79</v>
      </c>
      <c r="AI956" s="2">
        <v>36209.234536671203</v>
      </c>
      <c r="AJ956" s="2">
        <v>169.83423188916299</v>
      </c>
      <c r="AL956">
        <v>9940</v>
      </c>
      <c r="AM956" s="2" t="s">
        <v>8</v>
      </c>
      <c r="AN956">
        <v>791633256448</v>
      </c>
      <c r="AO956">
        <v>49854963869</v>
      </c>
      <c r="AP956" s="2">
        <v>-87.43</v>
      </c>
      <c r="AQ956" s="2">
        <v>-93.32</v>
      </c>
      <c r="AR956" s="2">
        <v>36210.8399859243</v>
      </c>
      <c r="AS956" s="2">
        <v>169.84176201909401</v>
      </c>
    </row>
    <row r="957" spans="2:45" x14ac:dyDescent="0.25">
      <c r="B957">
        <v>9955</v>
      </c>
      <c r="C957" t="s">
        <v>8</v>
      </c>
      <c r="D957">
        <v>183258538496</v>
      </c>
      <c r="E957">
        <v>541707419783</v>
      </c>
      <c r="F957">
        <v>-88.85</v>
      </c>
      <c r="G957">
        <v>-96.56</v>
      </c>
      <c r="H957">
        <v>36182.200040899203</v>
      </c>
      <c r="I957">
        <v>169.70743045624999</v>
      </c>
      <c r="K957">
        <v>10033</v>
      </c>
      <c r="L957" t="s">
        <v>8</v>
      </c>
      <c r="M957">
        <v>183258538496</v>
      </c>
      <c r="N957">
        <v>582254233436</v>
      </c>
      <c r="O957">
        <v>-89.08</v>
      </c>
      <c r="P957">
        <v>-93.05</v>
      </c>
      <c r="Q957">
        <v>36217.983148246298</v>
      </c>
      <c r="R957">
        <v>169.87526599954899</v>
      </c>
      <c r="T957">
        <v>9993</v>
      </c>
      <c r="U957" s="2" t="s">
        <v>8</v>
      </c>
      <c r="V957">
        <v>183258538496</v>
      </c>
      <c r="W957">
        <v>541474864264</v>
      </c>
      <c r="X957" s="2">
        <v>-85.09</v>
      </c>
      <c r="Y957" s="2">
        <v>-92.32</v>
      </c>
      <c r="Z957" s="2">
        <v>36192.943637965298</v>
      </c>
      <c r="AA957" s="2">
        <v>169.75782176053499</v>
      </c>
      <c r="AC957">
        <v>9679</v>
      </c>
      <c r="AD957" s="2" t="s">
        <v>8</v>
      </c>
      <c r="AE957">
        <v>406156068352</v>
      </c>
      <c r="AF957">
        <v>763734583265</v>
      </c>
      <c r="AG957" s="2">
        <v>-83.05</v>
      </c>
      <c r="AH957" s="2">
        <v>-92.57</v>
      </c>
      <c r="AI957" s="2">
        <v>36209.227724474003</v>
      </c>
      <c r="AJ957" s="2">
        <v>169.83419993752699</v>
      </c>
      <c r="AL957">
        <v>9055</v>
      </c>
      <c r="AM957" s="2" t="s">
        <v>8</v>
      </c>
      <c r="AN957">
        <v>984304372736</v>
      </c>
      <c r="AO957">
        <v>242541006484</v>
      </c>
      <c r="AP957" s="2">
        <v>-87.22</v>
      </c>
      <c r="AQ957" s="2">
        <v>-93.12</v>
      </c>
      <c r="AR957" s="2">
        <v>36210.916301138801</v>
      </c>
      <c r="AS957" s="2">
        <v>169.842119964684</v>
      </c>
    </row>
    <row r="958" spans="2:45" x14ac:dyDescent="0.25">
      <c r="B958">
        <v>9956</v>
      </c>
      <c r="C958" t="s">
        <v>8</v>
      </c>
      <c r="D958">
        <v>191309388800</v>
      </c>
      <c r="E958">
        <v>549758320922</v>
      </c>
      <c r="F958">
        <v>-89.24</v>
      </c>
      <c r="G958">
        <v>-96.79</v>
      </c>
      <c r="H958">
        <v>36185.360098266698</v>
      </c>
      <c r="I958">
        <v>169.72225225302699</v>
      </c>
      <c r="K958">
        <v>10034</v>
      </c>
      <c r="L958" t="s">
        <v>8</v>
      </c>
      <c r="M958">
        <v>191309388800</v>
      </c>
      <c r="N958">
        <v>590304906090</v>
      </c>
      <c r="O958">
        <v>-89.64</v>
      </c>
      <c r="P958">
        <v>-92.9</v>
      </c>
      <c r="Q958">
        <v>36218.501591767097</v>
      </c>
      <c r="R958">
        <v>169.877697684677</v>
      </c>
      <c r="T958">
        <v>9994</v>
      </c>
      <c r="U958" s="2" t="s">
        <v>8</v>
      </c>
      <c r="V958">
        <v>191309388800</v>
      </c>
      <c r="W958">
        <v>549525748297</v>
      </c>
      <c r="X958" s="2">
        <v>-86.31</v>
      </c>
      <c r="Y958" s="2">
        <v>-92.83</v>
      </c>
      <c r="Z958" s="2">
        <v>36193.261895297197</v>
      </c>
      <c r="AA958" s="2">
        <v>169.75931450099699</v>
      </c>
      <c r="AC958">
        <v>9295</v>
      </c>
      <c r="AD958" s="2" t="s">
        <v>8</v>
      </c>
      <c r="AE958">
        <v>451923099136</v>
      </c>
      <c r="AF958">
        <v>809505037800</v>
      </c>
      <c r="AG958" s="2">
        <v>-83.47</v>
      </c>
      <c r="AH958" s="2">
        <v>-93.34</v>
      </c>
      <c r="AI958" s="2">
        <v>36209.120741000901</v>
      </c>
      <c r="AJ958" s="2">
        <v>169.83369814686</v>
      </c>
      <c r="AL958">
        <v>9130</v>
      </c>
      <c r="AM958" s="2" t="s">
        <v>8</v>
      </c>
      <c r="AN958">
        <v>520854633984</v>
      </c>
      <c r="AO958">
        <v>878601629109</v>
      </c>
      <c r="AP958" s="2">
        <v>-85.96</v>
      </c>
      <c r="AQ958" s="2">
        <v>-93.75</v>
      </c>
      <c r="AR958" s="2">
        <v>36210.945746578698</v>
      </c>
      <c r="AS958" s="2">
        <v>169.84225807430499</v>
      </c>
    </row>
    <row r="959" spans="2:45" x14ac:dyDescent="0.25">
      <c r="B959">
        <v>9957</v>
      </c>
      <c r="C959" t="s">
        <v>8</v>
      </c>
      <c r="D959">
        <v>199359972352</v>
      </c>
      <c r="E959">
        <v>557808955300</v>
      </c>
      <c r="F959">
        <v>-88.98</v>
      </c>
      <c r="G959">
        <v>-96.41</v>
      </c>
      <c r="H959">
        <v>36189.2775231618</v>
      </c>
      <c r="I959">
        <v>169.74062637378799</v>
      </c>
      <c r="K959">
        <v>10035</v>
      </c>
      <c r="L959" t="s">
        <v>8</v>
      </c>
      <c r="M959">
        <v>199359972352</v>
      </c>
      <c r="N959">
        <v>598355312005</v>
      </c>
      <c r="O959">
        <v>-89.42</v>
      </c>
      <c r="P959">
        <v>-92.99</v>
      </c>
      <c r="Q959">
        <v>36224.822810019003</v>
      </c>
      <c r="R959">
        <v>169.907346454118</v>
      </c>
      <c r="T959">
        <v>9995</v>
      </c>
      <c r="U959" s="2" t="s">
        <v>8</v>
      </c>
      <c r="V959">
        <v>199359972352</v>
      </c>
      <c r="W959">
        <v>557576365608</v>
      </c>
      <c r="X959" s="2">
        <v>-87.48</v>
      </c>
      <c r="Y959" s="2">
        <v>-92.34</v>
      </c>
      <c r="Z959" s="2">
        <v>36193.2699796409</v>
      </c>
      <c r="AA959" s="2">
        <v>169.75935241945399</v>
      </c>
      <c r="AC959">
        <v>9171</v>
      </c>
      <c r="AD959" s="2" t="s">
        <v>8</v>
      </c>
      <c r="AE959">
        <v>504751031808</v>
      </c>
      <c r="AF959">
        <v>862334048124</v>
      </c>
      <c r="AG959" s="2">
        <v>-82.65</v>
      </c>
      <c r="AH959" s="2">
        <v>-92.84</v>
      </c>
      <c r="AI959" s="2">
        <v>36208.998604632201</v>
      </c>
      <c r="AJ959" s="2">
        <v>169.83312528370399</v>
      </c>
      <c r="AL959">
        <v>9928</v>
      </c>
      <c r="AM959" s="2" t="s">
        <v>8</v>
      </c>
      <c r="AN959">
        <v>695017351168</v>
      </c>
      <c r="AO959">
        <v>1052750876106</v>
      </c>
      <c r="AP959" s="2">
        <v>-87.19</v>
      </c>
      <c r="AQ959" s="2">
        <v>-93.61</v>
      </c>
      <c r="AR959" s="2">
        <v>36211.095191073597</v>
      </c>
      <c r="AS959" s="2">
        <v>169.84295902231801</v>
      </c>
    </row>
    <row r="960" spans="2:45" x14ac:dyDescent="0.25">
      <c r="B960">
        <v>9958</v>
      </c>
      <c r="C960" t="s">
        <v>8</v>
      </c>
      <c r="D960">
        <v>207412785664</v>
      </c>
      <c r="E960">
        <v>565861819438</v>
      </c>
      <c r="F960">
        <v>-88.47</v>
      </c>
      <c r="G960">
        <v>-97.94</v>
      </c>
      <c r="H960">
        <v>36183.598131358798</v>
      </c>
      <c r="I960">
        <v>169.71398799943901</v>
      </c>
      <c r="K960">
        <v>10036</v>
      </c>
      <c r="L960" t="s">
        <v>8</v>
      </c>
      <c r="M960">
        <v>207412785664</v>
      </c>
      <c r="N960">
        <v>606407947598</v>
      </c>
      <c r="O960">
        <v>-89.35</v>
      </c>
      <c r="P960">
        <v>-93.71</v>
      </c>
      <c r="Q960">
        <v>36221.538648255599</v>
      </c>
      <c r="R960">
        <v>169.891942563436</v>
      </c>
      <c r="T960">
        <v>9996</v>
      </c>
      <c r="U960" s="2" t="s">
        <v>8</v>
      </c>
      <c r="V960">
        <v>207412785664</v>
      </c>
      <c r="W960">
        <v>565629212659</v>
      </c>
      <c r="X960" s="2">
        <v>-85.75</v>
      </c>
      <c r="Y960" s="2">
        <v>-92.04</v>
      </c>
      <c r="Z960" s="2">
        <v>36204.320061209299</v>
      </c>
      <c r="AA960" s="2">
        <v>169.811181245429</v>
      </c>
      <c r="AC960">
        <v>9342</v>
      </c>
      <c r="AD960" s="2" t="s">
        <v>8</v>
      </c>
      <c r="AE960">
        <v>846442496512</v>
      </c>
      <c r="AF960">
        <v>104512384341</v>
      </c>
      <c r="AG960" s="2">
        <v>-83.62</v>
      </c>
      <c r="AH960" s="2">
        <v>-92.03</v>
      </c>
      <c r="AI960" s="2">
        <v>36208.972188375403</v>
      </c>
      <c r="AJ960" s="2">
        <v>169.83300138203199</v>
      </c>
      <c r="AL960">
        <v>9282</v>
      </c>
      <c r="AM960" s="2" t="s">
        <v>8</v>
      </c>
      <c r="AN960">
        <v>701516087296</v>
      </c>
      <c r="AO960">
        <v>1059260480145</v>
      </c>
      <c r="AP960" s="2">
        <v>-85.52</v>
      </c>
      <c r="AQ960" s="2">
        <v>-93.66</v>
      </c>
      <c r="AR960" s="2">
        <v>36211.174862753403</v>
      </c>
      <c r="AS960" s="2">
        <v>169.84333271092899</v>
      </c>
    </row>
    <row r="961" spans="2:45" x14ac:dyDescent="0.25">
      <c r="B961">
        <v>9959</v>
      </c>
      <c r="C961" t="s">
        <v>8</v>
      </c>
      <c r="D961">
        <v>215463355392</v>
      </c>
      <c r="E961">
        <v>573912439958</v>
      </c>
      <c r="F961">
        <v>-88.37</v>
      </c>
      <c r="G961">
        <v>-97.55</v>
      </c>
      <c r="H961">
        <v>36184.334538651397</v>
      </c>
      <c r="I961">
        <v>169.71744201244201</v>
      </c>
      <c r="K961">
        <v>10037</v>
      </c>
      <c r="L961" t="s">
        <v>8</v>
      </c>
      <c r="M961">
        <v>215463355392</v>
      </c>
      <c r="N961">
        <v>614458339628</v>
      </c>
      <c r="O961">
        <v>-88.93</v>
      </c>
      <c r="P961">
        <v>-93.31</v>
      </c>
      <c r="Q961">
        <v>36218.748752081097</v>
      </c>
      <c r="R961">
        <v>169.87885695475401</v>
      </c>
      <c r="T961">
        <v>9997</v>
      </c>
      <c r="U961" s="2" t="s">
        <v>8</v>
      </c>
      <c r="V961">
        <v>215463355392</v>
      </c>
      <c r="W961">
        <v>573679816095</v>
      </c>
      <c r="X961" s="2">
        <v>-84.28</v>
      </c>
      <c r="Y961" s="2">
        <v>-92.18</v>
      </c>
      <c r="Z961" s="2">
        <v>36186.643884129502</v>
      </c>
      <c r="AA961" s="2">
        <v>169.72827366686499</v>
      </c>
      <c r="AC961">
        <v>9547</v>
      </c>
      <c r="AD961" s="2" t="s">
        <v>8</v>
      </c>
      <c r="AE961">
        <v>386522414080</v>
      </c>
      <c r="AF961">
        <v>744102063040</v>
      </c>
      <c r="AG961" s="2">
        <v>-82.07</v>
      </c>
      <c r="AH961" s="2">
        <v>-92.56</v>
      </c>
      <c r="AI961" s="2">
        <v>36208.810162582202</v>
      </c>
      <c r="AJ961" s="2">
        <v>169.83224142324099</v>
      </c>
      <c r="AL961">
        <v>9929</v>
      </c>
      <c r="AM961" s="2" t="s">
        <v>8</v>
      </c>
      <c r="AN961">
        <v>703068685312</v>
      </c>
      <c r="AO961">
        <v>1060802194444</v>
      </c>
      <c r="AP961" s="2">
        <v>-87.26</v>
      </c>
      <c r="AQ961" s="2">
        <v>-93.69</v>
      </c>
      <c r="AR961" s="2">
        <v>36211.197020552798</v>
      </c>
      <c r="AS961" s="2">
        <v>169.84343663891599</v>
      </c>
    </row>
    <row r="962" spans="2:45" x14ac:dyDescent="0.25">
      <c r="B962">
        <v>9960</v>
      </c>
      <c r="C962" t="s">
        <v>8</v>
      </c>
      <c r="D962">
        <v>223514622464</v>
      </c>
      <c r="E962">
        <v>581963757839</v>
      </c>
      <c r="F962">
        <v>-87.95</v>
      </c>
      <c r="G962">
        <v>-96.52</v>
      </c>
      <c r="H962">
        <v>36189.331227437397</v>
      </c>
      <c r="I962">
        <v>169.74087826600501</v>
      </c>
      <c r="K962">
        <v>10038</v>
      </c>
      <c r="L962" t="s">
        <v>8</v>
      </c>
      <c r="M962">
        <v>223514622464</v>
      </c>
      <c r="N962">
        <v>622509428986</v>
      </c>
      <c r="O962">
        <v>-89.3</v>
      </c>
      <c r="P962">
        <v>-93.83</v>
      </c>
      <c r="Q962">
        <v>36224.632082573502</v>
      </c>
      <c r="R962">
        <v>169.90645187433401</v>
      </c>
      <c r="T962">
        <v>9998</v>
      </c>
      <c r="U962" s="2" t="s">
        <v>8</v>
      </c>
      <c r="V962">
        <v>223514622464</v>
      </c>
      <c r="W962">
        <v>581731116908</v>
      </c>
      <c r="X962" s="2">
        <v>-84.28</v>
      </c>
      <c r="Y962" s="2">
        <v>-91.68</v>
      </c>
      <c r="Z962" s="2">
        <v>36187.510054929597</v>
      </c>
      <c r="AA962" s="2">
        <v>169.73233631702601</v>
      </c>
      <c r="AC962">
        <v>10041</v>
      </c>
      <c r="AD962" s="2" t="s">
        <v>8</v>
      </c>
      <c r="AE962">
        <v>183258538496</v>
      </c>
      <c r="AF962">
        <v>540834023732</v>
      </c>
      <c r="AG962" s="2">
        <v>-83.26</v>
      </c>
      <c r="AH962" s="2">
        <v>-92.28</v>
      </c>
      <c r="AI962" s="2">
        <v>36208.747340135204</v>
      </c>
      <c r="AJ962" s="2">
        <v>169.83194676354501</v>
      </c>
      <c r="AL962">
        <v>9830</v>
      </c>
      <c r="AM962" s="2" t="s">
        <v>8</v>
      </c>
      <c r="AN962">
        <v>957182191616</v>
      </c>
      <c r="AO962">
        <v>215405730489</v>
      </c>
      <c r="AP962" s="2">
        <v>-87.2</v>
      </c>
      <c r="AQ962" s="2">
        <v>-92.75</v>
      </c>
      <c r="AR962" s="2">
        <v>36211.200006650201</v>
      </c>
      <c r="AS962" s="2">
        <v>169.84345064477799</v>
      </c>
    </row>
    <row r="963" spans="2:45" x14ac:dyDescent="0.25">
      <c r="B963">
        <v>9961</v>
      </c>
      <c r="C963" t="s">
        <v>8</v>
      </c>
      <c r="D963">
        <v>239615891968</v>
      </c>
      <c r="E963">
        <v>598065128890</v>
      </c>
      <c r="F963">
        <v>-88.46</v>
      </c>
      <c r="G963">
        <v>-95.14</v>
      </c>
      <c r="H963">
        <v>36187.249537944299</v>
      </c>
      <c r="I963">
        <v>169.73111439939501</v>
      </c>
      <c r="K963">
        <v>10039</v>
      </c>
      <c r="L963" t="s">
        <v>8</v>
      </c>
      <c r="M963">
        <v>239615891968</v>
      </c>
      <c r="N963">
        <v>638610343133</v>
      </c>
      <c r="O963">
        <v>-88.67</v>
      </c>
      <c r="P963">
        <v>-93.17</v>
      </c>
      <c r="Q963">
        <v>36219.037170606403</v>
      </c>
      <c r="R963">
        <v>169.88020974056499</v>
      </c>
      <c r="T963">
        <v>9999</v>
      </c>
      <c r="U963" s="2" t="s">
        <v>8</v>
      </c>
      <c r="V963">
        <v>239615891968</v>
      </c>
      <c r="W963">
        <v>597832453858</v>
      </c>
      <c r="X963" s="2">
        <v>-85.86</v>
      </c>
      <c r="Y963" s="2">
        <v>-91.88</v>
      </c>
      <c r="Z963" s="2">
        <v>36189.567887625402</v>
      </c>
      <c r="AA963" s="2">
        <v>169.74198828674301</v>
      </c>
      <c r="AC963">
        <v>9176</v>
      </c>
      <c r="AD963" s="2" t="s">
        <v>8</v>
      </c>
      <c r="AE963">
        <v>545008980992</v>
      </c>
      <c r="AF963">
        <v>902591956457</v>
      </c>
      <c r="AG963" s="2">
        <v>-82.74</v>
      </c>
      <c r="AH963" s="2">
        <v>-92.54</v>
      </c>
      <c r="AI963" s="2">
        <v>36208.682441126599</v>
      </c>
      <c r="AJ963" s="2">
        <v>169.831642364034</v>
      </c>
      <c r="AL963">
        <v>10036</v>
      </c>
      <c r="AM963" s="2" t="s">
        <v>8</v>
      </c>
      <c r="AN963">
        <v>505313608192</v>
      </c>
      <c r="AO963">
        <v>863045325089</v>
      </c>
      <c r="AP963" s="2">
        <v>-88.14</v>
      </c>
      <c r="AQ963" s="2">
        <v>-93.84</v>
      </c>
      <c r="AR963" s="2">
        <v>36211.229548693402</v>
      </c>
      <c r="AS963" s="2">
        <v>169.84358920750299</v>
      </c>
    </row>
    <row r="964" spans="2:45" x14ac:dyDescent="0.25">
      <c r="B964">
        <v>9962</v>
      </c>
      <c r="C964" t="s">
        <v>8</v>
      </c>
      <c r="D964">
        <v>247669555712</v>
      </c>
      <c r="E964">
        <v>606118843398</v>
      </c>
      <c r="F964">
        <v>-88.96</v>
      </c>
      <c r="G964">
        <v>-96.01</v>
      </c>
      <c r="H964">
        <v>36187.585030033602</v>
      </c>
      <c r="I964">
        <v>169.73268797701999</v>
      </c>
      <c r="K964">
        <v>10040</v>
      </c>
      <c r="L964" t="s">
        <v>8</v>
      </c>
      <c r="M964">
        <v>247669555712</v>
      </c>
      <c r="N964">
        <v>646663829107</v>
      </c>
      <c r="O964">
        <v>-88.68</v>
      </c>
      <c r="P964">
        <v>-92.99</v>
      </c>
      <c r="Q964">
        <v>36223.520521029001</v>
      </c>
      <c r="R964">
        <v>169.90123825401</v>
      </c>
      <c r="T964">
        <v>10000</v>
      </c>
      <c r="U964" s="2" t="s">
        <v>8</v>
      </c>
      <c r="V964">
        <v>247669555712</v>
      </c>
      <c r="W964">
        <v>605886151314</v>
      </c>
      <c r="X964" s="2">
        <v>-85.93</v>
      </c>
      <c r="Y964" s="2">
        <v>-92.37</v>
      </c>
      <c r="Z964" s="2">
        <v>36190.165411424699</v>
      </c>
      <c r="AA964" s="2">
        <v>169.74479088659899</v>
      </c>
      <c r="AC964">
        <v>9394</v>
      </c>
      <c r="AD964" s="2" t="s">
        <v>8</v>
      </c>
      <c r="AE964">
        <v>189757950464</v>
      </c>
      <c r="AF964">
        <v>547338976749</v>
      </c>
      <c r="AG964" s="2">
        <v>-82.4</v>
      </c>
      <c r="AH964" s="2">
        <v>-92.65</v>
      </c>
      <c r="AI964" s="2">
        <v>36208.6779855489</v>
      </c>
      <c r="AJ964" s="2">
        <v>169.83162146578499</v>
      </c>
      <c r="AL964">
        <v>9077</v>
      </c>
      <c r="AM964" s="2" t="s">
        <v>8</v>
      </c>
      <c r="AN964">
        <v>69974983168</v>
      </c>
      <c r="AO964">
        <v>427722876908</v>
      </c>
      <c r="AP964" s="2">
        <v>-86.75</v>
      </c>
      <c r="AQ964" s="2">
        <v>-93.65</v>
      </c>
      <c r="AR964" s="2">
        <v>36211.371998976298</v>
      </c>
      <c r="AS964" s="2">
        <v>169.844257350166</v>
      </c>
    </row>
    <row r="965" spans="2:45" x14ac:dyDescent="0.25">
      <c r="B965">
        <v>9963</v>
      </c>
      <c r="C965" t="s">
        <v>8</v>
      </c>
      <c r="D965">
        <v>255721525760</v>
      </c>
      <c r="E965">
        <v>614170864209</v>
      </c>
      <c r="F965">
        <v>-89.85</v>
      </c>
      <c r="G965">
        <v>-95.81</v>
      </c>
      <c r="H965">
        <v>36191.198917404698</v>
      </c>
      <c r="I965">
        <v>169.74963839847101</v>
      </c>
      <c r="K965">
        <v>10041</v>
      </c>
      <c r="L965" t="s">
        <v>8</v>
      </c>
      <c r="M965">
        <v>255721525760</v>
      </c>
      <c r="N965">
        <v>654715621425</v>
      </c>
      <c r="O965">
        <v>-88.85</v>
      </c>
      <c r="P965">
        <v>-93.04</v>
      </c>
      <c r="Q965">
        <v>36223.976222816003</v>
      </c>
      <c r="R965">
        <v>169.90337565801599</v>
      </c>
      <c r="T965">
        <v>10001</v>
      </c>
      <c r="U965" s="2" t="s">
        <v>8</v>
      </c>
      <c r="V965">
        <v>255721525760</v>
      </c>
      <c r="W965">
        <v>613938155052</v>
      </c>
      <c r="X965" s="2">
        <v>-86</v>
      </c>
      <c r="Y965" s="2">
        <v>-92.11</v>
      </c>
      <c r="Z965" s="2">
        <v>36191.062666570302</v>
      </c>
      <c r="AA965" s="2">
        <v>169.748999333434</v>
      </c>
      <c r="AC965">
        <v>9908</v>
      </c>
      <c r="AD965" s="2" t="s">
        <v>8</v>
      </c>
      <c r="AE965">
        <v>163624606208</v>
      </c>
      <c r="AF965">
        <v>521201181320</v>
      </c>
      <c r="AG965" s="2">
        <v>-82.76</v>
      </c>
      <c r="AH965" s="2">
        <v>-92.14</v>
      </c>
      <c r="AI965" s="2">
        <v>36208.543939140203</v>
      </c>
      <c r="AJ965" s="2">
        <v>169.83099274029101</v>
      </c>
      <c r="AL965">
        <v>9151</v>
      </c>
      <c r="AM965" s="2" t="s">
        <v>8</v>
      </c>
      <c r="AN965">
        <v>697985041920</v>
      </c>
      <c r="AO965">
        <v>1055731682179</v>
      </c>
      <c r="AP965" s="2">
        <v>-86.45</v>
      </c>
      <c r="AQ965" s="2">
        <v>-92.8</v>
      </c>
      <c r="AR965" s="2">
        <v>36211.404876496599</v>
      </c>
      <c r="AS965" s="2">
        <v>169.84441155746899</v>
      </c>
    </row>
    <row r="966" spans="2:45" x14ac:dyDescent="0.25">
      <c r="B966">
        <v>9964</v>
      </c>
      <c r="C966" t="s">
        <v>8</v>
      </c>
      <c r="D966">
        <v>263771659776</v>
      </c>
      <c r="E966">
        <v>622221048972</v>
      </c>
      <c r="F966">
        <v>-89.42</v>
      </c>
      <c r="G966">
        <v>-96.55</v>
      </c>
      <c r="H966">
        <v>36190.322698089003</v>
      </c>
      <c r="I966">
        <v>169.74552861718601</v>
      </c>
      <c r="K966">
        <v>10042</v>
      </c>
      <c r="L966" t="s">
        <v>8</v>
      </c>
      <c r="M966">
        <v>263771659776</v>
      </c>
      <c r="N966">
        <v>662765577788</v>
      </c>
      <c r="O966">
        <v>-88.97</v>
      </c>
      <c r="P966">
        <v>-93.2</v>
      </c>
      <c r="Q966">
        <v>36222.206609638699</v>
      </c>
      <c r="R966">
        <v>169.89507554069701</v>
      </c>
      <c r="T966">
        <v>10002</v>
      </c>
      <c r="U966" s="2" t="s">
        <v>8</v>
      </c>
      <c r="V966">
        <v>263771659776</v>
      </c>
      <c r="W966">
        <v>621988322802</v>
      </c>
      <c r="X966" s="2">
        <v>-85.66</v>
      </c>
      <c r="Y966" s="2">
        <v>-91.93</v>
      </c>
      <c r="Z966" s="2">
        <v>36193.236924057303</v>
      </c>
      <c r="AA966" s="2">
        <v>169.75919737697001</v>
      </c>
      <c r="AC966">
        <v>9325</v>
      </c>
      <c r="AD966" s="2" t="s">
        <v>8</v>
      </c>
      <c r="AE966">
        <v>701516087296</v>
      </c>
      <c r="AF966">
        <v>1059097759164</v>
      </c>
      <c r="AG966" s="2">
        <v>-83.37</v>
      </c>
      <c r="AH966" s="2">
        <v>-92.05</v>
      </c>
      <c r="AI966" s="2">
        <v>36208.455678788501</v>
      </c>
      <c r="AJ966" s="2">
        <v>169.83057876774399</v>
      </c>
      <c r="AL966">
        <v>9537</v>
      </c>
      <c r="AM966" s="2" t="s">
        <v>8</v>
      </c>
      <c r="AN966">
        <v>668320859648</v>
      </c>
      <c r="AO966">
        <v>1026060895235</v>
      </c>
      <c r="AP966" s="2">
        <v>-86.78</v>
      </c>
      <c r="AQ966" s="2">
        <v>-93.16</v>
      </c>
      <c r="AR966" s="2">
        <v>36211.514293236702</v>
      </c>
      <c r="AS966" s="2">
        <v>169.84492476102699</v>
      </c>
    </row>
    <row r="967" spans="2:45" x14ac:dyDescent="0.25">
      <c r="B967">
        <v>9965</v>
      </c>
      <c r="C967" t="s">
        <v>8</v>
      </c>
      <c r="D967">
        <v>271823112192</v>
      </c>
      <c r="E967">
        <v>630272552159</v>
      </c>
      <c r="F967">
        <v>-89.07</v>
      </c>
      <c r="G967">
        <v>-97.24</v>
      </c>
      <c r="H967">
        <v>36186.021492997999</v>
      </c>
      <c r="I967">
        <v>169.72535443034701</v>
      </c>
      <c r="K967">
        <v>10043</v>
      </c>
      <c r="L967" t="s">
        <v>8</v>
      </c>
      <c r="M967">
        <v>271823112192</v>
      </c>
      <c r="N967">
        <v>670816852516</v>
      </c>
      <c r="O967">
        <v>-89.13</v>
      </c>
      <c r="P967">
        <v>-93.92</v>
      </c>
      <c r="Q967">
        <v>36219.251368700701</v>
      </c>
      <c r="R967">
        <v>169.88121440606699</v>
      </c>
      <c r="T967">
        <v>10003</v>
      </c>
      <c r="U967" s="2" t="s">
        <v>8</v>
      </c>
      <c r="V967">
        <v>271823112192</v>
      </c>
      <c r="W967">
        <v>630039808961</v>
      </c>
      <c r="X967" s="2">
        <v>-85.84</v>
      </c>
      <c r="Y967" s="2">
        <v>-92.28</v>
      </c>
      <c r="Z967" s="2">
        <v>36193.902890383797</v>
      </c>
      <c r="AA967" s="2">
        <v>169.76232099670401</v>
      </c>
      <c r="AC967">
        <v>9894</v>
      </c>
      <c r="AD967" s="2" t="s">
        <v>8</v>
      </c>
      <c r="AE967">
        <v>42853575168</v>
      </c>
      <c r="AF967">
        <v>400430272972</v>
      </c>
      <c r="AG967" s="2">
        <v>-82.84</v>
      </c>
      <c r="AH967" s="2">
        <v>-92.46</v>
      </c>
      <c r="AI967" s="2">
        <v>36208.450719181703</v>
      </c>
      <c r="AJ967" s="2">
        <v>169.830555505419</v>
      </c>
      <c r="AL967">
        <v>9498</v>
      </c>
      <c r="AM967" s="2" t="s">
        <v>8</v>
      </c>
      <c r="AN967">
        <v>338214014976</v>
      </c>
      <c r="AO967">
        <v>695954703107</v>
      </c>
      <c r="AP967" s="2">
        <v>-84.76</v>
      </c>
      <c r="AQ967" s="2">
        <v>-94.49</v>
      </c>
      <c r="AR967" s="2">
        <v>36211.554464464098</v>
      </c>
      <c r="AS967" s="2">
        <v>169.84511317842001</v>
      </c>
    </row>
    <row r="968" spans="2:45" x14ac:dyDescent="0.25">
      <c r="B968">
        <v>9966</v>
      </c>
      <c r="C968" t="s">
        <v>8</v>
      </c>
      <c r="D968">
        <v>279876370432</v>
      </c>
      <c r="E968">
        <v>638325861161</v>
      </c>
      <c r="F968">
        <v>-90.09</v>
      </c>
      <c r="G968">
        <v>-97.63</v>
      </c>
      <c r="H968">
        <v>36178.697518226501</v>
      </c>
      <c r="I968">
        <v>169.69100237497699</v>
      </c>
      <c r="K968">
        <v>10044</v>
      </c>
      <c r="L968" t="s">
        <v>8</v>
      </c>
      <c r="M968">
        <v>279876370432</v>
      </c>
      <c r="N968">
        <v>678869933019</v>
      </c>
      <c r="O968">
        <v>-89.78</v>
      </c>
      <c r="P968">
        <v>-92.8</v>
      </c>
      <c r="Q968">
        <v>36223.581581725601</v>
      </c>
      <c r="R968">
        <v>169.90152465046799</v>
      </c>
      <c r="T968">
        <v>10004</v>
      </c>
      <c r="U968" s="2" t="s">
        <v>8</v>
      </c>
      <c r="V968">
        <v>279876370432</v>
      </c>
      <c r="W968">
        <v>638093100935</v>
      </c>
      <c r="X968" s="2">
        <v>-86.67</v>
      </c>
      <c r="Y968" s="2">
        <v>-92.2</v>
      </c>
      <c r="Z968" s="2">
        <v>36193.645943046999</v>
      </c>
      <c r="AA968" s="2">
        <v>169.761115821998</v>
      </c>
      <c r="AC968">
        <v>9472</v>
      </c>
      <c r="AD968" s="2" t="s">
        <v>8</v>
      </c>
      <c r="AE968">
        <v>849972373504</v>
      </c>
      <c r="AF968">
        <v>108041045750</v>
      </c>
      <c r="AG968" s="2">
        <v>-83.02</v>
      </c>
      <c r="AH968" s="2">
        <v>-93.23</v>
      </c>
      <c r="AI968" s="2">
        <v>36208.391762191997</v>
      </c>
      <c r="AJ968" s="2">
        <v>169.83027897609699</v>
      </c>
      <c r="AL968">
        <v>9980</v>
      </c>
      <c r="AM968" s="2" t="s">
        <v>8</v>
      </c>
      <c r="AN968">
        <v>30280850432</v>
      </c>
      <c r="AO968">
        <v>388013515438</v>
      </c>
      <c r="AP968" s="2">
        <v>-84.76</v>
      </c>
      <c r="AQ968" s="2">
        <v>-94.65</v>
      </c>
      <c r="AR968" s="2">
        <v>36211.892575628597</v>
      </c>
      <c r="AS968" s="2">
        <v>169.84669904044199</v>
      </c>
    </row>
    <row r="969" spans="2:45" x14ac:dyDescent="0.25">
      <c r="B969">
        <v>9967</v>
      </c>
      <c r="C969" t="s">
        <v>8</v>
      </c>
      <c r="D969">
        <v>287925993472</v>
      </c>
      <c r="E969">
        <v>646375534968</v>
      </c>
      <c r="F969">
        <v>-88.81</v>
      </c>
      <c r="G969">
        <v>-96.34</v>
      </c>
      <c r="H969">
        <v>36180.854438732298</v>
      </c>
      <c r="I969">
        <v>169.70111910188501</v>
      </c>
      <c r="K969">
        <v>10045</v>
      </c>
      <c r="L969" t="s">
        <v>8</v>
      </c>
      <c r="M969">
        <v>287925993472</v>
      </c>
      <c r="N969">
        <v>686919378364</v>
      </c>
      <c r="O969">
        <v>-89.05</v>
      </c>
      <c r="P969">
        <v>-93.16</v>
      </c>
      <c r="Q969">
        <v>36218.248313644603</v>
      </c>
      <c r="R969">
        <v>169.87650971989601</v>
      </c>
      <c r="T969">
        <v>10005</v>
      </c>
      <c r="U969" s="2" t="s">
        <v>8</v>
      </c>
      <c r="V969">
        <v>287925993472</v>
      </c>
      <c r="W969">
        <v>646142757670</v>
      </c>
      <c r="X969" s="2">
        <v>-85.65</v>
      </c>
      <c r="Y969" s="2">
        <v>-91.45</v>
      </c>
      <c r="Z969" s="2">
        <v>36194.858966846397</v>
      </c>
      <c r="AA969" s="2">
        <v>169.766805336506</v>
      </c>
      <c r="AC969">
        <v>9403</v>
      </c>
      <c r="AD969" s="2" t="s">
        <v>8</v>
      </c>
      <c r="AE969">
        <v>262220284416</v>
      </c>
      <c r="AF969">
        <v>619801228565</v>
      </c>
      <c r="AG969" s="2">
        <v>-81.81</v>
      </c>
      <c r="AH969" s="2">
        <v>-93.2</v>
      </c>
      <c r="AI969" s="2">
        <v>36208.3726728615</v>
      </c>
      <c r="AJ969" s="2">
        <v>169.83018944032401</v>
      </c>
      <c r="AL969">
        <v>9514</v>
      </c>
      <c r="AM969" s="2" t="s">
        <v>8</v>
      </c>
      <c r="AN969">
        <v>475088188928</v>
      </c>
      <c r="AO969">
        <v>832828605815</v>
      </c>
      <c r="AP969" s="2">
        <v>-84.75</v>
      </c>
      <c r="AQ969" s="2">
        <v>-93.09</v>
      </c>
      <c r="AR969" s="2">
        <v>36211.941342329097</v>
      </c>
      <c r="AS969" s="2">
        <v>169.84692777367101</v>
      </c>
    </row>
    <row r="970" spans="2:45" x14ac:dyDescent="0.25">
      <c r="B970">
        <v>9968</v>
      </c>
      <c r="C970" t="s">
        <v>8</v>
      </c>
      <c r="D970">
        <v>295978158080</v>
      </c>
      <c r="E970">
        <v>654427750382</v>
      </c>
      <c r="F970">
        <v>-88.89</v>
      </c>
      <c r="G970">
        <v>-96.18</v>
      </c>
      <c r="H970">
        <v>36185.3318149353</v>
      </c>
      <c r="I970">
        <v>169.72211959410899</v>
      </c>
      <c r="K970">
        <v>10046</v>
      </c>
      <c r="L970" t="s">
        <v>8</v>
      </c>
      <c r="M970">
        <v>295978158080</v>
      </c>
      <c r="N970">
        <v>694971365254</v>
      </c>
      <c r="O970">
        <v>-88.48</v>
      </c>
      <c r="P970">
        <v>-93.5</v>
      </c>
      <c r="Q970">
        <v>36219.5800010358</v>
      </c>
      <c r="R970">
        <v>169.88275580899699</v>
      </c>
      <c r="T970">
        <v>10006</v>
      </c>
      <c r="U970" s="2" t="s">
        <v>8</v>
      </c>
      <c r="V970">
        <v>295978158080</v>
      </c>
      <c r="W970">
        <v>654194956007</v>
      </c>
      <c r="X970" s="2">
        <v>-85.01</v>
      </c>
      <c r="Y970" s="2">
        <v>-91.81</v>
      </c>
      <c r="Z970" s="2">
        <v>36192.439601847502</v>
      </c>
      <c r="AA970" s="2">
        <v>169.75545765126799</v>
      </c>
      <c r="AC970">
        <v>9189</v>
      </c>
      <c r="AD970" s="2" t="s">
        <v>8</v>
      </c>
      <c r="AE970">
        <v>649676603392</v>
      </c>
      <c r="AF970">
        <v>1007259472508</v>
      </c>
      <c r="AG970" s="2">
        <v>-83.05</v>
      </c>
      <c r="AH970" s="2">
        <v>-91.62</v>
      </c>
      <c r="AI970" s="2">
        <v>36208.301947418498</v>
      </c>
      <c r="AJ970" s="2">
        <v>169.82985771275699</v>
      </c>
      <c r="AL970">
        <v>9214</v>
      </c>
      <c r="AM970" s="2" t="s">
        <v>8</v>
      </c>
      <c r="AN970">
        <v>129867455488</v>
      </c>
      <c r="AO970">
        <v>487613020175</v>
      </c>
      <c r="AP970" s="2">
        <v>-87.63</v>
      </c>
      <c r="AQ970" s="2">
        <v>-93.42</v>
      </c>
      <c r="AR970" s="2">
        <v>36212.006032455298</v>
      </c>
      <c r="AS970" s="2">
        <v>169.84723119344901</v>
      </c>
    </row>
    <row r="971" spans="2:45" x14ac:dyDescent="0.25">
      <c r="B971">
        <v>9969</v>
      </c>
      <c r="C971" t="s">
        <v>8</v>
      </c>
      <c r="D971">
        <v>304029312512</v>
      </c>
      <c r="E971">
        <v>662478955651</v>
      </c>
      <c r="F971">
        <v>-89.94</v>
      </c>
      <c r="G971">
        <v>-96.22</v>
      </c>
      <c r="H971">
        <v>36190.806406954202</v>
      </c>
      <c r="I971">
        <v>169.74779738438301</v>
      </c>
      <c r="K971">
        <v>10047</v>
      </c>
      <c r="L971" t="s">
        <v>8</v>
      </c>
      <c r="M971">
        <v>304029312512</v>
      </c>
      <c r="N971">
        <v>703022342008</v>
      </c>
      <c r="O971">
        <v>-88.83</v>
      </c>
      <c r="P971">
        <v>-93.04</v>
      </c>
      <c r="Q971">
        <v>36222.908514200099</v>
      </c>
      <c r="R971">
        <v>169.898367723577</v>
      </c>
      <c r="T971">
        <v>10007</v>
      </c>
      <c r="U971" s="2" t="s">
        <v>8</v>
      </c>
      <c r="V971">
        <v>304029312512</v>
      </c>
      <c r="W971">
        <v>662246144189</v>
      </c>
      <c r="X971" s="2">
        <v>-87.48</v>
      </c>
      <c r="Y971" s="2">
        <v>-92.23</v>
      </c>
      <c r="Z971" s="2">
        <v>36195.195806889002</v>
      </c>
      <c r="AA971" s="2">
        <v>169.76838523651401</v>
      </c>
      <c r="AC971">
        <v>9987</v>
      </c>
      <c r="AD971" s="2" t="s">
        <v>8</v>
      </c>
      <c r="AE971">
        <v>831889635840</v>
      </c>
      <c r="AF971">
        <v>89953916858</v>
      </c>
      <c r="AG971" s="2">
        <v>-82.17</v>
      </c>
      <c r="AH971" s="2">
        <v>-92.63</v>
      </c>
      <c r="AI971" s="2">
        <v>36208.098730971098</v>
      </c>
      <c r="AJ971" s="2">
        <v>169.82890455509801</v>
      </c>
      <c r="AL971">
        <v>9659</v>
      </c>
      <c r="AM971" s="2" t="s">
        <v>8</v>
      </c>
      <c r="AN971">
        <v>599390089728</v>
      </c>
      <c r="AO971">
        <v>957128095203</v>
      </c>
      <c r="AP971" s="2">
        <v>-86.65</v>
      </c>
      <c r="AQ971" s="2">
        <v>-93.75</v>
      </c>
      <c r="AR971" s="2">
        <v>36212.075900026502</v>
      </c>
      <c r="AS971" s="2">
        <v>169.84755889729101</v>
      </c>
    </row>
    <row r="972" spans="2:45" x14ac:dyDescent="0.25">
      <c r="B972">
        <v>9970</v>
      </c>
      <c r="C972" t="s">
        <v>8</v>
      </c>
      <c r="D972">
        <v>312080143360</v>
      </c>
      <c r="E972">
        <v>670529837361</v>
      </c>
      <c r="F972">
        <v>-89.62</v>
      </c>
      <c r="G972">
        <v>-97.16</v>
      </c>
      <c r="H972">
        <v>36181.008962740802</v>
      </c>
      <c r="I972">
        <v>169.70184387462999</v>
      </c>
      <c r="K972">
        <v>10048</v>
      </c>
      <c r="L972" t="s">
        <v>8</v>
      </c>
      <c r="M972">
        <v>312080143360</v>
      </c>
      <c r="N972">
        <v>711072995169</v>
      </c>
      <c r="O972">
        <v>-89.27</v>
      </c>
      <c r="P972">
        <v>-92.88</v>
      </c>
      <c r="Q972">
        <v>36221.250087351</v>
      </c>
      <c r="R972">
        <v>169.89058910981501</v>
      </c>
      <c r="T972">
        <v>10008</v>
      </c>
      <c r="U972" s="2" t="s">
        <v>8</v>
      </c>
      <c r="V972">
        <v>312080143360</v>
      </c>
      <c r="W972">
        <v>670297008749</v>
      </c>
      <c r="X972" s="2">
        <v>-87.65</v>
      </c>
      <c r="Y972" s="2">
        <v>-91.81</v>
      </c>
      <c r="Z972" s="2">
        <v>36196.396276138599</v>
      </c>
      <c r="AA972" s="2">
        <v>169.77401586570301</v>
      </c>
      <c r="AC972">
        <v>9221</v>
      </c>
      <c r="AD972" s="2" t="s">
        <v>8</v>
      </c>
      <c r="AE972">
        <v>923425582592</v>
      </c>
      <c r="AF972">
        <v>181496545259</v>
      </c>
      <c r="AG972" s="2">
        <v>-82.93</v>
      </c>
      <c r="AH972" s="2">
        <v>-92.56</v>
      </c>
      <c r="AI972" s="2">
        <v>36207.925501576399</v>
      </c>
      <c r="AJ972" s="2">
        <v>169.82809204741599</v>
      </c>
      <c r="AL972">
        <v>9291</v>
      </c>
      <c r="AM972" s="2" t="s">
        <v>8</v>
      </c>
      <c r="AN972">
        <v>782030978560</v>
      </c>
      <c r="AO972">
        <v>40263578148</v>
      </c>
      <c r="AP972" s="2">
        <v>-85.2</v>
      </c>
      <c r="AQ972" s="2">
        <v>-93.41</v>
      </c>
      <c r="AR972" s="2">
        <v>36212.112567608798</v>
      </c>
      <c r="AS972" s="2">
        <v>169.84773088133801</v>
      </c>
    </row>
    <row r="973" spans="2:45" x14ac:dyDescent="0.25">
      <c r="B973">
        <v>9971</v>
      </c>
      <c r="C973" t="s">
        <v>8</v>
      </c>
      <c r="D973">
        <v>320131302400</v>
      </c>
      <c r="E973">
        <v>678581047326</v>
      </c>
      <c r="F973">
        <v>-89.66</v>
      </c>
      <c r="G973">
        <v>-97</v>
      </c>
      <c r="H973">
        <v>36170.026216004997</v>
      </c>
      <c r="I973">
        <v>169.650330873049</v>
      </c>
      <c r="K973">
        <v>10049</v>
      </c>
      <c r="L973" t="s">
        <v>8</v>
      </c>
      <c r="M973">
        <v>320131302400</v>
      </c>
      <c r="N973">
        <v>719123976483</v>
      </c>
      <c r="O973">
        <v>-89.26</v>
      </c>
      <c r="P973">
        <v>-92.95</v>
      </c>
      <c r="Q973">
        <v>36214.980863336299</v>
      </c>
      <c r="R973">
        <v>169.86118421190201</v>
      </c>
      <c r="T973">
        <v>10009</v>
      </c>
      <c r="U973" s="2" t="s">
        <v>8</v>
      </c>
      <c r="V973">
        <v>320131302400</v>
      </c>
      <c r="W973">
        <v>678348201479</v>
      </c>
      <c r="X973" s="2">
        <v>-87.84</v>
      </c>
      <c r="Y973" s="2">
        <v>-92.77</v>
      </c>
      <c r="Z973" s="2">
        <v>36189.824761240699</v>
      </c>
      <c r="AA973" s="2">
        <v>169.74319311566899</v>
      </c>
      <c r="AC973">
        <v>9302</v>
      </c>
      <c r="AD973" s="2" t="s">
        <v>8</v>
      </c>
      <c r="AE973">
        <v>508283006976</v>
      </c>
      <c r="AF973">
        <v>865864885758</v>
      </c>
      <c r="AG973" s="2">
        <v>-82.77</v>
      </c>
      <c r="AH973" s="2">
        <v>-92.04</v>
      </c>
      <c r="AI973" s="2">
        <v>36207.7323544631</v>
      </c>
      <c r="AJ973" s="2">
        <v>169.82718611852701</v>
      </c>
      <c r="AL973">
        <v>9047</v>
      </c>
      <c r="AM973" s="2" t="s">
        <v>8</v>
      </c>
      <c r="AN973">
        <v>919891586048</v>
      </c>
      <c r="AO973">
        <v>178128347466</v>
      </c>
      <c r="AP973" s="2">
        <v>-87.3</v>
      </c>
      <c r="AQ973" s="2">
        <v>-93.52</v>
      </c>
      <c r="AR973" s="2">
        <v>36212.192636030901</v>
      </c>
      <c r="AS973" s="2">
        <v>169.84810643081099</v>
      </c>
    </row>
    <row r="974" spans="2:45" x14ac:dyDescent="0.25">
      <c r="B974">
        <v>9972</v>
      </c>
      <c r="C974" t="s">
        <v>8</v>
      </c>
      <c r="D974">
        <v>328182817792</v>
      </c>
      <c r="E974">
        <v>686632613716</v>
      </c>
      <c r="F974">
        <v>-89</v>
      </c>
      <c r="G974">
        <v>-96.91</v>
      </c>
      <c r="H974">
        <v>36186.260475834002</v>
      </c>
      <c r="I974">
        <v>169.726475345133</v>
      </c>
      <c r="K974">
        <v>10050</v>
      </c>
      <c r="L974" t="s">
        <v>8</v>
      </c>
      <c r="M974">
        <v>328182817792</v>
      </c>
      <c r="N974">
        <v>727175314146</v>
      </c>
      <c r="O974">
        <v>-88.83</v>
      </c>
      <c r="P974">
        <v>-92.71</v>
      </c>
      <c r="Q974">
        <v>36216.040182425</v>
      </c>
      <c r="R974">
        <v>169.866152796465</v>
      </c>
      <c r="T974">
        <v>10010</v>
      </c>
      <c r="U974" s="2" t="s">
        <v>8</v>
      </c>
      <c r="V974">
        <v>328182817792</v>
      </c>
      <c r="W974">
        <v>686399750596</v>
      </c>
      <c r="X974" s="2">
        <v>-87.17</v>
      </c>
      <c r="Y974" s="2">
        <v>-92.2</v>
      </c>
      <c r="Z974" s="2">
        <v>36201.004270973797</v>
      </c>
      <c r="AA974" s="2">
        <v>169.79562900592501</v>
      </c>
      <c r="AC974">
        <v>9188</v>
      </c>
      <c r="AD974" s="2" t="s">
        <v>8</v>
      </c>
      <c r="AE974">
        <v>641624552960</v>
      </c>
      <c r="AF974">
        <v>999207430347</v>
      </c>
      <c r="AG974" s="2">
        <v>-83.03</v>
      </c>
      <c r="AH974" s="2">
        <v>-92.79</v>
      </c>
      <c r="AI974" s="2">
        <v>36207.674272022399</v>
      </c>
      <c r="AJ974" s="2">
        <v>169.82691369115199</v>
      </c>
      <c r="AL974">
        <v>9616</v>
      </c>
      <c r="AM974" s="2" t="s">
        <v>8</v>
      </c>
      <c r="AN974">
        <v>237076944384</v>
      </c>
      <c r="AO974">
        <v>594815661247</v>
      </c>
      <c r="AP974" s="2">
        <v>-84.63</v>
      </c>
      <c r="AQ974" s="2">
        <v>-93.96</v>
      </c>
      <c r="AR974" s="2">
        <v>36212.263987528502</v>
      </c>
      <c r="AS974" s="2">
        <v>169.84844109479801</v>
      </c>
    </row>
    <row r="975" spans="2:45" x14ac:dyDescent="0.25">
      <c r="B975">
        <v>9973</v>
      </c>
      <c r="C975" t="s">
        <v>8</v>
      </c>
      <c r="D975">
        <v>336234293760</v>
      </c>
      <c r="E975">
        <v>694684140725</v>
      </c>
      <c r="F975">
        <v>-88.66</v>
      </c>
      <c r="G975">
        <v>-96.69</v>
      </c>
      <c r="H975">
        <v>36186.730164238499</v>
      </c>
      <c r="I975">
        <v>169.72867835136699</v>
      </c>
      <c r="K975">
        <v>10051</v>
      </c>
      <c r="L975" t="s">
        <v>8</v>
      </c>
      <c r="M975">
        <v>336234293760</v>
      </c>
      <c r="N975">
        <v>735226612387</v>
      </c>
      <c r="O975">
        <v>-88.91</v>
      </c>
      <c r="P975">
        <v>-92.92</v>
      </c>
      <c r="Q975">
        <v>36219.159497846202</v>
      </c>
      <c r="R975">
        <v>169.88078349897401</v>
      </c>
      <c r="T975">
        <v>10011</v>
      </c>
      <c r="U975" s="2" t="s">
        <v>8</v>
      </c>
      <c r="V975">
        <v>336234293760</v>
      </c>
      <c r="W975">
        <v>694451260303</v>
      </c>
      <c r="X975" s="2">
        <v>-86.08</v>
      </c>
      <c r="Y975" s="2">
        <v>-92.46</v>
      </c>
      <c r="Z975" s="2">
        <v>36196.164048129198</v>
      </c>
      <c r="AA975" s="2">
        <v>169.77292663346401</v>
      </c>
      <c r="AC975">
        <v>9699</v>
      </c>
      <c r="AD975" s="2" t="s">
        <v>8</v>
      </c>
      <c r="AE975">
        <v>575235026432</v>
      </c>
      <c r="AF975">
        <v>932813369981</v>
      </c>
      <c r="AG975" s="2">
        <v>-83.65</v>
      </c>
      <c r="AH975" s="2">
        <v>-91.81</v>
      </c>
      <c r="AI975" s="2">
        <v>36207.518980937399</v>
      </c>
      <c r="AJ975" s="2">
        <v>169.82618532054499</v>
      </c>
      <c r="AL975">
        <v>9117</v>
      </c>
      <c r="AM975" s="2" t="s">
        <v>8</v>
      </c>
      <c r="AN975">
        <v>408134941696</v>
      </c>
      <c r="AO975">
        <v>765882162077</v>
      </c>
      <c r="AP975" s="2">
        <v>-86.22</v>
      </c>
      <c r="AQ975" s="2">
        <v>-93.92</v>
      </c>
      <c r="AR975" s="2">
        <v>36212.382669759303</v>
      </c>
      <c r="AS975" s="2">
        <v>169.84899775681399</v>
      </c>
    </row>
    <row r="976" spans="2:45" x14ac:dyDescent="0.25">
      <c r="B976">
        <v>9974</v>
      </c>
      <c r="C976" t="s">
        <v>8</v>
      </c>
      <c r="D976">
        <v>344286453760</v>
      </c>
      <c r="E976">
        <v>702736351797</v>
      </c>
      <c r="F976">
        <v>-88.16</v>
      </c>
      <c r="G976">
        <v>-96.86</v>
      </c>
      <c r="H976">
        <v>36173.1888086084</v>
      </c>
      <c r="I976">
        <v>169.66516456098699</v>
      </c>
      <c r="K976">
        <v>10052</v>
      </c>
      <c r="L976" t="s">
        <v>8</v>
      </c>
      <c r="M976">
        <v>344286453760</v>
      </c>
      <c r="N976">
        <v>743278594637</v>
      </c>
      <c r="O976">
        <v>-89.09</v>
      </c>
      <c r="P976">
        <v>-93.4</v>
      </c>
      <c r="Q976">
        <v>36213.415067737798</v>
      </c>
      <c r="R976">
        <v>169.85384007176299</v>
      </c>
      <c r="T976">
        <v>10012</v>
      </c>
      <c r="U976" s="2" t="s">
        <v>8</v>
      </c>
      <c r="V976">
        <v>344286453760</v>
      </c>
      <c r="W976">
        <v>702503454022</v>
      </c>
      <c r="X976" s="2">
        <v>-85.09</v>
      </c>
      <c r="Y976" s="2">
        <v>-92.78</v>
      </c>
      <c r="Z976" s="2">
        <v>36196.803069319598</v>
      </c>
      <c r="AA976" s="2">
        <v>169.775923870893</v>
      </c>
      <c r="AC976">
        <v>9415</v>
      </c>
      <c r="AD976" s="2" t="s">
        <v>8</v>
      </c>
      <c r="AE976">
        <v>366888713216</v>
      </c>
      <c r="AF976">
        <v>724469540359</v>
      </c>
      <c r="AG976" s="2">
        <v>-83.03</v>
      </c>
      <c r="AH976" s="2">
        <v>-92.21</v>
      </c>
      <c r="AI976" s="2">
        <v>36207.4653124959</v>
      </c>
      <c r="AJ976" s="2">
        <v>169.825933596402</v>
      </c>
      <c r="AL976">
        <v>9329</v>
      </c>
      <c r="AM976" s="2" t="s">
        <v>8</v>
      </c>
      <c r="AN976">
        <v>4575348736</v>
      </c>
      <c r="AO976">
        <v>362318914667</v>
      </c>
      <c r="AP976" s="2">
        <v>-84.21</v>
      </c>
      <c r="AQ976" s="2">
        <v>-93.91</v>
      </c>
      <c r="AR976" s="2">
        <v>36212.586414840203</v>
      </c>
      <c r="AS976" s="2">
        <v>169.849953393954</v>
      </c>
    </row>
    <row r="977" spans="2:45" x14ac:dyDescent="0.25">
      <c r="B977">
        <v>9975</v>
      </c>
      <c r="C977" t="s">
        <v>8</v>
      </c>
      <c r="D977">
        <v>352337040896</v>
      </c>
      <c r="E977">
        <v>710786989957</v>
      </c>
      <c r="F977">
        <v>-88.3</v>
      </c>
      <c r="G977">
        <v>-96.91</v>
      </c>
      <c r="H977">
        <v>36185.054184305001</v>
      </c>
      <c r="I977">
        <v>169.72081740737499</v>
      </c>
      <c r="K977">
        <v>10053</v>
      </c>
      <c r="L977" t="s">
        <v>8</v>
      </c>
      <c r="M977">
        <v>352337040896</v>
      </c>
      <c r="N977">
        <v>751329004041</v>
      </c>
      <c r="O977">
        <v>-88.8</v>
      </c>
      <c r="P977">
        <v>-93.26</v>
      </c>
      <c r="Q977">
        <v>36215.253717502601</v>
      </c>
      <c r="R977">
        <v>169.86246399531501</v>
      </c>
      <c r="T977">
        <v>10013</v>
      </c>
      <c r="U977" s="2" t="s">
        <v>8</v>
      </c>
      <c r="V977">
        <v>352337040896</v>
      </c>
      <c r="W977">
        <v>710554074859</v>
      </c>
      <c r="X977" s="2">
        <v>-84.79</v>
      </c>
      <c r="Y977" s="2">
        <v>-92.23</v>
      </c>
      <c r="Z977" s="2">
        <v>36194.584246158098</v>
      </c>
      <c r="AA977" s="2">
        <v>169.76551679843899</v>
      </c>
      <c r="AC977">
        <v>9592</v>
      </c>
      <c r="AD977" s="2" t="s">
        <v>8</v>
      </c>
      <c r="AE977">
        <v>772990166016</v>
      </c>
      <c r="AF977">
        <v>31057797182</v>
      </c>
      <c r="AG977" s="2">
        <v>-82.05</v>
      </c>
      <c r="AH977" s="2">
        <v>-92.83</v>
      </c>
      <c r="AI977" s="2">
        <v>36206.847251049097</v>
      </c>
      <c r="AJ977" s="2">
        <v>169.82303466765001</v>
      </c>
      <c r="AL977">
        <v>9089</v>
      </c>
      <c r="AM977" s="2" t="s">
        <v>8</v>
      </c>
      <c r="AN977">
        <v>174643571712</v>
      </c>
      <c r="AO977">
        <v>532391256825</v>
      </c>
      <c r="AP977" s="2">
        <v>-86.12</v>
      </c>
      <c r="AQ977" s="2">
        <v>-93.73</v>
      </c>
      <c r="AR977" s="2">
        <v>36212.601917942498</v>
      </c>
      <c r="AS977" s="2">
        <v>169.85002610903601</v>
      </c>
    </row>
    <row r="978" spans="2:45" x14ac:dyDescent="0.25">
      <c r="B978">
        <v>9976</v>
      </c>
      <c r="C978" t="s">
        <v>8</v>
      </c>
      <c r="D978">
        <v>360388632064</v>
      </c>
      <c r="E978">
        <v>718838632153</v>
      </c>
      <c r="F978">
        <v>-88.35</v>
      </c>
      <c r="G978">
        <v>-96.88</v>
      </c>
      <c r="H978">
        <v>36184.758478543597</v>
      </c>
      <c r="I978">
        <v>169.71943044182601</v>
      </c>
      <c r="K978">
        <v>10054</v>
      </c>
      <c r="L978" t="s">
        <v>8</v>
      </c>
      <c r="M978">
        <v>360388632064</v>
      </c>
      <c r="N978">
        <v>759380417452</v>
      </c>
      <c r="O978">
        <v>-88.71</v>
      </c>
      <c r="P978">
        <v>-92.97</v>
      </c>
      <c r="Q978">
        <v>36216.236620150099</v>
      </c>
      <c r="R978">
        <v>169.867074159498</v>
      </c>
      <c r="T978">
        <v>10014</v>
      </c>
      <c r="U978" s="2" t="s">
        <v>8</v>
      </c>
      <c r="V978">
        <v>360388632064</v>
      </c>
      <c r="W978">
        <v>718605699746</v>
      </c>
      <c r="X978" s="2">
        <v>-84.54</v>
      </c>
      <c r="Y978" s="2">
        <v>-92.59</v>
      </c>
      <c r="Z978" s="2">
        <v>36194.666760991298</v>
      </c>
      <c r="AA978" s="2">
        <v>169.76590382245399</v>
      </c>
      <c r="AC978">
        <v>9259</v>
      </c>
      <c r="AD978" s="2" t="s">
        <v>8</v>
      </c>
      <c r="AE978">
        <v>145969626624</v>
      </c>
      <c r="AF978">
        <v>503551887265</v>
      </c>
      <c r="AG978" s="2">
        <v>-82.19</v>
      </c>
      <c r="AH978" s="2">
        <v>-92.72</v>
      </c>
      <c r="AI978" s="2">
        <v>36206.5207810047</v>
      </c>
      <c r="AJ978" s="2">
        <v>169.821503406635</v>
      </c>
      <c r="AL978">
        <v>9913</v>
      </c>
      <c r="AM978" s="2" t="s">
        <v>8</v>
      </c>
      <c r="AN978">
        <v>566193984000</v>
      </c>
      <c r="AO978">
        <v>923927761767</v>
      </c>
      <c r="AP978" s="2">
        <v>-85.31</v>
      </c>
      <c r="AQ978" s="2">
        <v>-93.45</v>
      </c>
      <c r="AR978" s="2">
        <v>36212.680764182602</v>
      </c>
      <c r="AS978" s="2">
        <v>169.85039592603999</v>
      </c>
    </row>
    <row r="979" spans="2:45" x14ac:dyDescent="0.25">
      <c r="B979">
        <v>9977</v>
      </c>
      <c r="C979" t="s">
        <v>8</v>
      </c>
      <c r="D979">
        <v>368440605184</v>
      </c>
      <c r="E979">
        <v>726890656313</v>
      </c>
      <c r="F979">
        <v>-88.39</v>
      </c>
      <c r="G979">
        <v>-96.35</v>
      </c>
      <c r="H979">
        <v>36182.661998261603</v>
      </c>
      <c r="I979">
        <v>169.709597201137</v>
      </c>
      <c r="K979">
        <v>10055</v>
      </c>
      <c r="L979" t="s">
        <v>8</v>
      </c>
      <c r="M979">
        <v>368440605184</v>
      </c>
      <c r="N979">
        <v>767432212806</v>
      </c>
      <c r="O979">
        <v>-88.42</v>
      </c>
      <c r="P979">
        <v>-93.33</v>
      </c>
      <c r="Q979">
        <v>36220.360844234601</v>
      </c>
      <c r="R979">
        <v>169.88641824225701</v>
      </c>
      <c r="T979">
        <v>10015</v>
      </c>
      <c r="U979" s="2" t="s">
        <v>8</v>
      </c>
      <c r="V979">
        <v>368440605184</v>
      </c>
      <c r="W979">
        <v>726657706614</v>
      </c>
      <c r="X979" s="2">
        <v>-84.7</v>
      </c>
      <c r="Y979" s="2">
        <v>-92.82</v>
      </c>
      <c r="Z979" s="2">
        <v>36198.662006050203</v>
      </c>
      <c r="AA979" s="2">
        <v>169.784642947555</v>
      </c>
      <c r="AC979">
        <v>9230</v>
      </c>
      <c r="AD979" s="2" t="s">
        <v>8</v>
      </c>
      <c r="AE979">
        <v>1003937735168</v>
      </c>
      <c r="AF979">
        <v>262008616033</v>
      </c>
      <c r="AG979" s="2">
        <v>-83.22</v>
      </c>
      <c r="AH979" s="2">
        <v>-91.89</v>
      </c>
      <c r="AI979" s="2">
        <v>36206.300461852697</v>
      </c>
      <c r="AJ979" s="2">
        <v>169.82047003118799</v>
      </c>
      <c r="AL979">
        <v>9393</v>
      </c>
      <c r="AM979" s="2" t="s">
        <v>8</v>
      </c>
      <c r="AN979">
        <v>544019755008</v>
      </c>
      <c r="AO979">
        <v>901762219028</v>
      </c>
      <c r="AP979" s="2">
        <v>-87.37</v>
      </c>
      <c r="AQ979" s="2">
        <v>-92.86</v>
      </c>
      <c r="AR979" s="2">
        <v>36212.710683543497</v>
      </c>
      <c r="AS979" s="2">
        <v>169.85053625852001</v>
      </c>
    </row>
    <row r="980" spans="2:45" x14ac:dyDescent="0.25">
      <c r="B980">
        <v>9978</v>
      </c>
      <c r="C980" t="s">
        <v>8</v>
      </c>
      <c r="D980">
        <v>376491147264</v>
      </c>
      <c r="E980">
        <v>734941249516</v>
      </c>
      <c r="F980">
        <v>-88.86</v>
      </c>
      <c r="G980">
        <v>-95.45</v>
      </c>
      <c r="H980">
        <v>36183.629305656599</v>
      </c>
      <c r="I980">
        <v>169.714134218021</v>
      </c>
      <c r="K980">
        <v>10056</v>
      </c>
      <c r="L980" t="s">
        <v>8</v>
      </c>
      <c r="M980">
        <v>376491147264</v>
      </c>
      <c r="N980">
        <v>775482577165</v>
      </c>
      <c r="O980">
        <v>-88.9</v>
      </c>
      <c r="P980">
        <v>-93.68</v>
      </c>
      <c r="Q980">
        <v>36221.891973291698</v>
      </c>
      <c r="R980">
        <v>169.893599783946</v>
      </c>
      <c r="T980">
        <v>10016</v>
      </c>
      <c r="U980" s="2" t="s">
        <v>8</v>
      </c>
      <c r="V980">
        <v>376491147264</v>
      </c>
      <c r="W980">
        <v>734708282406</v>
      </c>
      <c r="X980" s="2">
        <v>-84.31</v>
      </c>
      <c r="Y980" s="2">
        <v>-92.2</v>
      </c>
      <c r="Z980" s="2">
        <v>36194.4424526117</v>
      </c>
      <c r="AA980" s="2">
        <v>169.76485173610499</v>
      </c>
      <c r="AC980">
        <v>9291</v>
      </c>
      <c r="AD980" s="2" t="s">
        <v>8</v>
      </c>
      <c r="AE980">
        <v>419717702144</v>
      </c>
      <c r="AF980">
        <v>777299674705</v>
      </c>
      <c r="AG980" s="2">
        <v>-83.11</v>
      </c>
      <c r="AH980" s="2">
        <v>-92.06</v>
      </c>
      <c r="AI980" s="2">
        <v>36205.942346506003</v>
      </c>
      <c r="AJ980" s="2">
        <v>169.818790342412</v>
      </c>
      <c r="AL980">
        <v>9979</v>
      </c>
      <c r="AM980" s="2" t="s">
        <v>8</v>
      </c>
      <c r="AN980">
        <v>22229553152</v>
      </c>
      <c r="AO980">
        <v>379962234230</v>
      </c>
      <c r="AP980" s="2">
        <v>-84.13</v>
      </c>
      <c r="AQ980" s="2">
        <v>-94.91</v>
      </c>
      <c r="AR980" s="2">
        <v>36212.833150970298</v>
      </c>
      <c r="AS980" s="2">
        <v>169.85111067445601</v>
      </c>
    </row>
    <row r="981" spans="2:45" x14ac:dyDescent="0.25">
      <c r="B981">
        <v>9979</v>
      </c>
      <c r="C981" t="s">
        <v>8</v>
      </c>
      <c r="D981">
        <v>384544827904</v>
      </c>
      <c r="E981">
        <v>742994981298</v>
      </c>
      <c r="F981">
        <v>-89.99</v>
      </c>
      <c r="G981">
        <v>-96.97</v>
      </c>
      <c r="H981">
        <v>36182.9261549937</v>
      </c>
      <c r="I981">
        <v>169.71083619047999</v>
      </c>
      <c r="K981">
        <v>10057</v>
      </c>
      <c r="L981" t="s">
        <v>8</v>
      </c>
      <c r="M981">
        <v>384544827904</v>
      </c>
      <c r="N981">
        <v>783536079973</v>
      </c>
      <c r="O981">
        <v>-89.87</v>
      </c>
      <c r="P981">
        <v>-92.72</v>
      </c>
      <c r="Q981">
        <v>36220.968389481401</v>
      </c>
      <c r="R981">
        <v>169.88926784627799</v>
      </c>
      <c r="T981">
        <v>10017</v>
      </c>
      <c r="U981" s="2" t="s">
        <v>8</v>
      </c>
      <c r="V981">
        <v>384544827904</v>
      </c>
      <c r="W981">
        <v>742761996764</v>
      </c>
      <c r="X981" s="2">
        <v>-85.11</v>
      </c>
      <c r="Y981" s="2">
        <v>-91.9</v>
      </c>
      <c r="Z981" s="2">
        <v>36195.357610839397</v>
      </c>
      <c r="AA981" s="2">
        <v>169.76914415478299</v>
      </c>
      <c r="AC981">
        <v>9270</v>
      </c>
      <c r="AD981" s="2" t="s">
        <v>8</v>
      </c>
      <c r="AE981">
        <v>242585308160</v>
      </c>
      <c r="AF981">
        <v>600167467534</v>
      </c>
      <c r="AG981" s="2">
        <v>-82.22</v>
      </c>
      <c r="AH981" s="2">
        <v>-92.6</v>
      </c>
      <c r="AI981" s="2">
        <v>36205.434183414902</v>
      </c>
      <c r="AJ981" s="2">
        <v>169.816406876168</v>
      </c>
      <c r="AL981">
        <v>9316</v>
      </c>
      <c r="AM981" s="2" t="s">
        <v>8</v>
      </c>
      <c r="AN981">
        <v>991367492096</v>
      </c>
      <c r="AO981">
        <v>249599662052</v>
      </c>
      <c r="AP981" s="2">
        <v>-85.74</v>
      </c>
      <c r="AQ981" s="2">
        <v>-94.24</v>
      </c>
      <c r="AR981" s="2">
        <v>36212.969521510699</v>
      </c>
      <c r="AS981" s="2">
        <v>169.85175030095701</v>
      </c>
    </row>
    <row r="982" spans="2:45" x14ac:dyDescent="0.25">
      <c r="B982">
        <v>9980</v>
      </c>
      <c r="C982" t="s">
        <v>8</v>
      </c>
      <c r="D982">
        <v>392594708480</v>
      </c>
      <c r="E982">
        <v>751044912967</v>
      </c>
      <c r="F982">
        <v>-90.33</v>
      </c>
      <c r="G982">
        <v>-97.68</v>
      </c>
      <c r="H982">
        <v>36175.625102198101</v>
      </c>
      <c r="I982">
        <v>169.67659164735699</v>
      </c>
      <c r="K982">
        <v>10058</v>
      </c>
      <c r="L982" t="s">
        <v>8</v>
      </c>
      <c r="M982">
        <v>392594708480</v>
      </c>
      <c r="N982">
        <v>791585782823</v>
      </c>
      <c r="O982">
        <v>-89.85</v>
      </c>
      <c r="P982">
        <v>-92.96</v>
      </c>
      <c r="Q982">
        <v>36217.806497902697</v>
      </c>
      <c r="R982">
        <v>169.874437446397</v>
      </c>
      <c r="T982">
        <v>10018</v>
      </c>
      <c r="U982" s="2" t="s">
        <v>8</v>
      </c>
      <c r="V982">
        <v>392594708480</v>
      </c>
      <c r="W982">
        <v>750811911073</v>
      </c>
      <c r="X982" s="2">
        <v>-87.04</v>
      </c>
      <c r="Y982" s="2">
        <v>-91.51</v>
      </c>
      <c r="Z982" s="2">
        <v>36196.030028539702</v>
      </c>
      <c r="AA982" s="2">
        <v>169.77229803376201</v>
      </c>
      <c r="AC982">
        <v>9110</v>
      </c>
      <c r="AD982" s="2" t="s">
        <v>8</v>
      </c>
      <c r="AE982">
        <v>1088971178496</v>
      </c>
      <c r="AF982">
        <v>347043076967</v>
      </c>
      <c r="AG982" s="2">
        <v>-82.58</v>
      </c>
      <c r="AH982" s="2">
        <v>-92.76</v>
      </c>
      <c r="AI982" s="2">
        <v>36204.695717620802</v>
      </c>
      <c r="AJ982" s="2">
        <v>169.81294320805799</v>
      </c>
      <c r="AL982">
        <v>9109</v>
      </c>
      <c r="AM982" s="2" t="s">
        <v>8</v>
      </c>
      <c r="AN982">
        <v>343723539456</v>
      </c>
      <c r="AO982">
        <v>701470887976</v>
      </c>
      <c r="AP982" s="2">
        <v>-86.74</v>
      </c>
      <c r="AQ982" s="2">
        <v>-93.7</v>
      </c>
      <c r="AR982" s="2">
        <v>36213.080517297902</v>
      </c>
      <c r="AS982" s="2">
        <v>169.85227091081001</v>
      </c>
    </row>
    <row r="983" spans="2:45" x14ac:dyDescent="0.25">
      <c r="B983">
        <v>9981</v>
      </c>
      <c r="C983" t="s">
        <v>8</v>
      </c>
      <c r="D983">
        <v>408695229440</v>
      </c>
      <c r="E983">
        <v>767145536056</v>
      </c>
      <c r="F983">
        <v>-89.16</v>
      </c>
      <c r="G983">
        <v>-97.16</v>
      </c>
      <c r="H983">
        <v>36179.713111942197</v>
      </c>
      <c r="I983">
        <v>169.695765871937</v>
      </c>
      <c r="K983">
        <v>10059</v>
      </c>
      <c r="L983" t="s">
        <v>8</v>
      </c>
      <c r="M983">
        <v>408695229440</v>
      </c>
      <c r="N983">
        <v>807685948362</v>
      </c>
      <c r="O983">
        <v>-89.47</v>
      </c>
      <c r="P983">
        <v>-93.39</v>
      </c>
      <c r="Q983">
        <v>36222.157443025098</v>
      </c>
      <c r="R983">
        <v>169.89484493173299</v>
      </c>
      <c r="T983">
        <v>10019</v>
      </c>
      <c r="U983" s="2" t="s">
        <v>8</v>
      </c>
      <c r="V983">
        <v>408695229440</v>
      </c>
      <c r="W983">
        <v>766912499449</v>
      </c>
      <c r="X983" s="2">
        <v>-84.85</v>
      </c>
      <c r="Y983" s="2">
        <v>-92.92</v>
      </c>
      <c r="Z983" s="2">
        <v>36194.261221438501</v>
      </c>
      <c r="AA983" s="2">
        <v>169.764001697227</v>
      </c>
      <c r="AC983">
        <v>9153</v>
      </c>
      <c r="AD983" s="2" t="s">
        <v>8</v>
      </c>
      <c r="AE983">
        <v>351774328832</v>
      </c>
      <c r="AF983">
        <v>709357498433</v>
      </c>
      <c r="AG983" s="2">
        <v>-82.61</v>
      </c>
      <c r="AH983" s="2">
        <v>-92.33</v>
      </c>
      <c r="AI983" s="2">
        <v>36204.504130080401</v>
      </c>
      <c r="AJ983" s="2">
        <v>169.812044594122</v>
      </c>
      <c r="AL983">
        <v>9489</v>
      </c>
      <c r="AM983" s="2" t="s">
        <v>8</v>
      </c>
      <c r="AN983">
        <v>265751580672</v>
      </c>
      <c r="AO983">
        <v>623492412535</v>
      </c>
      <c r="AP983" s="2">
        <v>-87.18</v>
      </c>
      <c r="AQ983" s="2">
        <v>-93.03</v>
      </c>
      <c r="AR983" s="2">
        <v>36213.270943677402</v>
      </c>
      <c r="AS983" s="2">
        <v>169.853164078487</v>
      </c>
    </row>
    <row r="984" spans="2:45" x14ac:dyDescent="0.25">
      <c r="B984">
        <v>9982</v>
      </c>
      <c r="C984" t="s">
        <v>8</v>
      </c>
      <c r="D984">
        <v>416749305344</v>
      </c>
      <c r="E984">
        <v>775199663047</v>
      </c>
      <c r="F984">
        <v>-88.89</v>
      </c>
      <c r="G984">
        <v>-97.56</v>
      </c>
      <c r="H984">
        <v>36175.511642221303</v>
      </c>
      <c r="I984">
        <v>169.676059479576</v>
      </c>
      <c r="K984">
        <v>10060</v>
      </c>
      <c r="L984" t="s">
        <v>8</v>
      </c>
      <c r="M984">
        <v>416749305344</v>
      </c>
      <c r="N984">
        <v>815739846454</v>
      </c>
      <c r="O984">
        <v>-89.01</v>
      </c>
      <c r="P984">
        <v>-93.02</v>
      </c>
      <c r="Q984">
        <v>36217.283371891099</v>
      </c>
      <c r="R984">
        <v>169.871983798716</v>
      </c>
      <c r="T984">
        <v>10020</v>
      </c>
      <c r="U984" s="2" t="s">
        <v>8</v>
      </c>
      <c r="V984">
        <v>416749305344</v>
      </c>
      <c r="W984">
        <v>774966609092</v>
      </c>
      <c r="X984" s="2">
        <v>-85.19</v>
      </c>
      <c r="Y984" s="2">
        <v>-92.76</v>
      </c>
      <c r="Z984" s="2">
        <v>36185.940802550802</v>
      </c>
      <c r="AA984" s="2">
        <v>169.72497596335401</v>
      </c>
      <c r="AC984">
        <v>9411</v>
      </c>
      <c r="AD984" s="2" t="s">
        <v>8</v>
      </c>
      <c r="AE984">
        <v>334682962944</v>
      </c>
      <c r="AF984">
        <v>692263826055</v>
      </c>
      <c r="AG984" s="2">
        <v>-82.83</v>
      </c>
      <c r="AH984" s="2">
        <v>-92.64</v>
      </c>
      <c r="AI984" s="2">
        <v>36204.105513483701</v>
      </c>
      <c r="AJ984" s="2">
        <v>169.810174940031</v>
      </c>
      <c r="AL984">
        <v>9580</v>
      </c>
      <c r="AM984" s="2" t="s">
        <v>8</v>
      </c>
      <c r="AN984">
        <v>1030634373632</v>
      </c>
      <c r="AO984">
        <v>288862066700</v>
      </c>
      <c r="AP984" s="2">
        <v>-88.41</v>
      </c>
      <c r="AQ984" s="2">
        <v>-93.78</v>
      </c>
      <c r="AR984" s="2">
        <v>36213.273092727599</v>
      </c>
      <c r="AS984" s="2">
        <v>169.853174158299</v>
      </c>
    </row>
    <row r="985" spans="2:45" x14ac:dyDescent="0.25">
      <c r="B985">
        <v>9983</v>
      </c>
      <c r="C985" t="s">
        <v>8</v>
      </c>
      <c r="D985">
        <v>424799897088</v>
      </c>
      <c r="E985">
        <v>783250305817</v>
      </c>
      <c r="F985">
        <v>-89.23</v>
      </c>
      <c r="G985">
        <v>-97.44</v>
      </c>
      <c r="H985">
        <v>36178.491232361703</v>
      </c>
      <c r="I985">
        <v>169.690034820655</v>
      </c>
      <c r="K985">
        <v>10061</v>
      </c>
      <c r="L985" t="s">
        <v>8</v>
      </c>
      <c r="M985">
        <v>424799897088</v>
      </c>
      <c r="N985">
        <v>823790260451</v>
      </c>
      <c r="O985">
        <v>-89.3</v>
      </c>
      <c r="P985">
        <v>-93.53</v>
      </c>
      <c r="Q985">
        <v>36223.777019579102</v>
      </c>
      <c r="R985">
        <v>169.90244132374599</v>
      </c>
      <c r="T985">
        <v>10021</v>
      </c>
      <c r="U985" s="2" t="s">
        <v>8</v>
      </c>
      <c r="V985">
        <v>424799897088</v>
      </c>
      <c r="W985">
        <v>783017234514</v>
      </c>
      <c r="X985" s="2">
        <v>-85.55</v>
      </c>
      <c r="Y985" s="2">
        <v>-92.92</v>
      </c>
      <c r="Z985" s="2">
        <v>36188.3440839252</v>
      </c>
      <c r="AA985" s="2">
        <v>169.736248210653</v>
      </c>
      <c r="AC985">
        <v>9609</v>
      </c>
      <c r="AD985" s="2" t="s">
        <v>8</v>
      </c>
      <c r="AE985">
        <v>917913799168</v>
      </c>
      <c r="AF985">
        <v>175981283324</v>
      </c>
      <c r="AG985" s="2">
        <v>-83.18</v>
      </c>
      <c r="AH985" s="2">
        <v>-92.02</v>
      </c>
      <c r="AI985" s="2">
        <v>36203.811252943502</v>
      </c>
      <c r="AJ985" s="2">
        <v>169.80879475308501</v>
      </c>
      <c r="AL985">
        <v>9470</v>
      </c>
      <c r="AM985" s="2" t="s">
        <v>8</v>
      </c>
      <c r="AN985">
        <v>104722683904</v>
      </c>
      <c r="AO985">
        <v>462463834353</v>
      </c>
      <c r="AP985" s="2">
        <v>-85.14</v>
      </c>
      <c r="AQ985" s="2">
        <v>-94.19</v>
      </c>
      <c r="AR985" s="2">
        <v>36213.292547617202</v>
      </c>
      <c r="AS985" s="2">
        <v>169.85326540867399</v>
      </c>
    </row>
    <row r="986" spans="2:45" x14ac:dyDescent="0.25">
      <c r="B986">
        <v>9984</v>
      </c>
      <c r="C986" t="s">
        <v>8</v>
      </c>
      <c r="D986">
        <v>432851653632</v>
      </c>
      <c r="E986">
        <v>791302113410</v>
      </c>
      <c r="F986">
        <v>-88.91</v>
      </c>
      <c r="G986">
        <v>-95.89</v>
      </c>
      <c r="H986">
        <v>36186.607057459398</v>
      </c>
      <c r="I986">
        <v>169.72810093664</v>
      </c>
      <c r="K986">
        <v>10062</v>
      </c>
      <c r="L986" t="s">
        <v>8</v>
      </c>
      <c r="M986">
        <v>432851653632</v>
      </c>
      <c r="N986">
        <v>831841839222</v>
      </c>
      <c r="O986">
        <v>-89.86</v>
      </c>
      <c r="P986">
        <v>-92.91</v>
      </c>
      <c r="Q986">
        <v>36217.8040870884</v>
      </c>
      <c r="R986">
        <v>169.874426138817</v>
      </c>
      <c r="T986">
        <v>10022</v>
      </c>
      <c r="U986" s="2" t="s">
        <v>8</v>
      </c>
      <c r="V986">
        <v>432851653632</v>
      </c>
      <c r="W986">
        <v>791069024774</v>
      </c>
      <c r="X986" s="2">
        <v>-84.96</v>
      </c>
      <c r="Y986" s="2">
        <v>-92.59</v>
      </c>
      <c r="Z986" s="2">
        <v>36184.571714607002</v>
      </c>
      <c r="AA986" s="2">
        <v>169.71855445231401</v>
      </c>
      <c r="AC986">
        <v>9868</v>
      </c>
      <c r="AD986" s="2" t="s">
        <v>8</v>
      </c>
      <c r="AE986">
        <v>916924271616</v>
      </c>
      <c r="AF986">
        <v>174989569966</v>
      </c>
      <c r="AG986" s="2">
        <v>-82.42</v>
      </c>
      <c r="AH986" s="2">
        <v>-92.43</v>
      </c>
      <c r="AI986" s="2">
        <v>36203.593580759603</v>
      </c>
      <c r="AJ986" s="2">
        <v>169.80777379286201</v>
      </c>
      <c r="AL986">
        <v>9974</v>
      </c>
      <c r="AM986" s="2" t="s">
        <v>8</v>
      </c>
      <c r="AN986">
        <v>1081483725824</v>
      </c>
      <c r="AO986">
        <v>339704859269</v>
      </c>
      <c r="AP986" s="2">
        <v>-86.15</v>
      </c>
      <c r="AQ986" s="2">
        <v>-94.67</v>
      </c>
      <c r="AR986" s="2">
        <v>36213.522976615997</v>
      </c>
      <c r="AS986" s="2">
        <v>169.85434620291099</v>
      </c>
    </row>
    <row r="987" spans="2:45" x14ac:dyDescent="0.25">
      <c r="B987">
        <v>9985</v>
      </c>
      <c r="C987" t="s">
        <v>8</v>
      </c>
      <c r="D987">
        <v>440903070720</v>
      </c>
      <c r="E987">
        <v>799353581520</v>
      </c>
      <c r="F987">
        <v>-88.19</v>
      </c>
      <c r="G987">
        <v>-97.04</v>
      </c>
      <c r="H987">
        <v>36184.750510781603</v>
      </c>
      <c r="I987">
        <v>169.719393070179</v>
      </c>
      <c r="K987">
        <v>10063</v>
      </c>
      <c r="L987" t="s">
        <v>8</v>
      </c>
      <c r="M987">
        <v>440903070720</v>
      </c>
      <c r="N987">
        <v>839893078568</v>
      </c>
      <c r="O987">
        <v>-89.34</v>
      </c>
      <c r="P987">
        <v>-92.77</v>
      </c>
      <c r="Q987">
        <v>36216.813505803402</v>
      </c>
      <c r="R987">
        <v>169.86977995908401</v>
      </c>
      <c r="T987">
        <v>10023</v>
      </c>
      <c r="U987" s="2" t="s">
        <v>8</v>
      </c>
      <c r="V987">
        <v>440903070720</v>
      </c>
      <c r="W987">
        <v>799120475597</v>
      </c>
      <c r="X987" s="2">
        <v>-84.84</v>
      </c>
      <c r="Y987" s="2">
        <v>-93.09</v>
      </c>
      <c r="Z987" s="2">
        <v>36195.371755109802</v>
      </c>
      <c r="AA987" s="2">
        <v>169.76921049645901</v>
      </c>
      <c r="AC987">
        <v>9250</v>
      </c>
      <c r="AD987" s="2" t="s">
        <v>8</v>
      </c>
      <c r="AE987">
        <v>73505391616</v>
      </c>
      <c r="AF987">
        <v>431087727273</v>
      </c>
      <c r="AG987" s="2">
        <v>-82.74</v>
      </c>
      <c r="AH987" s="2">
        <v>-91.96</v>
      </c>
      <c r="AI987" s="2">
        <v>36203.513247630297</v>
      </c>
      <c r="AJ987" s="2">
        <v>169.80739700181701</v>
      </c>
      <c r="AL987">
        <v>9687</v>
      </c>
      <c r="AM987" s="2" t="s">
        <v>8</v>
      </c>
      <c r="AN987">
        <v>840932179968</v>
      </c>
      <c r="AO987">
        <v>99158086196</v>
      </c>
      <c r="AP987" s="2">
        <v>-88.35</v>
      </c>
      <c r="AQ987" s="2">
        <v>-93.46</v>
      </c>
      <c r="AR987" s="2">
        <v>36213.624301034601</v>
      </c>
      <c r="AS987" s="2">
        <v>169.85482145059399</v>
      </c>
    </row>
    <row r="988" spans="2:45" x14ac:dyDescent="0.25">
      <c r="B988">
        <v>9986</v>
      </c>
      <c r="C988" t="s">
        <v>8</v>
      </c>
      <c r="D988">
        <v>448954920960</v>
      </c>
      <c r="E988">
        <v>807405482791</v>
      </c>
      <c r="F988">
        <v>-89.79</v>
      </c>
      <c r="G988">
        <v>-97.26</v>
      </c>
      <c r="H988">
        <v>36179.905127621299</v>
      </c>
      <c r="I988">
        <v>169.69666649399599</v>
      </c>
      <c r="K988">
        <v>10064</v>
      </c>
      <c r="L988" t="s">
        <v>8</v>
      </c>
      <c r="M988">
        <v>448954920960</v>
      </c>
      <c r="N988">
        <v>847944751059</v>
      </c>
      <c r="O988">
        <v>-89.39</v>
      </c>
      <c r="P988">
        <v>-92.89</v>
      </c>
      <c r="Q988">
        <v>36220.814165604897</v>
      </c>
      <c r="R988">
        <v>169.88854448126</v>
      </c>
      <c r="T988">
        <v>10024</v>
      </c>
      <c r="U988" s="2" t="s">
        <v>8</v>
      </c>
      <c r="V988">
        <v>448954920960</v>
      </c>
      <c r="W988">
        <v>807172359575</v>
      </c>
      <c r="X988" s="2">
        <v>-84.53</v>
      </c>
      <c r="Y988" s="2">
        <v>-91.85</v>
      </c>
      <c r="Z988" s="2">
        <v>36193.520535170697</v>
      </c>
      <c r="AA988" s="2">
        <v>169.76052761430401</v>
      </c>
      <c r="AC988">
        <v>9749</v>
      </c>
      <c r="AD988" s="2" t="s">
        <v>8</v>
      </c>
      <c r="AE988">
        <v>1001958140416</v>
      </c>
      <c r="AF988">
        <v>260024434827</v>
      </c>
      <c r="AG988" s="2">
        <v>-82.17</v>
      </c>
      <c r="AH988" s="2">
        <v>-93.1</v>
      </c>
      <c r="AI988" s="2">
        <v>36203.172343644997</v>
      </c>
      <c r="AJ988" s="2">
        <v>169.805798040469</v>
      </c>
      <c r="AL988">
        <v>9729</v>
      </c>
      <c r="AM988" s="2" t="s">
        <v>8</v>
      </c>
      <c r="AN988">
        <v>95681764864</v>
      </c>
      <c r="AO988">
        <v>453418609940</v>
      </c>
      <c r="AP988" s="2">
        <v>-85.25</v>
      </c>
      <c r="AQ988" s="2">
        <v>-93.32</v>
      </c>
      <c r="AR988" s="2">
        <v>36213.764563275101</v>
      </c>
      <c r="AS988" s="2">
        <v>169.85547933055699</v>
      </c>
    </row>
    <row r="989" spans="2:45" x14ac:dyDescent="0.25">
      <c r="B989">
        <v>9987</v>
      </c>
      <c r="C989" t="s">
        <v>8</v>
      </c>
      <c r="D989">
        <v>457006016000</v>
      </c>
      <c r="E989">
        <v>815456628851</v>
      </c>
      <c r="F989">
        <v>-87.98</v>
      </c>
      <c r="G989">
        <v>-97.13</v>
      </c>
      <c r="H989">
        <v>36184.084962269902</v>
      </c>
      <c r="I989">
        <v>169.71627141014599</v>
      </c>
      <c r="K989">
        <v>10065</v>
      </c>
      <c r="L989" t="s">
        <v>8</v>
      </c>
      <c r="M989">
        <v>457006016000</v>
      </c>
      <c r="N989">
        <v>855995668353</v>
      </c>
      <c r="O989">
        <v>-89.04</v>
      </c>
      <c r="P989">
        <v>-93.47</v>
      </c>
      <c r="Q989">
        <v>36211.100786666597</v>
      </c>
      <c r="R989">
        <v>169.84298526764701</v>
      </c>
      <c r="T989">
        <v>10025</v>
      </c>
      <c r="U989" s="2" t="s">
        <v>8</v>
      </c>
      <c r="V989">
        <v>457006016000</v>
      </c>
      <c r="W989">
        <v>815223488328</v>
      </c>
      <c r="X989" s="2">
        <v>-84.82</v>
      </c>
      <c r="Y989" s="2">
        <v>-92.2</v>
      </c>
      <c r="Z989" s="2">
        <v>36196.616858646499</v>
      </c>
      <c r="AA989" s="2">
        <v>169.775050476384</v>
      </c>
      <c r="AC989">
        <v>9390</v>
      </c>
      <c r="AD989" s="2" t="s">
        <v>8</v>
      </c>
      <c r="AE989">
        <v>157550489600</v>
      </c>
      <c r="AF989">
        <v>515131552025</v>
      </c>
      <c r="AG989" s="2">
        <v>-81.75</v>
      </c>
      <c r="AH989" s="2">
        <v>-92.79</v>
      </c>
      <c r="AI989" s="2">
        <v>36203.154841915602</v>
      </c>
      <c r="AJ989" s="2">
        <v>169.80571595111201</v>
      </c>
      <c r="AL989">
        <v>9794</v>
      </c>
      <c r="AM989" s="2" t="s">
        <v>8</v>
      </c>
      <c r="AN989">
        <v>643178009600</v>
      </c>
      <c r="AO989">
        <v>1000913787694</v>
      </c>
      <c r="AP989" s="2">
        <v>-85.21</v>
      </c>
      <c r="AQ989" s="2">
        <v>-94.24</v>
      </c>
      <c r="AR989" s="2">
        <v>36213.853362660797</v>
      </c>
      <c r="AS989" s="2">
        <v>169.85589583136499</v>
      </c>
    </row>
    <row r="990" spans="2:45" x14ac:dyDescent="0.25">
      <c r="B990">
        <v>9988</v>
      </c>
      <c r="C990" t="s">
        <v>8</v>
      </c>
      <c r="D990">
        <v>465057401856</v>
      </c>
      <c r="E990">
        <v>823508065725</v>
      </c>
      <c r="F990">
        <v>-88.39</v>
      </c>
      <c r="G990">
        <v>-97.4</v>
      </c>
      <c r="H990">
        <v>36189.866517921997</v>
      </c>
      <c r="I990">
        <v>169.743388969406</v>
      </c>
      <c r="K990">
        <v>10066</v>
      </c>
      <c r="L990" t="s">
        <v>8</v>
      </c>
      <c r="M990">
        <v>465057401856</v>
      </c>
      <c r="N990">
        <v>864046876447</v>
      </c>
      <c r="O990">
        <v>-89.2</v>
      </c>
      <c r="P990">
        <v>-92.91</v>
      </c>
      <c r="Q990">
        <v>36222.072325151101</v>
      </c>
      <c r="R990">
        <v>169.89444569852799</v>
      </c>
      <c r="T990">
        <v>10026</v>
      </c>
      <c r="U990" s="2" t="s">
        <v>8</v>
      </c>
      <c r="V990">
        <v>465057401856</v>
      </c>
      <c r="W990">
        <v>823274907879</v>
      </c>
      <c r="X990" s="2">
        <v>-85.64</v>
      </c>
      <c r="Y990" s="2">
        <v>-92.68</v>
      </c>
      <c r="Z990" s="2">
        <v>36182.4229255592</v>
      </c>
      <c r="AA990" s="2">
        <v>169.70847586484601</v>
      </c>
      <c r="AC990">
        <v>9612</v>
      </c>
      <c r="AD990" s="2" t="s">
        <v>8</v>
      </c>
      <c r="AE990">
        <v>942069474816</v>
      </c>
      <c r="AF990">
        <v>200136934431</v>
      </c>
      <c r="AG990" s="2">
        <v>-82.27</v>
      </c>
      <c r="AH990" s="2">
        <v>-92.64</v>
      </c>
      <c r="AI990" s="2">
        <v>36203.010377892002</v>
      </c>
      <c r="AJ990" s="2">
        <v>169.805038363287</v>
      </c>
      <c r="AL990">
        <v>9129</v>
      </c>
      <c r="AM990" s="2" t="s">
        <v>8</v>
      </c>
      <c r="AN990">
        <v>512802721280</v>
      </c>
      <c r="AO990">
        <v>870549732539</v>
      </c>
      <c r="AP990" s="2">
        <v>-86.92</v>
      </c>
      <c r="AQ990" s="2">
        <v>-93.47</v>
      </c>
      <c r="AR990" s="2">
        <v>36214.2324691514</v>
      </c>
      <c r="AS990" s="2">
        <v>169.857673976097</v>
      </c>
    </row>
    <row r="991" spans="2:45" x14ac:dyDescent="0.25">
      <c r="B991">
        <v>9989</v>
      </c>
      <c r="C991" t="s">
        <v>8</v>
      </c>
      <c r="D991">
        <v>473108190208</v>
      </c>
      <c r="E991">
        <v>831558905116</v>
      </c>
      <c r="F991">
        <v>-88.89</v>
      </c>
      <c r="G991">
        <v>-97.04</v>
      </c>
      <c r="H991">
        <v>36191.3741409215</v>
      </c>
      <c r="I991">
        <v>169.75046025929601</v>
      </c>
      <c r="K991">
        <v>10067</v>
      </c>
      <c r="L991" t="s">
        <v>8</v>
      </c>
      <c r="M991">
        <v>473108190208</v>
      </c>
      <c r="N991">
        <v>872097487085</v>
      </c>
      <c r="O991">
        <v>-89.5</v>
      </c>
      <c r="P991">
        <v>-92.79</v>
      </c>
      <c r="Q991">
        <v>36216.287678443397</v>
      </c>
      <c r="R991">
        <v>169.867313641115</v>
      </c>
      <c r="T991">
        <v>10027</v>
      </c>
      <c r="U991" s="2" t="s">
        <v>8</v>
      </c>
      <c r="V991">
        <v>473108190208</v>
      </c>
      <c r="W991">
        <v>831325729969</v>
      </c>
      <c r="X991" s="2">
        <v>-86.35</v>
      </c>
      <c r="Y991" s="2">
        <v>-91.99</v>
      </c>
      <c r="Z991" s="2">
        <v>36196.3584714104</v>
      </c>
      <c r="AA991" s="2">
        <v>169.77383854803699</v>
      </c>
      <c r="AC991">
        <v>9164</v>
      </c>
      <c r="AD991" s="2" t="s">
        <v>8</v>
      </c>
      <c r="AE991">
        <v>440340677632</v>
      </c>
      <c r="AF991">
        <v>797923758798</v>
      </c>
      <c r="AG991" s="2">
        <v>-82.81</v>
      </c>
      <c r="AH991" s="2">
        <v>-93.1</v>
      </c>
      <c r="AI991" s="2">
        <v>36202.901048487503</v>
      </c>
      <c r="AJ991" s="2">
        <v>169.80452556936299</v>
      </c>
      <c r="AL991">
        <v>9757</v>
      </c>
      <c r="AM991" s="2" t="s">
        <v>8</v>
      </c>
      <c r="AN991">
        <v>329172550144</v>
      </c>
      <c r="AO991">
        <v>686908939692</v>
      </c>
      <c r="AP991" s="2">
        <v>-84.25</v>
      </c>
      <c r="AQ991" s="2">
        <v>-94.11</v>
      </c>
      <c r="AR991" s="2">
        <v>36214.412702347901</v>
      </c>
      <c r="AS991" s="2">
        <v>169.858519334108</v>
      </c>
    </row>
    <row r="992" spans="2:45" x14ac:dyDescent="0.25">
      <c r="B992">
        <v>9990</v>
      </c>
      <c r="C992" t="s">
        <v>8</v>
      </c>
      <c r="D992">
        <v>481160091136</v>
      </c>
      <c r="E992">
        <v>839610857098</v>
      </c>
      <c r="F992">
        <v>-88.38</v>
      </c>
      <c r="G992">
        <v>-96.54</v>
      </c>
      <c r="H992">
        <v>36188.415496353002</v>
      </c>
      <c r="I992">
        <v>169.736583160425</v>
      </c>
      <c r="K992">
        <v>10068</v>
      </c>
      <c r="L992" t="s">
        <v>8</v>
      </c>
      <c r="M992">
        <v>481160091136</v>
      </c>
      <c r="N992">
        <v>880149210288</v>
      </c>
      <c r="O992">
        <v>-88.82</v>
      </c>
      <c r="P992">
        <v>-93.04</v>
      </c>
      <c r="Q992">
        <v>36224.711660062902</v>
      </c>
      <c r="R992">
        <v>169.90682512115799</v>
      </c>
      <c r="T992">
        <v>10028</v>
      </c>
      <c r="U992" s="2" t="s">
        <v>8</v>
      </c>
      <c r="V992">
        <v>481160091136</v>
      </c>
      <c r="W992">
        <v>839377664629</v>
      </c>
      <c r="X992" s="2">
        <v>-85.16</v>
      </c>
      <c r="Y992" s="2">
        <v>-92.7</v>
      </c>
      <c r="Z992" s="2">
        <v>36198.123485658602</v>
      </c>
      <c r="AA992" s="2">
        <v>169.782117094737</v>
      </c>
      <c r="AC992">
        <v>9308</v>
      </c>
      <c r="AD992" s="2" t="s">
        <v>8</v>
      </c>
      <c r="AE992">
        <v>556591700480</v>
      </c>
      <c r="AF992">
        <v>914173527806</v>
      </c>
      <c r="AG992" s="2">
        <v>-82.21</v>
      </c>
      <c r="AH992" s="2">
        <v>-92.46</v>
      </c>
      <c r="AI992" s="2">
        <v>36202.833986659702</v>
      </c>
      <c r="AJ992" s="2">
        <v>169.80421102545901</v>
      </c>
      <c r="AL992">
        <v>9321</v>
      </c>
      <c r="AM992" s="2" t="s">
        <v>8</v>
      </c>
      <c r="AN992">
        <v>1031624320000</v>
      </c>
      <c r="AO992">
        <v>289856407334</v>
      </c>
      <c r="AP992" s="2">
        <v>-86.43</v>
      </c>
      <c r="AQ992" s="2">
        <v>-94.13</v>
      </c>
      <c r="AR992" s="2">
        <v>36214.692438566199</v>
      </c>
      <c r="AS992" s="2">
        <v>169.85983139680101</v>
      </c>
    </row>
    <row r="993" spans="2:45" x14ac:dyDescent="0.25">
      <c r="B993">
        <v>9991</v>
      </c>
      <c r="C993" t="s">
        <v>8</v>
      </c>
      <c r="D993">
        <v>489210670592</v>
      </c>
      <c r="E993">
        <v>847661487584</v>
      </c>
      <c r="F993">
        <v>-88.08</v>
      </c>
      <c r="G993">
        <v>-96.69</v>
      </c>
      <c r="H993">
        <v>36192.171997337398</v>
      </c>
      <c r="I993">
        <v>169.754202490616</v>
      </c>
      <c r="K993">
        <v>10069</v>
      </c>
      <c r="L993" t="s">
        <v>8</v>
      </c>
      <c r="M993">
        <v>489210670592</v>
      </c>
      <c r="N993">
        <v>888199612028</v>
      </c>
      <c r="O993">
        <v>-88.84</v>
      </c>
      <c r="P993">
        <v>-93.44</v>
      </c>
      <c r="Q993">
        <v>36218.338248792003</v>
      </c>
      <c r="R993">
        <v>169.87693154783199</v>
      </c>
      <c r="T993">
        <v>10029</v>
      </c>
      <c r="U993" s="2" t="s">
        <v>8</v>
      </c>
      <c r="V993">
        <v>489210670592</v>
      </c>
      <c r="W993">
        <v>847428277793</v>
      </c>
      <c r="X993" s="2">
        <v>-85.15</v>
      </c>
      <c r="Y993" s="2">
        <v>-92.21</v>
      </c>
      <c r="Z993" s="2">
        <v>36190.552368931298</v>
      </c>
      <c r="AA993" s="2">
        <v>169.746605855398</v>
      </c>
      <c r="AC993">
        <v>9887</v>
      </c>
      <c r="AD993" s="2" t="s">
        <v>8</v>
      </c>
      <c r="AE993">
        <v>1086003728384</v>
      </c>
      <c r="AF993">
        <v>344068855649</v>
      </c>
      <c r="AG993" s="2">
        <v>-83.2</v>
      </c>
      <c r="AH993" s="2">
        <v>-92.9</v>
      </c>
      <c r="AI993" s="2">
        <v>36202.527807944803</v>
      </c>
      <c r="AJ993" s="2">
        <v>169.802774938021</v>
      </c>
      <c r="AL993">
        <v>9945</v>
      </c>
      <c r="AM993" s="2" t="s">
        <v>8</v>
      </c>
      <c r="AN993">
        <v>839942313984</v>
      </c>
      <c r="AO993">
        <v>98163926340</v>
      </c>
      <c r="AP993" s="2">
        <v>-85.61</v>
      </c>
      <c r="AQ993" s="2">
        <v>-94.02</v>
      </c>
      <c r="AR993" s="2">
        <v>36214.740386803598</v>
      </c>
      <c r="AS993" s="2">
        <v>169.86005629114501</v>
      </c>
    </row>
    <row r="994" spans="2:45" x14ac:dyDescent="0.25">
      <c r="B994">
        <v>9992</v>
      </c>
      <c r="C994" t="s">
        <v>8</v>
      </c>
      <c r="D994">
        <v>497263366144</v>
      </c>
      <c r="E994">
        <v>855714234186</v>
      </c>
      <c r="F994">
        <v>-87.82</v>
      </c>
      <c r="G994">
        <v>-96.45</v>
      </c>
      <c r="H994">
        <v>36190.6034376475</v>
      </c>
      <c r="I994">
        <v>169.74684538590199</v>
      </c>
      <c r="K994">
        <v>10070</v>
      </c>
      <c r="L994" t="s">
        <v>8</v>
      </c>
      <c r="M994">
        <v>497263366144</v>
      </c>
      <c r="N994">
        <v>896252129800</v>
      </c>
      <c r="O994">
        <v>-88.65</v>
      </c>
      <c r="P994">
        <v>-93.55</v>
      </c>
      <c r="Q994">
        <v>36216.6410070731</v>
      </c>
      <c r="R994">
        <v>169.86897087847899</v>
      </c>
      <c r="T994">
        <v>10030</v>
      </c>
      <c r="U994" s="2" t="s">
        <v>8</v>
      </c>
      <c r="V994">
        <v>497263366144</v>
      </c>
      <c r="W994">
        <v>855481007039</v>
      </c>
      <c r="X994" s="2">
        <v>-84.73</v>
      </c>
      <c r="Y994" s="2">
        <v>-92.86</v>
      </c>
      <c r="Z994" s="2">
        <v>36183.363352088199</v>
      </c>
      <c r="AA994" s="2">
        <v>169.712886800875</v>
      </c>
      <c r="AC994">
        <v>9510</v>
      </c>
      <c r="AD994" s="2" t="s">
        <v>8</v>
      </c>
      <c r="AE994">
        <v>72516015104</v>
      </c>
      <c r="AF994">
        <v>430095982937</v>
      </c>
      <c r="AG994" s="2">
        <v>-82.46</v>
      </c>
      <c r="AH994" s="2">
        <v>-92.41</v>
      </c>
      <c r="AI994" s="2">
        <v>36202.139560101103</v>
      </c>
      <c r="AJ994" s="2">
        <v>169.80095391708099</v>
      </c>
      <c r="AL994">
        <v>9044</v>
      </c>
      <c r="AM994" s="2" t="s">
        <v>8</v>
      </c>
      <c r="AN994">
        <v>887688270336</v>
      </c>
      <c r="AO994">
        <v>145925095428</v>
      </c>
      <c r="AP994" s="2">
        <v>-87.36</v>
      </c>
      <c r="AQ994" s="2">
        <v>-94.51</v>
      </c>
      <c r="AR994" s="2">
        <v>36215.184346935297</v>
      </c>
      <c r="AS994" s="2">
        <v>169.862138622598</v>
      </c>
    </row>
    <row r="995" spans="2:45" x14ac:dyDescent="0.25">
      <c r="B995">
        <v>9993</v>
      </c>
      <c r="C995" t="s">
        <v>8</v>
      </c>
      <c r="D995">
        <v>505313608192</v>
      </c>
      <c r="E995">
        <v>863764527273</v>
      </c>
      <c r="F995">
        <v>-88.65</v>
      </c>
      <c r="G995">
        <v>-96.66</v>
      </c>
      <c r="H995">
        <v>36189.552335827197</v>
      </c>
      <c r="I995">
        <v>169.74191534325999</v>
      </c>
      <c r="K995">
        <v>10071</v>
      </c>
      <c r="L995" t="s">
        <v>8</v>
      </c>
      <c r="M995">
        <v>505313608192</v>
      </c>
      <c r="N995">
        <v>904302194163</v>
      </c>
      <c r="O995">
        <v>-89.15</v>
      </c>
      <c r="P995">
        <v>-93.1</v>
      </c>
      <c r="Q995">
        <v>36219.808669983096</v>
      </c>
      <c r="R995">
        <v>169.88382834796499</v>
      </c>
      <c r="T995">
        <v>10031</v>
      </c>
      <c r="U995" s="2" t="s">
        <v>8</v>
      </c>
      <c r="V995">
        <v>505313608192</v>
      </c>
      <c r="W995">
        <v>863531282808</v>
      </c>
      <c r="X995" s="2">
        <v>-85.88</v>
      </c>
      <c r="Y995" s="2">
        <v>-92.52</v>
      </c>
      <c r="Z995" s="2">
        <v>36193.454764276597</v>
      </c>
      <c r="AA995" s="2">
        <v>169.76021912533901</v>
      </c>
      <c r="AC995">
        <v>9769</v>
      </c>
      <c r="AD995" s="2" t="s">
        <v>8</v>
      </c>
      <c r="AE995">
        <v>71527009280</v>
      </c>
      <c r="AF995">
        <v>429104768803</v>
      </c>
      <c r="AG995" s="2">
        <v>-81.91</v>
      </c>
      <c r="AH995" s="2">
        <v>-92.87</v>
      </c>
      <c r="AI995" s="2">
        <v>36201.9230454469</v>
      </c>
      <c r="AJ995" s="2">
        <v>169.79993838608499</v>
      </c>
      <c r="AL995">
        <v>9052</v>
      </c>
      <c r="AM995" s="2" t="s">
        <v>8</v>
      </c>
      <c r="AN995">
        <v>960150429184</v>
      </c>
      <c r="AO995">
        <v>218387110906</v>
      </c>
      <c r="AP995" s="2">
        <v>-87.83</v>
      </c>
      <c r="AQ995" s="2">
        <v>-93.67</v>
      </c>
      <c r="AR995" s="2">
        <v>36215.192317008201</v>
      </c>
      <c r="AS995" s="2">
        <v>169.862176005084</v>
      </c>
    </row>
    <row r="996" spans="2:45" x14ac:dyDescent="0.25">
      <c r="B996">
        <v>9994</v>
      </c>
      <c r="C996" t="s">
        <v>8</v>
      </c>
      <c r="D996">
        <v>513364514304</v>
      </c>
      <c r="E996">
        <v>871815484450</v>
      </c>
      <c r="F996">
        <v>-88.21</v>
      </c>
      <c r="G996">
        <v>-97.02</v>
      </c>
      <c r="H996">
        <v>36192.626420755303</v>
      </c>
      <c r="I996">
        <v>169.756333898615</v>
      </c>
      <c r="K996">
        <v>10072</v>
      </c>
      <c r="L996" t="s">
        <v>8</v>
      </c>
      <c r="M996">
        <v>513364514304</v>
      </c>
      <c r="N996">
        <v>912352922596</v>
      </c>
      <c r="O996">
        <v>-89</v>
      </c>
      <c r="P996">
        <v>-92.86</v>
      </c>
      <c r="Q996">
        <v>36220.224767197797</v>
      </c>
      <c r="R996">
        <v>169.885779992393</v>
      </c>
      <c r="T996">
        <v>10032</v>
      </c>
      <c r="U996" s="2" t="s">
        <v>8</v>
      </c>
      <c r="V996">
        <v>513364514304</v>
      </c>
      <c r="W996">
        <v>871582222658</v>
      </c>
      <c r="X996" s="2">
        <v>-85.45</v>
      </c>
      <c r="Y996" s="2">
        <v>-93.12</v>
      </c>
      <c r="Z996" s="2">
        <v>36194.570363144798</v>
      </c>
      <c r="AA996" s="2">
        <v>169.76545168215199</v>
      </c>
      <c r="AC996">
        <v>9130</v>
      </c>
      <c r="AD996" s="2" t="s">
        <v>8</v>
      </c>
      <c r="AE996">
        <v>158538920960</v>
      </c>
      <c r="AF996">
        <v>516122282402</v>
      </c>
      <c r="AG996" s="2">
        <v>-82.07</v>
      </c>
      <c r="AH996" s="2">
        <v>-92.56</v>
      </c>
      <c r="AI996" s="2">
        <v>36201.838557569201</v>
      </c>
      <c r="AJ996" s="2">
        <v>169.799542107788</v>
      </c>
      <c r="AL996">
        <v>9505</v>
      </c>
      <c r="AM996" s="2" t="s">
        <v>8</v>
      </c>
      <c r="AN996">
        <v>394573997568</v>
      </c>
      <c r="AO996">
        <v>752314573980</v>
      </c>
      <c r="AP996" s="2">
        <v>-84.05</v>
      </c>
      <c r="AQ996" s="2">
        <v>-95.29</v>
      </c>
      <c r="AR996" s="2">
        <v>36215.745832232496</v>
      </c>
      <c r="AS996" s="2">
        <v>169.864772189018</v>
      </c>
    </row>
    <row r="997" spans="2:45" x14ac:dyDescent="0.25">
      <c r="B997">
        <v>9995</v>
      </c>
      <c r="C997" t="s">
        <v>8</v>
      </c>
      <c r="D997">
        <v>521416357888</v>
      </c>
      <c r="E997">
        <v>879867379089</v>
      </c>
      <c r="F997">
        <v>-89.05</v>
      </c>
      <c r="G997">
        <v>-96.86</v>
      </c>
      <c r="H997">
        <v>36182.937710899998</v>
      </c>
      <c r="I997">
        <v>169.71089039180501</v>
      </c>
      <c r="K997">
        <v>10073</v>
      </c>
      <c r="L997" t="s">
        <v>8</v>
      </c>
      <c r="M997">
        <v>521416357888</v>
      </c>
      <c r="N997">
        <v>920404588462</v>
      </c>
      <c r="O997">
        <v>-90.08</v>
      </c>
      <c r="P997">
        <v>-93.39</v>
      </c>
      <c r="Q997">
        <v>36219.938654523699</v>
      </c>
      <c r="R997">
        <v>169.88443802184699</v>
      </c>
      <c r="T997">
        <v>10033</v>
      </c>
      <c r="U997" s="2" t="s">
        <v>8</v>
      </c>
      <c r="V997">
        <v>521416357888</v>
      </c>
      <c r="W997">
        <v>879634099982</v>
      </c>
      <c r="X997" s="2">
        <v>-84.95</v>
      </c>
      <c r="Y997" s="2">
        <v>-92.34</v>
      </c>
      <c r="Z997" s="2">
        <v>36191.432126694803</v>
      </c>
      <c r="AA997" s="2">
        <v>169.75073223326601</v>
      </c>
      <c r="AC997">
        <v>9456</v>
      </c>
      <c r="AD997" s="2" t="s">
        <v>8</v>
      </c>
      <c r="AE997">
        <v>713099165696</v>
      </c>
      <c r="AF997">
        <v>1070679611550</v>
      </c>
      <c r="AG997" s="2">
        <v>-82.99</v>
      </c>
      <c r="AH997" s="2">
        <v>-93.04</v>
      </c>
      <c r="AI997" s="2">
        <v>36198.718962880601</v>
      </c>
      <c r="AJ997" s="2">
        <v>169.784910095415</v>
      </c>
      <c r="AL997">
        <v>9962</v>
      </c>
      <c r="AM997" s="2" t="s">
        <v>8</v>
      </c>
      <c r="AN997">
        <v>976816529920</v>
      </c>
      <c r="AO997">
        <v>235037871363</v>
      </c>
      <c r="AP997" s="2">
        <v>-86.39</v>
      </c>
      <c r="AQ997" s="2">
        <v>-94.6</v>
      </c>
      <c r="AR997" s="2">
        <v>36215.879872877798</v>
      </c>
      <c r="AS997" s="2">
        <v>169.86540088747901</v>
      </c>
    </row>
    <row r="998" spans="2:45" x14ac:dyDescent="0.25">
      <c r="B998">
        <v>9996</v>
      </c>
      <c r="C998" t="s">
        <v>8</v>
      </c>
      <c r="D998">
        <v>529467757056</v>
      </c>
      <c r="E998">
        <v>887918829323</v>
      </c>
      <c r="F998">
        <v>-89.53</v>
      </c>
      <c r="G998">
        <v>-96.49</v>
      </c>
      <c r="H998">
        <v>36187.620507035499</v>
      </c>
      <c r="I998">
        <v>169.73285437681901</v>
      </c>
      <c r="K998">
        <v>10074</v>
      </c>
      <c r="L998" t="s">
        <v>8</v>
      </c>
      <c r="M998">
        <v>529467757056</v>
      </c>
      <c r="N998">
        <v>928455809915</v>
      </c>
      <c r="O998">
        <v>-89.79</v>
      </c>
      <c r="P998">
        <v>-92.68</v>
      </c>
      <c r="Q998">
        <v>36217.036089187597</v>
      </c>
      <c r="R998">
        <v>169.87082395458901</v>
      </c>
      <c r="T998">
        <v>10034</v>
      </c>
      <c r="U998" s="2" t="s">
        <v>8</v>
      </c>
      <c r="V998">
        <v>529467757056</v>
      </c>
      <c r="W998">
        <v>887685532850</v>
      </c>
      <c r="X998" s="2">
        <v>-84.88</v>
      </c>
      <c r="Y998" s="2">
        <v>-91.55</v>
      </c>
      <c r="Z998" s="2">
        <v>36191.765749006801</v>
      </c>
      <c r="AA998" s="2">
        <v>169.75229704096901</v>
      </c>
      <c r="AC998">
        <v>9452</v>
      </c>
      <c r="AD998" s="2" t="s">
        <v>8</v>
      </c>
      <c r="AE998">
        <v>680893540864</v>
      </c>
      <c r="AF998">
        <v>1038474021640</v>
      </c>
      <c r="AG998" s="2">
        <v>-82.41</v>
      </c>
      <c r="AH998" s="2">
        <v>-91.8</v>
      </c>
      <c r="AI998" s="2">
        <v>36198.567831836699</v>
      </c>
      <c r="AJ998" s="2">
        <v>169.78420123688599</v>
      </c>
      <c r="AL998">
        <v>9188</v>
      </c>
      <c r="AM998" s="2" t="s">
        <v>8</v>
      </c>
      <c r="AN998">
        <v>1011990656000</v>
      </c>
      <c r="AO998">
        <v>270225035138</v>
      </c>
      <c r="AP998" s="2">
        <v>-86.2</v>
      </c>
      <c r="AQ998" s="2">
        <v>-93.62</v>
      </c>
      <c r="AR998" s="2">
        <v>36216.236690650301</v>
      </c>
      <c r="AS998" s="2">
        <v>169.86707449016899</v>
      </c>
    </row>
    <row r="999" spans="2:45" x14ac:dyDescent="0.25">
      <c r="B999">
        <v>9997</v>
      </c>
      <c r="C999" t="s">
        <v>8</v>
      </c>
      <c r="D999">
        <v>537519944192</v>
      </c>
      <c r="E999">
        <v>895971067531</v>
      </c>
      <c r="F999">
        <v>-89.88</v>
      </c>
      <c r="G999">
        <v>-96.68</v>
      </c>
      <c r="H999">
        <v>36183.019157021299</v>
      </c>
      <c r="I999">
        <v>169.71127240317901</v>
      </c>
      <c r="K999">
        <v>10075</v>
      </c>
      <c r="L999" t="s">
        <v>8</v>
      </c>
      <c r="M999">
        <v>537519944192</v>
      </c>
      <c r="N999">
        <v>936507819387</v>
      </c>
      <c r="O999">
        <v>-90.29</v>
      </c>
      <c r="P999">
        <v>-93.87</v>
      </c>
      <c r="Q999">
        <v>36226.742101619799</v>
      </c>
      <c r="R999">
        <v>169.91634861666</v>
      </c>
      <c r="T999">
        <v>10035</v>
      </c>
      <c r="U999" s="2" t="s">
        <v>8</v>
      </c>
      <c r="V999">
        <v>537519944192</v>
      </c>
      <c r="W999">
        <v>895737753702</v>
      </c>
      <c r="X999" s="2">
        <v>-86.91</v>
      </c>
      <c r="Y999" s="2">
        <v>-92.08</v>
      </c>
      <c r="Z999" s="2">
        <v>36192.055630077703</v>
      </c>
      <c r="AA999" s="2">
        <v>169.75365668664</v>
      </c>
      <c r="AC999">
        <v>9187</v>
      </c>
      <c r="AD999" s="2" t="s">
        <v>8</v>
      </c>
      <c r="AE999">
        <v>633573596160</v>
      </c>
      <c r="AF999">
        <v>991156481847</v>
      </c>
      <c r="AG999" s="2">
        <v>-82.73</v>
      </c>
      <c r="AH999" s="2">
        <v>-92.52</v>
      </c>
      <c r="AI999" s="2">
        <v>36196.808579135301</v>
      </c>
      <c r="AJ999" s="2">
        <v>169.77594971389499</v>
      </c>
      <c r="AL999">
        <v>10011</v>
      </c>
      <c r="AM999" s="2" t="s">
        <v>8</v>
      </c>
      <c r="AN999">
        <v>295978158080</v>
      </c>
      <c r="AO999">
        <v>653710291084</v>
      </c>
      <c r="AP999" s="2">
        <v>-86.38</v>
      </c>
      <c r="AQ999" s="2">
        <v>-94.57</v>
      </c>
      <c r="AR999" s="2">
        <v>36216.881063836903</v>
      </c>
      <c r="AS999" s="2">
        <v>169.87009683036999</v>
      </c>
    </row>
    <row r="1000" spans="2:45" x14ac:dyDescent="0.25">
      <c r="B1000">
        <v>9998</v>
      </c>
      <c r="C1000" t="s">
        <v>8</v>
      </c>
      <c r="D1000">
        <v>545570773504</v>
      </c>
      <c r="E1000">
        <v>904021947909</v>
      </c>
      <c r="F1000">
        <v>-89.38</v>
      </c>
      <c r="G1000">
        <v>-97.31</v>
      </c>
      <c r="H1000">
        <v>36174.227024732798</v>
      </c>
      <c r="I1000">
        <v>169.67003416511599</v>
      </c>
      <c r="K1000">
        <v>10076</v>
      </c>
      <c r="L1000" t="s">
        <v>8</v>
      </c>
      <c r="M1000">
        <v>545570773504</v>
      </c>
      <c r="N1000">
        <v>944558471215</v>
      </c>
      <c r="O1000">
        <v>-89.69</v>
      </c>
      <c r="P1000">
        <v>-92.52</v>
      </c>
      <c r="Q1000">
        <v>36219.703530652303</v>
      </c>
      <c r="R1000">
        <v>169.883335206982</v>
      </c>
      <c r="T1000">
        <v>10036</v>
      </c>
      <c r="U1000" s="2" t="s">
        <v>8</v>
      </c>
      <c r="V1000">
        <v>545570773504</v>
      </c>
      <c r="W1000">
        <v>903788616759</v>
      </c>
      <c r="X1000" s="2">
        <v>-86.55</v>
      </c>
      <c r="Y1000" s="2">
        <v>-92.15</v>
      </c>
      <c r="Z1000" s="2">
        <v>36192.960419663097</v>
      </c>
      <c r="AA1000" s="2">
        <v>169.757900472686</v>
      </c>
      <c r="AC1000">
        <v>9370</v>
      </c>
      <c r="AD1000" s="2" t="s">
        <v>8</v>
      </c>
      <c r="AE1000">
        <v>1087982074880</v>
      </c>
      <c r="AF1000">
        <v>346051698708</v>
      </c>
      <c r="AG1000" s="2">
        <v>-83.24</v>
      </c>
      <c r="AH1000" s="2">
        <v>-92.43</v>
      </c>
      <c r="AI1000" s="2">
        <v>36196.4094437698</v>
      </c>
      <c r="AJ1000" s="2">
        <v>169.774077626592</v>
      </c>
      <c r="AL1000">
        <v>9338</v>
      </c>
      <c r="AM1000" s="2" t="s">
        <v>8</v>
      </c>
      <c r="AN1000">
        <v>77037462016</v>
      </c>
      <c r="AO1000">
        <v>434780878436</v>
      </c>
      <c r="AP1000" s="2">
        <v>-84.02</v>
      </c>
      <c r="AQ1000" s="2">
        <v>-92.99</v>
      </c>
      <c r="AR1000" s="2">
        <v>36217.167427761298</v>
      </c>
      <c r="AS1000" s="2">
        <v>169.87143997937</v>
      </c>
    </row>
    <row r="1001" spans="2:45" x14ac:dyDescent="0.25">
      <c r="B1001">
        <v>9999</v>
      </c>
      <c r="C1001" t="s">
        <v>8</v>
      </c>
      <c r="D1001">
        <v>553622365696</v>
      </c>
      <c r="E1001">
        <v>912073591186</v>
      </c>
      <c r="F1001">
        <v>-88.53</v>
      </c>
      <c r="G1001">
        <v>-96.71</v>
      </c>
      <c r="H1001">
        <v>36177.686847183897</v>
      </c>
      <c r="I1001">
        <v>169.68626196711099</v>
      </c>
      <c r="K1001">
        <v>10077</v>
      </c>
      <c r="L1001" t="s">
        <v>8</v>
      </c>
      <c r="M1001">
        <v>553622365696</v>
      </c>
      <c r="N1001">
        <v>952609885816</v>
      </c>
      <c r="O1001">
        <v>-88.95</v>
      </c>
      <c r="P1001">
        <v>-93.1</v>
      </c>
      <c r="Q1001">
        <v>36217.309354658697</v>
      </c>
      <c r="R1001">
        <v>169.872105667168</v>
      </c>
      <c r="T1001">
        <v>10037</v>
      </c>
      <c r="U1001" s="2" t="s">
        <v>8</v>
      </c>
      <c r="V1001">
        <v>553622365696</v>
      </c>
      <c r="W1001">
        <v>911840242688</v>
      </c>
      <c r="X1001" s="2">
        <v>-84.99</v>
      </c>
      <c r="Y1001" s="2">
        <v>-92.17</v>
      </c>
      <c r="Z1001" s="2">
        <v>36190.820597892198</v>
      </c>
      <c r="AA1001" s="2">
        <v>169.747863944947</v>
      </c>
      <c r="AC1001">
        <v>9318</v>
      </c>
      <c r="AD1001" s="2" t="s">
        <v>8</v>
      </c>
      <c r="AE1001">
        <v>645157150720</v>
      </c>
      <c r="AF1001">
        <v>1002738883324</v>
      </c>
      <c r="AG1001" s="2">
        <v>-82.98</v>
      </c>
      <c r="AH1001" s="2">
        <v>-91.99</v>
      </c>
      <c r="AI1001" s="2">
        <v>36195.098365427402</v>
      </c>
      <c r="AJ1001" s="2">
        <v>169.767928201285</v>
      </c>
      <c r="AL1001">
        <v>9222</v>
      </c>
      <c r="AM1001" s="2" t="s">
        <v>8</v>
      </c>
      <c r="AN1001">
        <v>194277256704</v>
      </c>
      <c r="AO1001">
        <v>552022689721</v>
      </c>
      <c r="AP1001" s="2">
        <v>-86.9</v>
      </c>
      <c r="AQ1001" s="2">
        <v>-93.37</v>
      </c>
      <c r="AR1001" s="2">
        <v>36218.003020051197</v>
      </c>
      <c r="AS1001" s="2">
        <v>169.875359205405</v>
      </c>
    </row>
    <row r="1002" spans="2:45" x14ac:dyDescent="0.25">
      <c r="U1002" s="2"/>
      <c r="X1002" s="2"/>
      <c r="Y1002" s="2"/>
      <c r="Z1002" s="2"/>
      <c r="AA1002" s="2"/>
      <c r="AD1002" s="2"/>
      <c r="AG1002" s="2"/>
      <c r="AH1002" s="2"/>
      <c r="AI1002" s="2"/>
      <c r="AJ1002" s="2"/>
      <c r="AM1002" s="2"/>
      <c r="AP1002" s="2"/>
      <c r="AQ1002" s="2"/>
      <c r="AR1002" s="2"/>
      <c r="AS1002" s="2"/>
    </row>
    <row r="1003" spans="2:45" x14ac:dyDescent="0.25">
      <c r="U1003" s="2"/>
      <c r="X1003" s="2"/>
      <c r="Y1003" s="2"/>
      <c r="Z1003" s="2"/>
      <c r="AA1003" s="2"/>
      <c r="AD1003" s="2"/>
      <c r="AG1003" s="2"/>
      <c r="AH1003" s="2"/>
      <c r="AI1003" s="2"/>
      <c r="AJ1003" s="2"/>
      <c r="AM1003" s="2"/>
      <c r="AP1003" s="2"/>
      <c r="AQ1003" s="2"/>
      <c r="AR1003" s="2"/>
      <c r="AS1003" s="2"/>
    </row>
    <row r="1004" spans="2:45" x14ac:dyDescent="0.25">
      <c r="U1004" s="2"/>
      <c r="X1004" s="2"/>
      <c r="Y1004" s="2"/>
      <c r="Z1004" s="2"/>
      <c r="AA1004" s="2"/>
      <c r="AD1004" s="2"/>
      <c r="AG1004" s="2"/>
      <c r="AH1004" s="2"/>
      <c r="AI1004" s="2"/>
      <c r="AJ1004" s="2"/>
      <c r="AM1004" s="2"/>
      <c r="AP1004" s="2"/>
      <c r="AQ1004" s="2"/>
      <c r="AR1004" s="2"/>
      <c r="AS1004" s="2"/>
    </row>
    <row r="1005" spans="2:45" x14ac:dyDescent="0.25">
      <c r="U1005" s="2"/>
      <c r="X1005" s="2"/>
      <c r="Y1005" s="2"/>
      <c r="Z1005" s="2"/>
      <c r="AA1005" s="2"/>
      <c r="AD1005" s="2"/>
      <c r="AG1005" s="2"/>
      <c r="AH1005" s="2"/>
      <c r="AI1005" s="2"/>
      <c r="AJ1005" s="2"/>
      <c r="AM1005" s="2"/>
      <c r="AP1005" s="2"/>
      <c r="AQ1005" s="2"/>
      <c r="AR1005" s="2"/>
      <c r="AS1005" s="2"/>
    </row>
    <row r="1006" spans="2:45" x14ac:dyDescent="0.25">
      <c r="U1006" s="2"/>
      <c r="X1006" s="2"/>
      <c r="Y1006" s="2"/>
      <c r="Z1006" s="2"/>
      <c r="AA1006" s="2"/>
      <c r="AD1006" s="2"/>
      <c r="AG1006" s="2"/>
      <c r="AH1006" s="2"/>
      <c r="AI1006" s="2"/>
      <c r="AJ1006" s="2"/>
      <c r="AM1006" s="2"/>
      <c r="AP1006" s="2"/>
      <c r="AQ1006" s="2"/>
      <c r="AR1006" s="2"/>
      <c r="AS1006" s="2"/>
    </row>
    <row r="1007" spans="2:45" x14ac:dyDescent="0.25">
      <c r="U1007" s="2"/>
      <c r="X1007" s="2"/>
      <c r="Y1007" s="2"/>
      <c r="Z1007" s="2"/>
      <c r="AA1007" s="2"/>
      <c r="AD1007" s="2"/>
      <c r="AG1007" s="2"/>
      <c r="AH1007" s="2"/>
      <c r="AI1007" s="2"/>
      <c r="AJ1007" s="2"/>
      <c r="AM1007" s="2"/>
      <c r="AP1007" s="2"/>
      <c r="AQ1007" s="2"/>
      <c r="AR1007" s="2"/>
      <c r="AS1007" s="2"/>
    </row>
    <row r="1008" spans="2:45" x14ac:dyDescent="0.25">
      <c r="U1008" s="2"/>
      <c r="X1008" s="2"/>
      <c r="Y1008" s="2"/>
      <c r="Z1008" s="2"/>
      <c r="AA1008" s="2"/>
      <c r="AD1008" s="2"/>
      <c r="AG1008" s="2"/>
      <c r="AH1008" s="2"/>
      <c r="AI1008" s="2"/>
      <c r="AJ1008" s="2"/>
      <c r="AM1008" s="2"/>
      <c r="AP1008" s="2"/>
      <c r="AQ1008" s="2"/>
      <c r="AR1008" s="2"/>
      <c r="AS1008" s="2"/>
    </row>
    <row r="1009" spans="21:45" x14ac:dyDescent="0.25">
      <c r="U1009" s="2"/>
      <c r="X1009" s="2"/>
      <c r="Y1009" s="2"/>
      <c r="Z1009" s="2"/>
      <c r="AA1009" s="2"/>
      <c r="AD1009" s="2"/>
      <c r="AG1009" s="2"/>
      <c r="AH1009" s="2"/>
      <c r="AI1009" s="2"/>
      <c r="AJ1009" s="2"/>
      <c r="AM1009" s="2"/>
      <c r="AP1009" s="2"/>
      <c r="AQ1009" s="2"/>
      <c r="AR1009" s="2"/>
      <c r="AS1009" s="2"/>
    </row>
    <row r="1010" spans="21:45" x14ac:dyDescent="0.25">
      <c r="U1010" s="2"/>
      <c r="X1010" s="2"/>
      <c r="Y1010" s="2"/>
      <c r="Z1010" s="2"/>
      <c r="AA1010" s="2"/>
      <c r="AD1010" s="2"/>
      <c r="AG1010" s="2"/>
      <c r="AH1010" s="2"/>
      <c r="AI1010" s="2"/>
      <c r="AJ1010" s="2"/>
      <c r="AM1010" s="2"/>
      <c r="AP1010" s="2"/>
      <c r="AQ1010" s="2"/>
      <c r="AR1010" s="2"/>
      <c r="AS1010" s="2"/>
    </row>
    <row r="1011" spans="21:45" x14ac:dyDescent="0.25">
      <c r="U1011" s="2"/>
      <c r="X1011" s="2"/>
      <c r="Y1011" s="2"/>
      <c r="Z1011" s="2"/>
      <c r="AA1011" s="2"/>
      <c r="AD1011" s="2"/>
      <c r="AG1011" s="2"/>
      <c r="AH1011" s="2"/>
      <c r="AI1011" s="2"/>
      <c r="AJ1011" s="2"/>
      <c r="AM1011" s="2"/>
      <c r="AP1011" s="2"/>
      <c r="AQ1011" s="2"/>
      <c r="AR1011" s="2"/>
      <c r="AS1011" s="2"/>
    </row>
    <row r="1012" spans="21:45" x14ac:dyDescent="0.25">
      <c r="U1012" s="2"/>
      <c r="X1012" s="2"/>
      <c r="Y1012" s="2"/>
      <c r="Z1012" s="2"/>
      <c r="AA1012" s="2"/>
      <c r="AD1012" s="2"/>
      <c r="AG1012" s="2"/>
      <c r="AH1012" s="2"/>
      <c r="AI1012" s="2"/>
      <c r="AJ1012" s="2"/>
      <c r="AM1012" s="2"/>
      <c r="AP1012" s="2"/>
      <c r="AQ1012" s="2"/>
      <c r="AR1012" s="2"/>
      <c r="AS1012" s="2"/>
    </row>
    <row r="1013" spans="21:45" x14ac:dyDescent="0.25">
      <c r="U1013" s="2"/>
      <c r="X1013" s="2"/>
      <c r="Y1013" s="2"/>
      <c r="Z1013" s="2"/>
      <c r="AA1013" s="2"/>
      <c r="AD1013" s="2"/>
      <c r="AG1013" s="2"/>
      <c r="AH1013" s="2"/>
      <c r="AI1013" s="2"/>
      <c r="AJ1013" s="2"/>
      <c r="AM1013" s="2"/>
      <c r="AP1013" s="2"/>
      <c r="AQ1013" s="2"/>
      <c r="AR1013" s="2"/>
      <c r="AS1013" s="2"/>
    </row>
    <row r="1014" spans="21:45" x14ac:dyDescent="0.25">
      <c r="U1014" s="2"/>
      <c r="X1014" s="2"/>
      <c r="Y1014" s="2"/>
      <c r="Z1014" s="2"/>
      <c r="AA1014" s="2"/>
      <c r="AD1014" s="2"/>
      <c r="AG1014" s="2"/>
      <c r="AH1014" s="2"/>
      <c r="AI1014" s="2"/>
      <c r="AJ1014" s="2"/>
      <c r="AM1014" s="2"/>
      <c r="AP1014" s="2"/>
      <c r="AQ1014" s="2"/>
      <c r="AR1014" s="2"/>
      <c r="AS1014" s="2"/>
    </row>
    <row r="1015" spans="21:45" x14ac:dyDescent="0.25">
      <c r="U1015" s="2"/>
      <c r="X1015" s="2"/>
      <c r="Y1015" s="2"/>
      <c r="Z1015" s="2"/>
      <c r="AA1015" s="2"/>
      <c r="AD1015" s="2"/>
      <c r="AG1015" s="2"/>
      <c r="AH1015" s="2"/>
      <c r="AI1015" s="2"/>
      <c r="AJ1015" s="2"/>
      <c r="AM1015" s="2"/>
      <c r="AP1015" s="2"/>
      <c r="AQ1015" s="2"/>
      <c r="AR1015" s="2"/>
      <c r="AS1015" s="2"/>
    </row>
    <row r="1016" spans="21:45" x14ac:dyDescent="0.25">
      <c r="U1016" s="2"/>
      <c r="X1016" s="2"/>
      <c r="Y1016" s="2"/>
      <c r="Z1016" s="2"/>
      <c r="AA1016" s="2"/>
      <c r="AD1016" s="2"/>
      <c r="AG1016" s="2"/>
      <c r="AH1016" s="2"/>
      <c r="AI1016" s="2"/>
      <c r="AJ1016" s="2"/>
      <c r="AM1016" s="2"/>
      <c r="AP1016" s="2"/>
      <c r="AQ1016" s="2"/>
      <c r="AR1016" s="2"/>
      <c r="AS1016" s="2"/>
    </row>
    <row r="1017" spans="21:45" x14ac:dyDescent="0.25">
      <c r="U1017" s="2"/>
      <c r="X1017" s="2"/>
      <c r="Y1017" s="2"/>
      <c r="Z1017" s="2"/>
      <c r="AA1017" s="2"/>
      <c r="AD1017" s="2"/>
      <c r="AG1017" s="2"/>
      <c r="AH1017" s="2"/>
      <c r="AI1017" s="2"/>
      <c r="AJ1017" s="2"/>
      <c r="AM1017" s="2"/>
      <c r="AP1017" s="2"/>
      <c r="AQ1017" s="2"/>
      <c r="AR1017" s="2"/>
      <c r="AS1017" s="2"/>
    </row>
    <row r="1018" spans="21:45" x14ac:dyDescent="0.25">
      <c r="U1018" s="2"/>
      <c r="X1018" s="2"/>
      <c r="Y1018" s="2"/>
      <c r="Z1018" s="2"/>
      <c r="AA1018" s="2"/>
      <c r="AD1018" s="2"/>
      <c r="AG1018" s="2"/>
      <c r="AH1018" s="2"/>
      <c r="AI1018" s="2"/>
      <c r="AJ1018" s="2"/>
      <c r="AM1018" s="2"/>
      <c r="AP1018" s="2"/>
      <c r="AQ1018" s="2"/>
      <c r="AR1018" s="2"/>
      <c r="AS1018" s="2"/>
    </row>
    <row r="1019" spans="21:45" x14ac:dyDescent="0.25">
      <c r="U1019" s="2"/>
      <c r="X1019" s="2"/>
      <c r="Y1019" s="2"/>
      <c r="Z1019" s="2"/>
      <c r="AA1019" s="2"/>
      <c r="AD1019" s="2"/>
      <c r="AG1019" s="2"/>
      <c r="AH1019" s="2"/>
      <c r="AI1019" s="2"/>
      <c r="AJ1019" s="2"/>
      <c r="AM1019" s="2"/>
      <c r="AP1019" s="2"/>
      <c r="AQ1019" s="2"/>
      <c r="AR1019" s="2"/>
      <c r="AS1019" s="2"/>
    </row>
    <row r="1020" spans="21:45" x14ac:dyDescent="0.25">
      <c r="U1020" s="2"/>
      <c r="X1020" s="2"/>
      <c r="Y1020" s="2"/>
      <c r="Z1020" s="2"/>
      <c r="AA1020" s="2"/>
      <c r="AD1020" s="2"/>
      <c r="AG1020" s="2"/>
      <c r="AH1020" s="2"/>
      <c r="AI1020" s="2"/>
      <c r="AJ1020" s="2"/>
      <c r="AM1020" s="2"/>
      <c r="AP1020" s="2"/>
      <c r="AQ1020" s="2"/>
      <c r="AR1020" s="2"/>
      <c r="AS1020" s="2"/>
    </row>
    <row r="1021" spans="21:45" x14ac:dyDescent="0.25">
      <c r="U1021" s="2"/>
      <c r="X1021" s="2"/>
      <c r="Y1021" s="2"/>
      <c r="Z1021" s="2"/>
      <c r="AA1021" s="2"/>
      <c r="AD1021" s="2"/>
      <c r="AG1021" s="2"/>
      <c r="AH1021" s="2"/>
      <c r="AI1021" s="2"/>
      <c r="AJ1021" s="2"/>
      <c r="AM1021" s="2"/>
      <c r="AP1021" s="2"/>
      <c r="AQ1021" s="2"/>
      <c r="AR1021" s="2"/>
      <c r="AS1021" s="2"/>
    </row>
    <row r="1022" spans="21:45" x14ac:dyDescent="0.25">
      <c r="U1022" s="2"/>
      <c r="X1022" s="2"/>
      <c r="Y1022" s="2"/>
      <c r="Z1022" s="2"/>
      <c r="AA1022" s="2"/>
      <c r="AD1022" s="2"/>
      <c r="AG1022" s="2"/>
      <c r="AH1022" s="2"/>
      <c r="AI1022" s="2"/>
      <c r="AJ1022" s="2"/>
      <c r="AM1022" s="2"/>
      <c r="AP1022" s="2"/>
      <c r="AQ1022" s="2"/>
      <c r="AR1022" s="2"/>
      <c r="AS1022" s="2"/>
    </row>
    <row r="1023" spans="21:45" x14ac:dyDescent="0.25">
      <c r="U1023" s="2"/>
      <c r="X1023" s="2"/>
      <c r="Y1023" s="2"/>
      <c r="Z1023" s="2"/>
      <c r="AA1023" s="2"/>
      <c r="AD1023" s="2"/>
      <c r="AG1023" s="2"/>
      <c r="AH1023" s="2"/>
      <c r="AI1023" s="2"/>
      <c r="AJ1023" s="2"/>
      <c r="AM1023" s="2"/>
      <c r="AP1023" s="2"/>
      <c r="AQ1023" s="2"/>
      <c r="AR1023" s="2"/>
      <c r="AS1023" s="2"/>
    </row>
    <row r="1024" spans="21:45" x14ac:dyDescent="0.25">
      <c r="U1024" s="2"/>
      <c r="X1024" s="2"/>
      <c r="Y1024" s="2"/>
      <c r="Z1024" s="2"/>
      <c r="AA1024" s="2"/>
      <c r="AD1024" s="2"/>
      <c r="AG1024" s="2"/>
      <c r="AH1024" s="2"/>
      <c r="AI1024" s="2"/>
      <c r="AJ1024" s="2"/>
      <c r="AM1024" s="2"/>
      <c r="AP1024" s="2"/>
      <c r="AQ1024" s="2"/>
      <c r="AR1024" s="2"/>
      <c r="AS1024" s="2"/>
    </row>
    <row r="1025" spans="21:45" x14ac:dyDescent="0.25">
      <c r="U1025" s="2"/>
      <c r="X1025" s="2"/>
      <c r="Y1025" s="2"/>
      <c r="Z1025" s="2"/>
      <c r="AA1025" s="2"/>
      <c r="AD1025" s="2"/>
      <c r="AG1025" s="2"/>
      <c r="AH1025" s="2"/>
      <c r="AI1025" s="2"/>
      <c r="AJ1025" s="2"/>
      <c r="AM1025" s="2"/>
      <c r="AP1025" s="2"/>
      <c r="AQ1025" s="2"/>
      <c r="AR1025" s="2"/>
      <c r="AS1025" s="2"/>
    </row>
    <row r="1026" spans="21:45" x14ac:dyDescent="0.25">
      <c r="U1026" s="2"/>
      <c r="X1026" s="2"/>
      <c r="Y1026" s="2"/>
      <c r="Z1026" s="2"/>
      <c r="AA1026" s="2"/>
      <c r="AD1026" s="2"/>
      <c r="AG1026" s="2"/>
      <c r="AH1026" s="2"/>
      <c r="AI1026" s="2"/>
      <c r="AJ1026" s="2"/>
      <c r="AM1026" s="2"/>
      <c r="AP1026" s="2"/>
      <c r="AQ1026" s="2"/>
      <c r="AR1026" s="2"/>
      <c r="AS1026" s="2"/>
    </row>
    <row r="1027" spans="21:45" x14ac:dyDescent="0.25">
      <c r="U1027" s="2"/>
      <c r="X1027" s="2"/>
      <c r="Y1027" s="2"/>
      <c r="Z1027" s="2"/>
      <c r="AA1027" s="2"/>
      <c r="AD1027" s="2"/>
      <c r="AG1027" s="2"/>
      <c r="AH1027" s="2"/>
      <c r="AI1027" s="2"/>
      <c r="AJ1027" s="2"/>
      <c r="AM1027" s="2"/>
      <c r="AP1027" s="2"/>
      <c r="AQ1027" s="2"/>
      <c r="AR1027" s="2"/>
      <c r="AS1027" s="2"/>
    </row>
    <row r="1028" spans="21:45" x14ac:dyDescent="0.25">
      <c r="U1028" s="2"/>
      <c r="X1028" s="2"/>
      <c r="Y1028" s="2"/>
      <c r="Z1028" s="2"/>
      <c r="AA1028" s="2"/>
      <c r="AD1028" s="2"/>
      <c r="AG1028" s="2"/>
      <c r="AH1028" s="2"/>
      <c r="AI1028" s="2"/>
      <c r="AJ1028" s="2"/>
      <c r="AM1028" s="2"/>
      <c r="AP1028" s="2"/>
      <c r="AQ1028" s="2"/>
      <c r="AR1028" s="2"/>
      <c r="AS1028" s="2"/>
    </row>
    <row r="1029" spans="21:45" x14ac:dyDescent="0.25">
      <c r="U1029" s="2"/>
      <c r="X1029" s="2"/>
      <c r="Y1029" s="2"/>
      <c r="Z1029" s="2"/>
      <c r="AA1029" s="2"/>
      <c r="AD1029" s="2"/>
      <c r="AG1029" s="2"/>
      <c r="AH1029" s="2"/>
      <c r="AI1029" s="2"/>
      <c r="AJ1029" s="2"/>
      <c r="AM1029" s="2"/>
      <c r="AP1029" s="2"/>
      <c r="AQ1029" s="2"/>
      <c r="AR1029" s="2"/>
      <c r="AS1029" s="2"/>
    </row>
    <row r="1030" spans="21:45" x14ac:dyDescent="0.25">
      <c r="U1030" s="2"/>
      <c r="X1030" s="2"/>
      <c r="Y1030" s="2"/>
      <c r="Z1030" s="2"/>
      <c r="AA1030" s="2"/>
      <c r="AD1030" s="2"/>
      <c r="AG1030" s="2"/>
      <c r="AH1030" s="2"/>
      <c r="AI1030" s="2"/>
      <c r="AJ1030" s="2"/>
      <c r="AM1030" s="2"/>
      <c r="AP1030" s="2"/>
      <c r="AQ1030" s="2"/>
      <c r="AR1030" s="2"/>
      <c r="AS1030" s="2"/>
    </row>
    <row r="1031" spans="21:45" x14ac:dyDescent="0.25">
      <c r="U1031" s="2"/>
      <c r="X1031" s="2"/>
      <c r="Y1031" s="2"/>
      <c r="Z1031" s="2"/>
      <c r="AA1031" s="2"/>
      <c r="AD1031" s="2"/>
      <c r="AG1031" s="2"/>
      <c r="AH1031" s="2"/>
      <c r="AI1031" s="2"/>
      <c r="AJ1031" s="2"/>
      <c r="AM1031" s="2"/>
      <c r="AP1031" s="2"/>
      <c r="AQ1031" s="2"/>
      <c r="AR1031" s="2"/>
      <c r="AS1031" s="2"/>
    </row>
    <row r="1032" spans="21:45" x14ac:dyDescent="0.25">
      <c r="U1032" s="2"/>
      <c r="X1032" s="2"/>
      <c r="Y1032" s="2"/>
      <c r="Z1032" s="2"/>
      <c r="AA1032" s="2"/>
      <c r="AD1032" s="2"/>
      <c r="AG1032" s="2"/>
      <c r="AH1032" s="2"/>
      <c r="AI1032" s="2"/>
      <c r="AJ1032" s="2"/>
      <c r="AM1032" s="2"/>
      <c r="AP1032" s="2"/>
      <c r="AQ1032" s="2"/>
      <c r="AR1032" s="2"/>
      <c r="AS1032" s="2"/>
    </row>
    <row r="1033" spans="21:45" x14ac:dyDescent="0.25">
      <c r="U1033" s="2"/>
      <c r="X1033" s="2"/>
      <c r="Y1033" s="2"/>
      <c r="Z1033" s="2"/>
      <c r="AA1033" s="2"/>
      <c r="AD1033" s="2"/>
      <c r="AG1033" s="2"/>
      <c r="AH1033" s="2"/>
      <c r="AI1033" s="2"/>
      <c r="AJ1033" s="2"/>
      <c r="AM1033" s="2"/>
      <c r="AP1033" s="2"/>
      <c r="AQ1033" s="2"/>
      <c r="AR1033" s="2"/>
      <c r="AS1033" s="2"/>
    </row>
    <row r="1034" spans="21:45" x14ac:dyDescent="0.25">
      <c r="U1034" s="2"/>
      <c r="X1034" s="2"/>
      <c r="Y1034" s="2"/>
      <c r="Z1034" s="2"/>
      <c r="AA1034" s="2"/>
      <c r="AD1034" s="2"/>
      <c r="AG1034" s="2"/>
      <c r="AH1034" s="2"/>
      <c r="AI1034" s="2"/>
      <c r="AJ1034" s="2"/>
      <c r="AM1034" s="2"/>
      <c r="AP1034" s="2"/>
      <c r="AQ1034" s="2"/>
      <c r="AR1034" s="2"/>
      <c r="AS1034" s="2"/>
    </row>
    <row r="1035" spans="21:45" x14ac:dyDescent="0.25">
      <c r="U1035" s="2"/>
      <c r="X1035" s="2"/>
      <c r="Y1035" s="2"/>
      <c r="Z1035" s="2"/>
      <c r="AA1035" s="2"/>
      <c r="AD1035" s="2"/>
      <c r="AG1035" s="2"/>
      <c r="AH1035" s="2"/>
      <c r="AI1035" s="2"/>
      <c r="AJ1035" s="2"/>
      <c r="AM1035" s="2"/>
      <c r="AP1035" s="2"/>
      <c r="AQ1035" s="2"/>
      <c r="AR1035" s="2"/>
      <c r="AS1035" s="2"/>
    </row>
    <row r="1036" spans="21:45" x14ac:dyDescent="0.25">
      <c r="U1036" s="2"/>
      <c r="X1036" s="2"/>
      <c r="Y1036" s="2"/>
      <c r="Z1036" s="2"/>
      <c r="AA1036" s="2"/>
      <c r="AD1036" s="2"/>
      <c r="AG1036" s="2"/>
      <c r="AH1036" s="2"/>
      <c r="AI1036" s="2"/>
      <c r="AJ1036" s="2"/>
      <c r="AM1036" s="2"/>
      <c r="AP1036" s="2"/>
      <c r="AQ1036" s="2"/>
      <c r="AR1036" s="2"/>
      <c r="AS1036" s="2"/>
    </row>
    <row r="1037" spans="21:45" x14ac:dyDescent="0.25">
      <c r="U1037" s="2"/>
      <c r="X1037" s="2"/>
      <c r="Y1037" s="2"/>
      <c r="Z1037" s="2"/>
      <c r="AA1037" s="2"/>
      <c r="AD1037" s="2"/>
      <c r="AG1037" s="2"/>
      <c r="AH1037" s="2"/>
      <c r="AI1037" s="2"/>
      <c r="AJ1037" s="2"/>
      <c r="AM1037" s="2"/>
      <c r="AP1037" s="2"/>
      <c r="AQ1037" s="2"/>
      <c r="AR1037" s="2"/>
      <c r="AS1037" s="2"/>
    </row>
    <row r="1038" spans="21:45" x14ac:dyDescent="0.25">
      <c r="U1038" s="2"/>
      <c r="X1038" s="2"/>
      <c r="Y1038" s="2"/>
      <c r="Z1038" s="2"/>
      <c r="AA1038" s="2"/>
      <c r="AD1038" s="2"/>
      <c r="AG1038" s="2"/>
      <c r="AH1038" s="2"/>
      <c r="AI1038" s="2"/>
      <c r="AJ1038" s="2"/>
      <c r="AM1038" s="2"/>
      <c r="AP1038" s="2"/>
      <c r="AQ1038" s="2"/>
      <c r="AR1038" s="2"/>
      <c r="AS1038" s="2"/>
    </row>
    <row r="1039" spans="21:45" x14ac:dyDescent="0.25">
      <c r="U1039" s="2"/>
      <c r="X1039" s="2"/>
      <c r="Y1039" s="2"/>
      <c r="Z1039" s="2"/>
      <c r="AA1039" s="2"/>
      <c r="AD1039" s="2"/>
      <c r="AG1039" s="2"/>
      <c r="AH1039" s="2"/>
      <c r="AI1039" s="2"/>
      <c r="AJ1039" s="2"/>
      <c r="AM1039" s="2"/>
      <c r="AP1039" s="2"/>
      <c r="AQ1039" s="2"/>
      <c r="AR1039" s="2"/>
      <c r="AS1039" s="2"/>
    </row>
    <row r="1040" spans="21:45" x14ac:dyDescent="0.25">
      <c r="U1040" s="2"/>
      <c r="X1040" s="2"/>
      <c r="Y1040" s="2"/>
      <c r="Z1040" s="2"/>
      <c r="AA1040" s="2"/>
      <c r="AD1040" s="2"/>
      <c r="AG1040" s="2"/>
      <c r="AH1040" s="2"/>
      <c r="AI1040" s="2"/>
      <c r="AJ1040" s="2"/>
      <c r="AM1040" s="2"/>
      <c r="AP1040" s="2"/>
      <c r="AQ1040" s="2"/>
      <c r="AR1040" s="2"/>
      <c r="AS1040" s="2"/>
    </row>
    <row r="1041" spans="21:45" x14ac:dyDescent="0.25">
      <c r="U1041" s="2"/>
      <c r="X1041" s="2"/>
      <c r="Y1041" s="2"/>
      <c r="Z1041" s="2"/>
      <c r="AA1041" s="2"/>
      <c r="AD1041" s="2"/>
      <c r="AG1041" s="2"/>
      <c r="AH1041" s="2"/>
      <c r="AI1041" s="2"/>
      <c r="AJ1041" s="2"/>
      <c r="AM1041" s="2"/>
      <c r="AP1041" s="2"/>
      <c r="AQ1041" s="2"/>
      <c r="AR1041" s="2"/>
      <c r="AS1041" s="2"/>
    </row>
    <row r="1042" spans="21:45" x14ac:dyDescent="0.25">
      <c r="U1042" s="2"/>
      <c r="X1042" s="2"/>
      <c r="Y1042" s="2"/>
      <c r="Z1042" s="2"/>
      <c r="AA1042" s="2"/>
      <c r="AD1042" s="2"/>
      <c r="AG1042" s="2"/>
      <c r="AH1042" s="2"/>
      <c r="AI1042" s="2"/>
      <c r="AJ1042" s="2"/>
      <c r="AM1042" s="2"/>
      <c r="AP1042" s="2"/>
      <c r="AQ1042" s="2"/>
      <c r="AR1042" s="2"/>
      <c r="AS1042" s="2"/>
    </row>
    <row r="1043" spans="21:45" x14ac:dyDescent="0.25">
      <c r="U1043" s="2"/>
      <c r="X1043" s="2"/>
      <c r="Y1043" s="2"/>
      <c r="Z1043" s="2"/>
      <c r="AA1043" s="2"/>
      <c r="AD1043" s="2"/>
      <c r="AG1043" s="2"/>
      <c r="AH1043" s="2"/>
      <c r="AI1043" s="2"/>
      <c r="AJ1043" s="2"/>
      <c r="AM1043" s="2"/>
      <c r="AP1043" s="2"/>
      <c r="AQ1043" s="2"/>
      <c r="AR1043" s="2"/>
      <c r="AS1043" s="2"/>
    </row>
    <row r="1044" spans="21:45" x14ac:dyDescent="0.25">
      <c r="U1044" s="2"/>
      <c r="X1044" s="2"/>
      <c r="Y1044" s="2"/>
      <c r="Z1044" s="2"/>
      <c r="AA1044" s="2"/>
      <c r="AD1044" s="2"/>
      <c r="AG1044" s="2"/>
      <c r="AH1044" s="2"/>
      <c r="AI1044" s="2"/>
      <c r="AJ1044" s="2"/>
      <c r="AM1044" s="2"/>
      <c r="AP1044" s="2"/>
      <c r="AQ1044" s="2"/>
      <c r="AR1044" s="2"/>
      <c r="AS1044" s="2"/>
    </row>
    <row r="1045" spans="21:45" x14ac:dyDescent="0.25">
      <c r="U1045" s="2"/>
      <c r="X1045" s="2"/>
      <c r="Y1045" s="2"/>
      <c r="Z1045" s="2"/>
      <c r="AA1045" s="2"/>
      <c r="AD1045" s="2"/>
      <c r="AG1045" s="2"/>
      <c r="AH1045" s="2"/>
      <c r="AI1045" s="2"/>
      <c r="AJ1045" s="2"/>
      <c r="AM1045" s="2"/>
      <c r="AP1045" s="2"/>
      <c r="AQ1045" s="2"/>
      <c r="AR1045" s="2"/>
      <c r="AS1045" s="2"/>
    </row>
    <row r="1046" spans="21:45" x14ac:dyDescent="0.25">
      <c r="U1046" s="2"/>
      <c r="X1046" s="2"/>
      <c r="Y1046" s="2"/>
      <c r="Z1046" s="2"/>
      <c r="AA1046" s="2"/>
      <c r="AD1046" s="2"/>
      <c r="AG1046" s="2"/>
      <c r="AH1046" s="2"/>
      <c r="AI1046" s="2"/>
      <c r="AJ1046" s="2"/>
      <c r="AM1046" s="2"/>
      <c r="AP1046" s="2"/>
      <c r="AQ1046" s="2"/>
      <c r="AR1046" s="2"/>
      <c r="AS1046" s="2"/>
    </row>
    <row r="1047" spans="21:45" x14ac:dyDescent="0.25">
      <c r="U1047" s="2"/>
      <c r="X1047" s="2"/>
      <c r="Y1047" s="2"/>
      <c r="Z1047" s="2"/>
      <c r="AA1047" s="2"/>
      <c r="AD1047" s="2"/>
      <c r="AG1047" s="2"/>
      <c r="AH1047" s="2"/>
      <c r="AI1047" s="2"/>
      <c r="AJ1047" s="2"/>
      <c r="AM1047" s="2"/>
      <c r="AP1047" s="2"/>
      <c r="AQ1047" s="2"/>
      <c r="AR1047" s="2"/>
      <c r="AS1047" s="2"/>
    </row>
    <row r="1048" spans="21:45" x14ac:dyDescent="0.25">
      <c r="U1048" s="2"/>
      <c r="X1048" s="2"/>
      <c r="Y1048" s="2"/>
      <c r="Z1048" s="2"/>
      <c r="AA1048" s="2"/>
      <c r="AD1048" s="2"/>
      <c r="AG1048" s="2"/>
      <c r="AH1048" s="2"/>
      <c r="AI1048" s="2"/>
      <c r="AJ1048" s="2"/>
      <c r="AM1048" s="2"/>
      <c r="AP1048" s="2"/>
      <c r="AQ1048" s="2"/>
      <c r="AR1048" s="2"/>
      <c r="AS1048" s="2"/>
    </row>
    <row r="1049" spans="21:45" x14ac:dyDescent="0.25">
      <c r="U1049" s="2"/>
      <c r="X1049" s="2"/>
      <c r="Y1049" s="2"/>
      <c r="Z1049" s="2"/>
      <c r="AA1049" s="2"/>
      <c r="AD1049" s="2"/>
      <c r="AG1049" s="2"/>
      <c r="AH1049" s="2"/>
      <c r="AI1049" s="2"/>
      <c r="AJ1049" s="2"/>
      <c r="AM1049" s="2"/>
      <c r="AP1049" s="2"/>
      <c r="AQ1049" s="2"/>
      <c r="AR1049" s="2"/>
      <c r="AS1049" s="2"/>
    </row>
    <row r="1050" spans="21:45" x14ac:dyDescent="0.25">
      <c r="U1050" s="2"/>
      <c r="X1050" s="2"/>
      <c r="Y1050" s="2"/>
      <c r="Z1050" s="2"/>
      <c r="AA1050" s="2"/>
      <c r="AD1050" s="2"/>
      <c r="AG1050" s="2"/>
      <c r="AH1050" s="2"/>
      <c r="AI1050" s="2"/>
      <c r="AJ1050" s="2"/>
      <c r="AM1050" s="2"/>
      <c r="AP1050" s="2"/>
      <c r="AQ1050" s="2"/>
      <c r="AR1050" s="2"/>
      <c r="AS1050" s="2"/>
    </row>
    <row r="1051" spans="21:45" x14ac:dyDescent="0.25">
      <c r="U1051" s="2"/>
      <c r="X1051" s="2"/>
      <c r="Y1051" s="2"/>
      <c r="Z1051" s="2"/>
      <c r="AA1051" s="2"/>
      <c r="AD1051" s="2"/>
      <c r="AG1051" s="2"/>
      <c r="AH1051" s="2"/>
      <c r="AI1051" s="2"/>
      <c r="AJ1051" s="2"/>
      <c r="AM1051" s="2"/>
      <c r="AP1051" s="2"/>
      <c r="AQ1051" s="2"/>
      <c r="AR1051" s="2"/>
      <c r="AS1051" s="2"/>
    </row>
    <row r="1052" spans="21:45" x14ac:dyDescent="0.25">
      <c r="U1052" s="2"/>
      <c r="X1052" s="2"/>
      <c r="Y1052" s="2"/>
      <c r="Z1052" s="2"/>
      <c r="AA1052" s="2"/>
      <c r="AD1052" s="2"/>
      <c r="AG1052" s="2"/>
      <c r="AH1052" s="2"/>
      <c r="AI1052" s="2"/>
      <c r="AJ1052" s="2"/>
      <c r="AM1052" s="2"/>
      <c r="AP1052" s="2"/>
      <c r="AQ1052" s="2"/>
      <c r="AR1052" s="2"/>
      <c r="AS1052" s="2"/>
    </row>
    <row r="1053" spans="21:45" x14ac:dyDescent="0.25">
      <c r="U1053" s="2"/>
      <c r="X1053" s="2"/>
      <c r="Y1053" s="2"/>
      <c r="Z1053" s="2"/>
      <c r="AA1053" s="2"/>
      <c r="AD1053" s="2"/>
      <c r="AG1053" s="2"/>
      <c r="AH1053" s="2"/>
      <c r="AI1053" s="2"/>
      <c r="AJ1053" s="2"/>
      <c r="AM1053" s="2"/>
      <c r="AP1053" s="2"/>
      <c r="AQ1053" s="2"/>
      <c r="AR1053" s="2"/>
      <c r="AS1053" s="2"/>
    </row>
    <row r="1054" spans="21:45" x14ac:dyDescent="0.25">
      <c r="U1054" s="2"/>
      <c r="X1054" s="2"/>
      <c r="Y1054" s="2"/>
      <c r="Z1054" s="2"/>
      <c r="AA1054" s="2"/>
      <c r="AD1054" s="2"/>
      <c r="AG1054" s="2"/>
      <c r="AH1054" s="2"/>
      <c r="AI1054" s="2"/>
      <c r="AJ1054" s="2"/>
      <c r="AM1054" s="2"/>
      <c r="AP1054" s="2"/>
      <c r="AQ1054" s="2"/>
      <c r="AR1054" s="2"/>
      <c r="AS1054" s="2"/>
    </row>
    <row r="1055" spans="21:45" x14ac:dyDescent="0.25">
      <c r="U1055" s="2"/>
      <c r="X1055" s="2"/>
      <c r="Y1055" s="2"/>
      <c r="Z1055" s="2"/>
      <c r="AA1055" s="2"/>
      <c r="AD1055" s="2"/>
      <c r="AG1055" s="2"/>
      <c r="AH1055" s="2"/>
      <c r="AI1055" s="2"/>
      <c r="AJ1055" s="2"/>
      <c r="AM1055" s="2"/>
      <c r="AP1055" s="2"/>
      <c r="AQ1055" s="2"/>
      <c r="AR1055" s="2"/>
      <c r="AS1055" s="2"/>
    </row>
    <row r="1056" spans="21:45" x14ac:dyDescent="0.25">
      <c r="U1056" s="2"/>
      <c r="X1056" s="2"/>
      <c r="Y1056" s="2"/>
      <c r="Z1056" s="2"/>
      <c r="AA1056" s="2"/>
      <c r="AD1056" s="2"/>
      <c r="AG1056" s="2"/>
      <c r="AH1056" s="2"/>
      <c r="AI1056" s="2"/>
      <c r="AJ1056" s="2"/>
      <c r="AM1056" s="2"/>
      <c r="AP1056" s="2"/>
      <c r="AQ1056" s="2"/>
      <c r="AR1056" s="2"/>
      <c r="AS1056" s="2"/>
    </row>
    <row r="1057" spans="21:45" x14ac:dyDescent="0.25">
      <c r="U1057" s="2"/>
      <c r="X1057" s="2"/>
      <c r="Y1057" s="2"/>
      <c r="Z1057" s="2"/>
      <c r="AA1057" s="2"/>
      <c r="AD1057" s="2"/>
      <c r="AG1057" s="2"/>
      <c r="AH1057" s="2"/>
      <c r="AI1057" s="2"/>
      <c r="AJ1057" s="2"/>
      <c r="AM1057" s="2"/>
      <c r="AP1057" s="2"/>
      <c r="AQ1057" s="2"/>
      <c r="AR1057" s="2"/>
      <c r="AS1057" s="2"/>
    </row>
    <row r="1058" spans="21:45" x14ac:dyDescent="0.25">
      <c r="U1058" s="2"/>
      <c r="X1058" s="2"/>
      <c r="Y1058" s="2"/>
      <c r="Z1058" s="2"/>
      <c r="AA1058" s="2"/>
      <c r="AD1058" s="2"/>
      <c r="AG1058" s="2"/>
      <c r="AH1058" s="2"/>
      <c r="AI1058" s="2"/>
      <c r="AJ1058" s="2"/>
      <c r="AM1058" s="2"/>
      <c r="AP1058" s="2"/>
      <c r="AQ1058" s="2"/>
      <c r="AR1058" s="2"/>
      <c r="AS1058" s="2"/>
    </row>
    <row r="1059" spans="21:45" x14ac:dyDescent="0.25">
      <c r="U1059" s="2"/>
      <c r="X1059" s="2"/>
      <c r="Y1059" s="2"/>
      <c r="Z1059" s="2"/>
      <c r="AA1059" s="2"/>
      <c r="AD1059" s="2"/>
      <c r="AG1059" s="2"/>
      <c r="AH1059" s="2"/>
      <c r="AI1059" s="2"/>
      <c r="AJ1059" s="2"/>
      <c r="AM1059" s="2"/>
      <c r="AP1059" s="2"/>
      <c r="AQ1059" s="2"/>
      <c r="AR1059" s="2"/>
      <c r="AS1059" s="2"/>
    </row>
    <row r="1060" spans="21:45" x14ac:dyDescent="0.25">
      <c r="U1060" s="2"/>
      <c r="X1060" s="2"/>
      <c r="Y1060" s="2"/>
      <c r="Z1060" s="2"/>
      <c r="AA1060" s="2"/>
      <c r="AD1060" s="2"/>
      <c r="AG1060" s="2"/>
      <c r="AH1060" s="2"/>
      <c r="AI1060" s="2"/>
      <c r="AJ1060" s="2"/>
      <c r="AM1060" s="2"/>
      <c r="AP1060" s="2"/>
      <c r="AQ1060" s="2"/>
      <c r="AR1060" s="2"/>
      <c r="AS1060" s="2"/>
    </row>
    <row r="1061" spans="21:45" x14ac:dyDescent="0.25">
      <c r="U1061" s="2"/>
      <c r="X1061" s="2"/>
      <c r="Y1061" s="2"/>
      <c r="Z1061" s="2"/>
      <c r="AA1061" s="2"/>
      <c r="AD1061" s="2"/>
      <c r="AG1061" s="2"/>
      <c r="AH1061" s="2"/>
      <c r="AI1061" s="2"/>
      <c r="AJ1061" s="2"/>
      <c r="AM1061" s="2"/>
      <c r="AP1061" s="2"/>
      <c r="AQ1061" s="2"/>
      <c r="AR1061" s="2"/>
      <c r="AS1061" s="2"/>
    </row>
    <row r="1062" spans="21:45" x14ac:dyDescent="0.25">
      <c r="U1062" s="2"/>
      <c r="X1062" s="2"/>
      <c r="Y1062" s="2"/>
      <c r="Z1062" s="2"/>
      <c r="AA1062" s="2"/>
      <c r="AD1062" s="2"/>
      <c r="AG1062" s="2"/>
      <c r="AH1062" s="2"/>
      <c r="AI1062" s="2"/>
      <c r="AJ1062" s="2"/>
      <c r="AM1062" s="2"/>
      <c r="AP1062" s="2"/>
      <c r="AQ1062" s="2"/>
      <c r="AR1062" s="2"/>
      <c r="AS1062" s="2"/>
    </row>
    <row r="1063" spans="21:45" x14ac:dyDescent="0.25">
      <c r="U1063" s="2"/>
      <c r="X1063" s="2"/>
      <c r="Y1063" s="2"/>
      <c r="Z1063" s="2"/>
      <c r="AA1063" s="2"/>
      <c r="AD1063" s="2"/>
      <c r="AG1063" s="2"/>
      <c r="AH1063" s="2"/>
      <c r="AI1063" s="2"/>
      <c r="AJ1063" s="2"/>
      <c r="AM1063" s="2"/>
      <c r="AP1063" s="2"/>
      <c r="AQ1063" s="2"/>
      <c r="AR1063" s="2"/>
      <c r="AS1063" s="2"/>
    </row>
    <row r="1064" spans="21:45" x14ac:dyDescent="0.25">
      <c r="U1064" s="2"/>
      <c r="X1064" s="2"/>
      <c r="Y1064" s="2"/>
      <c r="Z1064" s="2"/>
      <c r="AA1064" s="2"/>
      <c r="AD1064" s="2"/>
      <c r="AG1064" s="2"/>
      <c r="AH1064" s="2"/>
      <c r="AI1064" s="2"/>
      <c r="AJ1064" s="2"/>
      <c r="AM1064" s="2"/>
      <c r="AP1064" s="2"/>
      <c r="AQ1064" s="2"/>
      <c r="AR1064" s="2"/>
      <c r="AS1064" s="2"/>
    </row>
    <row r="1065" spans="21:45" x14ac:dyDescent="0.25">
      <c r="U1065" s="2"/>
      <c r="X1065" s="2"/>
      <c r="Y1065" s="2"/>
      <c r="Z1065" s="2"/>
      <c r="AA1065" s="2"/>
      <c r="AD1065" s="2"/>
      <c r="AG1065" s="2"/>
      <c r="AH1065" s="2"/>
      <c r="AI1065" s="2"/>
      <c r="AJ1065" s="2"/>
      <c r="AM1065" s="2"/>
      <c r="AP1065" s="2"/>
      <c r="AQ1065" s="2"/>
      <c r="AR1065" s="2"/>
      <c r="AS1065" s="2"/>
    </row>
    <row r="1066" spans="21:45" x14ac:dyDescent="0.25">
      <c r="U1066" s="2"/>
      <c r="X1066" s="2"/>
      <c r="Y1066" s="2"/>
      <c r="Z1066" s="2"/>
      <c r="AA1066" s="2"/>
      <c r="AD1066" s="2"/>
      <c r="AG1066" s="2"/>
      <c r="AH1066" s="2"/>
      <c r="AI1066" s="2"/>
      <c r="AJ1066" s="2"/>
      <c r="AM1066" s="2"/>
      <c r="AP1066" s="2"/>
      <c r="AQ1066" s="2"/>
      <c r="AR1066" s="2"/>
      <c r="AS1066" s="2"/>
    </row>
    <row r="1067" spans="21:45" x14ac:dyDescent="0.25">
      <c r="U1067" s="2"/>
      <c r="X1067" s="2"/>
      <c r="Y1067" s="2"/>
      <c r="Z1067" s="2"/>
      <c r="AA1067" s="2"/>
      <c r="AD1067" s="2"/>
      <c r="AG1067" s="2"/>
      <c r="AH1067" s="2"/>
      <c r="AI1067" s="2"/>
      <c r="AJ1067" s="2"/>
      <c r="AM1067" s="2"/>
      <c r="AP1067" s="2"/>
      <c r="AQ1067" s="2"/>
      <c r="AR1067" s="2"/>
      <c r="AS1067" s="2"/>
    </row>
    <row r="1068" spans="21:45" x14ac:dyDescent="0.25">
      <c r="U1068" s="2"/>
      <c r="X1068" s="2"/>
      <c r="Y1068" s="2"/>
      <c r="Z1068" s="2"/>
      <c r="AA1068" s="2"/>
      <c r="AD1068" s="2"/>
      <c r="AG1068" s="2"/>
      <c r="AH1068" s="2"/>
      <c r="AI1068" s="2"/>
      <c r="AJ1068" s="2"/>
      <c r="AM1068" s="2"/>
      <c r="AP1068" s="2"/>
      <c r="AQ1068" s="2"/>
      <c r="AR1068" s="2"/>
      <c r="AS1068" s="2"/>
    </row>
    <row r="1069" spans="21:45" x14ac:dyDescent="0.25">
      <c r="U1069" s="2"/>
      <c r="X1069" s="2"/>
      <c r="Y1069" s="2"/>
      <c r="Z1069" s="2"/>
      <c r="AA1069" s="2"/>
      <c r="AD1069" s="2"/>
      <c r="AG1069" s="2"/>
      <c r="AH1069" s="2"/>
      <c r="AI1069" s="2"/>
      <c r="AJ1069" s="2"/>
      <c r="AM1069" s="2"/>
      <c r="AP1069" s="2"/>
      <c r="AQ1069" s="2"/>
      <c r="AR1069" s="2"/>
      <c r="AS1069" s="2"/>
    </row>
    <row r="1070" spans="21:45" x14ac:dyDescent="0.25">
      <c r="U1070" s="2"/>
      <c r="X1070" s="2"/>
      <c r="Y1070" s="2"/>
      <c r="Z1070" s="2"/>
      <c r="AA1070" s="2"/>
      <c r="AD1070" s="2"/>
      <c r="AG1070" s="2"/>
      <c r="AH1070" s="2"/>
      <c r="AI1070" s="2"/>
      <c r="AJ1070" s="2"/>
      <c r="AM1070" s="2"/>
      <c r="AP1070" s="2"/>
      <c r="AQ1070" s="2"/>
      <c r="AR1070" s="2"/>
      <c r="AS1070" s="2"/>
    </row>
    <row r="1071" spans="21:45" x14ac:dyDescent="0.25">
      <c r="U1071" s="2"/>
      <c r="X1071" s="2"/>
      <c r="Y1071" s="2"/>
      <c r="Z1071" s="2"/>
      <c r="AA1071" s="2"/>
      <c r="AD1071" s="2"/>
      <c r="AG1071" s="2"/>
      <c r="AH1071" s="2"/>
      <c r="AI1071" s="2"/>
      <c r="AJ1071" s="2"/>
      <c r="AM1071" s="2"/>
      <c r="AP1071" s="2"/>
      <c r="AQ1071" s="2"/>
      <c r="AR1071" s="2"/>
      <c r="AS1071" s="2"/>
    </row>
    <row r="1072" spans="21:45" x14ac:dyDescent="0.25">
      <c r="U1072" s="2"/>
      <c r="X1072" s="2"/>
      <c r="Y1072" s="2"/>
      <c r="Z1072" s="2"/>
      <c r="AA1072" s="2"/>
      <c r="AD1072" s="2"/>
      <c r="AG1072" s="2"/>
      <c r="AH1072" s="2"/>
      <c r="AI1072" s="2"/>
      <c r="AJ1072" s="2"/>
      <c r="AM1072" s="2"/>
      <c r="AP1072" s="2"/>
      <c r="AQ1072" s="2"/>
      <c r="AR1072" s="2"/>
      <c r="AS1072" s="2"/>
    </row>
    <row r="1073" spans="21:45" x14ac:dyDescent="0.25">
      <c r="U1073" s="2"/>
      <c r="X1073" s="2"/>
      <c r="Y1073" s="2"/>
      <c r="Z1073" s="2"/>
      <c r="AA1073" s="2"/>
      <c r="AD1073" s="2"/>
      <c r="AG1073" s="2"/>
      <c r="AH1073" s="2"/>
      <c r="AI1073" s="2"/>
      <c r="AJ1073" s="2"/>
      <c r="AM1073" s="2"/>
      <c r="AP1073" s="2"/>
      <c r="AQ1073" s="2"/>
      <c r="AR1073" s="2"/>
      <c r="AS1073" s="2"/>
    </row>
    <row r="1074" spans="21:45" x14ac:dyDescent="0.25">
      <c r="U1074" s="2"/>
      <c r="X1074" s="2"/>
      <c r="Y1074" s="2"/>
      <c r="Z1074" s="2"/>
      <c r="AA1074" s="2"/>
      <c r="AD1074" s="2"/>
      <c r="AG1074" s="2"/>
      <c r="AH1074" s="2"/>
      <c r="AI1074" s="2"/>
      <c r="AJ1074" s="2"/>
      <c r="AM1074" s="2"/>
      <c r="AP1074" s="2"/>
      <c r="AQ1074" s="2"/>
      <c r="AR1074" s="2"/>
      <c r="AS1074" s="2"/>
    </row>
    <row r="1075" spans="21:45" x14ac:dyDescent="0.25">
      <c r="U1075" s="2"/>
      <c r="X1075" s="2"/>
      <c r="Y1075" s="2"/>
      <c r="Z1075" s="2"/>
      <c r="AA1075" s="2"/>
      <c r="AD1075" s="2"/>
      <c r="AG1075" s="2"/>
      <c r="AH1075" s="2"/>
      <c r="AI1075" s="2"/>
      <c r="AJ1075" s="2"/>
      <c r="AM1075" s="2"/>
      <c r="AP1075" s="2"/>
      <c r="AQ1075" s="2"/>
      <c r="AR1075" s="2"/>
      <c r="AS1075" s="2"/>
    </row>
    <row r="1076" spans="21:45" x14ac:dyDescent="0.25">
      <c r="U1076" s="2"/>
      <c r="X1076" s="2"/>
      <c r="Y1076" s="2"/>
      <c r="Z1076" s="2"/>
      <c r="AA1076" s="2"/>
      <c r="AD1076" s="2"/>
      <c r="AG1076" s="2"/>
      <c r="AH1076" s="2"/>
      <c r="AI1076" s="2"/>
      <c r="AJ1076" s="2"/>
      <c r="AM1076" s="2"/>
      <c r="AP1076" s="2"/>
      <c r="AQ1076" s="2"/>
      <c r="AR1076" s="2"/>
      <c r="AS1076" s="2"/>
    </row>
    <row r="1077" spans="21:45" x14ac:dyDescent="0.25">
      <c r="U1077" s="2"/>
      <c r="X1077" s="2"/>
      <c r="Y1077" s="2"/>
      <c r="Z1077" s="2"/>
      <c r="AA1077" s="2"/>
      <c r="AD1077" s="2"/>
      <c r="AG1077" s="2"/>
      <c r="AH1077" s="2"/>
      <c r="AI1077" s="2"/>
      <c r="AJ1077" s="2"/>
      <c r="AM1077" s="2"/>
      <c r="AP1077" s="2"/>
      <c r="AQ1077" s="2"/>
      <c r="AR1077" s="2"/>
      <c r="AS1077" s="2"/>
    </row>
    <row r="1078" spans="21:45" x14ac:dyDescent="0.25">
      <c r="U1078" s="2"/>
      <c r="X1078" s="2"/>
      <c r="Y1078" s="2"/>
      <c r="Z1078" s="2"/>
      <c r="AA1078" s="2"/>
      <c r="AD1078" s="2"/>
      <c r="AG1078" s="2"/>
      <c r="AH1078" s="2"/>
      <c r="AI1078" s="2"/>
      <c r="AJ1078" s="2"/>
      <c r="AM1078" s="2"/>
      <c r="AP1078" s="2"/>
      <c r="AQ1078" s="2"/>
      <c r="AR1078" s="2"/>
      <c r="AS1078" s="2"/>
    </row>
    <row r="1079" spans="21:45" x14ac:dyDescent="0.25">
      <c r="U1079" s="2"/>
      <c r="X1079" s="2"/>
      <c r="Y1079" s="2"/>
      <c r="Z1079" s="2"/>
      <c r="AA1079" s="2"/>
      <c r="AD1079" s="2"/>
      <c r="AG1079" s="2"/>
      <c r="AH1079" s="2"/>
      <c r="AI1079" s="2"/>
      <c r="AJ1079" s="2"/>
      <c r="AM1079" s="2"/>
      <c r="AP1079" s="2"/>
      <c r="AQ1079" s="2"/>
      <c r="AR1079" s="2"/>
      <c r="AS1079" s="2"/>
    </row>
    <row r="1080" spans="21:45" x14ac:dyDescent="0.25">
      <c r="U1080" s="2"/>
      <c r="X1080" s="2"/>
      <c r="Y1080" s="2"/>
      <c r="Z1080" s="2"/>
      <c r="AA1080" s="2"/>
      <c r="AD1080" s="2"/>
      <c r="AG1080" s="2"/>
      <c r="AH1080" s="2"/>
      <c r="AI1080" s="2"/>
      <c r="AJ1080" s="2"/>
      <c r="AM1080" s="2"/>
      <c r="AP1080" s="2"/>
      <c r="AQ1080" s="2"/>
      <c r="AR1080" s="2"/>
      <c r="AS1080" s="2"/>
    </row>
    <row r="1081" spans="21:45" x14ac:dyDescent="0.25">
      <c r="U1081" s="2"/>
      <c r="X1081" s="2"/>
      <c r="Y1081" s="2"/>
      <c r="Z1081" s="2"/>
      <c r="AA1081" s="2"/>
      <c r="AD1081" s="2"/>
      <c r="AG1081" s="2"/>
      <c r="AH1081" s="2"/>
      <c r="AI1081" s="2"/>
      <c r="AJ1081" s="2"/>
      <c r="AM1081" s="2"/>
      <c r="AP1081" s="2"/>
      <c r="AQ1081" s="2"/>
      <c r="AR1081" s="2"/>
      <c r="AS1081" s="2"/>
    </row>
    <row r="1082" spans="21:45" x14ac:dyDescent="0.25">
      <c r="U1082" s="2"/>
      <c r="X1082" s="2"/>
      <c r="Y1082" s="2"/>
      <c r="Z1082" s="2"/>
      <c r="AA1082" s="2"/>
      <c r="AD1082" s="2"/>
      <c r="AG1082" s="2"/>
      <c r="AH1082" s="2"/>
      <c r="AI1082" s="2"/>
      <c r="AJ1082" s="2"/>
      <c r="AM1082" s="2"/>
      <c r="AP1082" s="2"/>
      <c r="AQ1082" s="2"/>
      <c r="AR1082" s="2"/>
      <c r="AS1082" s="2"/>
    </row>
    <row r="1083" spans="21:45" x14ac:dyDescent="0.25">
      <c r="U1083" s="2"/>
      <c r="X1083" s="2"/>
      <c r="Y1083" s="2"/>
      <c r="Z1083" s="2"/>
      <c r="AA1083" s="2"/>
      <c r="AD1083" s="2"/>
      <c r="AG1083" s="2"/>
      <c r="AH1083" s="2"/>
      <c r="AI1083" s="2"/>
      <c r="AJ1083" s="2"/>
      <c r="AM1083" s="2"/>
      <c r="AP1083" s="2"/>
      <c r="AQ1083" s="2"/>
      <c r="AR1083" s="2"/>
      <c r="AS1083" s="2"/>
    </row>
    <row r="1084" spans="21:45" x14ac:dyDescent="0.25">
      <c r="U1084" s="2"/>
      <c r="X1084" s="2"/>
      <c r="Y1084" s="2"/>
      <c r="Z1084" s="2"/>
      <c r="AA1084" s="2"/>
      <c r="AD1084" s="2"/>
      <c r="AG1084" s="2"/>
      <c r="AH1084" s="2"/>
      <c r="AI1084" s="2"/>
      <c r="AJ1084" s="2"/>
      <c r="AM1084" s="2"/>
      <c r="AP1084" s="2"/>
      <c r="AQ1084" s="2"/>
      <c r="AR1084" s="2"/>
      <c r="AS1084" s="2"/>
    </row>
    <row r="1085" spans="21:45" x14ac:dyDescent="0.25">
      <c r="U1085" s="2"/>
      <c r="X1085" s="2"/>
      <c r="Y1085" s="2"/>
      <c r="Z1085" s="2"/>
      <c r="AA1085" s="2"/>
      <c r="AD1085" s="2"/>
      <c r="AG1085" s="2"/>
      <c r="AH1085" s="2"/>
      <c r="AI1085" s="2"/>
      <c r="AJ1085" s="2"/>
      <c r="AM1085" s="2"/>
      <c r="AP1085" s="2"/>
      <c r="AQ1085" s="2"/>
      <c r="AR1085" s="2"/>
      <c r="AS1085" s="2"/>
    </row>
    <row r="1086" spans="21:45" x14ac:dyDescent="0.25">
      <c r="U1086" s="2"/>
      <c r="X1086" s="2"/>
      <c r="Y1086" s="2"/>
      <c r="Z1086" s="2"/>
      <c r="AA1086" s="2"/>
      <c r="AD1086" s="2"/>
      <c r="AG1086" s="2"/>
      <c r="AH1086" s="2"/>
      <c r="AI1086" s="2"/>
      <c r="AJ1086" s="2"/>
      <c r="AM1086" s="2"/>
      <c r="AP1086" s="2"/>
      <c r="AQ1086" s="2"/>
      <c r="AR1086" s="2"/>
      <c r="AS1086" s="2"/>
    </row>
    <row r="1087" spans="21:45" x14ac:dyDescent="0.25">
      <c r="U1087" s="2"/>
      <c r="X1087" s="2"/>
      <c r="Y1087" s="2"/>
      <c r="Z1087" s="2"/>
      <c r="AA1087" s="2"/>
      <c r="AD1087" s="2"/>
      <c r="AG1087" s="2"/>
      <c r="AH1087" s="2"/>
      <c r="AI1087" s="2"/>
      <c r="AJ1087" s="2"/>
      <c r="AM1087" s="2"/>
      <c r="AP1087" s="2"/>
      <c r="AQ1087" s="2"/>
      <c r="AR1087" s="2"/>
      <c r="AS1087" s="2"/>
    </row>
    <row r="1088" spans="21:45" x14ac:dyDescent="0.25">
      <c r="U1088" s="2"/>
      <c r="X1088" s="2"/>
      <c r="Y1088" s="2"/>
      <c r="Z1088" s="2"/>
      <c r="AA1088" s="2"/>
      <c r="AD1088" s="2"/>
      <c r="AG1088" s="2"/>
      <c r="AH1088" s="2"/>
      <c r="AI1088" s="2"/>
      <c r="AJ1088" s="2"/>
      <c r="AM1088" s="2"/>
      <c r="AP1088" s="2"/>
      <c r="AQ1088" s="2"/>
      <c r="AR1088" s="2"/>
      <c r="AS1088" s="2"/>
    </row>
    <row r="1089" spans="21:45" x14ac:dyDescent="0.25">
      <c r="U1089" s="2"/>
      <c r="X1089" s="2"/>
      <c r="Y1089" s="2"/>
      <c r="Z1089" s="2"/>
      <c r="AA1089" s="2"/>
      <c r="AD1089" s="2"/>
      <c r="AG1089" s="2"/>
      <c r="AH1089" s="2"/>
      <c r="AI1089" s="2"/>
      <c r="AJ1089" s="2"/>
      <c r="AM1089" s="2"/>
      <c r="AP1089" s="2"/>
      <c r="AQ1089" s="2"/>
      <c r="AR1089" s="2"/>
      <c r="AS1089" s="2"/>
    </row>
    <row r="1090" spans="21:45" x14ac:dyDescent="0.25">
      <c r="U1090" s="2"/>
      <c r="X1090" s="2"/>
      <c r="Y1090" s="2"/>
      <c r="Z1090" s="2"/>
      <c r="AA1090" s="2"/>
      <c r="AD1090" s="2"/>
      <c r="AG1090" s="2"/>
      <c r="AH1090" s="2"/>
      <c r="AI1090" s="2"/>
      <c r="AJ1090" s="2"/>
      <c r="AM1090" s="2"/>
      <c r="AP1090" s="2"/>
      <c r="AQ1090" s="2"/>
      <c r="AR1090" s="2"/>
      <c r="AS1090" s="2"/>
    </row>
    <row r="1091" spans="21:45" x14ac:dyDescent="0.25">
      <c r="U1091" s="2"/>
      <c r="X1091" s="2"/>
      <c r="Y1091" s="2"/>
      <c r="Z1091" s="2"/>
      <c r="AA1091" s="2"/>
      <c r="AD1091" s="2"/>
      <c r="AG1091" s="2"/>
      <c r="AH1091" s="2"/>
      <c r="AI1091" s="2"/>
      <c r="AJ1091" s="2"/>
      <c r="AM1091" s="2"/>
      <c r="AP1091" s="2"/>
      <c r="AQ1091" s="2"/>
      <c r="AR1091" s="2"/>
      <c r="AS1091" s="2"/>
    </row>
    <row r="1092" spans="21:45" x14ac:dyDescent="0.25">
      <c r="U1092" s="2"/>
      <c r="X1092" s="2"/>
      <c r="Y1092" s="2"/>
      <c r="Z1092" s="2"/>
      <c r="AA1092" s="2"/>
      <c r="AD1092" s="2"/>
      <c r="AG1092" s="2"/>
      <c r="AH1092" s="2"/>
      <c r="AI1092" s="2"/>
      <c r="AJ1092" s="2"/>
      <c r="AM1092" s="2"/>
      <c r="AP1092" s="2"/>
      <c r="AQ1092" s="2"/>
      <c r="AR1092" s="2"/>
      <c r="AS1092" s="2"/>
    </row>
    <row r="1093" spans="21:45" x14ac:dyDescent="0.25">
      <c r="U1093" s="2"/>
      <c r="X1093" s="2"/>
      <c r="Y1093" s="2"/>
      <c r="Z1093" s="2"/>
      <c r="AA1093" s="2"/>
      <c r="AD1093" s="2"/>
      <c r="AG1093" s="2"/>
      <c r="AH1093" s="2"/>
      <c r="AI1093" s="2"/>
      <c r="AJ1093" s="2"/>
      <c r="AM1093" s="2"/>
      <c r="AP1093" s="2"/>
      <c r="AQ1093" s="2"/>
      <c r="AR1093" s="2"/>
      <c r="AS1093" s="2"/>
    </row>
    <row r="1094" spans="21:45" x14ac:dyDescent="0.25">
      <c r="U1094" s="2"/>
      <c r="X1094" s="2"/>
      <c r="Y1094" s="2"/>
      <c r="Z1094" s="2"/>
      <c r="AA1094" s="2"/>
      <c r="AD1094" s="2"/>
      <c r="AG1094" s="2"/>
      <c r="AH1094" s="2"/>
      <c r="AI1094" s="2"/>
      <c r="AJ1094" s="2"/>
      <c r="AM1094" s="2"/>
      <c r="AP1094" s="2"/>
      <c r="AQ1094" s="2"/>
      <c r="AR1094" s="2"/>
      <c r="AS1094" s="2"/>
    </row>
    <row r="1095" spans="21:45" x14ac:dyDescent="0.25">
      <c r="U1095" s="2"/>
      <c r="X1095" s="2"/>
      <c r="Y1095" s="2"/>
      <c r="Z1095" s="2"/>
      <c r="AA1095" s="2"/>
      <c r="AD1095" s="2"/>
      <c r="AG1095" s="2"/>
      <c r="AH1095" s="2"/>
      <c r="AI1095" s="2"/>
      <c r="AJ1095" s="2"/>
      <c r="AM1095" s="2"/>
      <c r="AP1095" s="2"/>
      <c r="AQ1095" s="2"/>
      <c r="AR1095" s="2"/>
      <c r="AS1095" s="2"/>
    </row>
    <row r="1096" spans="21:45" x14ac:dyDescent="0.25">
      <c r="U1096" s="2"/>
      <c r="X1096" s="2"/>
      <c r="Y1096" s="2"/>
      <c r="Z1096" s="2"/>
      <c r="AA1096" s="2"/>
      <c r="AD1096" s="2"/>
      <c r="AG1096" s="2"/>
      <c r="AH1096" s="2"/>
      <c r="AI1096" s="2"/>
      <c r="AJ1096" s="2"/>
      <c r="AM1096" s="2"/>
      <c r="AP1096" s="2"/>
      <c r="AQ1096" s="2"/>
      <c r="AR1096" s="2"/>
      <c r="AS1096" s="2"/>
    </row>
    <row r="1097" spans="21:45" x14ac:dyDescent="0.25">
      <c r="U1097" s="2"/>
      <c r="X1097" s="2"/>
      <c r="Y1097" s="2"/>
      <c r="Z1097" s="2"/>
      <c r="AA1097" s="2"/>
      <c r="AD1097" s="2"/>
      <c r="AG1097" s="2"/>
      <c r="AH1097" s="2"/>
      <c r="AI1097" s="2"/>
      <c r="AJ1097" s="2"/>
      <c r="AM1097" s="2"/>
      <c r="AP1097" s="2"/>
      <c r="AQ1097" s="2"/>
      <c r="AR1097" s="2"/>
      <c r="AS1097" s="2"/>
    </row>
    <row r="1098" spans="21:45" x14ac:dyDescent="0.25">
      <c r="U1098" s="2"/>
      <c r="X1098" s="2"/>
      <c r="Y1098" s="2"/>
      <c r="Z1098" s="2"/>
      <c r="AA1098" s="2"/>
      <c r="AD1098" s="2"/>
      <c r="AG1098" s="2"/>
      <c r="AH1098" s="2"/>
      <c r="AI1098" s="2"/>
      <c r="AJ1098" s="2"/>
      <c r="AM1098" s="2"/>
      <c r="AP1098" s="2"/>
      <c r="AQ1098" s="2"/>
      <c r="AR1098" s="2"/>
      <c r="AS1098" s="2"/>
    </row>
    <row r="1099" spans="21:45" x14ac:dyDescent="0.25">
      <c r="U1099" s="2"/>
      <c r="X1099" s="2"/>
      <c r="Y1099" s="2"/>
      <c r="Z1099" s="2"/>
      <c r="AA1099" s="2"/>
      <c r="AD1099" s="2"/>
      <c r="AG1099" s="2"/>
      <c r="AH1099" s="2"/>
      <c r="AI1099" s="2"/>
      <c r="AJ1099" s="2"/>
      <c r="AM1099" s="2"/>
      <c r="AP1099" s="2"/>
      <c r="AQ1099" s="2"/>
      <c r="AR1099" s="2"/>
      <c r="AS1099" s="2"/>
    </row>
    <row r="1100" spans="21:45" x14ac:dyDescent="0.25">
      <c r="U1100" s="2"/>
      <c r="X1100" s="2"/>
      <c r="Y1100" s="2"/>
      <c r="Z1100" s="2"/>
      <c r="AA1100" s="2"/>
      <c r="AD1100" s="2"/>
      <c r="AG1100" s="2"/>
      <c r="AH1100" s="2"/>
      <c r="AI1100" s="2"/>
      <c r="AJ1100" s="2"/>
      <c r="AM1100" s="2"/>
      <c r="AP1100" s="2"/>
      <c r="AQ1100" s="2"/>
      <c r="AR1100" s="2"/>
      <c r="AS1100" s="2"/>
    </row>
    <row r="1101" spans="21:45" x14ac:dyDescent="0.25">
      <c r="U1101" s="2"/>
      <c r="X1101" s="2"/>
      <c r="Y1101" s="2"/>
      <c r="Z1101" s="2"/>
      <c r="AA1101" s="2"/>
      <c r="AD1101" s="2"/>
      <c r="AG1101" s="2"/>
      <c r="AH1101" s="2"/>
      <c r="AI1101" s="2"/>
      <c r="AJ1101" s="2"/>
      <c r="AM1101" s="2"/>
      <c r="AP1101" s="2"/>
      <c r="AQ1101" s="2"/>
      <c r="AR1101" s="2"/>
      <c r="AS1101" s="2"/>
    </row>
    <row r="1102" spans="21:45" x14ac:dyDescent="0.25">
      <c r="U1102" s="2"/>
      <c r="X1102" s="2"/>
      <c r="Y1102" s="2"/>
      <c r="Z1102" s="2"/>
      <c r="AA1102" s="2"/>
      <c r="AD1102" s="2"/>
      <c r="AG1102" s="2"/>
      <c r="AH1102" s="2"/>
      <c r="AI1102" s="2"/>
      <c r="AJ1102" s="2"/>
      <c r="AM1102" s="2"/>
      <c r="AP1102" s="2"/>
      <c r="AQ1102" s="2"/>
      <c r="AR1102" s="2"/>
      <c r="AS1102" s="2"/>
    </row>
    <row r="1103" spans="21:45" x14ac:dyDescent="0.25">
      <c r="U1103" s="2"/>
      <c r="X1103" s="2"/>
      <c r="Y1103" s="2"/>
      <c r="Z1103" s="2"/>
      <c r="AA1103" s="2"/>
      <c r="AD1103" s="2"/>
      <c r="AG1103" s="2"/>
      <c r="AH1103" s="2"/>
      <c r="AI1103" s="2"/>
      <c r="AJ1103" s="2"/>
      <c r="AM1103" s="2"/>
      <c r="AP1103" s="2"/>
      <c r="AQ1103" s="2"/>
      <c r="AR1103" s="2"/>
      <c r="AS1103" s="2"/>
    </row>
    <row r="1104" spans="21:45" x14ac:dyDescent="0.25">
      <c r="U1104" s="2"/>
      <c r="X1104" s="2"/>
      <c r="Y1104" s="2"/>
      <c r="Z1104" s="2"/>
      <c r="AA1104" s="2"/>
      <c r="AD1104" s="2"/>
      <c r="AG1104" s="2"/>
      <c r="AH1104" s="2"/>
      <c r="AI1104" s="2"/>
      <c r="AJ1104" s="2"/>
      <c r="AM1104" s="2"/>
      <c r="AP1104" s="2"/>
      <c r="AQ1104" s="2"/>
      <c r="AR1104" s="2"/>
      <c r="AS1104" s="2"/>
    </row>
    <row r="1105" spans="21:45" x14ac:dyDescent="0.25">
      <c r="U1105" s="2"/>
      <c r="X1105" s="2"/>
      <c r="Y1105" s="2"/>
      <c r="Z1105" s="2"/>
      <c r="AA1105" s="2"/>
      <c r="AD1105" s="2"/>
      <c r="AG1105" s="2"/>
      <c r="AH1105" s="2"/>
      <c r="AI1105" s="2"/>
      <c r="AJ1105" s="2"/>
      <c r="AM1105" s="2"/>
      <c r="AP1105" s="2"/>
      <c r="AQ1105" s="2"/>
      <c r="AR1105" s="2"/>
      <c r="AS1105" s="2"/>
    </row>
    <row r="1106" spans="21:45" x14ac:dyDescent="0.25">
      <c r="U1106" s="2"/>
      <c r="X1106" s="2"/>
      <c r="Y1106" s="2"/>
      <c r="Z1106" s="2"/>
      <c r="AA1106" s="2"/>
      <c r="AD1106" s="2"/>
      <c r="AG1106" s="2"/>
      <c r="AH1106" s="2"/>
      <c r="AI1106" s="2"/>
      <c r="AJ1106" s="2"/>
      <c r="AM1106" s="2"/>
      <c r="AP1106" s="2"/>
      <c r="AQ1106" s="2"/>
      <c r="AR1106" s="2"/>
      <c r="AS1106" s="2"/>
    </row>
    <row r="1107" spans="21:45" x14ac:dyDescent="0.25">
      <c r="U1107" s="2"/>
      <c r="X1107" s="2"/>
      <c r="Y1107" s="2"/>
      <c r="Z1107" s="2"/>
      <c r="AA1107" s="2"/>
      <c r="AD1107" s="2"/>
      <c r="AG1107" s="2"/>
      <c r="AH1107" s="2"/>
      <c r="AI1107" s="2"/>
      <c r="AJ1107" s="2"/>
      <c r="AM1107" s="2"/>
      <c r="AP1107" s="2"/>
      <c r="AQ1107" s="2"/>
      <c r="AR1107" s="2"/>
      <c r="AS1107" s="2"/>
    </row>
    <row r="1108" spans="21:45" x14ac:dyDescent="0.25">
      <c r="U1108" s="2"/>
      <c r="X1108" s="2"/>
      <c r="Y1108" s="2"/>
      <c r="Z1108" s="2"/>
      <c r="AA1108" s="2"/>
      <c r="AD1108" s="2"/>
      <c r="AG1108" s="2"/>
      <c r="AH1108" s="2"/>
      <c r="AI1108" s="2"/>
      <c r="AJ1108" s="2"/>
      <c r="AM1108" s="2"/>
      <c r="AP1108" s="2"/>
      <c r="AQ1108" s="2"/>
      <c r="AR1108" s="2"/>
      <c r="AS1108" s="2"/>
    </row>
    <row r="1109" spans="21:45" x14ac:dyDescent="0.25">
      <c r="U1109" s="2"/>
      <c r="X1109" s="2"/>
      <c r="Y1109" s="2"/>
      <c r="Z1109" s="2"/>
      <c r="AA1109" s="2"/>
      <c r="AD1109" s="2"/>
      <c r="AG1109" s="2"/>
      <c r="AH1109" s="2"/>
      <c r="AI1109" s="2"/>
      <c r="AJ1109" s="2"/>
      <c r="AM1109" s="2"/>
      <c r="AP1109" s="2"/>
      <c r="AQ1109" s="2"/>
      <c r="AR1109" s="2"/>
      <c r="AS1109" s="2"/>
    </row>
    <row r="1110" spans="21:45" x14ac:dyDescent="0.25">
      <c r="U1110" s="2"/>
      <c r="X1110" s="2"/>
      <c r="Y1110" s="2"/>
      <c r="Z1110" s="2"/>
      <c r="AA1110" s="2"/>
      <c r="AD1110" s="2"/>
      <c r="AG1110" s="2"/>
      <c r="AH1110" s="2"/>
      <c r="AI1110" s="2"/>
      <c r="AJ1110" s="2"/>
      <c r="AM1110" s="2"/>
      <c r="AP1110" s="2"/>
      <c r="AQ1110" s="2"/>
      <c r="AR1110" s="2"/>
      <c r="AS1110" s="2"/>
    </row>
    <row r="1111" spans="21:45" x14ac:dyDescent="0.25">
      <c r="U1111" s="2"/>
      <c r="X1111" s="2"/>
      <c r="Y1111" s="2"/>
      <c r="Z1111" s="2"/>
      <c r="AA1111" s="2"/>
      <c r="AD1111" s="2"/>
      <c r="AG1111" s="2"/>
      <c r="AH1111" s="2"/>
      <c r="AI1111" s="2"/>
      <c r="AJ1111" s="2"/>
      <c r="AM1111" s="2"/>
      <c r="AP1111" s="2"/>
      <c r="AQ1111" s="2"/>
      <c r="AR1111" s="2"/>
      <c r="AS1111" s="2"/>
    </row>
    <row r="1112" spans="21:45" x14ac:dyDescent="0.25">
      <c r="U1112" s="2"/>
      <c r="X1112" s="2"/>
      <c r="Y1112" s="2"/>
      <c r="Z1112" s="2"/>
      <c r="AA1112" s="2"/>
      <c r="AD1112" s="2"/>
      <c r="AG1112" s="2"/>
      <c r="AH1112" s="2"/>
      <c r="AI1112" s="2"/>
      <c r="AJ1112" s="2"/>
      <c r="AM1112" s="2"/>
      <c r="AP1112" s="2"/>
      <c r="AQ1112" s="2"/>
      <c r="AR1112" s="2"/>
      <c r="AS1112" s="2"/>
    </row>
    <row r="1113" spans="21:45" x14ac:dyDescent="0.25">
      <c r="U1113" s="2"/>
      <c r="X1113" s="2"/>
      <c r="Y1113" s="2"/>
      <c r="Z1113" s="2"/>
      <c r="AA1113" s="2"/>
      <c r="AD1113" s="2"/>
      <c r="AG1113" s="2"/>
      <c r="AH1113" s="2"/>
      <c r="AI1113" s="2"/>
      <c r="AJ1113" s="2"/>
      <c r="AM1113" s="2"/>
      <c r="AP1113" s="2"/>
      <c r="AQ1113" s="2"/>
      <c r="AR1113" s="2"/>
      <c r="AS1113" s="2"/>
    </row>
    <row r="1114" spans="21:45" x14ac:dyDescent="0.25">
      <c r="U1114" s="2"/>
      <c r="X1114" s="2"/>
      <c r="Y1114" s="2"/>
      <c r="Z1114" s="2"/>
      <c r="AA1114" s="2"/>
      <c r="AD1114" s="2"/>
      <c r="AG1114" s="2"/>
      <c r="AH1114" s="2"/>
      <c r="AI1114" s="2"/>
      <c r="AJ1114" s="2"/>
      <c r="AM1114" s="2"/>
      <c r="AP1114" s="2"/>
      <c r="AQ1114" s="2"/>
      <c r="AR1114" s="2"/>
      <c r="AS1114" s="2"/>
    </row>
    <row r="1115" spans="21:45" x14ac:dyDescent="0.25">
      <c r="U1115" s="2"/>
      <c r="X1115" s="2"/>
      <c r="Y1115" s="2"/>
      <c r="Z1115" s="2"/>
      <c r="AA1115" s="2"/>
      <c r="AD1115" s="2"/>
      <c r="AG1115" s="2"/>
      <c r="AH1115" s="2"/>
      <c r="AI1115" s="2"/>
      <c r="AJ1115" s="2"/>
      <c r="AM1115" s="2"/>
      <c r="AP1115" s="2"/>
      <c r="AQ1115" s="2"/>
      <c r="AR1115" s="2"/>
      <c r="AS1115" s="2"/>
    </row>
    <row r="1116" spans="21:45" x14ac:dyDescent="0.25">
      <c r="U1116" s="2"/>
      <c r="X1116" s="2"/>
      <c r="Y1116" s="2"/>
      <c r="Z1116" s="2"/>
      <c r="AA1116" s="2"/>
      <c r="AD1116" s="2"/>
      <c r="AG1116" s="2"/>
      <c r="AH1116" s="2"/>
      <c r="AI1116" s="2"/>
      <c r="AJ1116" s="2"/>
      <c r="AM1116" s="2"/>
      <c r="AP1116" s="2"/>
      <c r="AQ1116" s="2"/>
      <c r="AR1116" s="2"/>
      <c r="AS1116" s="2"/>
    </row>
    <row r="1117" spans="21:45" x14ac:dyDescent="0.25">
      <c r="U1117" s="2"/>
      <c r="X1117" s="2"/>
      <c r="Y1117" s="2"/>
      <c r="Z1117" s="2"/>
      <c r="AA1117" s="2"/>
      <c r="AD1117" s="2"/>
      <c r="AG1117" s="2"/>
      <c r="AH1117" s="2"/>
      <c r="AI1117" s="2"/>
      <c r="AJ1117" s="2"/>
      <c r="AM1117" s="2"/>
      <c r="AP1117" s="2"/>
      <c r="AQ1117" s="2"/>
      <c r="AR1117" s="2"/>
      <c r="AS1117" s="2"/>
    </row>
    <row r="1118" spans="21:45" x14ac:dyDescent="0.25">
      <c r="U1118" s="2"/>
      <c r="X1118" s="2"/>
      <c r="Y1118" s="2"/>
      <c r="Z1118" s="2"/>
      <c r="AA1118" s="2"/>
      <c r="AD1118" s="2"/>
      <c r="AG1118" s="2"/>
      <c r="AH1118" s="2"/>
      <c r="AI1118" s="2"/>
      <c r="AJ1118" s="2"/>
      <c r="AM1118" s="2"/>
      <c r="AP1118" s="2"/>
      <c r="AQ1118" s="2"/>
      <c r="AR1118" s="2"/>
      <c r="AS1118" s="2"/>
    </row>
    <row r="1119" spans="21:45" x14ac:dyDescent="0.25">
      <c r="U1119" s="2"/>
      <c r="X1119" s="2"/>
      <c r="Y1119" s="2"/>
      <c r="Z1119" s="2"/>
      <c r="AA1119" s="2"/>
      <c r="AD1119" s="2"/>
      <c r="AG1119" s="2"/>
      <c r="AH1119" s="2"/>
      <c r="AI1119" s="2"/>
      <c r="AJ1119" s="2"/>
      <c r="AM1119" s="2"/>
      <c r="AP1119" s="2"/>
      <c r="AQ1119" s="2"/>
      <c r="AR1119" s="2"/>
      <c r="AS1119" s="2"/>
    </row>
    <row r="1120" spans="21:45" x14ac:dyDescent="0.25">
      <c r="U1120" s="2"/>
      <c r="X1120" s="2"/>
      <c r="Y1120" s="2"/>
      <c r="Z1120" s="2"/>
      <c r="AA1120" s="2"/>
      <c r="AD1120" s="2"/>
      <c r="AG1120" s="2"/>
      <c r="AH1120" s="2"/>
      <c r="AI1120" s="2"/>
      <c r="AJ1120" s="2"/>
      <c r="AM1120" s="2"/>
      <c r="AP1120" s="2"/>
      <c r="AQ1120" s="2"/>
      <c r="AR1120" s="2"/>
      <c r="AS1120" s="2"/>
    </row>
    <row r="1121" spans="21:45" x14ac:dyDescent="0.25">
      <c r="U1121" s="2"/>
      <c r="X1121" s="2"/>
      <c r="Y1121" s="2"/>
      <c r="Z1121" s="2"/>
      <c r="AA1121" s="2"/>
      <c r="AD1121" s="2"/>
      <c r="AG1121" s="2"/>
      <c r="AH1121" s="2"/>
      <c r="AI1121" s="2"/>
      <c r="AJ1121" s="2"/>
      <c r="AM1121" s="2"/>
      <c r="AP1121" s="2"/>
      <c r="AQ1121" s="2"/>
      <c r="AR1121" s="2"/>
      <c r="AS1121" s="2"/>
    </row>
    <row r="1122" spans="21:45" x14ac:dyDescent="0.25">
      <c r="U1122" s="2"/>
      <c r="X1122" s="2"/>
      <c r="Y1122" s="2"/>
      <c r="Z1122" s="2"/>
      <c r="AA1122" s="2"/>
      <c r="AD1122" s="2"/>
      <c r="AG1122" s="2"/>
      <c r="AH1122" s="2"/>
      <c r="AI1122" s="2"/>
      <c r="AJ1122" s="2"/>
      <c r="AM1122" s="2"/>
      <c r="AP1122" s="2"/>
      <c r="AQ1122" s="2"/>
      <c r="AR1122" s="2"/>
      <c r="AS1122" s="2"/>
    </row>
    <row r="1123" spans="21:45" x14ac:dyDescent="0.25">
      <c r="U1123" s="2"/>
      <c r="X1123" s="2"/>
      <c r="Y1123" s="2"/>
      <c r="Z1123" s="2"/>
      <c r="AA1123" s="2"/>
      <c r="AD1123" s="2"/>
      <c r="AG1123" s="2"/>
      <c r="AH1123" s="2"/>
      <c r="AI1123" s="2"/>
      <c r="AJ1123" s="2"/>
      <c r="AM1123" s="2"/>
      <c r="AP1123" s="2"/>
      <c r="AQ1123" s="2"/>
      <c r="AR1123" s="2"/>
      <c r="AS1123" s="2"/>
    </row>
    <row r="1124" spans="21:45" x14ac:dyDescent="0.25">
      <c r="U1124" s="2"/>
      <c r="X1124" s="2"/>
      <c r="Y1124" s="2"/>
      <c r="Z1124" s="2"/>
      <c r="AA1124" s="2"/>
      <c r="AD1124" s="2"/>
      <c r="AG1124" s="2"/>
      <c r="AH1124" s="2"/>
      <c r="AI1124" s="2"/>
      <c r="AJ1124" s="2"/>
      <c r="AM1124" s="2"/>
      <c r="AP1124" s="2"/>
      <c r="AQ1124" s="2"/>
      <c r="AR1124" s="2"/>
      <c r="AS1124" s="2"/>
    </row>
    <row r="1125" spans="21:45" x14ac:dyDescent="0.25">
      <c r="U1125" s="2"/>
      <c r="X1125" s="2"/>
      <c r="Y1125" s="2"/>
      <c r="Z1125" s="2"/>
      <c r="AA1125" s="2"/>
      <c r="AD1125" s="2"/>
      <c r="AG1125" s="2"/>
      <c r="AH1125" s="2"/>
      <c r="AI1125" s="2"/>
      <c r="AJ1125" s="2"/>
      <c r="AM1125" s="2"/>
      <c r="AP1125" s="2"/>
      <c r="AQ1125" s="2"/>
      <c r="AR1125" s="2"/>
      <c r="AS1125" s="2"/>
    </row>
    <row r="1126" spans="21:45" x14ac:dyDescent="0.25">
      <c r="U1126" s="2"/>
      <c r="X1126" s="2"/>
      <c r="Y1126" s="2"/>
      <c r="Z1126" s="2"/>
      <c r="AA1126" s="2"/>
      <c r="AD1126" s="2"/>
      <c r="AG1126" s="2"/>
      <c r="AH1126" s="2"/>
      <c r="AI1126" s="2"/>
      <c r="AJ1126" s="2"/>
      <c r="AM1126" s="2"/>
      <c r="AP1126" s="2"/>
      <c r="AQ1126" s="2"/>
      <c r="AR1126" s="2"/>
      <c r="AS1126" s="2"/>
    </row>
    <row r="1127" spans="21:45" x14ac:dyDescent="0.25">
      <c r="U1127" s="2"/>
      <c r="X1127" s="2"/>
      <c r="Y1127" s="2"/>
      <c r="Z1127" s="2"/>
      <c r="AA1127" s="2"/>
      <c r="AD1127" s="2"/>
      <c r="AG1127" s="2"/>
      <c r="AH1127" s="2"/>
      <c r="AI1127" s="2"/>
      <c r="AJ1127" s="2"/>
      <c r="AM1127" s="2"/>
      <c r="AP1127" s="2"/>
      <c r="AQ1127" s="2"/>
      <c r="AR1127" s="2"/>
      <c r="AS1127" s="2"/>
    </row>
    <row r="1128" spans="21:45" x14ac:dyDescent="0.25">
      <c r="U1128" s="2"/>
      <c r="X1128" s="2"/>
      <c r="Y1128" s="2"/>
      <c r="Z1128" s="2"/>
      <c r="AA1128" s="2"/>
      <c r="AD1128" s="2"/>
      <c r="AG1128" s="2"/>
      <c r="AH1128" s="2"/>
      <c r="AI1128" s="2"/>
      <c r="AJ1128" s="2"/>
      <c r="AM1128" s="2"/>
      <c r="AP1128" s="2"/>
      <c r="AQ1128" s="2"/>
      <c r="AR1128" s="2"/>
      <c r="AS1128" s="2"/>
    </row>
    <row r="1129" spans="21:45" x14ac:dyDescent="0.25">
      <c r="U1129" s="2"/>
      <c r="X1129" s="2"/>
      <c r="Y1129" s="2"/>
      <c r="Z1129" s="2"/>
      <c r="AA1129" s="2"/>
      <c r="AD1129" s="2"/>
      <c r="AG1129" s="2"/>
      <c r="AH1129" s="2"/>
      <c r="AI1129" s="2"/>
      <c r="AJ1129" s="2"/>
      <c r="AM1129" s="2"/>
      <c r="AP1129" s="2"/>
      <c r="AQ1129" s="2"/>
      <c r="AR1129" s="2"/>
      <c r="AS1129" s="2"/>
    </row>
    <row r="1130" spans="21:45" x14ac:dyDescent="0.25">
      <c r="U1130" s="2"/>
      <c r="X1130" s="2"/>
      <c r="Y1130" s="2"/>
      <c r="Z1130" s="2"/>
      <c r="AA1130" s="2"/>
      <c r="AD1130" s="2"/>
      <c r="AG1130" s="2"/>
      <c r="AH1130" s="2"/>
      <c r="AI1130" s="2"/>
      <c r="AJ1130" s="2"/>
      <c r="AM1130" s="2"/>
      <c r="AP1130" s="2"/>
      <c r="AQ1130" s="2"/>
      <c r="AR1130" s="2"/>
      <c r="AS1130" s="2"/>
    </row>
    <row r="1131" spans="21:45" x14ac:dyDescent="0.25">
      <c r="U1131" s="2"/>
      <c r="X1131" s="2"/>
      <c r="Y1131" s="2"/>
      <c r="Z1131" s="2"/>
      <c r="AA1131" s="2"/>
      <c r="AD1131" s="2"/>
      <c r="AG1131" s="2"/>
      <c r="AH1131" s="2"/>
      <c r="AI1131" s="2"/>
      <c r="AJ1131" s="2"/>
      <c r="AM1131" s="2"/>
      <c r="AP1131" s="2"/>
      <c r="AQ1131" s="2"/>
      <c r="AR1131" s="2"/>
      <c r="AS1131" s="2"/>
    </row>
    <row r="1132" spans="21:45" x14ac:dyDescent="0.25">
      <c r="U1132" s="2"/>
      <c r="X1132" s="2"/>
      <c r="Y1132" s="2"/>
      <c r="Z1132" s="2"/>
      <c r="AA1132" s="2"/>
      <c r="AD1132" s="2"/>
      <c r="AG1132" s="2"/>
      <c r="AH1132" s="2"/>
      <c r="AI1132" s="2"/>
      <c r="AJ1132" s="2"/>
      <c r="AM1132" s="2"/>
      <c r="AP1132" s="2"/>
      <c r="AQ1132" s="2"/>
      <c r="AR1132" s="2"/>
      <c r="AS1132" s="2"/>
    </row>
    <row r="1133" spans="21:45" x14ac:dyDescent="0.25">
      <c r="U1133" s="2"/>
      <c r="X1133" s="2"/>
      <c r="Y1133" s="2"/>
      <c r="Z1133" s="2"/>
      <c r="AA1133" s="2"/>
      <c r="AD1133" s="2"/>
      <c r="AG1133" s="2"/>
      <c r="AH1133" s="2"/>
      <c r="AI1133" s="2"/>
      <c r="AJ1133" s="2"/>
      <c r="AM1133" s="2"/>
      <c r="AP1133" s="2"/>
      <c r="AQ1133" s="2"/>
      <c r="AR1133" s="2"/>
      <c r="AS1133" s="2"/>
    </row>
    <row r="1134" spans="21:45" x14ac:dyDescent="0.25">
      <c r="U1134" s="2"/>
      <c r="X1134" s="2"/>
      <c r="Y1134" s="2"/>
      <c r="Z1134" s="2"/>
      <c r="AA1134" s="2"/>
      <c r="AD1134" s="2"/>
      <c r="AG1134" s="2"/>
      <c r="AH1134" s="2"/>
      <c r="AI1134" s="2"/>
      <c r="AJ1134" s="2"/>
      <c r="AM1134" s="2"/>
      <c r="AP1134" s="2"/>
      <c r="AQ1134" s="2"/>
      <c r="AR1134" s="2"/>
      <c r="AS1134" s="2"/>
    </row>
    <row r="1135" spans="21:45" x14ac:dyDescent="0.25">
      <c r="U1135" s="2"/>
      <c r="X1135" s="2"/>
      <c r="Y1135" s="2"/>
      <c r="Z1135" s="2"/>
      <c r="AA1135" s="2"/>
      <c r="AD1135" s="2"/>
      <c r="AG1135" s="2"/>
      <c r="AH1135" s="2"/>
      <c r="AI1135" s="2"/>
      <c r="AJ1135" s="2"/>
      <c r="AM1135" s="2"/>
      <c r="AP1135" s="2"/>
      <c r="AQ1135" s="2"/>
      <c r="AR1135" s="2"/>
      <c r="AS1135" s="2"/>
    </row>
    <row r="1136" spans="21:45" x14ac:dyDescent="0.25">
      <c r="U1136" s="2"/>
      <c r="X1136" s="2"/>
      <c r="Y1136" s="2"/>
      <c r="Z1136" s="2"/>
      <c r="AA1136" s="2"/>
      <c r="AD1136" s="2"/>
      <c r="AG1136" s="2"/>
      <c r="AH1136" s="2"/>
      <c r="AI1136" s="2"/>
      <c r="AJ1136" s="2"/>
      <c r="AM1136" s="2"/>
      <c r="AP1136" s="2"/>
      <c r="AQ1136" s="2"/>
      <c r="AR1136" s="2"/>
      <c r="AS1136" s="2"/>
    </row>
    <row r="1137" spans="21:45" x14ac:dyDescent="0.25">
      <c r="U1137" s="2"/>
      <c r="X1137" s="2"/>
      <c r="Y1137" s="2"/>
      <c r="Z1137" s="2"/>
      <c r="AA1137" s="2"/>
      <c r="AD1137" s="2"/>
      <c r="AG1137" s="2"/>
      <c r="AH1137" s="2"/>
      <c r="AI1137" s="2"/>
      <c r="AJ1137" s="2"/>
      <c r="AM1137" s="2"/>
      <c r="AP1137" s="2"/>
      <c r="AQ1137" s="2"/>
      <c r="AR1137" s="2"/>
      <c r="AS1137" s="2"/>
    </row>
    <row r="1138" spans="21:45" x14ac:dyDescent="0.25">
      <c r="U1138" s="2"/>
      <c r="X1138" s="2"/>
      <c r="Y1138" s="2"/>
      <c r="Z1138" s="2"/>
      <c r="AA1138" s="2"/>
      <c r="AD1138" s="2"/>
      <c r="AG1138" s="2"/>
      <c r="AH1138" s="2"/>
      <c r="AI1138" s="2"/>
      <c r="AJ1138" s="2"/>
      <c r="AM1138" s="2"/>
      <c r="AP1138" s="2"/>
      <c r="AQ1138" s="2"/>
      <c r="AR1138" s="2"/>
      <c r="AS1138" s="2"/>
    </row>
    <row r="1139" spans="21:45" x14ac:dyDescent="0.25">
      <c r="U1139" s="2"/>
      <c r="X1139" s="2"/>
      <c r="Y1139" s="2"/>
      <c r="Z1139" s="2"/>
      <c r="AA1139" s="2"/>
      <c r="AD1139" s="2"/>
      <c r="AG1139" s="2"/>
      <c r="AH1139" s="2"/>
      <c r="AI1139" s="2"/>
      <c r="AJ1139" s="2"/>
      <c r="AM1139" s="2"/>
      <c r="AP1139" s="2"/>
      <c r="AQ1139" s="2"/>
      <c r="AR1139" s="2"/>
      <c r="AS1139" s="2"/>
    </row>
    <row r="1140" spans="21:45" x14ac:dyDescent="0.25">
      <c r="U1140" s="2"/>
      <c r="X1140" s="2"/>
      <c r="Y1140" s="2"/>
      <c r="Z1140" s="2"/>
      <c r="AA1140" s="2"/>
      <c r="AD1140" s="2"/>
      <c r="AG1140" s="2"/>
      <c r="AH1140" s="2"/>
      <c r="AI1140" s="2"/>
      <c r="AJ1140" s="2"/>
      <c r="AM1140" s="2"/>
      <c r="AP1140" s="2"/>
      <c r="AQ1140" s="2"/>
      <c r="AR1140" s="2"/>
      <c r="AS1140" s="2"/>
    </row>
    <row r="1141" spans="21:45" x14ac:dyDescent="0.25">
      <c r="U1141" s="2"/>
      <c r="X1141" s="2"/>
      <c r="Y1141" s="2"/>
      <c r="Z1141" s="2"/>
      <c r="AA1141" s="2"/>
      <c r="AD1141" s="2"/>
      <c r="AG1141" s="2"/>
      <c r="AH1141" s="2"/>
      <c r="AI1141" s="2"/>
      <c r="AJ1141" s="2"/>
      <c r="AM1141" s="2"/>
      <c r="AP1141" s="2"/>
      <c r="AQ1141" s="2"/>
      <c r="AR1141" s="2"/>
      <c r="AS1141" s="2"/>
    </row>
    <row r="1142" spans="21:45" x14ac:dyDescent="0.25">
      <c r="U1142" s="2"/>
      <c r="X1142" s="2"/>
      <c r="Y1142" s="2"/>
      <c r="Z1142" s="2"/>
      <c r="AA1142" s="2"/>
      <c r="AD1142" s="2"/>
      <c r="AG1142" s="2"/>
      <c r="AH1142" s="2"/>
      <c r="AI1142" s="2"/>
      <c r="AJ1142" s="2"/>
      <c r="AM1142" s="2"/>
      <c r="AP1142" s="2"/>
      <c r="AQ1142" s="2"/>
      <c r="AR1142" s="2"/>
      <c r="AS1142" s="2"/>
    </row>
    <row r="1143" spans="21:45" x14ac:dyDescent="0.25">
      <c r="U1143" s="2"/>
      <c r="X1143" s="2"/>
      <c r="Y1143" s="2"/>
      <c r="Z1143" s="2"/>
      <c r="AA1143" s="2"/>
      <c r="AD1143" s="2"/>
      <c r="AG1143" s="2"/>
      <c r="AH1143" s="2"/>
      <c r="AI1143" s="2"/>
      <c r="AJ1143" s="2"/>
      <c r="AM1143" s="2"/>
      <c r="AP1143" s="2"/>
      <c r="AQ1143" s="2"/>
      <c r="AR1143" s="2"/>
      <c r="AS1143" s="2"/>
    </row>
    <row r="1144" spans="21:45" x14ac:dyDescent="0.25">
      <c r="U1144" s="2"/>
      <c r="X1144" s="2"/>
      <c r="Y1144" s="2"/>
      <c r="Z1144" s="2"/>
      <c r="AA1144" s="2"/>
      <c r="AD1144" s="2"/>
      <c r="AG1144" s="2"/>
      <c r="AH1144" s="2"/>
      <c r="AI1144" s="2"/>
      <c r="AJ1144" s="2"/>
      <c r="AM1144" s="2"/>
      <c r="AP1144" s="2"/>
      <c r="AQ1144" s="2"/>
      <c r="AR1144" s="2"/>
      <c r="AS1144" s="2"/>
    </row>
    <row r="1145" spans="21:45" x14ac:dyDescent="0.25">
      <c r="U1145" s="2"/>
      <c r="X1145" s="2"/>
      <c r="Y1145" s="2"/>
      <c r="Z1145" s="2"/>
      <c r="AA1145" s="2"/>
      <c r="AD1145" s="2"/>
      <c r="AG1145" s="2"/>
      <c r="AH1145" s="2"/>
      <c r="AI1145" s="2"/>
      <c r="AJ1145" s="2"/>
      <c r="AM1145" s="2"/>
      <c r="AP1145" s="2"/>
      <c r="AQ1145" s="2"/>
      <c r="AR1145" s="2"/>
      <c r="AS1145" s="2"/>
    </row>
    <row r="1146" spans="21:45" x14ac:dyDescent="0.25">
      <c r="U1146" s="2"/>
      <c r="X1146" s="2"/>
      <c r="Y1146" s="2"/>
      <c r="Z1146" s="2"/>
      <c r="AA1146" s="2"/>
      <c r="AD1146" s="2"/>
      <c r="AG1146" s="2"/>
      <c r="AH1146" s="2"/>
      <c r="AI1146" s="2"/>
      <c r="AJ1146" s="2"/>
      <c r="AM1146" s="2"/>
      <c r="AP1146" s="2"/>
      <c r="AQ1146" s="2"/>
      <c r="AR1146" s="2"/>
      <c r="AS1146" s="2"/>
    </row>
    <row r="1147" spans="21:45" x14ac:dyDescent="0.25">
      <c r="U1147" s="2"/>
      <c r="X1147" s="2"/>
      <c r="Y1147" s="2"/>
      <c r="Z1147" s="2"/>
      <c r="AA1147" s="2"/>
      <c r="AD1147" s="2"/>
      <c r="AG1147" s="2"/>
      <c r="AH1147" s="2"/>
      <c r="AI1147" s="2"/>
      <c r="AJ1147" s="2"/>
      <c r="AM1147" s="2"/>
      <c r="AP1147" s="2"/>
      <c r="AQ1147" s="2"/>
      <c r="AR1147" s="2"/>
      <c r="AS1147" s="2"/>
    </row>
    <row r="1148" spans="21:45" x14ac:dyDescent="0.25">
      <c r="U1148" s="2"/>
      <c r="X1148" s="2"/>
      <c r="Y1148" s="2"/>
      <c r="Z1148" s="2"/>
      <c r="AA1148" s="2"/>
      <c r="AD1148" s="2"/>
      <c r="AG1148" s="2"/>
      <c r="AH1148" s="2"/>
      <c r="AI1148" s="2"/>
      <c r="AJ1148" s="2"/>
      <c r="AM1148" s="2"/>
      <c r="AP1148" s="2"/>
      <c r="AQ1148" s="2"/>
      <c r="AR1148" s="2"/>
      <c r="AS1148" s="2"/>
    </row>
    <row r="1149" spans="21:45" x14ac:dyDescent="0.25">
      <c r="U1149" s="2"/>
      <c r="X1149" s="2"/>
      <c r="Y1149" s="2"/>
      <c r="Z1149" s="2"/>
      <c r="AA1149" s="2"/>
      <c r="AD1149" s="2"/>
      <c r="AG1149" s="2"/>
      <c r="AH1149" s="2"/>
      <c r="AI1149" s="2"/>
      <c r="AJ1149" s="2"/>
      <c r="AM1149" s="2"/>
      <c r="AP1149" s="2"/>
      <c r="AQ1149" s="2"/>
      <c r="AR1149" s="2"/>
      <c r="AS1149" s="2"/>
    </row>
    <row r="1150" spans="21:45" x14ac:dyDescent="0.25">
      <c r="U1150" s="2"/>
      <c r="X1150" s="2"/>
      <c r="Y1150" s="2"/>
      <c r="Z1150" s="2"/>
      <c r="AA1150" s="2"/>
      <c r="AD1150" s="2"/>
      <c r="AG1150" s="2"/>
      <c r="AH1150" s="2"/>
      <c r="AI1150" s="2"/>
      <c r="AJ1150" s="2"/>
      <c r="AM1150" s="2"/>
      <c r="AP1150" s="2"/>
      <c r="AQ1150" s="2"/>
      <c r="AR1150" s="2"/>
      <c r="AS1150" s="2"/>
    </row>
    <row r="1151" spans="21:45" x14ac:dyDescent="0.25">
      <c r="U1151" s="2"/>
      <c r="X1151" s="2"/>
      <c r="Y1151" s="2"/>
      <c r="Z1151" s="2"/>
      <c r="AA1151" s="2"/>
      <c r="AD1151" s="2"/>
      <c r="AG1151" s="2"/>
      <c r="AH1151" s="2"/>
      <c r="AI1151" s="2"/>
      <c r="AJ1151" s="2"/>
      <c r="AM1151" s="2"/>
      <c r="AP1151" s="2"/>
      <c r="AQ1151" s="2"/>
      <c r="AR1151" s="2"/>
      <c r="AS1151" s="2"/>
    </row>
    <row r="1152" spans="21:45" x14ac:dyDescent="0.25">
      <c r="U1152" s="2"/>
      <c r="X1152" s="2"/>
      <c r="Y1152" s="2"/>
      <c r="Z1152" s="2"/>
      <c r="AA1152" s="2"/>
      <c r="AD1152" s="2"/>
      <c r="AG1152" s="2"/>
      <c r="AH1152" s="2"/>
      <c r="AI1152" s="2"/>
      <c r="AJ1152" s="2"/>
      <c r="AM1152" s="2"/>
      <c r="AP1152" s="2"/>
      <c r="AQ1152" s="2"/>
      <c r="AR1152" s="2"/>
      <c r="AS1152" s="2"/>
    </row>
    <row r="1153" spans="21:45" x14ac:dyDescent="0.25">
      <c r="U1153" s="2"/>
      <c r="X1153" s="2"/>
      <c r="Y1153" s="2"/>
      <c r="Z1153" s="2"/>
      <c r="AA1153" s="2"/>
      <c r="AD1153" s="2"/>
      <c r="AG1153" s="2"/>
      <c r="AH1153" s="2"/>
      <c r="AI1153" s="2"/>
      <c r="AJ1153" s="2"/>
      <c r="AM1153" s="2"/>
      <c r="AP1153" s="2"/>
      <c r="AQ1153" s="2"/>
      <c r="AR1153" s="2"/>
      <c r="AS1153" s="2"/>
    </row>
    <row r="1154" spans="21:45" x14ac:dyDescent="0.25">
      <c r="U1154" s="2"/>
      <c r="X1154" s="2"/>
      <c r="Y1154" s="2"/>
      <c r="Z1154" s="2"/>
      <c r="AA1154" s="2"/>
      <c r="AD1154" s="2"/>
      <c r="AG1154" s="2"/>
      <c r="AH1154" s="2"/>
      <c r="AI1154" s="2"/>
      <c r="AJ1154" s="2"/>
      <c r="AM1154" s="2"/>
      <c r="AP1154" s="2"/>
      <c r="AQ1154" s="2"/>
      <c r="AR1154" s="2"/>
      <c r="AS1154" s="2"/>
    </row>
    <row r="1155" spans="21:45" x14ac:dyDescent="0.25">
      <c r="U1155" s="2"/>
      <c r="X1155" s="2"/>
      <c r="Y1155" s="2"/>
      <c r="Z1155" s="2"/>
      <c r="AA1155" s="2"/>
      <c r="AD1155" s="2"/>
      <c r="AG1155" s="2"/>
      <c r="AH1155" s="2"/>
      <c r="AI1155" s="2"/>
      <c r="AJ1155" s="2"/>
      <c r="AM1155" s="2"/>
      <c r="AP1155" s="2"/>
      <c r="AQ1155" s="2"/>
      <c r="AR1155" s="2"/>
      <c r="AS1155" s="2"/>
    </row>
    <row r="1156" spans="21:45" x14ac:dyDescent="0.25">
      <c r="U1156" s="2"/>
      <c r="X1156" s="2"/>
      <c r="Y1156" s="2"/>
      <c r="Z1156" s="2"/>
      <c r="AA1156" s="2"/>
      <c r="AD1156" s="2"/>
      <c r="AG1156" s="2"/>
      <c r="AH1156" s="2"/>
      <c r="AI1156" s="2"/>
      <c r="AJ1156" s="2"/>
      <c r="AM1156" s="2"/>
      <c r="AP1156" s="2"/>
      <c r="AQ1156" s="2"/>
      <c r="AR1156" s="2"/>
      <c r="AS1156" s="2"/>
    </row>
    <row r="1157" spans="21:45" x14ac:dyDescent="0.25">
      <c r="U1157" s="2"/>
      <c r="X1157" s="2"/>
      <c r="Y1157" s="2"/>
      <c r="Z1157" s="2"/>
      <c r="AA1157" s="2"/>
      <c r="AD1157" s="2"/>
      <c r="AG1157" s="2"/>
      <c r="AH1157" s="2"/>
      <c r="AI1157" s="2"/>
      <c r="AJ1157" s="2"/>
      <c r="AM1157" s="2"/>
      <c r="AP1157" s="2"/>
      <c r="AQ1157" s="2"/>
      <c r="AR1157" s="2"/>
      <c r="AS1157" s="2"/>
    </row>
    <row r="1158" spans="21:45" x14ac:dyDescent="0.25">
      <c r="U1158" s="2"/>
      <c r="X1158" s="2"/>
      <c r="Y1158" s="2"/>
      <c r="Z1158" s="2"/>
      <c r="AA1158" s="2"/>
      <c r="AD1158" s="2"/>
      <c r="AG1158" s="2"/>
      <c r="AH1158" s="2"/>
      <c r="AI1158" s="2"/>
      <c r="AJ1158" s="2"/>
      <c r="AM1158" s="2"/>
      <c r="AP1158" s="2"/>
      <c r="AQ1158" s="2"/>
      <c r="AR1158" s="2"/>
      <c r="AS1158" s="2"/>
    </row>
    <row r="1159" spans="21:45" x14ac:dyDescent="0.25">
      <c r="U1159" s="2"/>
      <c r="X1159" s="2"/>
      <c r="Y1159" s="2"/>
      <c r="Z1159" s="2"/>
      <c r="AA1159" s="2"/>
      <c r="AD1159" s="2"/>
      <c r="AG1159" s="2"/>
      <c r="AH1159" s="2"/>
      <c r="AI1159" s="2"/>
      <c r="AJ1159" s="2"/>
      <c r="AM1159" s="2"/>
      <c r="AP1159" s="2"/>
      <c r="AQ1159" s="2"/>
      <c r="AR1159" s="2"/>
      <c r="AS1159" s="2"/>
    </row>
    <row r="1160" spans="21:45" x14ac:dyDescent="0.25">
      <c r="U1160" s="2"/>
      <c r="X1160" s="2"/>
      <c r="Y1160" s="2"/>
      <c r="Z1160" s="2"/>
      <c r="AA1160" s="2"/>
      <c r="AD1160" s="2"/>
      <c r="AG1160" s="2"/>
      <c r="AH1160" s="2"/>
      <c r="AI1160" s="2"/>
      <c r="AJ1160" s="2"/>
      <c r="AM1160" s="2"/>
      <c r="AP1160" s="2"/>
      <c r="AQ1160" s="2"/>
      <c r="AR1160" s="2"/>
      <c r="AS1160" s="2"/>
    </row>
    <row r="1161" spans="21:45" x14ac:dyDescent="0.25">
      <c r="U1161" s="2"/>
      <c r="X1161" s="2"/>
      <c r="Y1161" s="2"/>
      <c r="Z1161" s="2"/>
      <c r="AA1161" s="2"/>
      <c r="AD1161" s="2"/>
      <c r="AG1161" s="2"/>
      <c r="AH1161" s="2"/>
      <c r="AI1161" s="2"/>
      <c r="AJ1161" s="2"/>
      <c r="AM1161" s="2"/>
      <c r="AP1161" s="2"/>
      <c r="AQ1161" s="2"/>
      <c r="AR1161" s="2"/>
      <c r="AS1161" s="2"/>
    </row>
    <row r="1162" spans="21:45" x14ac:dyDescent="0.25">
      <c r="U1162" s="2"/>
      <c r="X1162" s="2"/>
      <c r="Y1162" s="2"/>
      <c r="Z1162" s="2"/>
      <c r="AA1162" s="2"/>
      <c r="AD1162" s="2"/>
      <c r="AG1162" s="2"/>
      <c r="AH1162" s="2"/>
      <c r="AI1162" s="2"/>
      <c r="AJ1162" s="2"/>
      <c r="AM1162" s="2"/>
      <c r="AP1162" s="2"/>
      <c r="AQ1162" s="2"/>
      <c r="AR1162" s="2"/>
      <c r="AS1162" s="2"/>
    </row>
    <row r="1163" spans="21:45" x14ac:dyDescent="0.25">
      <c r="U1163" s="2"/>
      <c r="X1163" s="2"/>
      <c r="Y1163" s="2"/>
      <c r="Z1163" s="2"/>
      <c r="AA1163" s="2"/>
      <c r="AD1163" s="2"/>
      <c r="AG1163" s="2"/>
      <c r="AH1163" s="2"/>
      <c r="AI1163" s="2"/>
      <c r="AJ1163" s="2"/>
      <c r="AM1163" s="2"/>
      <c r="AP1163" s="2"/>
      <c r="AQ1163" s="2"/>
      <c r="AR1163" s="2"/>
      <c r="AS1163" s="2"/>
    </row>
    <row r="1164" spans="21:45" x14ac:dyDescent="0.25">
      <c r="U1164" s="2"/>
      <c r="X1164" s="2"/>
      <c r="Y1164" s="2"/>
      <c r="Z1164" s="2"/>
      <c r="AA1164" s="2"/>
      <c r="AD1164" s="2"/>
      <c r="AG1164" s="2"/>
      <c r="AH1164" s="2"/>
      <c r="AI1164" s="2"/>
      <c r="AJ1164" s="2"/>
      <c r="AM1164" s="2"/>
      <c r="AP1164" s="2"/>
      <c r="AQ1164" s="2"/>
      <c r="AR1164" s="2"/>
      <c r="AS1164" s="2"/>
    </row>
    <row r="1165" spans="21:45" x14ac:dyDescent="0.25">
      <c r="U1165" s="2"/>
      <c r="X1165" s="2"/>
      <c r="Y1165" s="2"/>
      <c r="Z1165" s="2"/>
      <c r="AA1165" s="2"/>
      <c r="AD1165" s="2"/>
      <c r="AG1165" s="2"/>
      <c r="AH1165" s="2"/>
      <c r="AI1165" s="2"/>
      <c r="AJ1165" s="2"/>
      <c r="AM1165" s="2"/>
      <c r="AP1165" s="2"/>
      <c r="AQ1165" s="2"/>
      <c r="AR1165" s="2"/>
      <c r="AS1165" s="2"/>
    </row>
    <row r="1166" spans="21:45" x14ac:dyDescent="0.25">
      <c r="U1166" s="2"/>
      <c r="X1166" s="2"/>
      <c r="Y1166" s="2"/>
      <c r="Z1166" s="2"/>
      <c r="AA1166" s="2"/>
      <c r="AD1166" s="2"/>
      <c r="AG1166" s="2"/>
      <c r="AH1166" s="2"/>
      <c r="AI1166" s="2"/>
      <c r="AJ1166" s="2"/>
      <c r="AM1166" s="2"/>
      <c r="AP1166" s="2"/>
      <c r="AQ1166" s="2"/>
      <c r="AR1166" s="2"/>
      <c r="AS1166" s="2"/>
    </row>
    <row r="1167" spans="21:45" x14ac:dyDescent="0.25">
      <c r="U1167" s="2"/>
      <c r="X1167" s="2"/>
      <c r="Y1167" s="2"/>
      <c r="Z1167" s="2"/>
      <c r="AA1167" s="2"/>
      <c r="AD1167" s="2"/>
      <c r="AG1167" s="2"/>
      <c r="AH1167" s="2"/>
      <c r="AI1167" s="2"/>
      <c r="AJ1167" s="2"/>
      <c r="AM1167" s="2"/>
      <c r="AP1167" s="2"/>
      <c r="AQ1167" s="2"/>
      <c r="AR1167" s="2"/>
      <c r="AS1167" s="2"/>
    </row>
    <row r="1168" spans="21:45" x14ac:dyDescent="0.25">
      <c r="U1168" s="2"/>
      <c r="X1168" s="2"/>
      <c r="Y1168" s="2"/>
      <c r="Z1168" s="2"/>
      <c r="AA1168" s="2"/>
      <c r="AD1168" s="2"/>
      <c r="AG1168" s="2"/>
      <c r="AH1168" s="2"/>
      <c r="AI1168" s="2"/>
      <c r="AJ1168" s="2"/>
      <c r="AM1168" s="2"/>
      <c r="AP1168" s="2"/>
      <c r="AQ1168" s="2"/>
      <c r="AR1168" s="2"/>
      <c r="AS1168" s="2"/>
    </row>
    <row r="1169" spans="21:45" x14ac:dyDescent="0.25">
      <c r="U1169" s="2"/>
      <c r="X1169" s="2"/>
      <c r="Y1169" s="2"/>
      <c r="Z1169" s="2"/>
      <c r="AA1169" s="2"/>
      <c r="AD1169" s="2"/>
      <c r="AG1169" s="2"/>
      <c r="AH1169" s="2"/>
      <c r="AI1169" s="2"/>
      <c r="AJ1169" s="2"/>
      <c r="AM1169" s="2"/>
      <c r="AP1169" s="2"/>
      <c r="AQ1169" s="2"/>
      <c r="AR1169" s="2"/>
      <c r="AS1169" s="2"/>
    </row>
    <row r="1170" spans="21:45" x14ac:dyDescent="0.25">
      <c r="U1170" s="2"/>
      <c r="X1170" s="2"/>
      <c r="Y1170" s="2"/>
      <c r="Z1170" s="2"/>
      <c r="AA1170" s="2"/>
      <c r="AD1170" s="2"/>
      <c r="AG1170" s="2"/>
      <c r="AH1170" s="2"/>
      <c r="AI1170" s="2"/>
      <c r="AJ1170" s="2"/>
      <c r="AM1170" s="2"/>
      <c r="AP1170" s="2"/>
      <c r="AQ1170" s="2"/>
      <c r="AR1170" s="2"/>
      <c r="AS1170" s="2"/>
    </row>
    <row r="1171" spans="21:45" x14ac:dyDescent="0.25">
      <c r="U1171" s="2"/>
      <c r="X1171" s="2"/>
      <c r="Y1171" s="2"/>
      <c r="Z1171" s="2"/>
      <c r="AA1171" s="2"/>
      <c r="AD1171" s="2"/>
      <c r="AG1171" s="2"/>
      <c r="AH1171" s="2"/>
      <c r="AI1171" s="2"/>
      <c r="AJ1171" s="2"/>
      <c r="AM1171" s="2"/>
      <c r="AP1171" s="2"/>
      <c r="AQ1171" s="2"/>
      <c r="AR1171" s="2"/>
      <c r="AS1171" s="2"/>
    </row>
    <row r="1172" spans="21:45" x14ac:dyDescent="0.25">
      <c r="U1172" s="2"/>
      <c r="X1172" s="2"/>
      <c r="Y1172" s="2"/>
      <c r="Z1172" s="2"/>
      <c r="AA1172" s="2"/>
      <c r="AD1172" s="2"/>
      <c r="AG1172" s="2"/>
      <c r="AH1172" s="2"/>
      <c r="AI1172" s="2"/>
      <c r="AJ1172" s="2"/>
      <c r="AM1172" s="2"/>
      <c r="AP1172" s="2"/>
      <c r="AQ1172" s="2"/>
      <c r="AR1172" s="2"/>
      <c r="AS1172" s="2"/>
    </row>
    <row r="1173" spans="21:45" x14ac:dyDescent="0.25">
      <c r="U1173" s="2"/>
      <c r="X1173" s="2"/>
      <c r="Y1173" s="2"/>
      <c r="Z1173" s="2"/>
      <c r="AA1173" s="2"/>
      <c r="AD1173" s="2"/>
      <c r="AG1173" s="2"/>
      <c r="AH1173" s="2"/>
      <c r="AI1173" s="2"/>
      <c r="AJ1173" s="2"/>
      <c r="AM1173" s="2"/>
      <c r="AP1173" s="2"/>
      <c r="AQ1173" s="2"/>
      <c r="AR1173" s="2"/>
      <c r="AS1173" s="2"/>
    </row>
    <row r="1174" spans="21:45" x14ac:dyDescent="0.25">
      <c r="U1174" s="2"/>
      <c r="X1174" s="2"/>
      <c r="Y1174" s="2"/>
      <c r="Z1174" s="2"/>
      <c r="AA1174" s="2"/>
      <c r="AD1174" s="2"/>
      <c r="AG1174" s="2"/>
      <c r="AH1174" s="2"/>
      <c r="AI1174" s="2"/>
      <c r="AJ1174" s="2"/>
      <c r="AM1174" s="2"/>
      <c r="AP1174" s="2"/>
      <c r="AQ1174" s="2"/>
      <c r="AR1174" s="2"/>
      <c r="AS1174" s="2"/>
    </row>
    <row r="1175" spans="21:45" x14ac:dyDescent="0.25">
      <c r="U1175" s="2"/>
      <c r="X1175" s="2"/>
      <c r="Y1175" s="2"/>
      <c r="Z1175" s="2"/>
      <c r="AA1175" s="2"/>
      <c r="AD1175" s="2"/>
      <c r="AG1175" s="2"/>
      <c r="AH1175" s="2"/>
      <c r="AI1175" s="2"/>
      <c r="AJ1175" s="2"/>
      <c r="AM1175" s="2"/>
      <c r="AP1175" s="2"/>
      <c r="AQ1175" s="2"/>
      <c r="AR1175" s="2"/>
      <c r="AS1175" s="2"/>
    </row>
    <row r="1176" spans="21:45" x14ac:dyDescent="0.25">
      <c r="U1176" s="2"/>
      <c r="X1176" s="2"/>
      <c r="Y1176" s="2"/>
      <c r="Z1176" s="2"/>
      <c r="AA1176" s="2"/>
      <c r="AD1176" s="2"/>
      <c r="AG1176" s="2"/>
      <c r="AH1176" s="2"/>
      <c r="AI1176" s="2"/>
      <c r="AJ1176" s="2"/>
      <c r="AM1176" s="2"/>
      <c r="AP1176" s="2"/>
      <c r="AQ1176" s="2"/>
      <c r="AR1176" s="2"/>
      <c r="AS1176" s="2"/>
    </row>
    <row r="1177" spans="21:45" x14ac:dyDescent="0.25">
      <c r="U1177" s="2"/>
      <c r="X1177" s="2"/>
      <c r="Y1177" s="2"/>
      <c r="Z1177" s="2"/>
      <c r="AA1177" s="2"/>
      <c r="AD1177" s="2"/>
      <c r="AG1177" s="2"/>
      <c r="AH1177" s="2"/>
      <c r="AI1177" s="2"/>
      <c r="AJ1177" s="2"/>
      <c r="AM1177" s="2"/>
      <c r="AP1177" s="2"/>
      <c r="AQ1177" s="2"/>
      <c r="AR1177" s="2"/>
      <c r="AS1177" s="2"/>
    </row>
    <row r="1178" spans="21:45" x14ac:dyDescent="0.25">
      <c r="U1178" s="2"/>
      <c r="X1178" s="2"/>
      <c r="Y1178" s="2"/>
      <c r="Z1178" s="2"/>
      <c r="AA1178" s="2"/>
      <c r="AD1178" s="2"/>
      <c r="AG1178" s="2"/>
      <c r="AH1178" s="2"/>
      <c r="AI1178" s="2"/>
      <c r="AJ1178" s="2"/>
      <c r="AM1178" s="2"/>
      <c r="AP1178" s="2"/>
      <c r="AQ1178" s="2"/>
      <c r="AR1178" s="2"/>
      <c r="AS1178" s="2"/>
    </row>
    <row r="1179" spans="21:45" x14ac:dyDescent="0.25">
      <c r="U1179" s="2"/>
      <c r="X1179" s="2"/>
      <c r="Y1179" s="2"/>
      <c r="Z1179" s="2"/>
      <c r="AA1179" s="2"/>
      <c r="AD1179" s="2"/>
      <c r="AG1179" s="2"/>
      <c r="AH1179" s="2"/>
      <c r="AI1179" s="2"/>
      <c r="AJ1179" s="2"/>
      <c r="AM1179" s="2"/>
      <c r="AP1179" s="2"/>
      <c r="AQ1179" s="2"/>
      <c r="AR1179" s="2"/>
      <c r="AS1179" s="2"/>
    </row>
    <row r="1180" spans="21:45" x14ac:dyDescent="0.25">
      <c r="U1180" s="2"/>
      <c r="X1180" s="2"/>
      <c r="Y1180" s="2"/>
      <c r="Z1180" s="2"/>
      <c r="AA1180" s="2"/>
      <c r="AD1180" s="2"/>
      <c r="AG1180" s="2"/>
      <c r="AH1180" s="2"/>
      <c r="AI1180" s="2"/>
      <c r="AJ1180" s="2"/>
      <c r="AM1180" s="2"/>
      <c r="AP1180" s="2"/>
      <c r="AQ1180" s="2"/>
      <c r="AR1180" s="2"/>
      <c r="AS1180" s="2"/>
    </row>
    <row r="1181" spans="21:45" x14ac:dyDescent="0.25">
      <c r="U1181" s="2"/>
      <c r="X1181" s="2"/>
      <c r="Y1181" s="2"/>
      <c r="Z1181" s="2"/>
      <c r="AA1181" s="2"/>
      <c r="AD1181" s="2"/>
      <c r="AG1181" s="2"/>
      <c r="AH1181" s="2"/>
      <c r="AI1181" s="2"/>
      <c r="AJ1181" s="2"/>
      <c r="AM1181" s="2"/>
      <c r="AP1181" s="2"/>
      <c r="AQ1181" s="2"/>
      <c r="AR1181" s="2"/>
      <c r="AS1181" s="2"/>
    </row>
    <row r="1182" spans="21:45" x14ac:dyDescent="0.25">
      <c r="U1182" s="2"/>
      <c r="X1182" s="2"/>
      <c r="Y1182" s="2"/>
      <c r="Z1182" s="2"/>
      <c r="AA1182" s="2"/>
      <c r="AD1182" s="2"/>
      <c r="AG1182" s="2"/>
      <c r="AH1182" s="2"/>
      <c r="AI1182" s="2"/>
      <c r="AJ1182" s="2"/>
      <c r="AM1182" s="2"/>
      <c r="AP1182" s="2"/>
      <c r="AQ1182" s="2"/>
      <c r="AR1182" s="2"/>
      <c r="AS1182" s="2"/>
    </row>
    <row r="1183" spans="21:45" x14ac:dyDescent="0.25">
      <c r="U1183" s="2"/>
      <c r="X1183" s="2"/>
      <c r="Y1183" s="2"/>
      <c r="Z1183" s="2"/>
      <c r="AA1183" s="2"/>
      <c r="AD1183" s="2"/>
      <c r="AG1183" s="2"/>
      <c r="AH1183" s="2"/>
      <c r="AI1183" s="2"/>
      <c r="AJ1183" s="2"/>
      <c r="AM1183" s="2"/>
      <c r="AP1183" s="2"/>
      <c r="AQ1183" s="2"/>
      <c r="AR1183" s="2"/>
      <c r="AS1183" s="2"/>
    </row>
    <row r="1184" spans="21:45" x14ac:dyDescent="0.25">
      <c r="U1184" s="2"/>
      <c r="X1184" s="2"/>
      <c r="Y1184" s="2"/>
      <c r="Z1184" s="2"/>
      <c r="AA1184" s="2"/>
      <c r="AD1184" s="2"/>
      <c r="AG1184" s="2"/>
      <c r="AH1184" s="2"/>
      <c r="AI1184" s="2"/>
      <c r="AJ1184" s="2"/>
      <c r="AM1184" s="2"/>
      <c r="AP1184" s="2"/>
      <c r="AQ1184" s="2"/>
      <c r="AR1184" s="2"/>
      <c r="AS1184" s="2"/>
    </row>
    <row r="1185" spans="21:45" x14ac:dyDescent="0.25">
      <c r="U1185" s="2"/>
      <c r="X1185" s="2"/>
      <c r="Y1185" s="2"/>
      <c r="Z1185" s="2"/>
      <c r="AA1185" s="2"/>
      <c r="AD1185" s="2"/>
      <c r="AG1185" s="2"/>
      <c r="AH1185" s="2"/>
      <c r="AI1185" s="2"/>
      <c r="AJ1185" s="2"/>
      <c r="AM1185" s="2"/>
      <c r="AP1185" s="2"/>
      <c r="AQ1185" s="2"/>
      <c r="AR1185" s="2"/>
      <c r="AS1185" s="2"/>
    </row>
    <row r="1186" spans="21:45" x14ac:dyDescent="0.25">
      <c r="U1186" s="2"/>
      <c r="X1186" s="2"/>
      <c r="Y1186" s="2"/>
      <c r="Z1186" s="2"/>
      <c r="AA1186" s="2"/>
      <c r="AD1186" s="2"/>
      <c r="AG1186" s="2"/>
      <c r="AH1186" s="2"/>
      <c r="AI1186" s="2"/>
      <c r="AJ1186" s="2"/>
      <c r="AM1186" s="2"/>
      <c r="AP1186" s="2"/>
      <c r="AQ1186" s="2"/>
      <c r="AR1186" s="2"/>
      <c r="AS1186" s="2"/>
    </row>
    <row r="1187" spans="21:45" x14ac:dyDescent="0.25">
      <c r="U1187" s="2"/>
      <c r="X1187" s="2"/>
      <c r="Y1187" s="2"/>
      <c r="Z1187" s="2"/>
      <c r="AA1187" s="2"/>
      <c r="AD1187" s="2"/>
      <c r="AG1187" s="2"/>
      <c r="AH1187" s="2"/>
      <c r="AI1187" s="2"/>
      <c r="AJ1187" s="2"/>
      <c r="AM1187" s="2"/>
      <c r="AP1187" s="2"/>
      <c r="AQ1187" s="2"/>
      <c r="AR1187" s="2"/>
      <c r="AS1187" s="2"/>
    </row>
    <row r="1188" spans="21:45" x14ac:dyDescent="0.25">
      <c r="U1188" s="2"/>
      <c r="X1188" s="2"/>
      <c r="Y1188" s="2"/>
      <c r="Z1188" s="2"/>
      <c r="AA1188" s="2"/>
      <c r="AD1188" s="2"/>
      <c r="AG1188" s="2"/>
      <c r="AH1188" s="2"/>
      <c r="AI1188" s="2"/>
      <c r="AJ1188" s="2"/>
      <c r="AM1188" s="2"/>
      <c r="AP1188" s="2"/>
      <c r="AQ1188" s="2"/>
      <c r="AR1188" s="2"/>
      <c r="AS1188" s="2"/>
    </row>
    <row r="1189" spans="21:45" x14ac:dyDescent="0.25">
      <c r="U1189" s="2"/>
      <c r="X1189" s="2"/>
      <c r="Y1189" s="2"/>
      <c r="Z1189" s="2"/>
      <c r="AA1189" s="2"/>
      <c r="AD1189" s="2"/>
      <c r="AG1189" s="2"/>
      <c r="AH1189" s="2"/>
      <c r="AI1189" s="2"/>
      <c r="AJ1189" s="2"/>
      <c r="AM1189" s="2"/>
      <c r="AP1189" s="2"/>
      <c r="AQ1189" s="2"/>
      <c r="AR1189" s="2"/>
      <c r="AS1189" s="2"/>
    </row>
    <row r="1190" spans="21:45" x14ac:dyDescent="0.25">
      <c r="U1190" s="2"/>
      <c r="X1190" s="2"/>
      <c r="Y1190" s="2"/>
      <c r="Z1190" s="2"/>
      <c r="AA1190" s="2"/>
      <c r="AD1190" s="2"/>
      <c r="AG1190" s="2"/>
      <c r="AH1190" s="2"/>
      <c r="AI1190" s="2"/>
      <c r="AJ1190" s="2"/>
      <c r="AM1190" s="2"/>
      <c r="AP1190" s="2"/>
      <c r="AQ1190" s="2"/>
      <c r="AR1190" s="2"/>
      <c r="AS1190" s="2"/>
    </row>
    <row r="1191" spans="21:45" x14ac:dyDescent="0.25">
      <c r="U1191" s="2"/>
      <c r="X1191" s="2"/>
      <c r="Y1191" s="2"/>
      <c r="Z1191" s="2"/>
      <c r="AA1191" s="2"/>
      <c r="AD1191" s="2"/>
      <c r="AG1191" s="2"/>
      <c r="AH1191" s="2"/>
      <c r="AI1191" s="2"/>
      <c r="AJ1191" s="2"/>
      <c r="AM1191" s="2"/>
      <c r="AP1191" s="2"/>
      <c r="AQ1191" s="2"/>
      <c r="AR1191" s="2"/>
      <c r="AS1191" s="2"/>
    </row>
    <row r="1192" spans="21:45" x14ac:dyDescent="0.25">
      <c r="U1192" s="2"/>
      <c r="X1192" s="2"/>
      <c r="Y1192" s="2"/>
      <c r="Z1192" s="2"/>
      <c r="AA1192" s="2"/>
      <c r="AD1192" s="2"/>
      <c r="AG1192" s="2"/>
      <c r="AH1192" s="2"/>
      <c r="AI1192" s="2"/>
      <c r="AJ1192" s="2"/>
      <c r="AM1192" s="2"/>
      <c r="AP1192" s="2"/>
      <c r="AQ1192" s="2"/>
      <c r="AR1192" s="2"/>
      <c r="AS1192" s="2"/>
    </row>
    <row r="1193" spans="21:45" x14ac:dyDescent="0.25">
      <c r="U1193" s="2"/>
      <c r="X1193" s="2"/>
      <c r="Y1193" s="2"/>
      <c r="Z1193" s="2"/>
      <c r="AA1193" s="2"/>
      <c r="AD1193" s="2"/>
      <c r="AG1193" s="2"/>
      <c r="AH1193" s="2"/>
      <c r="AI1193" s="2"/>
      <c r="AJ1193" s="2"/>
      <c r="AM1193" s="2"/>
      <c r="AP1193" s="2"/>
      <c r="AQ1193" s="2"/>
      <c r="AR1193" s="2"/>
      <c r="AS1193" s="2"/>
    </row>
    <row r="1194" spans="21:45" x14ac:dyDescent="0.25">
      <c r="U1194" s="2"/>
      <c r="X1194" s="2"/>
      <c r="Y1194" s="2"/>
      <c r="Z1194" s="2"/>
      <c r="AA1194" s="2"/>
      <c r="AD1194" s="2"/>
      <c r="AG1194" s="2"/>
      <c r="AH1194" s="2"/>
      <c r="AI1194" s="2"/>
      <c r="AJ1194" s="2"/>
      <c r="AM1194" s="2"/>
      <c r="AP1194" s="2"/>
      <c r="AQ1194" s="2"/>
      <c r="AR1194" s="2"/>
      <c r="AS1194" s="2"/>
    </row>
    <row r="1195" spans="21:45" x14ac:dyDescent="0.25">
      <c r="U1195" s="2"/>
      <c r="X1195" s="2"/>
      <c r="Y1195" s="2"/>
      <c r="Z1195" s="2"/>
      <c r="AA1195" s="2"/>
      <c r="AD1195" s="2"/>
      <c r="AG1195" s="2"/>
      <c r="AH1195" s="2"/>
      <c r="AI1195" s="2"/>
      <c r="AJ1195" s="2"/>
      <c r="AM1195" s="2"/>
      <c r="AP1195" s="2"/>
      <c r="AQ1195" s="2"/>
      <c r="AR1195" s="2"/>
      <c r="AS1195" s="2"/>
    </row>
    <row r="1196" spans="21:45" x14ac:dyDescent="0.25">
      <c r="U1196" s="2"/>
      <c r="X1196" s="2"/>
      <c r="Y1196" s="2"/>
      <c r="Z1196" s="2"/>
      <c r="AA1196" s="2"/>
      <c r="AD1196" s="2"/>
      <c r="AG1196" s="2"/>
      <c r="AH1196" s="2"/>
      <c r="AI1196" s="2"/>
      <c r="AJ1196" s="2"/>
      <c r="AM1196" s="2"/>
      <c r="AP1196" s="2"/>
      <c r="AQ1196" s="2"/>
      <c r="AR1196" s="2"/>
      <c r="AS1196" s="2"/>
    </row>
    <row r="1197" spans="21:45" x14ac:dyDescent="0.25">
      <c r="U1197" s="2"/>
      <c r="X1197" s="2"/>
      <c r="Y1197" s="2"/>
      <c r="Z1197" s="2"/>
      <c r="AA1197" s="2"/>
      <c r="AD1197" s="2"/>
      <c r="AG1197" s="2"/>
      <c r="AH1197" s="2"/>
      <c r="AI1197" s="2"/>
      <c r="AJ1197" s="2"/>
      <c r="AM1197" s="2"/>
      <c r="AP1197" s="2"/>
      <c r="AQ1197" s="2"/>
      <c r="AR1197" s="2"/>
      <c r="AS1197" s="2"/>
    </row>
    <row r="1198" spans="21:45" x14ac:dyDescent="0.25">
      <c r="U1198" s="2"/>
      <c r="X1198" s="2"/>
      <c r="Y1198" s="2"/>
      <c r="Z1198" s="2"/>
      <c r="AA1198" s="2"/>
      <c r="AD1198" s="2"/>
      <c r="AG1198" s="2"/>
      <c r="AH1198" s="2"/>
      <c r="AI1198" s="2"/>
      <c r="AJ1198" s="2"/>
      <c r="AM1198" s="2"/>
      <c r="AP1198" s="2"/>
      <c r="AQ1198" s="2"/>
      <c r="AR1198" s="2"/>
      <c r="AS1198" s="2"/>
    </row>
    <row r="1199" spans="21:45" x14ac:dyDescent="0.25">
      <c r="U1199" s="2"/>
      <c r="X1199" s="2"/>
      <c r="Y1199" s="2"/>
      <c r="Z1199" s="2"/>
      <c r="AA1199" s="2"/>
      <c r="AD1199" s="2"/>
      <c r="AG1199" s="2"/>
      <c r="AH1199" s="2"/>
      <c r="AI1199" s="2"/>
      <c r="AJ1199" s="2"/>
      <c r="AM1199" s="2"/>
      <c r="AP1199" s="2"/>
      <c r="AQ1199" s="2"/>
      <c r="AR1199" s="2"/>
      <c r="AS1199" s="2"/>
    </row>
    <row r="1200" spans="21:45" x14ac:dyDescent="0.25">
      <c r="U1200" s="2"/>
      <c r="X1200" s="2"/>
      <c r="Y1200" s="2"/>
      <c r="Z1200" s="2"/>
      <c r="AA1200" s="2"/>
      <c r="AD1200" s="2"/>
      <c r="AG1200" s="2"/>
      <c r="AH1200" s="2"/>
      <c r="AI1200" s="2"/>
      <c r="AJ1200" s="2"/>
      <c r="AM1200" s="2"/>
      <c r="AP1200" s="2"/>
      <c r="AQ1200" s="2"/>
      <c r="AR1200" s="2"/>
      <c r="AS1200" s="2"/>
    </row>
    <row r="1201" spans="21:45" x14ac:dyDescent="0.25">
      <c r="U1201" s="2"/>
      <c r="X1201" s="2"/>
      <c r="Y1201" s="2"/>
      <c r="Z1201" s="2"/>
      <c r="AA1201" s="2"/>
      <c r="AD1201" s="2"/>
      <c r="AG1201" s="2"/>
      <c r="AH1201" s="2"/>
      <c r="AI1201" s="2"/>
      <c r="AJ1201" s="2"/>
      <c r="AM1201" s="2"/>
      <c r="AP1201" s="2"/>
      <c r="AQ1201" s="2"/>
      <c r="AR1201" s="2"/>
      <c r="AS1201" s="2"/>
    </row>
    <row r="1202" spans="21:45" x14ac:dyDescent="0.25">
      <c r="U1202" s="2"/>
      <c r="X1202" s="2"/>
      <c r="Y1202" s="2"/>
      <c r="Z1202" s="2"/>
      <c r="AA1202" s="2"/>
      <c r="AD1202" s="2"/>
      <c r="AG1202" s="2"/>
      <c r="AH1202" s="2"/>
      <c r="AI1202" s="2"/>
      <c r="AJ1202" s="2"/>
      <c r="AM1202" s="2"/>
      <c r="AP1202" s="2"/>
      <c r="AQ1202" s="2"/>
      <c r="AR1202" s="2"/>
      <c r="AS1202" s="2"/>
    </row>
    <row r="1203" spans="21:45" x14ac:dyDescent="0.25">
      <c r="U1203" s="2"/>
      <c r="X1203" s="2"/>
      <c r="Y1203" s="2"/>
      <c r="Z1203" s="2"/>
      <c r="AA1203" s="2"/>
      <c r="AD1203" s="2"/>
      <c r="AG1203" s="2"/>
      <c r="AH1203" s="2"/>
      <c r="AI1203" s="2"/>
      <c r="AJ1203" s="2"/>
      <c r="AM1203" s="2"/>
      <c r="AP1203" s="2"/>
      <c r="AQ1203" s="2"/>
      <c r="AR1203" s="2"/>
      <c r="AS1203" s="2"/>
    </row>
    <row r="1204" spans="21:45" x14ac:dyDescent="0.25">
      <c r="U1204" s="2"/>
      <c r="X1204" s="2"/>
      <c r="Y1204" s="2"/>
      <c r="Z1204" s="2"/>
      <c r="AA1204" s="2"/>
      <c r="AD1204" s="2"/>
      <c r="AG1204" s="2"/>
      <c r="AH1204" s="2"/>
      <c r="AI1204" s="2"/>
      <c r="AJ1204" s="2"/>
      <c r="AM1204" s="2"/>
      <c r="AP1204" s="2"/>
      <c r="AQ1204" s="2"/>
      <c r="AR1204" s="2"/>
      <c r="AS1204" s="2"/>
    </row>
    <row r="1205" spans="21:45" x14ac:dyDescent="0.25">
      <c r="U1205" s="2"/>
      <c r="X1205" s="2"/>
      <c r="Y1205" s="2"/>
      <c r="Z1205" s="2"/>
      <c r="AA1205" s="2"/>
      <c r="AD1205" s="2"/>
      <c r="AG1205" s="2"/>
      <c r="AH1205" s="2"/>
      <c r="AI1205" s="2"/>
      <c r="AJ1205" s="2"/>
      <c r="AM1205" s="2"/>
      <c r="AP1205" s="2"/>
      <c r="AQ1205" s="2"/>
      <c r="AR1205" s="2"/>
      <c r="AS1205" s="2"/>
    </row>
    <row r="1206" spans="21:45" x14ac:dyDescent="0.25">
      <c r="U1206" s="2"/>
      <c r="X1206" s="2"/>
      <c r="Y1206" s="2"/>
      <c r="Z1206" s="2"/>
      <c r="AA1206" s="2"/>
      <c r="AD1206" s="2"/>
      <c r="AG1206" s="2"/>
      <c r="AH1206" s="2"/>
      <c r="AI1206" s="2"/>
      <c r="AJ1206" s="2"/>
      <c r="AM1206" s="2"/>
      <c r="AP1206" s="2"/>
      <c r="AQ1206" s="2"/>
      <c r="AR1206" s="2"/>
      <c r="AS1206" s="2"/>
    </row>
    <row r="1207" spans="21:45" x14ac:dyDescent="0.25">
      <c r="U1207" s="2"/>
      <c r="X1207" s="2"/>
      <c r="Y1207" s="2"/>
      <c r="Z1207" s="2"/>
      <c r="AA1207" s="2"/>
      <c r="AD1207" s="2"/>
      <c r="AG1207" s="2"/>
      <c r="AH1207" s="2"/>
      <c r="AI1207" s="2"/>
      <c r="AJ1207" s="2"/>
      <c r="AM1207" s="2"/>
      <c r="AP1207" s="2"/>
      <c r="AQ1207" s="2"/>
      <c r="AR1207" s="2"/>
      <c r="AS1207" s="2"/>
    </row>
    <row r="1208" spans="21:45" x14ac:dyDescent="0.25">
      <c r="U1208" s="2"/>
      <c r="X1208" s="2"/>
      <c r="Y1208" s="2"/>
      <c r="Z1208" s="2"/>
      <c r="AA1208" s="2"/>
      <c r="AD1208" s="2"/>
      <c r="AG1208" s="2"/>
      <c r="AH1208" s="2"/>
      <c r="AI1208" s="2"/>
      <c r="AJ1208" s="2"/>
      <c r="AM1208" s="2"/>
      <c r="AP1208" s="2"/>
      <c r="AQ1208" s="2"/>
      <c r="AR1208" s="2"/>
      <c r="AS1208" s="2"/>
    </row>
    <row r="1209" spans="21:45" x14ac:dyDescent="0.25">
      <c r="U1209" s="2"/>
      <c r="X1209" s="2"/>
      <c r="Y1209" s="2"/>
      <c r="Z1209" s="2"/>
      <c r="AA1209" s="2"/>
      <c r="AD1209" s="2"/>
      <c r="AG1209" s="2"/>
      <c r="AH1209" s="2"/>
      <c r="AI1209" s="2"/>
      <c r="AJ1209" s="2"/>
      <c r="AM1209" s="2"/>
      <c r="AP1209" s="2"/>
      <c r="AQ1209" s="2"/>
      <c r="AR1209" s="2"/>
      <c r="AS1209" s="2"/>
    </row>
    <row r="1210" spans="21:45" x14ac:dyDescent="0.25">
      <c r="U1210" s="2"/>
      <c r="X1210" s="2"/>
      <c r="Y1210" s="2"/>
      <c r="Z1210" s="2"/>
      <c r="AA1210" s="2"/>
      <c r="AD1210" s="2"/>
      <c r="AG1210" s="2"/>
      <c r="AH1210" s="2"/>
      <c r="AI1210" s="2"/>
      <c r="AJ1210" s="2"/>
      <c r="AM1210" s="2"/>
      <c r="AP1210" s="2"/>
      <c r="AQ1210" s="2"/>
      <c r="AR1210" s="2"/>
      <c r="AS1210" s="2"/>
    </row>
    <row r="1211" spans="21:45" x14ac:dyDescent="0.25">
      <c r="U1211" s="2"/>
      <c r="X1211" s="2"/>
      <c r="Y1211" s="2"/>
      <c r="Z1211" s="2"/>
      <c r="AA1211" s="2"/>
      <c r="AD1211" s="2"/>
      <c r="AG1211" s="2"/>
      <c r="AH1211" s="2"/>
      <c r="AI1211" s="2"/>
      <c r="AJ1211" s="2"/>
      <c r="AM1211" s="2"/>
      <c r="AP1211" s="2"/>
      <c r="AQ1211" s="2"/>
      <c r="AR1211" s="2"/>
      <c r="AS1211" s="2"/>
    </row>
    <row r="1212" spans="21:45" x14ac:dyDescent="0.25">
      <c r="U1212" s="2"/>
      <c r="X1212" s="2"/>
      <c r="Y1212" s="2"/>
      <c r="Z1212" s="2"/>
      <c r="AA1212" s="2"/>
      <c r="AD1212" s="2"/>
      <c r="AG1212" s="2"/>
      <c r="AH1212" s="2"/>
      <c r="AI1212" s="2"/>
      <c r="AJ1212" s="2"/>
      <c r="AM1212" s="2"/>
      <c r="AP1212" s="2"/>
      <c r="AQ1212" s="2"/>
      <c r="AR1212" s="2"/>
      <c r="AS1212" s="2"/>
    </row>
    <row r="1213" spans="21:45" x14ac:dyDescent="0.25">
      <c r="U1213" s="2"/>
      <c r="X1213" s="2"/>
      <c r="Y1213" s="2"/>
      <c r="Z1213" s="2"/>
      <c r="AA1213" s="2"/>
      <c r="AD1213" s="2"/>
      <c r="AG1213" s="2"/>
      <c r="AH1213" s="2"/>
      <c r="AI1213" s="2"/>
      <c r="AJ1213" s="2"/>
      <c r="AM1213" s="2"/>
      <c r="AP1213" s="2"/>
      <c r="AQ1213" s="2"/>
      <c r="AR1213" s="2"/>
      <c r="AS1213" s="2"/>
    </row>
    <row r="1214" spans="21:45" x14ac:dyDescent="0.25">
      <c r="U1214" s="2"/>
      <c r="X1214" s="2"/>
      <c r="Y1214" s="2"/>
      <c r="Z1214" s="2"/>
      <c r="AA1214" s="2"/>
      <c r="AD1214" s="2"/>
      <c r="AG1214" s="2"/>
      <c r="AH1214" s="2"/>
      <c r="AI1214" s="2"/>
      <c r="AJ1214" s="2"/>
      <c r="AM1214" s="2"/>
      <c r="AP1214" s="2"/>
      <c r="AQ1214" s="2"/>
      <c r="AR1214" s="2"/>
      <c r="AS1214" s="2"/>
    </row>
    <row r="1215" spans="21:45" x14ac:dyDescent="0.25">
      <c r="U1215" s="2"/>
      <c r="X1215" s="2"/>
      <c r="Y1215" s="2"/>
      <c r="Z1215" s="2"/>
      <c r="AA1215" s="2"/>
      <c r="AD1215" s="2"/>
      <c r="AG1215" s="2"/>
      <c r="AH1215" s="2"/>
      <c r="AI1215" s="2"/>
      <c r="AJ1215" s="2"/>
      <c r="AM1215" s="2"/>
      <c r="AP1215" s="2"/>
      <c r="AQ1215" s="2"/>
      <c r="AR1215" s="2"/>
      <c r="AS1215" s="2"/>
    </row>
    <row r="1216" spans="21:45" x14ac:dyDescent="0.25">
      <c r="U1216" s="2"/>
      <c r="X1216" s="2"/>
      <c r="Y1216" s="2"/>
      <c r="Z1216" s="2"/>
      <c r="AA1216" s="2"/>
      <c r="AD1216" s="2"/>
      <c r="AG1216" s="2"/>
      <c r="AH1216" s="2"/>
      <c r="AI1216" s="2"/>
      <c r="AJ1216" s="2"/>
      <c r="AM1216" s="2"/>
      <c r="AP1216" s="2"/>
      <c r="AQ1216" s="2"/>
      <c r="AR1216" s="2"/>
      <c r="AS1216" s="2"/>
    </row>
    <row r="1217" spans="21:45" x14ac:dyDescent="0.25">
      <c r="U1217" s="2"/>
      <c r="X1217" s="2"/>
      <c r="Y1217" s="2"/>
      <c r="Z1217" s="2"/>
      <c r="AA1217" s="2"/>
      <c r="AD1217" s="2"/>
      <c r="AG1217" s="2"/>
      <c r="AH1217" s="2"/>
      <c r="AI1217" s="2"/>
      <c r="AJ1217" s="2"/>
      <c r="AM1217" s="2"/>
      <c r="AP1217" s="2"/>
      <c r="AQ1217" s="2"/>
      <c r="AR1217" s="2"/>
      <c r="AS1217" s="2"/>
    </row>
    <row r="1218" spans="21:45" x14ac:dyDescent="0.25">
      <c r="U1218" s="2"/>
      <c r="X1218" s="2"/>
      <c r="Y1218" s="2"/>
      <c r="Z1218" s="2"/>
      <c r="AA1218" s="2"/>
      <c r="AD1218" s="2"/>
      <c r="AG1218" s="2"/>
      <c r="AH1218" s="2"/>
      <c r="AI1218" s="2"/>
      <c r="AJ1218" s="2"/>
      <c r="AM1218" s="2"/>
      <c r="AP1218" s="2"/>
      <c r="AQ1218" s="2"/>
      <c r="AR1218" s="2"/>
      <c r="AS1218" s="2"/>
    </row>
    <row r="1219" spans="21:45" x14ac:dyDescent="0.25">
      <c r="U1219" s="2"/>
      <c r="X1219" s="2"/>
      <c r="Y1219" s="2"/>
      <c r="Z1219" s="2"/>
      <c r="AA1219" s="2"/>
      <c r="AD1219" s="2"/>
      <c r="AG1219" s="2"/>
      <c r="AH1219" s="2"/>
      <c r="AI1219" s="2"/>
      <c r="AJ1219" s="2"/>
      <c r="AM1219" s="2"/>
      <c r="AP1219" s="2"/>
      <c r="AQ1219" s="2"/>
      <c r="AR1219" s="2"/>
      <c r="AS1219" s="2"/>
    </row>
    <row r="1220" spans="21:45" x14ac:dyDescent="0.25">
      <c r="U1220" s="2"/>
      <c r="X1220" s="2"/>
      <c r="Y1220" s="2"/>
      <c r="Z1220" s="2"/>
      <c r="AA1220" s="2"/>
      <c r="AD1220" s="2"/>
      <c r="AG1220" s="2"/>
      <c r="AH1220" s="2"/>
      <c r="AI1220" s="2"/>
      <c r="AJ1220" s="2"/>
      <c r="AM1220" s="2"/>
      <c r="AP1220" s="2"/>
      <c r="AQ1220" s="2"/>
      <c r="AR1220" s="2"/>
      <c r="AS1220" s="2"/>
    </row>
    <row r="1221" spans="21:45" x14ac:dyDescent="0.25">
      <c r="U1221" s="2"/>
      <c r="X1221" s="2"/>
      <c r="Y1221" s="2"/>
      <c r="Z1221" s="2"/>
      <c r="AA1221" s="2"/>
      <c r="AD1221" s="2"/>
      <c r="AG1221" s="2"/>
      <c r="AH1221" s="2"/>
      <c r="AI1221" s="2"/>
      <c r="AJ1221" s="2"/>
      <c r="AM1221" s="2"/>
      <c r="AP1221" s="2"/>
      <c r="AQ1221" s="2"/>
      <c r="AR1221" s="2"/>
      <c r="AS1221" s="2"/>
    </row>
    <row r="1222" spans="21:45" x14ac:dyDescent="0.25">
      <c r="U1222" s="2"/>
      <c r="X1222" s="2"/>
      <c r="Y1222" s="2"/>
      <c r="Z1222" s="2"/>
      <c r="AA1222" s="2"/>
      <c r="AD1222" s="2"/>
      <c r="AG1222" s="2"/>
      <c r="AH1222" s="2"/>
      <c r="AI1222" s="2"/>
      <c r="AJ1222" s="2"/>
      <c r="AM1222" s="2"/>
      <c r="AP1222" s="2"/>
      <c r="AQ1222" s="2"/>
      <c r="AR1222" s="2"/>
      <c r="AS1222" s="2"/>
    </row>
    <row r="1223" spans="21:45" x14ac:dyDescent="0.25">
      <c r="U1223" s="2"/>
      <c r="X1223" s="2"/>
      <c r="Y1223" s="2"/>
      <c r="Z1223" s="2"/>
      <c r="AA1223" s="2"/>
      <c r="AD1223" s="2"/>
      <c r="AG1223" s="2"/>
      <c r="AH1223" s="2"/>
      <c r="AI1223" s="2"/>
      <c r="AJ1223" s="2"/>
      <c r="AM1223" s="2"/>
      <c r="AP1223" s="2"/>
      <c r="AQ1223" s="2"/>
      <c r="AR1223" s="2"/>
      <c r="AS1223" s="2"/>
    </row>
    <row r="1224" spans="21:45" x14ac:dyDescent="0.25">
      <c r="U1224" s="2"/>
      <c r="X1224" s="2"/>
      <c r="Y1224" s="2"/>
      <c r="Z1224" s="2"/>
      <c r="AA1224" s="2"/>
      <c r="AD1224" s="2"/>
      <c r="AG1224" s="2"/>
      <c r="AH1224" s="2"/>
      <c r="AI1224" s="2"/>
      <c r="AJ1224" s="2"/>
      <c r="AM1224" s="2"/>
      <c r="AP1224" s="2"/>
      <c r="AQ1224" s="2"/>
      <c r="AR1224" s="2"/>
      <c r="AS1224" s="2"/>
    </row>
    <row r="1225" spans="21:45" x14ac:dyDescent="0.25">
      <c r="U1225" s="2"/>
      <c r="X1225" s="2"/>
      <c r="Y1225" s="2"/>
      <c r="Z1225" s="2"/>
      <c r="AA1225" s="2"/>
      <c r="AD1225" s="2"/>
      <c r="AG1225" s="2"/>
      <c r="AH1225" s="2"/>
      <c r="AI1225" s="2"/>
      <c r="AJ1225" s="2"/>
      <c r="AM1225" s="2"/>
      <c r="AP1225" s="2"/>
      <c r="AQ1225" s="2"/>
      <c r="AR1225" s="2"/>
      <c r="AS1225" s="2"/>
    </row>
    <row r="1226" spans="21:45" x14ac:dyDescent="0.25">
      <c r="U1226" s="2"/>
      <c r="X1226" s="2"/>
      <c r="Y1226" s="2"/>
      <c r="Z1226" s="2"/>
      <c r="AA1226" s="2"/>
      <c r="AD1226" s="2"/>
      <c r="AG1226" s="2"/>
      <c r="AH1226" s="2"/>
      <c r="AI1226" s="2"/>
      <c r="AJ1226" s="2"/>
      <c r="AM1226" s="2"/>
      <c r="AP1226" s="2"/>
      <c r="AQ1226" s="2"/>
      <c r="AR1226" s="2"/>
      <c r="AS1226" s="2"/>
    </row>
    <row r="1227" spans="21:45" x14ac:dyDescent="0.25">
      <c r="U1227" s="2"/>
      <c r="X1227" s="2"/>
      <c r="Y1227" s="2"/>
      <c r="Z1227" s="2"/>
      <c r="AA1227" s="2"/>
      <c r="AD1227" s="2"/>
      <c r="AG1227" s="2"/>
      <c r="AH1227" s="2"/>
      <c r="AI1227" s="2"/>
      <c r="AJ1227" s="2"/>
      <c r="AM1227" s="2"/>
      <c r="AP1227" s="2"/>
      <c r="AQ1227" s="2"/>
      <c r="AR1227" s="2"/>
      <c r="AS1227" s="2"/>
    </row>
    <row r="1228" spans="21:45" x14ac:dyDescent="0.25">
      <c r="U1228" s="2"/>
      <c r="X1228" s="2"/>
      <c r="Y1228" s="2"/>
      <c r="Z1228" s="2"/>
      <c r="AA1228" s="2"/>
      <c r="AD1228" s="2"/>
      <c r="AG1228" s="2"/>
      <c r="AH1228" s="2"/>
      <c r="AI1228" s="2"/>
      <c r="AJ1228" s="2"/>
      <c r="AM1228" s="2"/>
      <c r="AP1228" s="2"/>
      <c r="AQ1228" s="2"/>
      <c r="AR1228" s="2"/>
      <c r="AS1228" s="2"/>
    </row>
    <row r="1229" spans="21:45" x14ac:dyDescent="0.25">
      <c r="U1229" s="2"/>
      <c r="X1229" s="2"/>
      <c r="Y1229" s="2"/>
      <c r="Z1229" s="2"/>
      <c r="AA1229" s="2"/>
      <c r="AD1229" s="2"/>
      <c r="AG1229" s="2"/>
      <c r="AH1229" s="2"/>
      <c r="AI1229" s="2"/>
      <c r="AJ1229" s="2"/>
      <c r="AM1229" s="2"/>
      <c r="AP1229" s="2"/>
      <c r="AQ1229" s="2"/>
      <c r="AR1229" s="2"/>
      <c r="AS1229" s="2"/>
    </row>
    <row r="1230" spans="21:45" x14ac:dyDescent="0.25">
      <c r="U1230" s="2"/>
      <c r="X1230" s="2"/>
      <c r="Y1230" s="2"/>
      <c r="Z1230" s="2"/>
      <c r="AA1230" s="2"/>
      <c r="AD1230" s="2"/>
      <c r="AG1230" s="2"/>
      <c r="AH1230" s="2"/>
      <c r="AI1230" s="2"/>
      <c r="AJ1230" s="2"/>
      <c r="AM1230" s="2"/>
      <c r="AP1230" s="2"/>
      <c r="AQ1230" s="2"/>
      <c r="AR1230" s="2"/>
      <c r="AS1230" s="2"/>
    </row>
    <row r="1231" spans="21:45" x14ac:dyDescent="0.25">
      <c r="U1231" s="2"/>
      <c r="X1231" s="2"/>
      <c r="Y1231" s="2"/>
      <c r="Z1231" s="2"/>
      <c r="AA1231" s="2"/>
      <c r="AD1231" s="2"/>
      <c r="AG1231" s="2"/>
      <c r="AH1231" s="2"/>
      <c r="AI1231" s="2"/>
      <c r="AJ1231" s="2"/>
      <c r="AM1231" s="2"/>
      <c r="AP1231" s="2"/>
      <c r="AQ1231" s="2"/>
      <c r="AR1231" s="2"/>
      <c r="AS1231" s="2"/>
    </row>
    <row r="1232" spans="21:45" x14ac:dyDescent="0.25">
      <c r="U1232" s="2"/>
      <c r="X1232" s="2"/>
      <c r="Y1232" s="2"/>
      <c r="Z1232" s="2"/>
      <c r="AA1232" s="2"/>
      <c r="AD1232" s="2"/>
      <c r="AG1232" s="2"/>
      <c r="AH1232" s="2"/>
      <c r="AI1232" s="2"/>
      <c r="AJ1232" s="2"/>
      <c r="AM1232" s="2"/>
      <c r="AP1232" s="2"/>
      <c r="AQ1232" s="2"/>
      <c r="AR1232" s="2"/>
      <c r="AS1232" s="2"/>
    </row>
    <row r="1233" spans="21:45" x14ac:dyDescent="0.25">
      <c r="U1233" s="2"/>
      <c r="X1233" s="2"/>
      <c r="Y1233" s="2"/>
      <c r="Z1233" s="2"/>
      <c r="AA1233" s="2"/>
      <c r="AD1233" s="2"/>
      <c r="AG1233" s="2"/>
      <c r="AH1233" s="2"/>
      <c r="AI1233" s="2"/>
      <c r="AJ1233" s="2"/>
      <c r="AM1233" s="2"/>
      <c r="AP1233" s="2"/>
      <c r="AQ1233" s="2"/>
      <c r="AR1233" s="2"/>
      <c r="AS1233" s="2"/>
    </row>
    <row r="1234" spans="21:45" x14ac:dyDescent="0.25">
      <c r="U1234" s="2"/>
      <c r="X1234" s="2"/>
      <c r="Y1234" s="2"/>
      <c r="Z1234" s="2"/>
      <c r="AA1234" s="2"/>
      <c r="AD1234" s="2"/>
      <c r="AG1234" s="2"/>
      <c r="AH1234" s="2"/>
      <c r="AI1234" s="2"/>
      <c r="AJ1234" s="2"/>
      <c r="AM1234" s="2"/>
      <c r="AP1234" s="2"/>
      <c r="AQ1234" s="2"/>
      <c r="AR1234" s="2"/>
      <c r="AS1234" s="2"/>
    </row>
    <row r="1235" spans="21:45" x14ac:dyDescent="0.25">
      <c r="U1235" s="2"/>
      <c r="X1235" s="2"/>
      <c r="Y1235" s="2"/>
      <c r="Z1235" s="2"/>
      <c r="AA1235" s="2"/>
      <c r="AD1235" s="2"/>
      <c r="AG1235" s="2"/>
      <c r="AH1235" s="2"/>
      <c r="AI1235" s="2"/>
      <c r="AJ1235" s="2"/>
      <c r="AM1235" s="2"/>
      <c r="AP1235" s="2"/>
      <c r="AQ1235" s="2"/>
      <c r="AR1235" s="2"/>
      <c r="AS1235" s="2"/>
    </row>
    <row r="1236" spans="21:45" x14ac:dyDescent="0.25">
      <c r="U1236" s="2"/>
      <c r="X1236" s="2"/>
      <c r="Y1236" s="2"/>
      <c r="Z1236" s="2"/>
      <c r="AA1236" s="2"/>
      <c r="AD1236" s="2"/>
      <c r="AG1236" s="2"/>
      <c r="AH1236" s="2"/>
      <c r="AI1236" s="2"/>
      <c r="AJ1236" s="2"/>
      <c r="AM1236" s="2"/>
      <c r="AP1236" s="2"/>
      <c r="AQ1236" s="2"/>
      <c r="AR1236" s="2"/>
      <c r="AS1236" s="2"/>
    </row>
    <row r="1237" spans="21:45" x14ac:dyDescent="0.25">
      <c r="U1237" s="2"/>
      <c r="X1237" s="2"/>
      <c r="Y1237" s="2"/>
      <c r="Z1237" s="2"/>
      <c r="AA1237" s="2"/>
      <c r="AD1237" s="2"/>
      <c r="AG1237" s="2"/>
      <c r="AH1237" s="2"/>
      <c r="AI1237" s="2"/>
      <c r="AJ1237" s="2"/>
      <c r="AM1237" s="2"/>
      <c r="AP1237" s="2"/>
      <c r="AQ1237" s="2"/>
      <c r="AR1237" s="2"/>
      <c r="AS1237" s="2"/>
    </row>
    <row r="1238" spans="21:45" x14ac:dyDescent="0.25">
      <c r="U1238" s="2"/>
      <c r="X1238" s="2"/>
      <c r="Y1238" s="2"/>
      <c r="Z1238" s="2"/>
      <c r="AA1238" s="2"/>
      <c r="AD1238" s="2"/>
      <c r="AG1238" s="2"/>
      <c r="AH1238" s="2"/>
      <c r="AI1238" s="2"/>
      <c r="AJ1238" s="2"/>
      <c r="AM1238" s="2"/>
      <c r="AP1238" s="2"/>
      <c r="AQ1238" s="2"/>
      <c r="AR1238" s="2"/>
      <c r="AS1238" s="2"/>
    </row>
    <row r="1239" spans="21:45" x14ac:dyDescent="0.25">
      <c r="U1239" s="2"/>
      <c r="X1239" s="2"/>
      <c r="Y1239" s="2"/>
      <c r="Z1239" s="2"/>
      <c r="AA1239" s="2"/>
      <c r="AD1239" s="2"/>
      <c r="AG1239" s="2"/>
      <c r="AH1239" s="2"/>
      <c r="AI1239" s="2"/>
      <c r="AJ1239" s="2"/>
      <c r="AM1239" s="2"/>
      <c r="AP1239" s="2"/>
      <c r="AQ1239" s="2"/>
      <c r="AR1239" s="2"/>
      <c r="AS1239" s="2"/>
    </row>
    <row r="1240" spans="21:45" x14ac:dyDescent="0.25">
      <c r="U1240" s="2"/>
      <c r="X1240" s="2"/>
      <c r="Y1240" s="2"/>
      <c r="Z1240" s="2"/>
      <c r="AA1240" s="2"/>
      <c r="AD1240" s="2"/>
      <c r="AG1240" s="2"/>
      <c r="AH1240" s="2"/>
      <c r="AI1240" s="2"/>
      <c r="AJ1240" s="2"/>
      <c r="AM1240" s="2"/>
      <c r="AP1240" s="2"/>
      <c r="AQ1240" s="2"/>
      <c r="AR1240" s="2"/>
      <c r="AS1240" s="2"/>
    </row>
    <row r="1241" spans="21:45" x14ac:dyDescent="0.25">
      <c r="U1241" s="2"/>
      <c r="X1241" s="2"/>
      <c r="Y1241" s="2"/>
      <c r="Z1241" s="2"/>
      <c r="AA1241" s="2"/>
      <c r="AD1241" s="2"/>
      <c r="AG1241" s="2"/>
      <c r="AH1241" s="2"/>
      <c r="AI1241" s="2"/>
      <c r="AJ1241" s="2"/>
      <c r="AM1241" s="2"/>
      <c r="AP1241" s="2"/>
      <c r="AQ1241" s="2"/>
      <c r="AR1241" s="2"/>
      <c r="AS1241" s="2"/>
    </row>
    <row r="1242" spans="21:45" x14ac:dyDescent="0.25">
      <c r="U1242" s="2"/>
      <c r="X1242" s="2"/>
      <c r="Y1242" s="2"/>
      <c r="Z1242" s="2"/>
      <c r="AA1242" s="2"/>
      <c r="AD1242" s="2"/>
      <c r="AG1242" s="2"/>
      <c r="AH1242" s="2"/>
      <c r="AI1242" s="2"/>
      <c r="AJ1242" s="2"/>
      <c r="AM1242" s="2"/>
      <c r="AP1242" s="2"/>
      <c r="AQ1242" s="2"/>
      <c r="AR1242" s="2"/>
      <c r="AS1242" s="2"/>
    </row>
    <row r="1243" spans="21:45" x14ac:dyDescent="0.25">
      <c r="U1243" s="2"/>
      <c r="X1243" s="2"/>
      <c r="Y1243" s="2"/>
      <c r="Z1243" s="2"/>
      <c r="AA1243" s="2"/>
      <c r="AD1243" s="2"/>
      <c r="AG1243" s="2"/>
      <c r="AH1243" s="2"/>
      <c r="AI1243" s="2"/>
      <c r="AJ1243" s="2"/>
      <c r="AM1243" s="2"/>
      <c r="AP1243" s="2"/>
      <c r="AQ1243" s="2"/>
      <c r="AR1243" s="2"/>
      <c r="AS1243" s="2"/>
    </row>
    <row r="1244" spans="21:45" x14ac:dyDescent="0.25">
      <c r="U1244" s="2"/>
      <c r="X1244" s="2"/>
      <c r="Y1244" s="2"/>
      <c r="Z1244" s="2"/>
      <c r="AA1244" s="2"/>
      <c r="AD1244" s="2"/>
      <c r="AG1244" s="2"/>
      <c r="AH1244" s="2"/>
      <c r="AI1244" s="2"/>
      <c r="AJ1244" s="2"/>
      <c r="AM1244" s="2"/>
      <c r="AP1244" s="2"/>
      <c r="AQ1244" s="2"/>
      <c r="AR1244" s="2"/>
      <c r="AS1244" s="2"/>
    </row>
    <row r="1245" spans="21:45" x14ac:dyDescent="0.25">
      <c r="U1245" s="2"/>
      <c r="X1245" s="2"/>
      <c r="Y1245" s="2"/>
      <c r="Z1245" s="2"/>
      <c r="AA1245" s="2"/>
      <c r="AD1245" s="2"/>
      <c r="AG1245" s="2"/>
      <c r="AH1245" s="2"/>
      <c r="AI1245" s="2"/>
      <c r="AJ1245" s="2"/>
      <c r="AM1245" s="2"/>
      <c r="AP1245" s="2"/>
      <c r="AQ1245" s="2"/>
      <c r="AR1245" s="2"/>
      <c r="AS1245" s="2"/>
    </row>
    <row r="1246" spans="21:45" x14ac:dyDescent="0.25">
      <c r="U1246" s="2"/>
      <c r="X1246" s="2"/>
      <c r="Y1246" s="2"/>
      <c r="Z1246" s="2"/>
      <c r="AA1246" s="2"/>
      <c r="AD1246" s="2"/>
      <c r="AG1246" s="2"/>
      <c r="AH1246" s="2"/>
      <c r="AI1246" s="2"/>
      <c r="AJ1246" s="2"/>
      <c r="AM1246" s="2"/>
      <c r="AP1246" s="2"/>
      <c r="AQ1246" s="2"/>
      <c r="AR1246" s="2"/>
      <c r="AS1246" s="2"/>
    </row>
    <row r="1247" spans="21:45" x14ac:dyDescent="0.25">
      <c r="U1247" s="2"/>
      <c r="X1247" s="2"/>
      <c r="Y1247" s="2"/>
      <c r="Z1247" s="2"/>
      <c r="AA1247" s="2"/>
      <c r="AD1247" s="2"/>
      <c r="AG1247" s="2"/>
      <c r="AH1247" s="2"/>
      <c r="AI1247" s="2"/>
      <c r="AJ1247" s="2"/>
      <c r="AM1247" s="2"/>
      <c r="AP1247" s="2"/>
      <c r="AQ1247" s="2"/>
      <c r="AR1247" s="2"/>
      <c r="AS1247" s="2"/>
    </row>
    <row r="1248" spans="21:45" x14ac:dyDescent="0.25">
      <c r="U1248" s="2"/>
      <c r="X1248" s="2"/>
      <c r="Y1248" s="2"/>
      <c r="Z1248" s="2"/>
      <c r="AA1248" s="2"/>
      <c r="AD1248" s="2"/>
      <c r="AG1248" s="2"/>
      <c r="AH1248" s="2"/>
      <c r="AI1248" s="2"/>
      <c r="AJ1248" s="2"/>
      <c r="AM1248" s="2"/>
      <c r="AP1248" s="2"/>
      <c r="AQ1248" s="2"/>
      <c r="AR1248" s="2"/>
      <c r="AS1248" s="2"/>
    </row>
    <row r="1249" spans="21:45" x14ac:dyDescent="0.25">
      <c r="U1249" s="2"/>
      <c r="X1249" s="2"/>
      <c r="Y1249" s="2"/>
      <c r="Z1249" s="2"/>
      <c r="AA1249" s="2"/>
      <c r="AD1249" s="2"/>
      <c r="AG1249" s="2"/>
      <c r="AH1249" s="2"/>
      <c r="AI1249" s="2"/>
      <c r="AJ1249" s="2"/>
      <c r="AM1249" s="2"/>
      <c r="AP1249" s="2"/>
      <c r="AQ1249" s="2"/>
      <c r="AR1249" s="2"/>
      <c r="AS1249" s="2"/>
    </row>
    <row r="1250" spans="21:45" x14ac:dyDescent="0.25">
      <c r="U1250" s="2"/>
      <c r="X1250" s="2"/>
      <c r="Y1250" s="2"/>
      <c r="Z1250" s="2"/>
      <c r="AA1250" s="2"/>
      <c r="AD1250" s="2"/>
      <c r="AG1250" s="2"/>
      <c r="AH1250" s="2"/>
      <c r="AI1250" s="2"/>
      <c r="AJ1250" s="2"/>
      <c r="AM1250" s="2"/>
      <c r="AP1250" s="2"/>
      <c r="AQ1250" s="2"/>
      <c r="AR1250" s="2"/>
      <c r="AS1250" s="2"/>
    </row>
    <row r="1251" spans="21:45" x14ac:dyDescent="0.25">
      <c r="U1251" s="2"/>
      <c r="X1251" s="2"/>
      <c r="Y1251" s="2"/>
      <c r="Z1251" s="2"/>
      <c r="AA1251" s="2"/>
      <c r="AD1251" s="2"/>
      <c r="AG1251" s="2"/>
      <c r="AH1251" s="2"/>
      <c r="AI1251" s="2"/>
      <c r="AJ1251" s="2"/>
      <c r="AM1251" s="2"/>
      <c r="AP1251" s="2"/>
      <c r="AQ1251" s="2"/>
      <c r="AR1251" s="2"/>
      <c r="AS1251" s="2"/>
    </row>
    <row r="1252" spans="21:45" x14ac:dyDescent="0.25">
      <c r="U1252" s="2"/>
      <c r="X1252" s="2"/>
      <c r="Y1252" s="2"/>
      <c r="Z1252" s="2"/>
      <c r="AA1252" s="2"/>
      <c r="AD1252" s="2"/>
      <c r="AG1252" s="2"/>
      <c r="AH1252" s="2"/>
      <c r="AI1252" s="2"/>
      <c r="AJ1252" s="2"/>
      <c r="AM1252" s="2"/>
      <c r="AP1252" s="2"/>
      <c r="AQ1252" s="2"/>
      <c r="AR1252" s="2"/>
      <c r="AS1252" s="2"/>
    </row>
    <row r="1253" spans="21:45" x14ac:dyDescent="0.25">
      <c r="U1253" s="2"/>
      <c r="X1253" s="2"/>
      <c r="Y1253" s="2"/>
      <c r="Z1253" s="2"/>
      <c r="AA1253" s="2"/>
      <c r="AD1253" s="2"/>
      <c r="AG1253" s="2"/>
      <c r="AH1253" s="2"/>
      <c r="AI1253" s="2"/>
      <c r="AJ1253" s="2"/>
      <c r="AM1253" s="2"/>
      <c r="AP1253" s="2"/>
      <c r="AQ1253" s="2"/>
      <c r="AR1253" s="2"/>
      <c r="AS1253" s="2"/>
    </row>
    <row r="1254" spans="21:45" x14ac:dyDescent="0.25">
      <c r="U1254" s="2"/>
      <c r="X1254" s="2"/>
      <c r="Y1254" s="2"/>
      <c r="Z1254" s="2"/>
      <c r="AA1254" s="2"/>
      <c r="AD1254" s="2"/>
      <c r="AG1254" s="2"/>
      <c r="AH1254" s="2"/>
      <c r="AI1254" s="2"/>
      <c r="AJ1254" s="2"/>
      <c r="AM1254" s="2"/>
      <c r="AP1254" s="2"/>
      <c r="AQ1254" s="2"/>
      <c r="AR1254" s="2"/>
      <c r="AS1254" s="2"/>
    </row>
    <row r="1255" spans="21:45" x14ac:dyDescent="0.25">
      <c r="U1255" s="2"/>
      <c r="X1255" s="2"/>
      <c r="Y1255" s="2"/>
      <c r="Z1255" s="2"/>
      <c r="AA1255" s="2"/>
      <c r="AD1255" s="2"/>
      <c r="AG1255" s="2"/>
      <c r="AH1255" s="2"/>
      <c r="AI1255" s="2"/>
      <c r="AJ1255" s="2"/>
      <c r="AM1255" s="2"/>
      <c r="AP1255" s="2"/>
      <c r="AQ1255" s="2"/>
      <c r="AR1255" s="2"/>
      <c r="AS1255" s="2"/>
    </row>
    <row r="1256" spans="21:45" x14ac:dyDescent="0.25">
      <c r="U1256" s="2"/>
      <c r="X1256" s="2"/>
      <c r="Y1256" s="2"/>
      <c r="Z1256" s="2"/>
      <c r="AA1256" s="2"/>
      <c r="AD1256" s="2"/>
      <c r="AG1256" s="2"/>
      <c r="AH1256" s="2"/>
      <c r="AI1256" s="2"/>
      <c r="AJ1256" s="2"/>
      <c r="AM1256" s="2"/>
      <c r="AP1256" s="2"/>
      <c r="AQ1256" s="2"/>
      <c r="AR1256" s="2"/>
      <c r="AS1256" s="2"/>
    </row>
    <row r="1257" spans="21:45" x14ac:dyDescent="0.25">
      <c r="U1257" s="2"/>
      <c r="X1257" s="2"/>
      <c r="Y1257" s="2"/>
      <c r="Z1257" s="2"/>
      <c r="AA1257" s="2"/>
      <c r="AD1257" s="2"/>
      <c r="AG1257" s="2"/>
      <c r="AH1257" s="2"/>
      <c r="AI1257" s="2"/>
      <c r="AJ1257" s="2"/>
      <c r="AM1257" s="2"/>
      <c r="AP1257" s="2"/>
      <c r="AQ1257" s="2"/>
      <c r="AR1257" s="2"/>
      <c r="AS1257" s="2"/>
    </row>
    <row r="1258" spans="21:45" x14ac:dyDescent="0.25">
      <c r="U1258" s="2"/>
      <c r="X1258" s="2"/>
      <c r="Y1258" s="2"/>
      <c r="Z1258" s="2"/>
      <c r="AA1258" s="2"/>
      <c r="AD1258" s="2"/>
      <c r="AG1258" s="2"/>
      <c r="AH1258" s="2"/>
      <c r="AI1258" s="2"/>
      <c r="AJ1258" s="2"/>
      <c r="AM1258" s="2"/>
      <c r="AP1258" s="2"/>
      <c r="AQ1258" s="2"/>
      <c r="AR1258" s="2"/>
      <c r="AS1258" s="2"/>
    </row>
    <row r="1259" spans="21:45" x14ac:dyDescent="0.25">
      <c r="U1259" s="2"/>
      <c r="X1259" s="2"/>
      <c r="Y1259" s="2"/>
      <c r="Z1259" s="2"/>
      <c r="AA1259" s="2"/>
      <c r="AD1259" s="2"/>
      <c r="AG1259" s="2"/>
      <c r="AH1259" s="2"/>
      <c r="AI1259" s="2"/>
      <c r="AJ1259" s="2"/>
      <c r="AM1259" s="2"/>
      <c r="AP1259" s="2"/>
      <c r="AQ1259" s="2"/>
      <c r="AR1259" s="2"/>
      <c r="AS1259" s="2"/>
    </row>
    <row r="1260" spans="21:45" x14ac:dyDescent="0.25">
      <c r="U1260" s="2"/>
      <c r="X1260" s="2"/>
      <c r="Y1260" s="2"/>
      <c r="Z1260" s="2"/>
      <c r="AA1260" s="2"/>
      <c r="AD1260" s="2"/>
      <c r="AG1260" s="2"/>
      <c r="AH1260" s="2"/>
      <c r="AI1260" s="2"/>
      <c r="AJ1260" s="2"/>
      <c r="AM1260" s="2"/>
      <c r="AP1260" s="2"/>
      <c r="AQ1260" s="2"/>
      <c r="AR1260" s="2"/>
      <c r="AS1260" s="2"/>
    </row>
    <row r="1261" spans="21:45" x14ac:dyDescent="0.25">
      <c r="U1261" s="2"/>
      <c r="X1261" s="2"/>
      <c r="Y1261" s="2"/>
      <c r="Z1261" s="2"/>
      <c r="AA1261" s="2"/>
      <c r="AD1261" s="2"/>
      <c r="AG1261" s="2"/>
      <c r="AH1261" s="2"/>
      <c r="AI1261" s="2"/>
      <c r="AJ1261" s="2"/>
      <c r="AM1261" s="2"/>
      <c r="AP1261" s="2"/>
      <c r="AQ1261" s="2"/>
      <c r="AR1261" s="2"/>
      <c r="AS1261" s="2"/>
    </row>
    <row r="1262" spans="21:45" x14ac:dyDescent="0.25">
      <c r="U1262" s="2"/>
      <c r="X1262" s="2"/>
      <c r="Y1262" s="2"/>
      <c r="Z1262" s="2"/>
      <c r="AA1262" s="2"/>
      <c r="AD1262" s="2"/>
      <c r="AG1262" s="2"/>
      <c r="AH1262" s="2"/>
      <c r="AI1262" s="2"/>
      <c r="AJ1262" s="2"/>
      <c r="AM1262" s="2"/>
      <c r="AP1262" s="2"/>
      <c r="AQ1262" s="2"/>
      <c r="AR1262" s="2"/>
      <c r="AS1262" s="2"/>
    </row>
    <row r="1263" spans="21:45" x14ac:dyDescent="0.25">
      <c r="U1263" s="2"/>
      <c r="X1263" s="2"/>
      <c r="Y1263" s="2"/>
      <c r="Z1263" s="2"/>
      <c r="AA1263" s="2"/>
      <c r="AD1263" s="2"/>
      <c r="AG1263" s="2"/>
      <c r="AH1263" s="2"/>
      <c r="AI1263" s="2"/>
      <c r="AJ1263" s="2"/>
      <c r="AM1263" s="2"/>
      <c r="AP1263" s="2"/>
      <c r="AQ1263" s="2"/>
      <c r="AR1263" s="2"/>
      <c r="AS1263" s="2"/>
    </row>
    <row r="1264" spans="21:45" x14ac:dyDescent="0.25">
      <c r="U1264" s="2"/>
      <c r="X1264" s="2"/>
      <c r="Y1264" s="2"/>
      <c r="Z1264" s="2"/>
      <c r="AA1264" s="2"/>
      <c r="AD1264" s="2"/>
      <c r="AG1264" s="2"/>
      <c r="AH1264" s="2"/>
      <c r="AI1264" s="2"/>
      <c r="AJ1264" s="2"/>
      <c r="AM1264" s="2"/>
      <c r="AP1264" s="2"/>
      <c r="AQ1264" s="2"/>
      <c r="AR1264" s="2"/>
      <c r="AS1264" s="2"/>
    </row>
    <row r="1265" spans="21:45" x14ac:dyDescent="0.25">
      <c r="U1265" s="2"/>
      <c r="X1265" s="2"/>
      <c r="Y1265" s="2"/>
      <c r="Z1265" s="2"/>
      <c r="AA1265" s="2"/>
      <c r="AD1265" s="2"/>
      <c r="AG1265" s="2"/>
      <c r="AH1265" s="2"/>
      <c r="AI1265" s="2"/>
      <c r="AJ1265" s="2"/>
      <c r="AM1265" s="2"/>
      <c r="AP1265" s="2"/>
      <c r="AQ1265" s="2"/>
      <c r="AR1265" s="2"/>
      <c r="AS1265" s="2"/>
    </row>
    <row r="1266" spans="21:45" x14ac:dyDescent="0.25">
      <c r="U1266" s="2"/>
      <c r="X1266" s="2"/>
      <c r="Y1266" s="2"/>
      <c r="Z1266" s="2"/>
      <c r="AA1266" s="2"/>
      <c r="AD1266" s="2"/>
      <c r="AG1266" s="2"/>
      <c r="AH1266" s="2"/>
      <c r="AI1266" s="2"/>
      <c r="AJ1266" s="2"/>
      <c r="AM1266" s="2"/>
      <c r="AP1266" s="2"/>
      <c r="AQ1266" s="2"/>
      <c r="AR1266" s="2"/>
      <c r="AS1266" s="2"/>
    </row>
    <row r="1267" spans="21:45" x14ac:dyDescent="0.25">
      <c r="U1267" s="2"/>
      <c r="X1267" s="2"/>
      <c r="Y1267" s="2"/>
      <c r="Z1267" s="2"/>
      <c r="AA1267" s="2"/>
      <c r="AD1267" s="2"/>
      <c r="AG1267" s="2"/>
      <c r="AH1267" s="2"/>
      <c r="AI1267" s="2"/>
      <c r="AJ1267" s="2"/>
      <c r="AM1267" s="2"/>
      <c r="AP1267" s="2"/>
      <c r="AQ1267" s="2"/>
      <c r="AR1267" s="2"/>
      <c r="AS1267" s="2"/>
    </row>
    <row r="1268" spans="21:45" x14ac:dyDescent="0.25">
      <c r="U1268" s="2"/>
      <c r="X1268" s="2"/>
      <c r="Y1268" s="2"/>
      <c r="Z1268" s="2"/>
      <c r="AA1268" s="2"/>
      <c r="AD1268" s="2"/>
      <c r="AG1268" s="2"/>
      <c r="AH1268" s="2"/>
      <c r="AI1268" s="2"/>
      <c r="AJ1268" s="2"/>
      <c r="AM1268" s="2"/>
      <c r="AP1268" s="2"/>
      <c r="AQ1268" s="2"/>
      <c r="AR1268" s="2"/>
      <c r="AS1268" s="2"/>
    </row>
    <row r="1269" spans="21:45" x14ac:dyDescent="0.25">
      <c r="U1269" s="2"/>
      <c r="X1269" s="2"/>
      <c r="Y1269" s="2"/>
      <c r="Z1269" s="2"/>
      <c r="AA1269" s="2"/>
      <c r="AD1269" s="2"/>
      <c r="AG1269" s="2"/>
      <c r="AH1269" s="2"/>
      <c r="AI1269" s="2"/>
      <c r="AJ1269" s="2"/>
      <c r="AM1269" s="2"/>
      <c r="AP1269" s="2"/>
      <c r="AQ1269" s="2"/>
      <c r="AR1269" s="2"/>
      <c r="AS1269" s="2"/>
    </row>
    <row r="1270" spans="21:45" x14ac:dyDescent="0.25">
      <c r="U1270" s="2"/>
      <c r="X1270" s="2"/>
      <c r="Y1270" s="2"/>
      <c r="Z1270" s="2"/>
      <c r="AA1270" s="2"/>
      <c r="AD1270" s="2"/>
      <c r="AG1270" s="2"/>
      <c r="AH1270" s="2"/>
      <c r="AI1270" s="2"/>
      <c r="AJ1270" s="2"/>
      <c r="AM1270" s="2"/>
      <c r="AP1270" s="2"/>
      <c r="AQ1270" s="2"/>
      <c r="AR1270" s="2"/>
      <c r="AS1270" s="2"/>
    </row>
    <row r="1271" spans="21:45" x14ac:dyDescent="0.25">
      <c r="U1271" s="2"/>
      <c r="X1271" s="2"/>
      <c r="Y1271" s="2"/>
      <c r="Z1271" s="2"/>
      <c r="AA1271" s="2"/>
      <c r="AD1271" s="2"/>
      <c r="AG1271" s="2"/>
      <c r="AH1271" s="2"/>
      <c r="AI1271" s="2"/>
      <c r="AJ1271" s="2"/>
      <c r="AM1271" s="2"/>
      <c r="AP1271" s="2"/>
      <c r="AQ1271" s="2"/>
      <c r="AR1271" s="2"/>
      <c r="AS1271" s="2"/>
    </row>
    <row r="1272" spans="21:45" x14ac:dyDescent="0.25">
      <c r="U1272" s="2"/>
      <c r="X1272" s="2"/>
      <c r="Y1272" s="2"/>
      <c r="Z1272" s="2"/>
      <c r="AA1272" s="2"/>
      <c r="AD1272" s="2"/>
      <c r="AG1272" s="2"/>
      <c r="AH1272" s="2"/>
      <c r="AI1272" s="2"/>
      <c r="AJ1272" s="2"/>
      <c r="AM1272" s="2"/>
      <c r="AP1272" s="2"/>
      <c r="AQ1272" s="2"/>
      <c r="AR1272" s="2"/>
      <c r="AS1272" s="2"/>
    </row>
    <row r="1273" spans="21:45" x14ac:dyDescent="0.25">
      <c r="U1273" s="2"/>
      <c r="X1273" s="2"/>
      <c r="Y1273" s="2"/>
      <c r="Z1273" s="2"/>
      <c r="AA1273" s="2"/>
      <c r="AD1273" s="2"/>
      <c r="AG1273" s="2"/>
      <c r="AH1273" s="2"/>
      <c r="AI1273" s="2"/>
      <c r="AJ1273" s="2"/>
      <c r="AM1273" s="2"/>
      <c r="AP1273" s="2"/>
      <c r="AQ1273" s="2"/>
      <c r="AR1273" s="2"/>
      <c r="AS1273" s="2"/>
    </row>
    <row r="1274" spans="21:45" x14ac:dyDescent="0.25">
      <c r="U1274" s="2"/>
      <c r="X1274" s="2"/>
      <c r="Y1274" s="2"/>
      <c r="Z1274" s="2"/>
      <c r="AA1274" s="2"/>
      <c r="AD1274" s="2"/>
      <c r="AG1274" s="2"/>
      <c r="AH1274" s="2"/>
      <c r="AI1274" s="2"/>
      <c r="AJ1274" s="2"/>
      <c r="AM1274" s="2"/>
      <c r="AP1274" s="2"/>
      <c r="AQ1274" s="2"/>
      <c r="AR1274" s="2"/>
      <c r="AS1274" s="2"/>
    </row>
    <row r="1275" spans="21:45" x14ac:dyDescent="0.25">
      <c r="U1275" s="2"/>
      <c r="X1275" s="2"/>
      <c r="Y1275" s="2"/>
      <c r="Z1275" s="2"/>
      <c r="AA1275" s="2"/>
      <c r="AD1275" s="2"/>
      <c r="AG1275" s="2"/>
      <c r="AH1275" s="2"/>
      <c r="AI1275" s="2"/>
      <c r="AJ1275" s="2"/>
      <c r="AM1275" s="2"/>
      <c r="AP1275" s="2"/>
      <c r="AQ1275" s="2"/>
      <c r="AR1275" s="2"/>
      <c r="AS1275" s="2"/>
    </row>
    <row r="1276" spans="21:45" x14ac:dyDescent="0.25">
      <c r="U1276" s="2"/>
      <c r="X1276" s="2"/>
      <c r="Y1276" s="2"/>
      <c r="Z1276" s="2"/>
      <c r="AA1276" s="2"/>
      <c r="AD1276" s="2"/>
      <c r="AG1276" s="2"/>
      <c r="AH1276" s="2"/>
      <c r="AI1276" s="2"/>
      <c r="AJ1276" s="2"/>
      <c r="AM1276" s="2"/>
      <c r="AP1276" s="2"/>
      <c r="AQ1276" s="2"/>
      <c r="AR1276" s="2"/>
      <c r="AS1276" s="2"/>
    </row>
    <row r="1277" spans="21:45" x14ac:dyDescent="0.25">
      <c r="U1277" s="2"/>
      <c r="X1277" s="2"/>
      <c r="Y1277" s="2"/>
      <c r="Z1277" s="2"/>
      <c r="AA1277" s="2"/>
      <c r="AD1277" s="2"/>
      <c r="AG1277" s="2"/>
      <c r="AH1277" s="2"/>
      <c r="AI1277" s="2"/>
      <c r="AJ1277" s="2"/>
      <c r="AM1277" s="2"/>
      <c r="AP1277" s="2"/>
      <c r="AQ1277" s="2"/>
      <c r="AR1277" s="2"/>
      <c r="AS1277" s="2"/>
    </row>
    <row r="1278" spans="21:45" x14ac:dyDescent="0.25">
      <c r="U1278" s="2"/>
      <c r="X1278" s="2"/>
      <c r="Y1278" s="2"/>
      <c r="Z1278" s="2"/>
      <c r="AA1278" s="2"/>
      <c r="AD1278" s="2"/>
      <c r="AG1278" s="2"/>
      <c r="AH1278" s="2"/>
      <c r="AI1278" s="2"/>
      <c r="AJ1278" s="2"/>
      <c r="AM1278" s="2"/>
      <c r="AP1278" s="2"/>
      <c r="AQ1278" s="2"/>
      <c r="AR1278" s="2"/>
      <c r="AS1278" s="2"/>
    </row>
    <row r="1279" spans="21:45" x14ac:dyDescent="0.25">
      <c r="U1279" s="2"/>
      <c r="X1279" s="2"/>
      <c r="Y1279" s="2"/>
      <c r="Z1279" s="2"/>
      <c r="AA1279" s="2"/>
      <c r="AD1279" s="2"/>
      <c r="AG1279" s="2"/>
      <c r="AH1279" s="2"/>
      <c r="AI1279" s="2"/>
      <c r="AJ1279" s="2"/>
      <c r="AM1279" s="2"/>
      <c r="AP1279" s="2"/>
      <c r="AQ1279" s="2"/>
      <c r="AR1279" s="2"/>
      <c r="AS1279" s="2"/>
    </row>
    <row r="1280" spans="21:45" x14ac:dyDescent="0.25">
      <c r="U1280" s="2"/>
      <c r="X1280" s="2"/>
      <c r="Y1280" s="2"/>
      <c r="Z1280" s="2"/>
      <c r="AA1280" s="2"/>
      <c r="AD1280" s="2"/>
      <c r="AG1280" s="2"/>
      <c r="AH1280" s="2"/>
      <c r="AI1280" s="2"/>
      <c r="AJ1280" s="2"/>
      <c r="AM1280" s="2"/>
      <c r="AP1280" s="2"/>
      <c r="AQ1280" s="2"/>
      <c r="AR1280" s="2"/>
      <c r="AS1280" s="2"/>
    </row>
    <row r="1281" spans="21:45" x14ac:dyDescent="0.25">
      <c r="U1281" s="2"/>
      <c r="X1281" s="2"/>
      <c r="Y1281" s="2"/>
      <c r="Z1281" s="2"/>
      <c r="AA1281" s="2"/>
      <c r="AD1281" s="2"/>
      <c r="AG1281" s="2"/>
      <c r="AH1281" s="2"/>
      <c r="AI1281" s="2"/>
      <c r="AJ1281" s="2"/>
      <c r="AM1281" s="2"/>
      <c r="AP1281" s="2"/>
      <c r="AQ1281" s="2"/>
      <c r="AR1281" s="2"/>
      <c r="AS1281" s="2"/>
    </row>
    <row r="1282" spans="21:45" x14ac:dyDescent="0.25">
      <c r="U1282" s="2"/>
      <c r="X1282" s="2"/>
      <c r="Y1282" s="2"/>
      <c r="Z1282" s="2"/>
      <c r="AA1282" s="2"/>
      <c r="AD1282" s="2"/>
      <c r="AG1282" s="2"/>
      <c r="AH1282" s="2"/>
      <c r="AI1282" s="2"/>
      <c r="AJ1282" s="2"/>
      <c r="AM1282" s="2"/>
      <c r="AP1282" s="2"/>
      <c r="AQ1282" s="2"/>
      <c r="AR1282" s="2"/>
      <c r="AS1282" s="2"/>
    </row>
    <row r="1283" spans="21:45" x14ac:dyDescent="0.25">
      <c r="U1283" s="2"/>
      <c r="X1283" s="2"/>
      <c r="Y1283" s="2"/>
      <c r="Z1283" s="2"/>
      <c r="AA1283" s="2"/>
      <c r="AD1283" s="2"/>
      <c r="AG1283" s="2"/>
      <c r="AH1283" s="2"/>
      <c r="AI1283" s="2"/>
      <c r="AJ1283" s="2"/>
      <c r="AM1283" s="2"/>
      <c r="AP1283" s="2"/>
      <c r="AQ1283" s="2"/>
      <c r="AR1283" s="2"/>
      <c r="AS1283" s="2"/>
    </row>
    <row r="1284" spans="21:45" x14ac:dyDescent="0.25">
      <c r="U1284" s="2"/>
      <c r="X1284" s="2"/>
      <c r="Y1284" s="2"/>
      <c r="Z1284" s="2"/>
      <c r="AA1284" s="2"/>
      <c r="AD1284" s="2"/>
      <c r="AG1284" s="2"/>
      <c r="AH1284" s="2"/>
      <c r="AI1284" s="2"/>
      <c r="AJ1284" s="2"/>
      <c r="AM1284" s="2"/>
      <c r="AP1284" s="2"/>
      <c r="AQ1284" s="2"/>
      <c r="AR1284" s="2"/>
      <c r="AS1284" s="2"/>
    </row>
    <row r="1285" spans="21:45" x14ac:dyDescent="0.25">
      <c r="U1285" s="2"/>
      <c r="X1285" s="2"/>
      <c r="Y1285" s="2"/>
      <c r="Z1285" s="2"/>
      <c r="AA1285" s="2"/>
      <c r="AD1285" s="2"/>
      <c r="AG1285" s="2"/>
      <c r="AH1285" s="2"/>
      <c r="AI1285" s="2"/>
      <c r="AJ1285" s="2"/>
      <c r="AM1285" s="2"/>
      <c r="AP1285" s="2"/>
      <c r="AQ1285" s="2"/>
      <c r="AR1285" s="2"/>
      <c r="AS1285" s="2"/>
    </row>
    <row r="1286" spans="21:45" x14ac:dyDescent="0.25">
      <c r="U1286" s="2"/>
      <c r="X1286" s="2"/>
      <c r="Y1286" s="2"/>
      <c r="Z1286" s="2"/>
      <c r="AA1286" s="2"/>
      <c r="AD1286" s="2"/>
      <c r="AG1286" s="2"/>
      <c r="AH1286" s="2"/>
      <c r="AI1286" s="2"/>
      <c r="AJ1286" s="2"/>
      <c r="AM1286" s="2"/>
      <c r="AP1286" s="2"/>
      <c r="AQ1286" s="2"/>
      <c r="AR1286" s="2"/>
      <c r="AS1286" s="2"/>
    </row>
    <row r="1287" spans="21:45" x14ac:dyDescent="0.25">
      <c r="U1287" s="2"/>
      <c r="X1287" s="2"/>
      <c r="Y1287" s="2"/>
      <c r="Z1287" s="2"/>
      <c r="AA1287" s="2"/>
      <c r="AD1287" s="2"/>
      <c r="AG1287" s="2"/>
      <c r="AH1287" s="2"/>
      <c r="AI1287" s="2"/>
      <c r="AJ1287" s="2"/>
      <c r="AM1287" s="2"/>
      <c r="AP1287" s="2"/>
      <c r="AQ1287" s="2"/>
      <c r="AR1287" s="2"/>
      <c r="AS1287" s="2"/>
    </row>
    <row r="1288" spans="21:45" x14ac:dyDescent="0.25">
      <c r="U1288" s="2"/>
      <c r="X1288" s="2"/>
      <c r="Y1288" s="2"/>
      <c r="Z1288" s="2"/>
      <c r="AA1288" s="2"/>
      <c r="AD1288" s="2"/>
      <c r="AG1288" s="2"/>
      <c r="AH1288" s="2"/>
      <c r="AI1288" s="2"/>
      <c r="AJ1288" s="2"/>
      <c r="AM1288" s="2"/>
      <c r="AP1288" s="2"/>
      <c r="AQ1288" s="2"/>
      <c r="AR1288" s="2"/>
      <c r="AS1288" s="2"/>
    </row>
    <row r="1289" spans="21:45" x14ac:dyDescent="0.25">
      <c r="U1289" s="2"/>
      <c r="X1289" s="2"/>
      <c r="Y1289" s="2"/>
      <c r="Z1289" s="2"/>
      <c r="AA1289" s="2"/>
      <c r="AD1289" s="2"/>
      <c r="AG1289" s="2"/>
      <c r="AH1289" s="2"/>
      <c r="AI1289" s="2"/>
      <c r="AJ1289" s="2"/>
      <c r="AM1289" s="2"/>
      <c r="AP1289" s="2"/>
      <c r="AQ1289" s="2"/>
      <c r="AR1289" s="2"/>
      <c r="AS1289" s="2"/>
    </row>
    <row r="1290" spans="21:45" x14ac:dyDescent="0.25">
      <c r="U1290" s="2"/>
      <c r="X1290" s="2"/>
      <c r="Y1290" s="2"/>
      <c r="Z1290" s="2"/>
      <c r="AA1290" s="2"/>
      <c r="AD1290" s="2"/>
      <c r="AG1290" s="2"/>
      <c r="AH1290" s="2"/>
      <c r="AI1290" s="2"/>
      <c r="AJ1290" s="2"/>
      <c r="AM1290" s="2"/>
      <c r="AP1290" s="2"/>
      <c r="AQ1290" s="2"/>
      <c r="AR1290" s="2"/>
      <c r="AS1290" s="2"/>
    </row>
    <row r="1291" spans="21:45" x14ac:dyDescent="0.25">
      <c r="U1291" s="2"/>
      <c r="X1291" s="2"/>
      <c r="Y1291" s="2"/>
      <c r="Z1291" s="2"/>
      <c r="AA1291" s="2"/>
      <c r="AD1291" s="2"/>
      <c r="AG1291" s="2"/>
      <c r="AH1291" s="2"/>
      <c r="AI1291" s="2"/>
      <c r="AJ1291" s="2"/>
      <c r="AM1291" s="2"/>
      <c r="AP1291" s="2"/>
      <c r="AQ1291" s="2"/>
      <c r="AR1291" s="2"/>
      <c r="AS1291" s="2"/>
    </row>
    <row r="1292" spans="21:45" x14ac:dyDescent="0.25">
      <c r="U1292" s="2"/>
      <c r="X1292" s="2"/>
      <c r="Y1292" s="2"/>
      <c r="Z1292" s="2"/>
      <c r="AA1292" s="2"/>
      <c r="AD1292" s="2"/>
      <c r="AG1292" s="2"/>
      <c r="AH1292" s="2"/>
      <c r="AI1292" s="2"/>
      <c r="AJ1292" s="2"/>
      <c r="AM1292" s="2"/>
      <c r="AP1292" s="2"/>
      <c r="AQ1292" s="2"/>
      <c r="AR1292" s="2"/>
      <c r="AS1292" s="2"/>
    </row>
    <row r="1293" spans="21:45" x14ac:dyDescent="0.25">
      <c r="U1293" s="2"/>
      <c r="X1293" s="2"/>
      <c r="Y1293" s="2"/>
      <c r="Z1293" s="2"/>
      <c r="AA1293" s="2"/>
      <c r="AD1293" s="2"/>
      <c r="AG1293" s="2"/>
      <c r="AH1293" s="2"/>
      <c r="AI1293" s="2"/>
      <c r="AJ1293" s="2"/>
      <c r="AM1293" s="2"/>
      <c r="AP1293" s="2"/>
      <c r="AQ1293" s="2"/>
      <c r="AR1293" s="2"/>
      <c r="AS1293" s="2"/>
    </row>
    <row r="1294" spans="21:45" x14ac:dyDescent="0.25">
      <c r="U1294" s="2"/>
      <c r="X1294" s="2"/>
      <c r="Y1294" s="2"/>
      <c r="Z1294" s="2"/>
      <c r="AA1294" s="2"/>
      <c r="AD1294" s="2"/>
      <c r="AG1294" s="2"/>
      <c r="AH1294" s="2"/>
      <c r="AI1294" s="2"/>
      <c r="AJ1294" s="2"/>
      <c r="AM1294" s="2"/>
      <c r="AP1294" s="2"/>
      <c r="AQ1294" s="2"/>
      <c r="AR1294" s="2"/>
      <c r="AS1294" s="2"/>
    </row>
    <row r="1295" spans="21:45" x14ac:dyDescent="0.25">
      <c r="U1295" s="2"/>
      <c r="X1295" s="2"/>
      <c r="Y1295" s="2"/>
      <c r="Z1295" s="2"/>
      <c r="AA1295" s="2"/>
      <c r="AD1295" s="2"/>
      <c r="AG1295" s="2"/>
      <c r="AH1295" s="2"/>
      <c r="AI1295" s="2"/>
      <c r="AJ1295" s="2"/>
      <c r="AM1295" s="2"/>
      <c r="AP1295" s="2"/>
      <c r="AQ1295" s="2"/>
      <c r="AR1295" s="2"/>
      <c r="AS1295" s="2"/>
    </row>
    <row r="1296" spans="21:45" x14ac:dyDescent="0.25">
      <c r="U1296" s="2"/>
      <c r="X1296" s="2"/>
      <c r="Y1296" s="2"/>
      <c r="Z1296" s="2"/>
      <c r="AA1296" s="2"/>
      <c r="AD1296" s="2"/>
      <c r="AG1296" s="2"/>
      <c r="AH1296" s="2"/>
      <c r="AI1296" s="2"/>
      <c r="AJ1296" s="2"/>
      <c r="AM1296" s="2"/>
      <c r="AP1296" s="2"/>
      <c r="AQ1296" s="2"/>
      <c r="AR1296" s="2"/>
      <c r="AS1296" s="2"/>
    </row>
    <row r="1297" spans="21:45" x14ac:dyDescent="0.25">
      <c r="U1297" s="2"/>
      <c r="X1297" s="2"/>
      <c r="Y1297" s="2"/>
      <c r="Z1297" s="2"/>
      <c r="AA1297" s="2"/>
      <c r="AD1297" s="2"/>
      <c r="AG1297" s="2"/>
      <c r="AH1297" s="2"/>
      <c r="AI1297" s="2"/>
      <c r="AJ1297" s="2"/>
      <c r="AM1297" s="2"/>
      <c r="AP1297" s="2"/>
      <c r="AQ1297" s="2"/>
      <c r="AR1297" s="2"/>
      <c r="AS1297" s="2"/>
    </row>
    <row r="1298" spans="21:45" x14ac:dyDescent="0.25">
      <c r="U1298" s="2"/>
      <c r="X1298" s="2"/>
      <c r="Y1298" s="2"/>
      <c r="Z1298" s="2"/>
      <c r="AA1298" s="2"/>
      <c r="AD1298" s="2"/>
      <c r="AG1298" s="2"/>
      <c r="AH1298" s="2"/>
      <c r="AI1298" s="2"/>
      <c r="AJ1298" s="2"/>
      <c r="AM1298" s="2"/>
      <c r="AP1298" s="2"/>
      <c r="AQ1298" s="2"/>
      <c r="AR1298" s="2"/>
      <c r="AS1298" s="2"/>
    </row>
    <row r="1299" spans="21:45" x14ac:dyDescent="0.25">
      <c r="U1299" s="2"/>
      <c r="X1299" s="2"/>
      <c r="Y1299" s="2"/>
      <c r="Z1299" s="2"/>
      <c r="AA1299" s="2"/>
      <c r="AD1299" s="2"/>
      <c r="AG1299" s="2"/>
      <c r="AH1299" s="2"/>
      <c r="AI1299" s="2"/>
      <c r="AJ1299" s="2"/>
      <c r="AM1299" s="2"/>
      <c r="AP1299" s="2"/>
      <c r="AQ1299" s="2"/>
      <c r="AR1299" s="2"/>
      <c r="AS1299" s="2"/>
    </row>
    <row r="1300" spans="21:45" x14ac:dyDescent="0.25">
      <c r="U1300" s="2"/>
      <c r="X1300" s="2"/>
      <c r="Y1300" s="2"/>
      <c r="Z1300" s="2"/>
      <c r="AA1300" s="2"/>
      <c r="AD1300" s="2"/>
      <c r="AG1300" s="2"/>
      <c r="AH1300" s="2"/>
      <c r="AI1300" s="2"/>
      <c r="AJ1300" s="2"/>
      <c r="AM1300" s="2"/>
      <c r="AP1300" s="2"/>
      <c r="AQ1300" s="2"/>
      <c r="AR1300" s="2"/>
      <c r="AS1300" s="2"/>
    </row>
    <row r="1301" spans="21:45" x14ac:dyDescent="0.25">
      <c r="U1301" s="2"/>
      <c r="X1301" s="2"/>
      <c r="Y1301" s="2"/>
      <c r="Z1301" s="2"/>
      <c r="AA1301" s="2"/>
      <c r="AD1301" s="2"/>
      <c r="AG1301" s="2"/>
      <c r="AH1301" s="2"/>
      <c r="AI1301" s="2"/>
      <c r="AJ1301" s="2"/>
      <c r="AM1301" s="2"/>
      <c r="AP1301" s="2"/>
      <c r="AQ1301" s="2"/>
      <c r="AR1301" s="2"/>
      <c r="AS1301" s="2"/>
    </row>
    <row r="1302" spans="21:45" x14ac:dyDescent="0.25">
      <c r="U1302" s="2"/>
      <c r="X1302" s="2"/>
      <c r="Y1302" s="2"/>
      <c r="Z1302" s="2"/>
      <c r="AA1302" s="2"/>
      <c r="AD1302" s="2"/>
      <c r="AG1302" s="2"/>
      <c r="AH1302" s="2"/>
      <c r="AI1302" s="2"/>
      <c r="AJ1302" s="2"/>
      <c r="AM1302" s="2"/>
      <c r="AP1302" s="2"/>
      <c r="AQ1302" s="2"/>
      <c r="AR1302" s="2"/>
      <c r="AS1302" s="2"/>
    </row>
    <row r="1303" spans="21:45" x14ac:dyDescent="0.25">
      <c r="U1303" s="2"/>
      <c r="X1303" s="2"/>
      <c r="Y1303" s="2"/>
      <c r="Z1303" s="2"/>
      <c r="AA1303" s="2"/>
      <c r="AD1303" s="2"/>
      <c r="AG1303" s="2"/>
      <c r="AH1303" s="2"/>
      <c r="AI1303" s="2"/>
      <c r="AJ1303" s="2"/>
      <c r="AM1303" s="2"/>
      <c r="AP1303" s="2"/>
      <c r="AQ1303" s="2"/>
      <c r="AR1303" s="2"/>
      <c r="AS1303" s="2"/>
    </row>
    <row r="1304" spans="21:45" x14ac:dyDescent="0.25">
      <c r="U1304" s="2"/>
      <c r="X1304" s="2"/>
      <c r="Y1304" s="2"/>
      <c r="Z1304" s="2"/>
      <c r="AA1304" s="2"/>
      <c r="AD1304" s="2"/>
      <c r="AG1304" s="2"/>
      <c r="AH1304" s="2"/>
      <c r="AI1304" s="2"/>
      <c r="AJ1304" s="2"/>
      <c r="AM1304" s="2"/>
      <c r="AP1304" s="2"/>
      <c r="AQ1304" s="2"/>
      <c r="AR1304" s="2"/>
      <c r="AS1304" s="2"/>
    </row>
    <row r="1305" spans="21:45" x14ac:dyDescent="0.25">
      <c r="U1305" s="2"/>
      <c r="X1305" s="2"/>
      <c r="Y1305" s="2"/>
      <c r="Z1305" s="2"/>
      <c r="AA1305" s="2"/>
      <c r="AD1305" s="2"/>
      <c r="AG1305" s="2"/>
      <c r="AH1305" s="2"/>
      <c r="AI1305" s="2"/>
      <c r="AJ1305" s="2"/>
      <c r="AM1305" s="2"/>
      <c r="AP1305" s="2"/>
      <c r="AQ1305" s="2"/>
      <c r="AR1305" s="2"/>
      <c r="AS1305" s="2"/>
    </row>
    <row r="1306" spans="21:45" x14ac:dyDescent="0.25">
      <c r="U1306" s="2"/>
      <c r="X1306" s="2"/>
      <c r="Y1306" s="2"/>
      <c r="Z1306" s="2"/>
      <c r="AA1306" s="2"/>
      <c r="AD1306" s="2"/>
      <c r="AG1306" s="2"/>
      <c r="AH1306" s="2"/>
      <c r="AI1306" s="2"/>
      <c r="AJ1306" s="2"/>
      <c r="AM1306" s="2"/>
      <c r="AP1306" s="2"/>
      <c r="AQ1306" s="2"/>
      <c r="AR1306" s="2"/>
      <c r="AS1306" s="2"/>
    </row>
    <row r="1307" spans="21:45" x14ac:dyDescent="0.25">
      <c r="U1307" s="2"/>
      <c r="X1307" s="2"/>
      <c r="Y1307" s="2"/>
      <c r="Z1307" s="2"/>
      <c r="AA1307" s="2"/>
      <c r="AD1307" s="2"/>
      <c r="AG1307" s="2"/>
      <c r="AH1307" s="2"/>
      <c r="AI1307" s="2"/>
      <c r="AJ1307" s="2"/>
      <c r="AM1307" s="2"/>
      <c r="AP1307" s="2"/>
      <c r="AQ1307" s="2"/>
      <c r="AR1307" s="2"/>
      <c r="AS1307" s="2"/>
    </row>
    <row r="1308" spans="21:45" x14ac:dyDescent="0.25">
      <c r="U1308" s="2"/>
      <c r="X1308" s="2"/>
      <c r="Y1308" s="2"/>
      <c r="Z1308" s="2"/>
      <c r="AA1308" s="2"/>
      <c r="AD1308" s="2"/>
      <c r="AG1308" s="2"/>
      <c r="AH1308" s="2"/>
      <c r="AI1308" s="2"/>
      <c r="AJ1308" s="2"/>
      <c r="AM1308" s="2"/>
      <c r="AP1308" s="2"/>
      <c r="AQ1308" s="2"/>
      <c r="AR1308" s="2"/>
      <c r="AS1308" s="2"/>
    </row>
    <row r="1309" spans="21:45" x14ac:dyDescent="0.25">
      <c r="U1309" s="2"/>
      <c r="X1309" s="2"/>
      <c r="Y1309" s="2"/>
      <c r="Z1309" s="2"/>
      <c r="AA1309" s="2"/>
      <c r="AD1309" s="2"/>
      <c r="AG1309" s="2"/>
      <c r="AH1309" s="2"/>
      <c r="AI1309" s="2"/>
      <c r="AJ1309" s="2"/>
      <c r="AM1309" s="2"/>
      <c r="AP1309" s="2"/>
      <c r="AQ1309" s="2"/>
      <c r="AR1309" s="2"/>
      <c r="AS1309" s="2"/>
    </row>
    <row r="1310" spans="21:45" x14ac:dyDescent="0.25">
      <c r="U1310" s="2"/>
      <c r="X1310" s="2"/>
      <c r="Y1310" s="2"/>
      <c r="Z1310" s="2"/>
      <c r="AA1310" s="2"/>
      <c r="AD1310" s="2"/>
      <c r="AG1310" s="2"/>
      <c r="AH1310" s="2"/>
      <c r="AI1310" s="2"/>
      <c r="AJ1310" s="2"/>
      <c r="AM1310" s="2"/>
      <c r="AP1310" s="2"/>
      <c r="AQ1310" s="2"/>
      <c r="AR1310" s="2"/>
      <c r="AS1310" s="2"/>
    </row>
    <row r="1311" spans="21:45" x14ac:dyDescent="0.25">
      <c r="U1311" s="2"/>
      <c r="X1311" s="2"/>
      <c r="Y1311" s="2"/>
      <c r="Z1311" s="2"/>
      <c r="AA1311" s="2"/>
      <c r="AD1311" s="2"/>
      <c r="AG1311" s="2"/>
      <c r="AH1311" s="2"/>
      <c r="AI1311" s="2"/>
      <c r="AJ1311" s="2"/>
      <c r="AM1311" s="2"/>
      <c r="AP1311" s="2"/>
      <c r="AQ1311" s="2"/>
      <c r="AR1311" s="2"/>
      <c r="AS1311" s="2"/>
    </row>
    <row r="1312" spans="21:45" x14ac:dyDescent="0.25">
      <c r="U1312" s="2"/>
      <c r="X1312" s="2"/>
      <c r="Y1312" s="2"/>
      <c r="Z1312" s="2"/>
      <c r="AA1312" s="2"/>
      <c r="AD1312" s="2"/>
      <c r="AG1312" s="2"/>
      <c r="AH1312" s="2"/>
      <c r="AI1312" s="2"/>
      <c r="AJ1312" s="2"/>
      <c r="AM1312" s="2"/>
      <c r="AP1312" s="2"/>
      <c r="AQ1312" s="2"/>
      <c r="AR1312" s="2"/>
      <c r="AS1312" s="2"/>
    </row>
    <row r="1313" spans="21:45" x14ac:dyDescent="0.25">
      <c r="U1313" s="2"/>
      <c r="X1313" s="2"/>
      <c r="Y1313" s="2"/>
      <c r="Z1313" s="2"/>
      <c r="AA1313" s="2"/>
      <c r="AD1313" s="2"/>
      <c r="AG1313" s="2"/>
      <c r="AH1313" s="2"/>
      <c r="AI1313" s="2"/>
      <c r="AJ1313" s="2"/>
      <c r="AM1313" s="2"/>
      <c r="AP1313" s="2"/>
      <c r="AQ1313" s="2"/>
      <c r="AR1313" s="2"/>
      <c r="AS1313" s="2"/>
    </row>
    <row r="1314" spans="21:45" x14ac:dyDescent="0.25">
      <c r="U1314" s="2"/>
      <c r="X1314" s="2"/>
      <c r="Y1314" s="2"/>
      <c r="Z1314" s="2"/>
      <c r="AA1314" s="2"/>
      <c r="AD1314" s="2"/>
      <c r="AG1314" s="2"/>
      <c r="AH1314" s="2"/>
      <c r="AI1314" s="2"/>
      <c r="AJ1314" s="2"/>
      <c r="AM1314" s="2"/>
      <c r="AP1314" s="2"/>
      <c r="AQ1314" s="2"/>
      <c r="AR1314" s="2"/>
      <c r="AS1314" s="2"/>
    </row>
    <row r="1315" spans="21:45" x14ac:dyDescent="0.25">
      <c r="U1315" s="2"/>
      <c r="X1315" s="2"/>
      <c r="Y1315" s="2"/>
      <c r="Z1315" s="2"/>
      <c r="AA1315" s="2"/>
      <c r="AD1315" s="2"/>
      <c r="AG1315" s="2"/>
      <c r="AH1315" s="2"/>
      <c r="AI1315" s="2"/>
      <c r="AJ1315" s="2"/>
      <c r="AM1315" s="2"/>
      <c r="AP1315" s="2"/>
      <c r="AQ1315" s="2"/>
      <c r="AR1315" s="2"/>
      <c r="AS1315" s="2"/>
    </row>
    <row r="1316" spans="21:45" x14ac:dyDescent="0.25">
      <c r="U1316" s="2"/>
      <c r="X1316" s="2"/>
      <c r="Y1316" s="2"/>
      <c r="Z1316" s="2"/>
      <c r="AA1316" s="2"/>
      <c r="AD1316" s="2"/>
      <c r="AG1316" s="2"/>
      <c r="AH1316" s="2"/>
      <c r="AI1316" s="2"/>
      <c r="AJ1316" s="2"/>
      <c r="AM1316" s="2"/>
      <c r="AP1316" s="2"/>
      <c r="AQ1316" s="2"/>
      <c r="AR1316" s="2"/>
      <c r="AS1316" s="2"/>
    </row>
    <row r="1317" spans="21:45" x14ac:dyDescent="0.25">
      <c r="U1317" s="2"/>
      <c r="X1317" s="2"/>
      <c r="Y1317" s="2"/>
      <c r="Z1317" s="2"/>
      <c r="AA1317" s="2"/>
      <c r="AD1317" s="2"/>
      <c r="AG1317" s="2"/>
      <c r="AH1317" s="2"/>
      <c r="AI1317" s="2"/>
      <c r="AJ1317" s="2"/>
      <c r="AM1317" s="2"/>
      <c r="AP1317" s="2"/>
      <c r="AQ1317" s="2"/>
      <c r="AR1317" s="2"/>
      <c r="AS1317" s="2"/>
    </row>
    <row r="1318" spans="21:45" x14ac:dyDescent="0.25">
      <c r="U1318" s="2"/>
      <c r="X1318" s="2"/>
      <c r="Y1318" s="2"/>
      <c r="Z1318" s="2"/>
      <c r="AA1318" s="2"/>
      <c r="AD1318" s="2"/>
      <c r="AG1318" s="2"/>
      <c r="AH1318" s="2"/>
      <c r="AI1318" s="2"/>
      <c r="AJ1318" s="2"/>
      <c r="AM1318" s="2"/>
      <c r="AP1318" s="2"/>
      <c r="AQ1318" s="2"/>
      <c r="AR1318" s="2"/>
      <c r="AS1318" s="2"/>
    </row>
    <row r="1319" spans="21:45" x14ac:dyDescent="0.25">
      <c r="U1319" s="2"/>
      <c r="X1319" s="2"/>
      <c r="Y1319" s="2"/>
      <c r="Z1319" s="2"/>
      <c r="AA1319" s="2"/>
      <c r="AD1319" s="2"/>
      <c r="AG1319" s="2"/>
      <c r="AH1319" s="2"/>
      <c r="AI1319" s="2"/>
      <c r="AJ1319" s="2"/>
      <c r="AM1319" s="2"/>
      <c r="AP1319" s="2"/>
      <c r="AQ1319" s="2"/>
      <c r="AR1319" s="2"/>
      <c r="AS1319" s="2"/>
    </row>
    <row r="1320" spans="21:45" x14ac:dyDescent="0.25">
      <c r="U1320" s="2"/>
      <c r="X1320" s="2"/>
      <c r="Y1320" s="2"/>
      <c r="Z1320" s="2"/>
      <c r="AA1320" s="2"/>
      <c r="AD1320" s="2"/>
      <c r="AG1320" s="2"/>
      <c r="AH1320" s="2"/>
      <c r="AI1320" s="2"/>
      <c r="AJ1320" s="2"/>
      <c r="AM1320" s="2"/>
      <c r="AP1320" s="2"/>
      <c r="AQ1320" s="2"/>
      <c r="AR1320" s="2"/>
      <c r="AS1320" s="2"/>
    </row>
    <row r="1321" spans="21:45" x14ac:dyDescent="0.25">
      <c r="U1321" s="2"/>
      <c r="X1321" s="2"/>
      <c r="Y1321" s="2"/>
      <c r="Z1321" s="2"/>
      <c r="AA1321" s="2"/>
      <c r="AD1321" s="2"/>
      <c r="AG1321" s="2"/>
      <c r="AH1321" s="2"/>
      <c r="AI1321" s="2"/>
      <c r="AJ1321" s="2"/>
      <c r="AM1321" s="2"/>
      <c r="AP1321" s="2"/>
      <c r="AQ1321" s="2"/>
      <c r="AR1321" s="2"/>
      <c r="AS1321" s="2"/>
    </row>
    <row r="1322" spans="21:45" x14ac:dyDescent="0.25">
      <c r="U1322" s="2"/>
      <c r="X1322" s="2"/>
      <c r="Y1322" s="2"/>
      <c r="Z1322" s="2"/>
      <c r="AA1322" s="2"/>
      <c r="AD1322" s="2"/>
      <c r="AG1322" s="2"/>
      <c r="AH1322" s="2"/>
      <c r="AI1322" s="2"/>
      <c r="AJ1322" s="2"/>
      <c r="AM1322" s="2"/>
      <c r="AP1322" s="2"/>
      <c r="AQ1322" s="2"/>
      <c r="AR1322" s="2"/>
      <c r="AS1322" s="2"/>
    </row>
    <row r="1323" spans="21:45" x14ac:dyDescent="0.25">
      <c r="U1323" s="2"/>
      <c r="X1323" s="2"/>
      <c r="Y1323" s="2"/>
      <c r="Z1323" s="2"/>
      <c r="AA1323" s="2"/>
      <c r="AD1323" s="2"/>
      <c r="AG1323" s="2"/>
      <c r="AH1323" s="2"/>
      <c r="AI1323" s="2"/>
      <c r="AJ1323" s="2"/>
      <c r="AM1323" s="2"/>
      <c r="AP1323" s="2"/>
      <c r="AQ1323" s="2"/>
      <c r="AR1323" s="2"/>
      <c r="AS1323" s="2"/>
    </row>
    <row r="1324" spans="21:45" x14ac:dyDescent="0.25">
      <c r="U1324" s="2"/>
      <c r="X1324" s="2"/>
      <c r="Y1324" s="2"/>
      <c r="Z1324" s="2"/>
      <c r="AA1324" s="2"/>
      <c r="AD1324" s="2"/>
      <c r="AG1324" s="2"/>
      <c r="AH1324" s="2"/>
      <c r="AI1324" s="2"/>
      <c r="AJ1324" s="2"/>
      <c r="AM1324" s="2"/>
      <c r="AP1324" s="2"/>
      <c r="AQ1324" s="2"/>
      <c r="AR1324" s="2"/>
      <c r="AS1324" s="2"/>
    </row>
    <row r="1325" spans="21:45" x14ac:dyDescent="0.25">
      <c r="U1325" s="2"/>
      <c r="X1325" s="2"/>
      <c r="Y1325" s="2"/>
      <c r="Z1325" s="2"/>
      <c r="AA1325" s="2"/>
      <c r="AD1325" s="2"/>
      <c r="AG1325" s="2"/>
      <c r="AH1325" s="2"/>
      <c r="AI1325" s="2"/>
      <c r="AJ1325" s="2"/>
      <c r="AM1325" s="2"/>
      <c r="AP1325" s="2"/>
      <c r="AQ1325" s="2"/>
      <c r="AR1325" s="2"/>
      <c r="AS1325" s="2"/>
    </row>
    <row r="1326" spans="21:45" x14ac:dyDescent="0.25">
      <c r="U1326" s="2"/>
      <c r="X1326" s="2"/>
      <c r="Y1326" s="2"/>
      <c r="Z1326" s="2"/>
      <c r="AA1326" s="2"/>
      <c r="AD1326" s="2"/>
      <c r="AG1326" s="2"/>
      <c r="AH1326" s="2"/>
      <c r="AI1326" s="2"/>
      <c r="AJ1326" s="2"/>
      <c r="AM1326" s="2"/>
      <c r="AP1326" s="2"/>
      <c r="AQ1326" s="2"/>
      <c r="AR1326" s="2"/>
      <c r="AS1326" s="2"/>
    </row>
    <row r="1327" spans="21:45" x14ac:dyDescent="0.25">
      <c r="U1327" s="2"/>
      <c r="X1327" s="2"/>
      <c r="Y1327" s="2"/>
      <c r="Z1327" s="2"/>
      <c r="AA1327" s="2"/>
      <c r="AD1327" s="2"/>
      <c r="AG1327" s="2"/>
      <c r="AH1327" s="2"/>
      <c r="AI1327" s="2"/>
      <c r="AJ1327" s="2"/>
      <c r="AM1327" s="2"/>
      <c r="AP1327" s="2"/>
      <c r="AQ1327" s="2"/>
      <c r="AR1327" s="2"/>
      <c r="AS1327" s="2"/>
    </row>
    <row r="1328" spans="21:45" x14ac:dyDescent="0.25">
      <c r="U1328" s="2"/>
      <c r="X1328" s="2"/>
      <c r="Y1328" s="2"/>
      <c r="Z1328" s="2"/>
      <c r="AA1328" s="2"/>
      <c r="AD1328" s="2"/>
      <c r="AG1328" s="2"/>
      <c r="AH1328" s="2"/>
      <c r="AI1328" s="2"/>
      <c r="AJ1328" s="2"/>
      <c r="AM1328" s="2"/>
      <c r="AP1328" s="2"/>
      <c r="AQ1328" s="2"/>
      <c r="AR1328" s="2"/>
      <c r="AS1328" s="2"/>
    </row>
    <row r="1329" spans="21:45" x14ac:dyDescent="0.25">
      <c r="U1329" s="2"/>
      <c r="X1329" s="2"/>
      <c r="Y1329" s="2"/>
      <c r="Z1329" s="2"/>
      <c r="AA1329" s="2"/>
      <c r="AD1329" s="2"/>
      <c r="AG1329" s="2"/>
      <c r="AH1329" s="2"/>
      <c r="AI1329" s="2"/>
      <c r="AJ1329" s="2"/>
      <c r="AM1329" s="2"/>
      <c r="AP1329" s="2"/>
      <c r="AQ1329" s="2"/>
      <c r="AR1329" s="2"/>
      <c r="AS1329" s="2"/>
    </row>
    <row r="1330" spans="21:45" x14ac:dyDescent="0.25">
      <c r="U1330" s="2"/>
      <c r="X1330" s="2"/>
      <c r="Y1330" s="2"/>
      <c r="Z1330" s="2"/>
      <c r="AA1330" s="2"/>
      <c r="AD1330" s="2"/>
      <c r="AG1330" s="2"/>
      <c r="AH1330" s="2"/>
      <c r="AI1330" s="2"/>
      <c r="AJ1330" s="2"/>
      <c r="AM1330" s="2"/>
      <c r="AP1330" s="2"/>
      <c r="AQ1330" s="2"/>
      <c r="AR1330" s="2"/>
      <c r="AS1330" s="2"/>
    </row>
    <row r="1331" spans="21:45" x14ac:dyDescent="0.25">
      <c r="U1331" s="2"/>
      <c r="X1331" s="2"/>
      <c r="Y1331" s="2"/>
      <c r="Z1331" s="2"/>
      <c r="AA1331" s="2"/>
      <c r="AD1331" s="2"/>
      <c r="AG1331" s="2"/>
      <c r="AH1331" s="2"/>
      <c r="AI1331" s="2"/>
      <c r="AJ1331" s="2"/>
      <c r="AM1331" s="2"/>
      <c r="AP1331" s="2"/>
      <c r="AQ1331" s="2"/>
      <c r="AR1331" s="2"/>
      <c r="AS1331" s="2"/>
    </row>
    <row r="1332" spans="21:45" x14ac:dyDescent="0.25">
      <c r="U1332" s="2"/>
      <c r="X1332" s="2"/>
      <c r="Y1332" s="2"/>
      <c r="Z1332" s="2"/>
      <c r="AA1332" s="2"/>
      <c r="AD1332" s="2"/>
      <c r="AG1332" s="2"/>
      <c r="AH1332" s="2"/>
      <c r="AI1332" s="2"/>
      <c r="AJ1332" s="2"/>
      <c r="AM1332" s="2"/>
      <c r="AP1332" s="2"/>
      <c r="AQ1332" s="2"/>
      <c r="AR1332" s="2"/>
      <c r="AS1332" s="2"/>
    </row>
    <row r="1333" spans="21:45" x14ac:dyDescent="0.25">
      <c r="U1333" s="2"/>
      <c r="X1333" s="2"/>
      <c r="Y1333" s="2"/>
      <c r="Z1333" s="2"/>
      <c r="AA1333" s="2"/>
      <c r="AD1333" s="2"/>
      <c r="AG1333" s="2"/>
      <c r="AH1333" s="2"/>
      <c r="AI1333" s="2"/>
      <c r="AJ1333" s="2"/>
      <c r="AM1333" s="2"/>
      <c r="AP1333" s="2"/>
      <c r="AQ1333" s="2"/>
      <c r="AR1333" s="2"/>
      <c r="AS1333" s="2"/>
    </row>
    <row r="1334" spans="21:45" x14ac:dyDescent="0.25">
      <c r="U1334" s="2"/>
      <c r="X1334" s="2"/>
      <c r="Y1334" s="2"/>
      <c r="Z1334" s="2"/>
      <c r="AA1334" s="2"/>
      <c r="AD1334" s="2"/>
      <c r="AG1334" s="2"/>
      <c r="AH1334" s="2"/>
      <c r="AI1334" s="2"/>
      <c r="AJ1334" s="2"/>
      <c r="AM1334" s="2"/>
      <c r="AP1334" s="2"/>
      <c r="AQ1334" s="2"/>
      <c r="AR1334" s="2"/>
      <c r="AS1334" s="2"/>
    </row>
    <row r="1335" spans="21:45" x14ac:dyDescent="0.25">
      <c r="U1335" s="2"/>
      <c r="X1335" s="2"/>
      <c r="Y1335" s="2"/>
      <c r="Z1335" s="2"/>
      <c r="AA1335" s="2"/>
      <c r="AD1335" s="2"/>
      <c r="AG1335" s="2"/>
      <c r="AH1335" s="2"/>
      <c r="AI1335" s="2"/>
      <c r="AJ1335" s="2"/>
      <c r="AM1335" s="2"/>
      <c r="AP1335" s="2"/>
      <c r="AQ1335" s="2"/>
      <c r="AR1335" s="2"/>
      <c r="AS1335" s="2"/>
    </row>
    <row r="1336" spans="21:45" x14ac:dyDescent="0.25">
      <c r="U1336" s="2"/>
      <c r="X1336" s="2"/>
      <c r="Y1336" s="2"/>
      <c r="Z1336" s="2"/>
      <c r="AA1336" s="2"/>
      <c r="AD1336" s="2"/>
      <c r="AG1336" s="2"/>
      <c r="AH1336" s="2"/>
      <c r="AI1336" s="2"/>
      <c r="AJ1336" s="2"/>
      <c r="AM1336" s="2"/>
      <c r="AP1336" s="2"/>
      <c r="AQ1336" s="2"/>
      <c r="AR1336" s="2"/>
      <c r="AS1336" s="2"/>
    </row>
    <row r="1337" spans="21:45" x14ac:dyDescent="0.25">
      <c r="U1337" s="2"/>
      <c r="X1337" s="2"/>
      <c r="Y1337" s="2"/>
      <c r="Z1337" s="2"/>
      <c r="AA1337" s="2"/>
      <c r="AD1337" s="2"/>
      <c r="AG1337" s="2"/>
      <c r="AH1337" s="2"/>
      <c r="AI1337" s="2"/>
      <c r="AJ1337" s="2"/>
      <c r="AM1337" s="2"/>
      <c r="AP1337" s="2"/>
      <c r="AQ1337" s="2"/>
      <c r="AR1337" s="2"/>
      <c r="AS1337" s="2"/>
    </row>
    <row r="1338" spans="21:45" x14ac:dyDescent="0.25">
      <c r="U1338" s="2"/>
      <c r="X1338" s="2"/>
      <c r="Y1338" s="2"/>
      <c r="Z1338" s="2"/>
      <c r="AA1338" s="2"/>
      <c r="AD1338" s="2"/>
      <c r="AG1338" s="2"/>
      <c r="AH1338" s="2"/>
      <c r="AI1338" s="2"/>
      <c r="AJ1338" s="2"/>
      <c r="AM1338" s="2"/>
      <c r="AP1338" s="2"/>
      <c r="AQ1338" s="2"/>
      <c r="AR1338" s="2"/>
      <c r="AS1338" s="2"/>
    </row>
    <row r="1339" spans="21:45" x14ac:dyDescent="0.25">
      <c r="U1339" s="2"/>
      <c r="X1339" s="2"/>
      <c r="Y1339" s="2"/>
      <c r="Z1339" s="2"/>
      <c r="AA1339" s="2"/>
      <c r="AD1339" s="2"/>
      <c r="AG1339" s="2"/>
      <c r="AH1339" s="2"/>
      <c r="AI1339" s="2"/>
      <c r="AJ1339" s="2"/>
      <c r="AM1339" s="2"/>
      <c r="AP1339" s="2"/>
      <c r="AQ1339" s="2"/>
      <c r="AR1339" s="2"/>
      <c r="AS1339" s="2"/>
    </row>
    <row r="1340" spans="21:45" x14ac:dyDescent="0.25">
      <c r="U1340" s="2"/>
      <c r="X1340" s="2"/>
      <c r="Y1340" s="2"/>
      <c r="Z1340" s="2"/>
      <c r="AA1340" s="2"/>
      <c r="AD1340" s="2"/>
      <c r="AG1340" s="2"/>
      <c r="AH1340" s="2"/>
      <c r="AI1340" s="2"/>
      <c r="AJ1340" s="2"/>
      <c r="AM1340" s="2"/>
      <c r="AP1340" s="2"/>
      <c r="AQ1340" s="2"/>
      <c r="AR1340" s="2"/>
      <c r="AS1340" s="2"/>
    </row>
    <row r="1341" spans="21:45" x14ac:dyDescent="0.25">
      <c r="U1341" s="2"/>
      <c r="X1341" s="2"/>
      <c r="Y1341" s="2"/>
      <c r="Z1341" s="2"/>
      <c r="AA1341" s="2"/>
      <c r="AD1341" s="2"/>
      <c r="AG1341" s="2"/>
      <c r="AH1341" s="2"/>
      <c r="AI1341" s="2"/>
      <c r="AJ1341" s="2"/>
      <c r="AM1341" s="2"/>
      <c r="AP1341" s="2"/>
      <c r="AQ1341" s="2"/>
      <c r="AR1341" s="2"/>
      <c r="AS1341" s="2"/>
    </row>
    <row r="1342" spans="21:45" x14ac:dyDescent="0.25">
      <c r="U1342" s="2"/>
      <c r="X1342" s="2"/>
      <c r="Y1342" s="2"/>
      <c r="Z1342" s="2"/>
      <c r="AA1342" s="2"/>
      <c r="AD1342" s="2"/>
      <c r="AG1342" s="2"/>
      <c r="AH1342" s="2"/>
      <c r="AI1342" s="2"/>
      <c r="AJ1342" s="2"/>
      <c r="AM1342" s="2"/>
      <c r="AP1342" s="2"/>
      <c r="AQ1342" s="2"/>
      <c r="AR1342" s="2"/>
      <c r="AS1342" s="2"/>
    </row>
    <row r="1343" spans="21:45" x14ac:dyDescent="0.25">
      <c r="U1343" s="2"/>
      <c r="X1343" s="2"/>
      <c r="Y1343" s="2"/>
      <c r="Z1343" s="2"/>
      <c r="AA1343" s="2"/>
      <c r="AD1343" s="2"/>
      <c r="AG1343" s="2"/>
      <c r="AH1343" s="2"/>
      <c r="AI1343" s="2"/>
      <c r="AJ1343" s="2"/>
      <c r="AM1343" s="2"/>
      <c r="AP1343" s="2"/>
      <c r="AQ1343" s="2"/>
      <c r="AR1343" s="2"/>
      <c r="AS1343" s="2"/>
    </row>
    <row r="1344" spans="21:45" x14ac:dyDescent="0.25">
      <c r="U1344" s="2"/>
      <c r="X1344" s="2"/>
      <c r="Y1344" s="2"/>
      <c r="Z1344" s="2"/>
      <c r="AA1344" s="2"/>
      <c r="AD1344" s="2"/>
      <c r="AG1344" s="2"/>
      <c r="AH1344" s="2"/>
      <c r="AI1344" s="2"/>
      <c r="AJ1344" s="2"/>
      <c r="AM1344" s="2"/>
      <c r="AP1344" s="2"/>
      <c r="AQ1344" s="2"/>
      <c r="AR1344" s="2"/>
      <c r="AS1344" s="2"/>
    </row>
    <row r="1345" spans="21:45" x14ac:dyDescent="0.25">
      <c r="U1345" s="2"/>
      <c r="X1345" s="2"/>
      <c r="Y1345" s="2"/>
      <c r="Z1345" s="2"/>
      <c r="AA1345" s="2"/>
      <c r="AD1345" s="2"/>
      <c r="AG1345" s="2"/>
      <c r="AH1345" s="2"/>
      <c r="AI1345" s="2"/>
      <c r="AJ1345" s="2"/>
      <c r="AM1345" s="2"/>
      <c r="AP1345" s="2"/>
      <c r="AQ1345" s="2"/>
      <c r="AR1345" s="2"/>
      <c r="AS1345" s="2"/>
    </row>
    <row r="1346" spans="21:45" x14ac:dyDescent="0.25">
      <c r="U1346" s="2"/>
      <c r="X1346" s="2"/>
      <c r="Y1346" s="2"/>
      <c r="Z1346" s="2"/>
      <c r="AA1346" s="2"/>
      <c r="AD1346" s="2"/>
      <c r="AG1346" s="2"/>
      <c r="AH1346" s="2"/>
      <c r="AI1346" s="2"/>
      <c r="AJ1346" s="2"/>
      <c r="AM1346" s="2"/>
      <c r="AP1346" s="2"/>
      <c r="AQ1346" s="2"/>
      <c r="AR1346" s="2"/>
      <c r="AS1346" s="2"/>
    </row>
    <row r="1347" spans="21:45" x14ac:dyDescent="0.25">
      <c r="U1347" s="2"/>
      <c r="X1347" s="2"/>
      <c r="Y1347" s="2"/>
      <c r="Z1347" s="2"/>
      <c r="AA1347" s="2"/>
      <c r="AD1347" s="2"/>
      <c r="AG1347" s="2"/>
      <c r="AH1347" s="2"/>
      <c r="AI1347" s="2"/>
      <c r="AJ1347" s="2"/>
      <c r="AM1347" s="2"/>
      <c r="AP1347" s="2"/>
      <c r="AQ1347" s="2"/>
      <c r="AR1347" s="2"/>
      <c r="AS1347" s="2"/>
    </row>
    <row r="1348" spans="21:45" x14ac:dyDescent="0.25">
      <c r="U1348" s="2"/>
      <c r="X1348" s="2"/>
      <c r="Y1348" s="2"/>
      <c r="Z1348" s="2"/>
      <c r="AA1348" s="2"/>
      <c r="AD1348" s="2"/>
      <c r="AG1348" s="2"/>
      <c r="AH1348" s="2"/>
      <c r="AI1348" s="2"/>
      <c r="AJ1348" s="2"/>
      <c r="AM1348" s="2"/>
      <c r="AP1348" s="2"/>
      <c r="AQ1348" s="2"/>
      <c r="AR1348" s="2"/>
      <c r="AS1348" s="2"/>
    </row>
    <row r="1349" spans="21:45" x14ac:dyDescent="0.25">
      <c r="U1349" s="2"/>
      <c r="X1349" s="2"/>
      <c r="Y1349" s="2"/>
      <c r="Z1349" s="2"/>
      <c r="AA1349" s="2"/>
      <c r="AD1349" s="2"/>
      <c r="AG1349" s="2"/>
      <c r="AH1349" s="2"/>
      <c r="AI1349" s="2"/>
      <c r="AJ1349" s="2"/>
      <c r="AM1349" s="2"/>
      <c r="AP1349" s="2"/>
      <c r="AQ1349" s="2"/>
      <c r="AR1349" s="2"/>
      <c r="AS1349" s="2"/>
    </row>
    <row r="1350" spans="21:45" x14ac:dyDescent="0.25">
      <c r="U1350" s="2"/>
      <c r="X1350" s="2"/>
      <c r="Y1350" s="2"/>
      <c r="Z1350" s="2"/>
      <c r="AA1350" s="2"/>
      <c r="AD1350" s="2"/>
      <c r="AG1350" s="2"/>
      <c r="AH1350" s="2"/>
      <c r="AI1350" s="2"/>
      <c r="AJ1350" s="2"/>
      <c r="AM1350" s="2"/>
      <c r="AP1350" s="2"/>
      <c r="AQ1350" s="2"/>
      <c r="AR1350" s="2"/>
      <c r="AS1350" s="2"/>
    </row>
    <row r="1351" spans="21:45" x14ac:dyDescent="0.25">
      <c r="U1351" s="2"/>
      <c r="X1351" s="2"/>
      <c r="Y1351" s="2"/>
      <c r="Z1351" s="2"/>
      <c r="AA1351" s="2"/>
      <c r="AD1351" s="2"/>
      <c r="AG1351" s="2"/>
      <c r="AH1351" s="2"/>
      <c r="AI1351" s="2"/>
      <c r="AJ1351" s="2"/>
      <c r="AM1351" s="2"/>
      <c r="AP1351" s="2"/>
      <c r="AQ1351" s="2"/>
      <c r="AR1351" s="2"/>
      <c r="AS1351" s="2"/>
    </row>
    <row r="1352" spans="21:45" x14ac:dyDescent="0.25">
      <c r="U1352" s="2"/>
      <c r="X1352" s="2"/>
      <c r="Y1352" s="2"/>
      <c r="Z1352" s="2"/>
      <c r="AA1352" s="2"/>
      <c r="AD1352" s="2"/>
      <c r="AG1352" s="2"/>
      <c r="AH1352" s="2"/>
      <c r="AI1352" s="2"/>
      <c r="AJ1352" s="2"/>
      <c r="AM1352" s="2"/>
      <c r="AP1352" s="2"/>
      <c r="AQ1352" s="2"/>
      <c r="AR1352" s="2"/>
      <c r="AS1352" s="2"/>
    </row>
    <row r="1353" spans="21:45" x14ac:dyDescent="0.25">
      <c r="U1353" s="2"/>
      <c r="X1353" s="2"/>
      <c r="Y1353" s="2"/>
      <c r="Z1353" s="2"/>
      <c r="AA1353" s="2"/>
      <c r="AD1353" s="2"/>
      <c r="AG1353" s="2"/>
      <c r="AH1353" s="2"/>
      <c r="AI1353" s="2"/>
      <c r="AJ1353" s="2"/>
      <c r="AM1353" s="2"/>
      <c r="AP1353" s="2"/>
      <c r="AQ1353" s="2"/>
      <c r="AR1353" s="2"/>
      <c r="AS1353" s="2"/>
    </row>
    <row r="1354" spans="21:45" x14ac:dyDescent="0.25">
      <c r="U1354" s="2"/>
      <c r="X1354" s="2"/>
      <c r="Y1354" s="2"/>
      <c r="Z1354" s="2"/>
      <c r="AA1354" s="2"/>
      <c r="AD1354" s="2"/>
      <c r="AG1354" s="2"/>
      <c r="AH1354" s="2"/>
      <c r="AI1354" s="2"/>
      <c r="AJ1354" s="2"/>
      <c r="AM1354" s="2"/>
      <c r="AP1354" s="2"/>
      <c r="AQ1354" s="2"/>
      <c r="AR1354" s="2"/>
      <c r="AS1354" s="2"/>
    </row>
    <row r="1355" spans="21:45" x14ac:dyDescent="0.25">
      <c r="U1355" s="2"/>
      <c r="X1355" s="2"/>
      <c r="Y1355" s="2"/>
      <c r="Z1355" s="2"/>
      <c r="AA1355" s="2"/>
      <c r="AD1355" s="2"/>
      <c r="AG1355" s="2"/>
      <c r="AH1355" s="2"/>
      <c r="AI1355" s="2"/>
      <c r="AJ1355" s="2"/>
      <c r="AM1355" s="2"/>
      <c r="AP1355" s="2"/>
      <c r="AQ1355" s="2"/>
      <c r="AR1355" s="2"/>
      <c r="AS1355" s="2"/>
    </row>
    <row r="1356" spans="21:45" x14ac:dyDescent="0.25">
      <c r="U1356" s="2"/>
      <c r="X1356" s="2"/>
      <c r="Y1356" s="2"/>
      <c r="Z1356" s="2"/>
      <c r="AA1356" s="2"/>
      <c r="AD1356" s="2"/>
      <c r="AG1356" s="2"/>
      <c r="AH1356" s="2"/>
      <c r="AI1356" s="2"/>
      <c r="AJ1356" s="2"/>
      <c r="AM1356" s="2"/>
      <c r="AP1356" s="2"/>
      <c r="AQ1356" s="2"/>
      <c r="AR1356" s="2"/>
      <c r="AS1356" s="2"/>
    </row>
    <row r="1357" spans="21:45" x14ac:dyDescent="0.25">
      <c r="U1357" s="2"/>
      <c r="X1357" s="2"/>
      <c r="Y1357" s="2"/>
      <c r="Z1357" s="2"/>
      <c r="AA1357" s="2"/>
      <c r="AD1357" s="2"/>
      <c r="AG1357" s="2"/>
      <c r="AH1357" s="2"/>
      <c r="AI1357" s="2"/>
      <c r="AJ1357" s="2"/>
      <c r="AM1357" s="2"/>
      <c r="AP1357" s="2"/>
      <c r="AQ1357" s="2"/>
      <c r="AR1357" s="2"/>
      <c r="AS1357" s="2"/>
    </row>
    <row r="1358" spans="21:45" x14ac:dyDescent="0.25">
      <c r="U1358" s="2"/>
      <c r="X1358" s="2"/>
      <c r="Y1358" s="2"/>
      <c r="Z1358" s="2"/>
      <c r="AA1358" s="2"/>
      <c r="AD1358" s="2"/>
      <c r="AG1358" s="2"/>
      <c r="AH1358" s="2"/>
      <c r="AI1358" s="2"/>
      <c r="AJ1358" s="2"/>
      <c r="AM1358" s="2"/>
      <c r="AP1358" s="2"/>
      <c r="AQ1358" s="2"/>
      <c r="AR1358" s="2"/>
      <c r="AS1358" s="2"/>
    </row>
    <row r="1359" spans="21:45" x14ac:dyDescent="0.25">
      <c r="U1359" s="2"/>
      <c r="X1359" s="2"/>
      <c r="Y1359" s="2"/>
      <c r="Z1359" s="2"/>
      <c r="AA1359" s="2"/>
      <c r="AD1359" s="2"/>
      <c r="AG1359" s="2"/>
      <c r="AH1359" s="2"/>
      <c r="AI1359" s="2"/>
      <c r="AJ1359" s="2"/>
      <c r="AM1359" s="2"/>
      <c r="AP1359" s="2"/>
      <c r="AQ1359" s="2"/>
      <c r="AR1359" s="2"/>
      <c r="AS1359" s="2"/>
    </row>
    <row r="1360" spans="21:45" x14ac:dyDescent="0.25">
      <c r="U1360" s="2"/>
      <c r="X1360" s="2"/>
      <c r="Y1360" s="2"/>
      <c r="Z1360" s="2"/>
      <c r="AA1360" s="2"/>
      <c r="AD1360" s="2"/>
      <c r="AG1360" s="2"/>
      <c r="AH1360" s="2"/>
      <c r="AI1360" s="2"/>
      <c r="AJ1360" s="2"/>
      <c r="AM1360" s="2"/>
      <c r="AP1360" s="2"/>
      <c r="AQ1360" s="2"/>
      <c r="AR1360" s="2"/>
      <c r="AS1360" s="2"/>
    </row>
    <row r="1361" spans="21:45" x14ac:dyDescent="0.25">
      <c r="U1361" s="2"/>
      <c r="X1361" s="2"/>
      <c r="Y1361" s="2"/>
      <c r="Z1361" s="2"/>
      <c r="AA1361" s="2"/>
      <c r="AD1361" s="2"/>
      <c r="AG1361" s="2"/>
      <c r="AH1361" s="2"/>
      <c r="AI1361" s="2"/>
      <c r="AJ1361" s="2"/>
      <c r="AM1361" s="2"/>
      <c r="AP1361" s="2"/>
      <c r="AQ1361" s="2"/>
      <c r="AR1361" s="2"/>
      <c r="AS1361" s="2"/>
    </row>
    <row r="1362" spans="21:45" x14ac:dyDescent="0.25">
      <c r="U1362" s="2"/>
      <c r="X1362" s="2"/>
      <c r="Y1362" s="2"/>
      <c r="Z1362" s="2"/>
      <c r="AA1362" s="2"/>
      <c r="AD1362" s="2"/>
      <c r="AG1362" s="2"/>
      <c r="AH1362" s="2"/>
      <c r="AI1362" s="2"/>
      <c r="AJ1362" s="2"/>
      <c r="AM1362" s="2"/>
      <c r="AP1362" s="2"/>
      <c r="AQ1362" s="2"/>
      <c r="AR1362" s="2"/>
      <c r="AS1362" s="2"/>
    </row>
    <row r="1363" spans="21:45" x14ac:dyDescent="0.25">
      <c r="U1363" s="2"/>
      <c r="X1363" s="2"/>
      <c r="Y1363" s="2"/>
      <c r="Z1363" s="2"/>
      <c r="AA1363" s="2"/>
      <c r="AD1363" s="2"/>
      <c r="AG1363" s="2"/>
      <c r="AH1363" s="2"/>
      <c r="AI1363" s="2"/>
      <c r="AJ1363" s="2"/>
      <c r="AM1363" s="2"/>
      <c r="AP1363" s="2"/>
      <c r="AQ1363" s="2"/>
      <c r="AR1363" s="2"/>
      <c r="AS1363" s="2"/>
    </row>
    <row r="1364" spans="21:45" x14ac:dyDescent="0.25">
      <c r="U1364" s="2"/>
      <c r="X1364" s="2"/>
      <c r="Y1364" s="2"/>
      <c r="Z1364" s="2"/>
      <c r="AA1364" s="2"/>
      <c r="AD1364" s="2"/>
      <c r="AG1364" s="2"/>
      <c r="AH1364" s="2"/>
      <c r="AI1364" s="2"/>
      <c r="AJ1364" s="2"/>
      <c r="AM1364" s="2"/>
      <c r="AP1364" s="2"/>
      <c r="AQ1364" s="2"/>
      <c r="AR1364" s="2"/>
      <c r="AS1364" s="2"/>
    </row>
    <row r="1365" spans="21:45" x14ac:dyDescent="0.25">
      <c r="U1365" s="2"/>
      <c r="X1365" s="2"/>
      <c r="Y1365" s="2"/>
      <c r="Z1365" s="2"/>
      <c r="AA1365" s="2"/>
      <c r="AD1365" s="2"/>
      <c r="AG1365" s="2"/>
      <c r="AH1365" s="2"/>
      <c r="AI1365" s="2"/>
      <c r="AJ1365" s="2"/>
      <c r="AM1365" s="2"/>
      <c r="AP1365" s="2"/>
      <c r="AQ1365" s="2"/>
      <c r="AR1365" s="2"/>
      <c r="AS1365" s="2"/>
    </row>
    <row r="1366" spans="21:45" x14ac:dyDescent="0.25">
      <c r="U1366" s="2"/>
      <c r="X1366" s="2"/>
      <c r="Y1366" s="2"/>
      <c r="Z1366" s="2"/>
      <c r="AA1366" s="2"/>
      <c r="AD1366" s="2"/>
      <c r="AG1366" s="2"/>
      <c r="AH1366" s="2"/>
      <c r="AI1366" s="2"/>
      <c r="AJ1366" s="2"/>
      <c r="AM1366" s="2"/>
      <c r="AP1366" s="2"/>
      <c r="AQ1366" s="2"/>
      <c r="AR1366" s="2"/>
      <c r="AS1366" s="2"/>
    </row>
    <row r="1367" spans="21:45" x14ac:dyDescent="0.25">
      <c r="U1367" s="2"/>
      <c r="X1367" s="2"/>
      <c r="Y1367" s="2"/>
      <c r="Z1367" s="2"/>
      <c r="AA1367" s="2"/>
      <c r="AD1367" s="2"/>
      <c r="AG1367" s="2"/>
      <c r="AH1367" s="2"/>
      <c r="AI1367" s="2"/>
      <c r="AJ1367" s="2"/>
      <c r="AM1367" s="2"/>
      <c r="AP1367" s="2"/>
      <c r="AQ1367" s="2"/>
      <c r="AR1367" s="2"/>
      <c r="AS1367" s="2"/>
    </row>
    <row r="1368" spans="21:45" x14ac:dyDescent="0.25">
      <c r="U1368" s="2"/>
      <c r="X1368" s="2"/>
      <c r="Y1368" s="2"/>
      <c r="Z1368" s="2"/>
      <c r="AA1368" s="2"/>
      <c r="AD1368" s="2"/>
      <c r="AG1368" s="2"/>
      <c r="AH1368" s="2"/>
      <c r="AI1368" s="2"/>
      <c r="AJ1368" s="2"/>
      <c r="AM1368" s="2"/>
      <c r="AP1368" s="2"/>
      <c r="AQ1368" s="2"/>
      <c r="AR1368" s="2"/>
      <c r="AS1368" s="2"/>
    </row>
    <row r="1369" spans="21:45" x14ac:dyDescent="0.25">
      <c r="U1369" s="2"/>
      <c r="X1369" s="2"/>
      <c r="Y1369" s="2"/>
      <c r="Z1369" s="2"/>
      <c r="AA1369" s="2"/>
      <c r="AD1369" s="2"/>
      <c r="AG1369" s="2"/>
      <c r="AH1369" s="2"/>
      <c r="AI1369" s="2"/>
      <c r="AJ1369" s="2"/>
      <c r="AM1369" s="2"/>
      <c r="AP1369" s="2"/>
      <c r="AQ1369" s="2"/>
      <c r="AR1369" s="2"/>
      <c r="AS1369" s="2"/>
    </row>
    <row r="1370" spans="21:45" x14ac:dyDescent="0.25">
      <c r="U1370" s="2"/>
      <c r="X1370" s="2"/>
      <c r="Y1370" s="2"/>
      <c r="Z1370" s="2"/>
      <c r="AA1370" s="2"/>
      <c r="AD1370" s="2"/>
      <c r="AG1370" s="2"/>
      <c r="AH1370" s="2"/>
      <c r="AI1370" s="2"/>
      <c r="AJ1370" s="2"/>
      <c r="AM1370" s="2"/>
      <c r="AP1370" s="2"/>
      <c r="AQ1370" s="2"/>
      <c r="AR1370" s="2"/>
      <c r="AS1370" s="2"/>
    </row>
    <row r="1371" spans="21:45" x14ac:dyDescent="0.25">
      <c r="U1371" s="2"/>
      <c r="X1371" s="2"/>
      <c r="Y1371" s="2"/>
      <c r="Z1371" s="2"/>
      <c r="AA1371" s="2"/>
      <c r="AD1371" s="2"/>
      <c r="AG1371" s="2"/>
      <c r="AH1371" s="2"/>
      <c r="AI1371" s="2"/>
      <c r="AJ1371" s="2"/>
      <c r="AM1371" s="2"/>
      <c r="AP1371" s="2"/>
      <c r="AQ1371" s="2"/>
      <c r="AR1371" s="2"/>
      <c r="AS1371" s="2"/>
    </row>
    <row r="1372" spans="21:45" x14ac:dyDescent="0.25">
      <c r="U1372" s="2"/>
      <c r="X1372" s="2"/>
      <c r="Y1372" s="2"/>
      <c r="Z1372" s="2"/>
      <c r="AA1372" s="2"/>
      <c r="AD1372" s="2"/>
      <c r="AG1372" s="2"/>
      <c r="AH1372" s="2"/>
      <c r="AI1372" s="2"/>
      <c r="AJ1372" s="2"/>
      <c r="AM1372" s="2"/>
      <c r="AP1372" s="2"/>
      <c r="AQ1372" s="2"/>
      <c r="AR1372" s="2"/>
      <c r="AS1372" s="2"/>
    </row>
    <row r="1373" spans="21:45" x14ac:dyDescent="0.25">
      <c r="U1373" s="2"/>
      <c r="X1373" s="2"/>
      <c r="Y1373" s="2"/>
      <c r="Z1373" s="2"/>
      <c r="AA1373" s="2"/>
      <c r="AD1373" s="2"/>
      <c r="AG1373" s="2"/>
      <c r="AH1373" s="2"/>
      <c r="AI1373" s="2"/>
      <c r="AJ1373" s="2"/>
      <c r="AM1373" s="2"/>
      <c r="AP1373" s="2"/>
      <c r="AQ1373" s="2"/>
      <c r="AR1373" s="2"/>
      <c r="AS1373" s="2"/>
    </row>
    <row r="1374" spans="21:45" x14ac:dyDescent="0.25">
      <c r="U1374" s="2"/>
      <c r="X1374" s="2"/>
      <c r="Y1374" s="2"/>
      <c r="Z1374" s="2"/>
      <c r="AA1374" s="2"/>
      <c r="AD1374" s="2"/>
      <c r="AG1374" s="2"/>
      <c r="AH1374" s="2"/>
      <c r="AI1374" s="2"/>
      <c r="AJ1374" s="2"/>
      <c r="AM1374" s="2"/>
      <c r="AP1374" s="2"/>
      <c r="AQ1374" s="2"/>
      <c r="AR1374" s="2"/>
      <c r="AS1374" s="2"/>
    </row>
    <row r="1375" spans="21:45" x14ac:dyDescent="0.25">
      <c r="U1375" s="2"/>
      <c r="X1375" s="2"/>
      <c r="Y1375" s="2"/>
      <c r="Z1375" s="2"/>
      <c r="AA1375" s="2"/>
      <c r="AD1375" s="2"/>
      <c r="AG1375" s="2"/>
      <c r="AH1375" s="2"/>
      <c r="AI1375" s="2"/>
      <c r="AJ1375" s="2"/>
      <c r="AM1375" s="2"/>
      <c r="AP1375" s="2"/>
      <c r="AQ1375" s="2"/>
      <c r="AR1375" s="2"/>
      <c r="AS1375" s="2"/>
    </row>
    <row r="1376" spans="21:45" x14ac:dyDescent="0.25">
      <c r="U1376" s="2"/>
      <c r="X1376" s="2"/>
      <c r="Y1376" s="2"/>
      <c r="Z1376" s="2"/>
      <c r="AA1376" s="2"/>
      <c r="AD1376" s="2"/>
      <c r="AG1376" s="2"/>
      <c r="AH1376" s="2"/>
      <c r="AI1376" s="2"/>
      <c r="AJ1376" s="2"/>
      <c r="AM1376" s="2"/>
      <c r="AP1376" s="2"/>
      <c r="AQ1376" s="2"/>
      <c r="AR1376" s="2"/>
      <c r="AS1376" s="2"/>
    </row>
    <row r="1377" spans="21:45" x14ac:dyDescent="0.25">
      <c r="U1377" s="2"/>
      <c r="X1377" s="2"/>
      <c r="Y1377" s="2"/>
      <c r="Z1377" s="2"/>
      <c r="AA1377" s="2"/>
      <c r="AD1377" s="2"/>
      <c r="AG1377" s="2"/>
      <c r="AH1377" s="2"/>
      <c r="AI1377" s="2"/>
      <c r="AJ1377" s="2"/>
      <c r="AM1377" s="2"/>
      <c r="AP1377" s="2"/>
      <c r="AQ1377" s="2"/>
      <c r="AR1377" s="2"/>
      <c r="AS1377" s="2"/>
    </row>
    <row r="1378" spans="21:45" x14ac:dyDescent="0.25">
      <c r="U1378" s="2"/>
      <c r="X1378" s="2"/>
      <c r="Y1378" s="2"/>
      <c r="Z1378" s="2"/>
      <c r="AA1378" s="2"/>
      <c r="AD1378" s="2"/>
      <c r="AG1378" s="2"/>
      <c r="AH1378" s="2"/>
      <c r="AI1378" s="2"/>
      <c r="AJ1378" s="2"/>
      <c r="AM1378" s="2"/>
      <c r="AP1378" s="2"/>
      <c r="AQ1378" s="2"/>
      <c r="AR1378" s="2"/>
      <c r="AS1378" s="2"/>
    </row>
    <row r="1379" spans="21:45" x14ac:dyDescent="0.25">
      <c r="U1379" s="2"/>
      <c r="X1379" s="2"/>
      <c r="Y1379" s="2"/>
      <c r="Z1379" s="2"/>
      <c r="AA1379" s="2"/>
      <c r="AD1379" s="2"/>
      <c r="AG1379" s="2"/>
      <c r="AH1379" s="2"/>
      <c r="AI1379" s="2"/>
      <c r="AJ1379" s="2"/>
      <c r="AM1379" s="2"/>
      <c r="AP1379" s="2"/>
      <c r="AQ1379" s="2"/>
      <c r="AR1379" s="2"/>
      <c r="AS1379" s="2"/>
    </row>
    <row r="1380" spans="21:45" x14ac:dyDescent="0.25">
      <c r="U1380" s="2"/>
      <c r="X1380" s="2"/>
      <c r="Y1380" s="2"/>
      <c r="Z1380" s="2"/>
      <c r="AA1380" s="2"/>
      <c r="AD1380" s="2"/>
      <c r="AG1380" s="2"/>
      <c r="AH1380" s="2"/>
      <c r="AI1380" s="2"/>
      <c r="AJ1380" s="2"/>
      <c r="AM1380" s="2"/>
      <c r="AP1380" s="2"/>
      <c r="AQ1380" s="2"/>
      <c r="AR1380" s="2"/>
      <c r="AS1380" s="2"/>
    </row>
    <row r="1381" spans="21:45" x14ac:dyDescent="0.25">
      <c r="U1381" s="2"/>
      <c r="X1381" s="2"/>
      <c r="Y1381" s="2"/>
      <c r="Z1381" s="2"/>
      <c r="AA1381" s="2"/>
      <c r="AD1381" s="2"/>
      <c r="AG1381" s="2"/>
      <c r="AH1381" s="2"/>
      <c r="AI1381" s="2"/>
      <c r="AJ1381" s="2"/>
      <c r="AM1381" s="2"/>
      <c r="AP1381" s="2"/>
      <c r="AQ1381" s="2"/>
      <c r="AR1381" s="2"/>
      <c r="AS1381" s="2"/>
    </row>
    <row r="1382" spans="21:45" x14ac:dyDescent="0.25">
      <c r="U1382" s="2"/>
      <c r="X1382" s="2"/>
      <c r="Y1382" s="2"/>
      <c r="Z1382" s="2"/>
      <c r="AA1382" s="2"/>
      <c r="AD1382" s="2"/>
      <c r="AG1382" s="2"/>
      <c r="AH1382" s="2"/>
      <c r="AI1382" s="2"/>
      <c r="AJ1382" s="2"/>
      <c r="AM1382" s="2"/>
      <c r="AP1382" s="2"/>
      <c r="AQ1382" s="2"/>
      <c r="AR1382" s="2"/>
      <c r="AS1382" s="2"/>
    </row>
    <row r="1383" spans="21:45" x14ac:dyDescent="0.25">
      <c r="U1383" s="2"/>
      <c r="X1383" s="2"/>
      <c r="Y1383" s="2"/>
      <c r="Z1383" s="2"/>
      <c r="AA1383" s="2"/>
      <c r="AD1383" s="2"/>
      <c r="AG1383" s="2"/>
      <c r="AH1383" s="2"/>
      <c r="AI1383" s="2"/>
      <c r="AJ1383" s="2"/>
      <c r="AM1383" s="2"/>
      <c r="AP1383" s="2"/>
      <c r="AQ1383" s="2"/>
      <c r="AR1383" s="2"/>
      <c r="AS1383" s="2"/>
    </row>
    <row r="1384" spans="21:45" x14ac:dyDescent="0.25">
      <c r="U1384" s="2"/>
      <c r="X1384" s="2"/>
      <c r="Y1384" s="2"/>
      <c r="Z1384" s="2"/>
      <c r="AA1384" s="2"/>
      <c r="AD1384" s="2"/>
      <c r="AG1384" s="2"/>
      <c r="AH1384" s="2"/>
      <c r="AI1384" s="2"/>
      <c r="AJ1384" s="2"/>
      <c r="AM1384" s="2"/>
      <c r="AP1384" s="2"/>
      <c r="AQ1384" s="2"/>
      <c r="AR1384" s="2"/>
      <c r="AS1384" s="2"/>
    </row>
    <row r="1385" spans="21:45" x14ac:dyDescent="0.25">
      <c r="U1385" s="2"/>
      <c r="X1385" s="2"/>
      <c r="Y1385" s="2"/>
      <c r="Z1385" s="2"/>
      <c r="AA1385" s="2"/>
      <c r="AD1385" s="2"/>
      <c r="AG1385" s="2"/>
      <c r="AH1385" s="2"/>
      <c r="AI1385" s="2"/>
      <c r="AJ1385" s="2"/>
      <c r="AM1385" s="2"/>
      <c r="AP1385" s="2"/>
      <c r="AQ1385" s="2"/>
      <c r="AR1385" s="2"/>
      <c r="AS1385" s="2"/>
    </row>
    <row r="1386" spans="21:45" x14ac:dyDescent="0.25">
      <c r="U1386" s="2"/>
      <c r="X1386" s="2"/>
      <c r="Y1386" s="2"/>
      <c r="Z1386" s="2"/>
      <c r="AA1386" s="2"/>
      <c r="AD1386" s="2"/>
      <c r="AG1386" s="2"/>
      <c r="AH1386" s="2"/>
      <c r="AI1386" s="2"/>
      <c r="AJ1386" s="2"/>
      <c r="AM1386" s="2"/>
      <c r="AP1386" s="2"/>
      <c r="AQ1386" s="2"/>
      <c r="AR1386" s="2"/>
      <c r="AS1386" s="2"/>
    </row>
    <row r="1387" spans="21:45" x14ac:dyDescent="0.25">
      <c r="U1387" s="2"/>
      <c r="X1387" s="2"/>
      <c r="Y1387" s="2"/>
      <c r="Z1387" s="2"/>
      <c r="AA1387" s="2"/>
      <c r="AD1387" s="2"/>
      <c r="AG1387" s="2"/>
      <c r="AH1387" s="2"/>
      <c r="AI1387" s="2"/>
      <c r="AJ1387" s="2"/>
      <c r="AM1387" s="2"/>
      <c r="AP1387" s="2"/>
      <c r="AQ1387" s="2"/>
      <c r="AR1387" s="2"/>
      <c r="AS1387" s="2"/>
    </row>
    <row r="1388" spans="21:45" x14ac:dyDescent="0.25">
      <c r="U1388" s="2"/>
      <c r="X1388" s="2"/>
      <c r="Y1388" s="2"/>
      <c r="Z1388" s="2"/>
      <c r="AA1388" s="2"/>
      <c r="AD1388" s="2"/>
      <c r="AG1388" s="2"/>
      <c r="AH1388" s="2"/>
      <c r="AI1388" s="2"/>
      <c r="AJ1388" s="2"/>
      <c r="AM1388" s="2"/>
      <c r="AP1388" s="2"/>
      <c r="AQ1388" s="2"/>
      <c r="AR1388" s="2"/>
      <c r="AS1388" s="2"/>
    </row>
    <row r="1389" spans="21:45" x14ac:dyDescent="0.25">
      <c r="U1389" s="2"/>
      <c r="X1389" s="2"/>
      <c r="Y1389" s="2"/>
      <c r="Z1389" s="2"/>
      <c r="AA1389" s="2"/>
      <c r="AD1389" s="2"/>
      <c r="AG1389" s="2"/>
      <c r="AH1389" s="2"/>
      <c r="AI1389" s="2"/>
      <c r="AJ1389" s="2"/>
      <c r="AM1389" s="2"/>
      <c r="AP1389" s="2"/>
      <c r="AQ1389" s="2"/>
      <c r="AR1389" s="2"/>
      <c r="AS1389" s="2"/>
    </row>
    <row r="1390" spans="21:45" x14ac:dyDescent="0.25">
      <c r="U1390" s="2"/>
      <c r="X1390" s="2"/>
      <c r="Y1390" s="2"/>
      <c r="Z1390" s="2"/>
      <c r="AA1390" s="2"/>
      <c r="AD1390" s="2"/>
      <c r="AG1390" s="2"/>
      <c r="AH1390" s="2"/>
      <c r="AI1390" s="2"/>
      <c r="AJ1390" s="2"/>
      <c r="AM1390" s="2"/>
      <c r="AP1390" s="2"/>
      <c r="AQ1390" s="2"/>
      <c r="AR1390" s="2"/>
      <c r="AS1390" s="2"/>
    </row>
    <row r="1391" spans="21:45" x14ac:dyDescent="0.25">
      <c r="U1391" s="2"/>
      <c r="X1391" s="2"/>
      <c r="Y1391" s="2"/>
      <c r="Z1391" s="2"/>
      <c r="AA1391" s="2"/>
      <c r="AD1391" s="2"/>
      <c r="AG1391" s="2"/>
      <c r="AH1391" s="2"/>
      <c r="AI1391" s="2"/>
      <c r="AJ1391" s="2"/>
      <c r="AM1391" s="2"/>
      <c r="AP1391" s="2"/>
      <c r="AQ1391" s="2"/>
      <c r="AR1391" s="2"/>
      <c r="AS1391" s="2"/>
    </row>
    <row r="1392" spans="21:45" x14ac:dyDescent="0.25">
      <c r="U1392" s="2"/>
      <c r="X1392" s="2"/>
      <c r="Y1392" s="2"/>
      <c r="Z1392" s="2"/>
      <c r="AA1392" s="2"/>
      <c r="AD1392" s="2"/>
      <c r="AG1392" s="2"/>
      <c r="AH1392" s="2"/>
      <c r="AI1392" s="2"/>
      <c r="AJ1392" s="2"/>
      <c r="AM1392" s="2"/>
      <c r="AP1392" s="2"/>
      <c r="AQ1392" s="2"/>
      <c r="AR1392" s="2"/>
      <c r="AS1392" s="2"/>
    </row>
    <row r="1393" spans="21:45" x14ac:dyDescent="0.25">
      <c r="U1393" s="2"/>
      <c r="X1393" s="2"/>
      <c r="Y1393" s="2"/>
      <c r="Z1393" s="2"/>
      <c r="AA1393" s="2"/>
      <c r="AD1393" s="2"/>
      <c r="AG1393" s="2"/>
      <c r="AH1393" s="2"/>
      <c r="AI1393" s="2"/>
      <c r="AJ1393" s="2"/>
      <c r="AM1393" s="2"/>
      <c r="AP1393" s="2"/>
      <c r="AQ1393" s="2"/>
      <c r="AR1393" s="2"/>
      <c r="AS1393" s="2"/>
    </row>
    <row r="1394" spans="21:45" x14ac:dyDescent="0.25">
      <c r="U1394" s="2"/>
      <c r="X1394" s="2"/>
      <c r="Y1394" s="2"/>
      <c r="Z1394" s="2"/>
      <c r="AA1394" s="2"/>
      <c r="AD1394" s="2"/>
      <c r="AG1394" s="2"/>
      <c r="AH1394" s="2"/>
      <c r="AI1394" s="2"/>
      <c r="AJ1394" s="2"/>
      <c r="AM1394" s="2"/>
      <c r="AP1394" s="2"/>
      <c r="AQ1394" s="2"/>
      <c r="AR1394" s="2"/>
      <c r="AS1394" s="2"/>
    </row>
    <row r="1395" spans="21:45" x14ac:dyDescent="0.25">
      <c r="U1395" s="2"/>
      <c r="X1395" s="2"/>
      <c r="Y1395" s="2"/>
      <c r="Z1395" s="2"/>
      <c r="AA1395" s="2"/>
      <c r="AD1395" s="2"/>
      <c r="AG1395" s="2"/>
      <c r="AH1395" s="2"/>
      <c r="AI1395" s="2"/>
      <c r="AJ1395" s="2"/>
      <c r="AM1395" s="2"/>
      <c r="AP1395" s="2"/>
      <c r="AQ1395" s="2"/>
      <c r="AR1395" s="2"/>
      <c r="AS1395" s="2"/>
    </row>
    <row r="1396" spans="21:45" x14ac:dyDescent="0.25">
      <c r="U1396" s="2"/>
      <c r="X1396" s="2"/>
      <c r="Y1396" s="2"/>
      <c r="Z1396" s="2"/>
      <c r="AA1396" s="2"/>
      <c r="AD1396" s="2"/>
      <c r="AG1396" s="2"/>
      <c r="AH1396" s="2"/>
      <c r="AI1396" s="2"/>
      <c r="AJ1396" s="2"/>
      <c r="AM1396" s="2"/>
      <c r="AP1396" s="2"/>
      <c r="AQ1396" s="2"/>
      <c r="AR1396" s="2"/>
      <c r="AS1396" s="2"/>
    </row>
    <row r="1397" spans="21:45" x14ac:dyDescent="0.25">
      <c r="U1397" s="2"/>
      <c r="X1397" s="2"/>
      <c r="Y1397" s="2"/>
      <c r="Z1397" s="2"/>
      <c r="AA1397" s="2"/>
      <c r="AD1397" s="2"/>
      <c r="AG1397" s="2"/>
      <c r="AH1397" s="2"/>
      <c r="AI1397" s="2"/>
      <c r="AJ1397" s="2"/>
      <c r="AM1397" s="2"/>
      <c r="AP1397" s="2"/>
      <c r="AQ1397" s="2"/>
      <c r="AR1397" s="2"/>
      <c r="AS1397" s="2"/>
    </row>
    <row r="1398" spans="21:45" x14ac:dyDescent="0.25">
      <c r="U1398" s="2"/>
      <c r="X1398" s="2"/>
      <c r="Y1398" s="2"/>
      <c r="Z1398" s="2"/>
      <c r="AA1398" s="2"/>
      <c r="AD1398" s="2"/>
      <c r="AG1398" s="2"/>
      <c r="AH1398" s="2"/>
      <c r="AI1398" s="2"/>
      <c r="AJ1398" s="2"/>
      <c r="AM1398" s="2"/>
      <c r="AP1398" s="2"/>
      <c r="AQ1398" s="2"/>
      <c r="AR1398" s="2"/>
      <c r="AS1398" s="2"/>
    </row>
    <row r="1399" spans="21:45" x14ac:dyDescent="0.25">
      <c r="U1399" s="2"/>
      <c r="X1399" s="2"/>
      <c r="Y1399" s="2"/>
      <c r="Z1399" s="2"/>
      <c r="AA1399" s="2"/>
      <c r="AD1399" s="2"/>
      <c r="AG1399" s="2"/>
      <c r="AH1399" s="2"/>
      <c r="AI1399" s="2"/>
      <c r="AJ1399" s="2"/>
      <c r="AM1399" s="2"/>
      <c r="AP1399" s="2"/>
      <c r="AQ1399" s="2"/>
      <c r="AR1399" s="2"/>
      <c r="AS1399" s="2"/>
    </row>
    <row r="1400" spans="21:45" x14ac:dyDescent="0.25">
      <c r="U1400" s="2"/>
      <c r="X1400" s="2"/>
      <c r="Y1400" s="2"/>
      <c r="Z1400" s="2"/>
      <c r="AA1400" s="2"/>
      <c r="AD1400" s="2"/>
      <c r="AG1400" s="2"/>
      <c r="AH1400" s="2"/>
      <c r="AI1400" s="2"/>
      <c r="AJ1400" s="2"/>
      <c r="AM1400" s="2"/>
      <c r="AP1400" s="2"/>
      <c r="AQ1400" s="2"/>
      <c r="AR1400" s="2"/>
      <c r="AS1400" s="2"/>
    </row>
    <row r="1401" spans="21:45" x14ac:dyDescent="0.25">
      <c r="U1401" s="2"/>
      <c r="X1401" s="2"/>
      <c r="Y1401" s="2"/>
      <c r="Z1401" s="2"/>
      <c r="AA1401" s="2"/>
      <c r="AD1401" s="2"/>
      <c r="AG1401" s="2"/>
      <c r="AH1401" s="2"/>
      <c r="AI1401" s="2"/>
      <c r="AJ1401" s="2"/>
      <c r="AM1401" s="2"/>
      <c r="AP1401" s="2"/>
      <c r="AQ1401" s="2"/>
      <c r="AR1401" s="2"/>
      <c r="AS1401" s="2"/>
    </row>
    <row r="1402" spans="21:45" x14ac:dyDescent="0.25">
      <c r="U1402" s="2"/>
      <c r="X1402" s="2"/>
      <c r="Y1402" s="2"/>
      <c r="Z1402" s="2"/>
      <c r="AA1402" s="2"/>
      <c r="AD1402" s="2"/>
      <c r="AG1402" s="2"/>
      <c r="AH1402" s="2"/>
      <c r="AI1402" s="2"/>
      <c r="AJ1402" s="2"/>
      <c r="AM1402" s="2"/>
      <c r="AP1402" s="2"/>
      <c r="AQ1402" s="2"/>
      <c r="AR1402" s="2"/>
      <c r="AS1402" s="2"/>
    </row>
    <row r="1403" spans="21:45" x14ac:dyDescent="0.25">
      <c r="U1403" s="2"/>
      <c r="X1403" s="2"/>
      <c r="Y1403" s="2"/>
      <c r="Z1403" s="2"/>
      <c r="AA1403" s="2"/>
      <c r="AD1403" s="2"/>
      <c r="AG1403" s="2"/>
      <c r="AH1403" s="2"/>
      <c r="AI1403" s="2"/>
      <c r="AJ1403" s="2"/>
      <c r="AM1403" s="2"/>
      <c r="AP1403" s="2"/>
      <c r="AQ1403" s="2"/>
      <c r="AR1403" s="2"/>
      <c r="AS1403" s="2"/>
    </row>
    <row r="1404" spans="21:45" x14ac:dyDescent="0.25">
      <c r="U1404" s="2"/>
      <c r="X1404" s="2"/>
      <c r="Y1404" s="2"/>
      <c r="Z1404" s="2"/>
      <c r="AA1404" s="2"/>
      <c r="AD1404" s="2"/>
      <c r="AG1404" s="2"/>
      <c r="AH1404" s="2"/>
      <c r="AI1404" s="2"/>
      <c r="AJ1404" s="2"/>
      <c r="AM1404" s="2"/>
      <c r="AP1404" s="2"/>
      <c r="AQ1404" s="2"/>
      <c r="AR1404" s="2"/>
      <c r="AS1404" s="2"/>
    </row>
    <row r="1405" spans="21:45" x14ac:dyDescent="0.25">
      <c r="U1405" s="2"/>
      <c r="X1405" s="2"/>
      <c r="Y1405" s="2"/>
      <c r="Z1405" s="2"/>
      <c r="AA1405" s="2"/>
      <c r="AD1405" s="2"/>
      <c r="AG1405" s="2"/>
      <c r="AH1405" s="2"/>
      <c r="AI1405" s="2"/>
      <c r="AJ1405" s="2"/>
      <c r="AM1405" s="2"/>
      <c r="AP1405" s="2"/>
      <c r="AQ1405" s="2"/>
      <c r="AR1405" s="2"/>
      <c r="AS1405" s="2"/>
    </row>
    <row r="1406" spans="21:45" x14ac:dyDescent="0.25">
      <c r="U1406" s="2"/>
      <c r="X1406" s="2"/>
      <c r="Y1406" s="2"/>
      <c r="Z1406" s="2"/>
      <c r="AA1406" s="2"/>
      <c r="AD1406" s="2"/>
      <c r="AG1406" s="2"/>
      <c r="AH1406" s="2"/>
      <c r="AI1406" s="2"/>
      <c r="AJ1406" s="2"/>
      <c r="AM1406" s="2"/>
      <c r="AP1406" s="2"/>
      <c r="AQ1406" s="2"/>
      <c r="AR1406" s="2"/>
      <c r="AS1406" s="2"/>
    </row>
    <row r="1407" spans="21:45" x14ac:dyDescent="0.25">
      <c r="U1407" s="2"/>
      <c r="X1407" s="2"/>
      <c r="Y1407" s="2"/>
      <c r="Z1407" s="2"/>
      <c r="AA1407" s="2"/>
      <c r="AD1407" s="2"/>
      <c r="AG1407" s="2"/>
      <c r="AH1407" s="2"/>
      <c r="AI1407" s="2"/>
      <c r="AJ1407" s="2"/>
      <c r="AM1407" s="2"/>
      <c r="AP1407" s="2"/>
      <c r="AQ1407" s="2"/>
      <c r="AR1407" s="2"/>
      <c r="AS1407" s="2"/>
    </row>
    <row r="1408" spans="21:45" x14ac:dyDescent="0.25">
      <c r="U1408" s="2"/>
      <c r="X1408" s="2"/>
      <c r="Y1408" s="2"/>
      <c r="Z1408" s="2"/>
      <c r="AA1408" s="2"/>
      <c r="AD1408" s="2"/>
      <c r="AG1408" s="2"/>
      <c r="AH1408" s="2"/>
      <c r="AI1408" s="2"/>
      <c r="AJ1408" s="2"/>
      <c r="AM1408" s="2"/>
      <c r="AP1408" s="2"/>
      <c r="AQ1408" s="2"/>
      <c r="AR1408" s="2"/>
      <c r="AS1408" s="2"/>
    </row>
    <row r="1409" spans="21:45" x14ac:dyDescent="0.25">
      <c r="U1409" s="2"/>
      <c r="X1409" s="2"/>
      <c r="Y1409" s="2"/>
      <c r="Z1409" s="2"/>
      <c r="AA1409" s="2"/>
      <c r="AD1409" s="2"/>
      <c r="AG1409" s="2"/>
      <c r="AH1409" s="2"/>
      <c r="AI1409" s="2"/>
      <c r="AJ1409" s="2"/>
      <c r="AM1409" s="2"/>
      <c r="AP1409" s="2"/>
      <c r="AQ1409" s="2"/>
      <c r="AR1409" s="2"/>
      <c r="AS1409" s="2"/>
    </row>
    <row r="1410" spans="21:45" x14ac:dyDescent="0.25">
      <c r="U1410" s="2"/>
      <c r="X1410" s="2"/>
      <c r="Y1410" s="2"/>
      <c r="Z1410" s="2"/>
      <c r="AA1410" s="2"/>
      <c r="AD1410" s="2"/>
      <c r="AG1410" s="2"/>
      <c r="AH1410" s="2"/>
      <c r="AI1410" s="2"/>
      <c r="AJ1410" s="2"/>
      <c r="AM1410" s="2"/>
      <c r="AP1410" s="2"/>
      <c r="AQ1410" s="2"/>
      <c r="AR1410" s="2"/>
      <c r="AS1410" s="2"/>
    </row>
    <row r="1411" spans="21:45" x14ac:dyDescent="0.25">
      <c r="U1411" s="2"/>
      <c r="X1411" s="2"/>
      <c r="Y1411" s="2"/>
      <c r="Z1411" s="2"/>
      <c r="AA1411" s="2"/>
      <c r="AD1411" s="2"/>
      <c r="AG1411" s="2"/>
      <c r="AH1411" s="2"/>
      <c r="AI1411" s="2"/>
      <c r="AJ1411" s="2"/>
      <c r="AM1411" s="2"/>
      <c r="AP1411" s="2"/>
      <c r="AQ1411" s="2"/>
      <c r="AR1411" s="2"/>
      <c r="AS1411" s="2"/>
    </row>
    <row r="1412" spans="21:45" x14ac:dyDescent="0.25">
      <c r="U1412" s="2"/>
      <c r="X1412" s="2"/>
      <c r="Y1412" s="2"/>
      <c r="Z1412" s="2"/>
      <c r="AA1412" s="2"/>
      <c r="AD1412" s="2"/>
      <c r="AG1412" s="2"/>
      <c r="AH1412" s="2"/>
      <c r="AI1412" s="2"/>
      <c r="AJ1412" s="2"/>
      <c r="AM1412" s="2"/>
      <c r="AP1412" s="2"/>
      <c r="AQ1412" s="2"/>
      <c r="AR1412" s="2"/>
      <c r="AS1412" s="2"/>
    </row>
    <row r="1413" spans="21:45" x14ac:dyDescent="0.25">
      <c r="U1413" s="2"/>
      <c r="X1413" s="2"/>
      <c r="Y1413" s="2"/>
      <c r="Z1413" s="2"/>
      <c r="AA1413" s="2"/>
      <c r="AD1413" s="2"/>
      <c r="AG1413" s="2"/>
      <c r="AH1413" s="2"/>
      <c r="AI1413" s="2"/>
      <c r="AJ1413" s="2"/>
      <c r="AM1413" s="2"/>
      <c r="AP1413" s="2"/>
      <c r="AQ1413" s="2"/>
      <c r="AR1413" s="2"/>
      <c r="AS1413" s="2"/>
    </row>
    <row r="1414" spans="21:45" x14ac:dyDescent="0.25">
      <c r="U1414" s="2"/>
      <c r="X1414" s="2"/>
      <c r="Y1414" s="2"/>
      <c r="Z1414" s="2"/>
      <c r="AA1414" s="2"/>
      <c r="AD1414" s="2"/>
      <c r="AG1414" s="2"/>
      <c r="AH1414" s="2"/>
      <c r="AI1414" s="2"/>
      <c r="AJ1414" s="2"/>
      <c r="AM1414" s="2"/>
      <c r="AP1414" s="2"/>
      <c r="AQ1414" s="2"/>
      <c r="AR1414" s="2"/>
      <c r="AS1414" s="2"/>
    </row>
    <row r="1415" spans="21:45" x14ac:dyDescent="0.25">
      <c r="U1415" s="2"/>
      <c r="X1415" s="2"/>
      <c r="Y1415" s="2"/>
      <c r="Z1415" s="2"/>
      <c r="AA1415" s="2"/>
      <c r="AD1415" s="2"/>
      <c r="AG1415" s="2"/>
      <c r="AH1415" s="2"/>
      <c r="AI1415" s="2"/>
      <c r="AJ1415" s="2"/>
      <c r="AM1415" s="2"/>
      <c r="AP1415" s="2"/>
      <c r="AQ1415" s="2"/>
      <c r="AR1415" s="2"/>
      <c r="AS1415" s="2"/>
    </row>
    <row r="1416" spans="21:45" x14ac:dyDescent="0.25">
      <c r="U1416" s="2"/>
      <c r="X1416" s="2"/>
      <c r="Y1416" s="2"/>
      <c r="Z1416" s="2"/>
      <c r="AA1416" s="2"/>
      <c r="AD1416" s="2"/>
      <c r="AG1416" s="2"/>
      <c r="AH1416" s="2"/>
      <c r="AI1416" s="2"/>
      <c r="AJ1416" s="2"/>
      <c r="AM1416" s="2"/>
      <c r="AP1416" s="2"/>
      <c r="AQ1416" s="2"/>
      <c r="AR1416" s="2"/>
      <c r="AS1416" s="2"/>
    </row>
    <row r="1417" spans="21:45" x14ac:dyDescent="0.25">
      <c r="U1417" s="2"/>
      <c r="X1417" s="2"/>
      <c r="Y1417" s="2"/>
      <c r="Z1417" s="2"/>
      <c r="AA1417" s="2"/>
      <c r="AD1417" s="2"/>
      <c r="AG1417" s="2"/>
      <c r="AH1417" s="2"/>
      <c r="AI1417" s="2"/>
      <c r="AJ1417" s="2"/>
      <c r="AM1417" s="2"/>
      <c r="AP1417" s="2"/>
      <c r="AQ1417" s="2"/>
      <c r="AR1417" s="2"/>
      <c r="AS1417" s="2"/>
    </row>
    <row r="1418" spans="21:45" x14ac:dyDescent="0.25">
      <c r="U1418" s="2"/>
      <c r="X1418" s="2"/>
      <c r="Y1418" s="2"/>
      <c r="Z1418" s="2"/>
      <c r="AA1418" s="2"/>
      <c r="AD1418" s="2"/>
      <c r="AG1418" s="2"/>
      <c r="AH1418" s="2"/>
      <c r="AI1418" s="2"/>
      <c r="AJ1418" s="2"/>
      <c r="AM1418" s="2"/>
      <c r="AP1418" s="2"/>
      <c r="AQ1418" s="2"/>
      <c r="AR1418" s="2"/>
      <c r="AS1418" s="2"/>
    </row>
    <row r="1419" spans="21:45" x14ac:dyDescent="0.25">
      <c r="U1419" s="2"/>
      <c r="X1419" s="2"/>
      <c r="Y1419" s="2"/>
      <c r="Z1419" s="2"/>
      <c r="AA1419" s="2"/>
      <c r="AD1419" s="2"/>
      <c r="AG1419" s="2"/>
      <c r="AH1419" s="2"/>
      <c r="AI1419" s="2"/>
      <c r="AJ1419" s="2"/>
      <c r="AM1419" s="2"/>
      <c r="AP1419" s="2"/>
      <c r="AQ1419" s="2"/>
      <c r="AR1419" s="2"/>
      <c r="AS1419" s="2"/>
    </row>
    <row r="1420" spans="21:45" x14ac:dyDescent="0.25">
      <c r="U1420" s="2"/>
      <c r="X1420" s="2"/>
      <c r="Y1420" s="2"/>
      <c r="Z1420" s="2"/>
      <c r="AA1420" s="2"/>
      <c r="AD1420" s="2"/>
      <c r="AG1420" s="2"/>
      <c r="AH1420" s="2"/>
      <c r="AI1420" s="2"/>
      <c r="AJ1420" s="2"/>
      <c r="AM1420" s="2"/>
      <c r="AP1420" s="2"/>
      <c r="AQ1420" s="2"/>
      <c r="AR1420" s="2"/>
      <c r="AS1420" s="2"/>
    </row>
    <row r="1421" spans="21:45" x14ac:dyDescent="0.25">
      <c r="U1421" s="2"/>
      <c r="X1421" s="2"/>
      <c r="Y1421" s="2"/>
      <c r="Z1421" s="2"/>
      <c r="AA1421" s="2"/>
      <c r="AD1421" s="2"/>
      <c r="AG1421" s="2"/>
      <c r="AH1421" s="2"/>
      <c r="AI1421" s="2"/>
      <c r="AJ1421" s="2"/>
      <c r="AM1421" s="2"/>
      <c r="AP1421" s="2"/>
      <c r="AQ1421" s="2"/>
      <c r="AR1421" s="2"/>
      <c r="AS1421" s="2"/>
    </row>
    <row r="1422" spans="21:45" x14ac:dyDescent="0.25">
      <c r="U1422" s="2"/>
      <c r="X1422" s="2"/>
      <c r="Y1422" s="2"/>
      <c r="Z1422" s="2"/>
      <c r="AA1422" s="2"/>
      <c r="AD1422" s="2"/>
      <c r="AG1422" s="2"/>
      <c r="AH1422" s="2"/>
      <c r="AI1422" s="2"/>
      <c r="AJ1422" s="2"/>
      <c r="AM1422" s="2"/>
      <c r="AP1422" s="2"/>
      <c r="AQ1422" s="2"/>
      <c r="AR1422" s="2"/>
      <c r="AS1422" s="2"/>
    </row>
    <row r="1423" spans="21:45" x14ac:dyDescent="0.25">
      <c r="U1423" s="2"/>
      <c r="X1423" s="2"/>
      <c r="Y1423" s="2"/>
      <c r="Z1423" s="2"/>
      <c r="AA1423" s="2"/>
      <c r="AD1423" s="2"/>
      <c r="AG1423" s="2"/>
      <c r="AH1423" s="2"/>
      <c r="AI1423" s="2"/>
      <c r="AJ1423" s="2"/>
      <c r="AM1423" s="2"/>
      <c r="AP1423" s="2"/>
      <c r="AQ1423" s="2"/>
      <c r="AR1423" s="2"/>
      <c r="AS1423" s="2"/>
    </row>
    <row r="1424" spans="21:45" x14ac:dyDescent="0.25">
      <c r="U1424" s="2"/>
      <c r="X1424" s="2"/>
      <c r="Y1424" s="2"/>
      <c r="Z1424" s="2"/>
      <c r="AA1424" s="2"/>
      <c r="AD1424" s="2"/>
      <c r="AG1424" s="2"/>
      <c r="AH1424" s="2"/>
      <c r="AI1424" s="2"/>
      <c r="AJ1424" s="2"/>
      <c r="AM1424" s="2"/>
      <c r="AP1424" s="2"/>
      <c r="AQ1424" s="2"/>
      <c r="AR1424" s="2"/>
      <c r="AS1424" s="2"/>
    </row>
    <row r="1425" spans="21:45" x14ac:dyDescent="0.25">
      <c r="U1425" s="2"/>
      <c r="X1425" s="2"/>
      <c r="Y1425" s="2"/>
      <c r="Z1425" s="2"/>
      <c r="AA1425" s="2"/>
      <c r="AD1425" s="2"/>
      <c r="AG1425" s="2"/>
      <c r="AH1425" s="2"/>
      <c r="AI1425" s="2"/>
      <c r="AJ1425" s="2"/>
      <c r="AM1425" s="2"/>
      <c r="AP1425" s="2"/>
      <c r="AQ1425" s="2"/>
      <c r="AR1425" s="2"/>
      <c r="AS1425" s="2"/>
    </row>
    <row r="1426" spans="21:45" x14ac:dyDescent="0.25">
      <c r="U1426" s="2"/>
      <c r="X1426" s="2"/>
      <c r="Y1426" s="2"/>
      <c r="Z1426" s="2"/>
      <c r="AA1426" s="2"/>
      <c r="AD1426" s="2"/>
      <c r="AG1426" s="2"/>
      <c r="AH1426" s="2"/>
      <c r="AI1426" s="2"/>
      <c r="AJ1426" s="2"/>
      <c r="AM1426" s="2"/>
      <c r="AP1426" s="2"/>
      <c r="AQ1426" s="2"/>
      <c r="AR1426" s="2"/>
      <c r="AS1426" s="2"/>
    </row>
    <row r="1427" spans="21:45" x14ac:dyDescent="0.25">
      <c r="U1427" s="2"/>
      <c r="X1427" s="2"/>
      <c r="Y1427" s="2"/>
      <c r="Z1427" s="2"/>
      <c r="AA1427" s="2"/>
      <c r="AD1427" s="2"/>
      <c r="AG1427" s="2"/>
      <c r="AH1427" s="2"/>
      <c r="AI1427" s="2"/>
      <c r="AJ1427" s="2"/>
      <c r="AM1427" s="2"/>
      <c r="AP1427" s="2"/>
      <c r="AQ1427" s="2"/>
      <c r="AR1427" s="2"/>
      <c r="AS1427" s="2"/>
    </row>
    <row r="1428" spans="21:45" x14ac:dyDescent="0.25">
      <c r="U1428" s="2"/>
      <c r="X1428" s="2"/>
      <c r="Y1428" s="2"/>
      <c r="Z1428" s="2"/>
      <c r="AA1428" s="2"/>
      <c r="AD1428" s="2"/>
      <c r="AG1428" s="2"/>
      <c r="AH1428" s="2"/>
      <c r="AI1428" s="2"/>
      <c r="AJ1428" s="2"/>
      <c r="AM1428" s="2"/>
      <c r="AP1428" s="2"/>
      <c r="AQ1428" s="2"/>
      <c r="AR1428" s="2"/>
      <c r="AS1428" s="2"/>
    </row>
    <row r="1429" spans="21:45" x14ac:dyDescent="0.25">
      <c r="U1429" s="2"/>
      <c r="X1429" s="2"/>
      <c r="Y1429" s="2"/>
      <c r="Z1429" s="2"/>
      <c r="AA1429" s="2"/>
      <c r="AD1429" s="2"/>
      <c r="AG1429" s="2"/>
      <c r="AH1429" s="2"/>
      <c r="AI1429" s="2"/>
      <c r="AJ1429" s="2"/>
      <c r="AM1429" s="2"/>
      <c r="AP1429" s="2"/>
      <c r="AQ1429" s="2"/>
      <c r="AR1429" s="2"/>
      <c r="AS1429" s="2"/>
    </row>
    <row r="1430" spans="21:45" x14ac:dyDescent="0.25">
      <c r="U1430" s="2"/>
      <c r="X1430" s="2"/>
      <c r="Y1430" s="2"/>
      <c r="Z1430" s="2"/>
      <c r="AA1430" s="2"/>
      <c r="AD1430" s="2"/>
      <c r="AG1430" s="2"/>
      <c r="AH1430" s="2"/>
      <c r="AI1430" s="2"/>
      <c r="AJ1430" s="2"/>
      <c r="AM1430" s="2"/>
      <c r="AP1430" s="2"/>
      <c r="AQ1430" s="2"/>
      <c r="AR1430" s="2"/>
      <c r="AS1430" s="2"/>
    </row>
    <row r="1431" spans="21:45" x14ac:dyDescent="0.25">
      <c r="U1431" s="2"/>
      <c r="X1431" s="2"/>
      <c r="Y1431" s="2"/>
      <c r="Z1431" s="2"/>
      <c r="AA1431" s="2"/>
      <c r="AD1431" s="2"/>
      <c r="AG1431" s="2"/>
      <c r="AH1431" s="2"/>
      <c r="AI1431" s="2"/>
      <c r="AJ1431" s="2"/>
      <c r="AM1431" s="2"/>
      <c r="AP1431" s="2"/>
      <c r="AQ1431" s="2"/>
      <c r="AR1431" s="2"/>
      <c r="AS1431" s="2"/>
    </row>
    <row r="1432" spans="21:45" x14ac:dyDescent="0.25">
      <c r="U1432" s="2"/>
      <c r="X1432" s="2"/>
      <c r="Y1432" s="2"/>
      <c r="Z1432" s="2"/>
      <c r="AA1432" s="2"/>
      <c r="AD1432" s="2"/>
      <c r="AG1432" s="2"/>
      <c r="AH1432" s="2"/>
      <c r="AI1432" s="2"/>
      <c r="AJ1432" s="2"/>
      <c r="AM1432" s="2"/>
      <c r="AP1432" s="2"/>
      <c r="AQ1432" s="2"/>
      <c r="AR1432" s="2"/>
      <c r="AS1432" s="2"/>
    </row>
    <row r="1433" spans="21:45" x14ac:dyDescent="0.25">
      <c r="U1433" s="2"/>
      <c r="X1433" s="2"/>
      <c r="Y1433" s="2"/>
      <c r="Z1433" s="2"/>
      <c r="AA1433" s="2"/>
      <c r="AD1433" s="2"/>
      <c r="AG1433" s="2"/>
      <c r="AH1433" s="2"/>
      <c r="AI1433" s="2"/>
      <c r="AJ1433" s="2"/>
      <c r="AM1433" s="2"/>
      <c r="AP1433" s="2"/>
      <c r="AQ1433" s="2"/>
      <c r="AR1433" s="2"/>
      <c r="AS1433" s="2"/>
    </row>
    <row r="1434" spans="21:45" x14ac:dyDescent="0.25">
      <c r="U1434" s="2"/>
      <c r="X1434" s="2"/>
      <c r="Y1434" s="2"/>
      <c r="Z1434" s="2"/>
      <c r="AA1434" s="2"/>
      <c r="AD1434" s="2"/>
      <c r="AG1434" s="2"/>
      <c r="AH1434" s="2"/>
      <c r="AI1434" s="2"/>
      <c r="AJ1434" s="2"/>
      <c r="AM1434" s="2"/>
      <c r="AP1434" s="2"/>
      <c r="AQ1434" s="2"/>
      <c r="AR1434" s="2"/>
      <c r="AS1434" s="2"/>
    </row>
    <row r="1435" spans="21:45" x14ac:dyDescent="0.25">
      <c r="U1435" s="2"/>
      <c r="X1435" s="2"/>
      <c r="Y1435" s="2"/>
      <c r="Z1435" s="2"/>
      <c r="AA1435" s="2"/>
      <c r="AD1435" s="2"/>
      <c r="AG1435" s="2"/>
      <c r="AH1435" s="2"/>
      <c r="AI1435" s="2"/>
      <c r="AJ1435" s="2"/>
      <c r="AM1435" s="2"/>
      <c r="AP1435" s="2"/>
      <c r="AQ1435" s="2"/>
      <c r="AR1435" s="2"/>
      <c r="AS1435" s="2"/>
    </row>
    <row r="1436" spans="21:45" x14ac:dyDescent="0.25">
      <c r="U1436" s="2"/>
      <c r="X1436" s="2"/>
      <c r="Y1436" s="2"/>
      <c r="Z1436" s="2"/>
      <c r="AA1436" s="2"/>
      <c r="AD1436" s="2"/>
      <c r="AG1436" s="2"/>
      <c r="AH1436" s="2"/>
      <c r="AI1436" s="2"/>
      <c r="AJ1436" s="2"/>
      <c r="AM1436" s="2"/>
      <c r="AP1436" s="2"/>
      <c r="AQ1436" s="2"/>
      <c r="AR1436" s="2"/>
      <c r="AS1436" s="2"/>
    </row>
    <row r="1437" spans="21:45" x14ac:dyDescent="0.25">
      <c r="U1437" s="2"/>
      <c r="X1437" s="2"/>
      <c r="Y1437" s="2"/>
      <c r="Z1437" s="2"/>
      <c r="AA1437" s="2"/>
      <c r="AD1437" s="2"/>
      <c r="AG1437" s="2"/>
      <c r="AH1437" s="2"/>
      <c r="AI1437" s="2"/>
      <c r="AJ1437" s="2"/>
      <c r="AM1437" s="2"/>
      <c r="AP1437" s="2"/>
      <c r="AQ1437" s="2"/>
      <c r="AR1437" s="2"/>
      <c r="AS1437" s="2"/>
    </row>
    <row r="1438" spans="21:45" x14ac:dyDescent="0.25">
      <c r="U1438" s="2"/>
      <c r="X1438" s="2"/>
      <c r="Y1438" s="2"/>
      <c r="Z1438" s="2"/>
      <c r="AA1438" s="2"/>
      <c r="AD1438" s="2"/>
      <c r="AG1438" s="2"/>
      <c r="AH1438" s="2"/>
      <c r="AI1438" s="2"/>
      <c r="AJ1438" s="2"/>
      <c r="AM1438" s="2"/>
      <c r="AP1438" s="2"/>
      <c r="AQ1438" s="2"/>
      <c r="AR1438" s="2"/>
      <c r="AS1438" s="2"/>
    </row>
    <row r="1439" spans="21:45" x14ac:dyDescent="0.25">
      <c r="U1439" s="2"/>
      <c r="X1439" s="2"/>
      <c r="Y1439" s="2"/>
      <c r="Z1439" s="2"/>
      <c r="AA1439" s="2"/>
      <c r="AD1439" s="2"/>
      <c r="AG1439" s="2"/>
      <c r="AH1439" s="2"/>
      <c r="AI1439" s="2"/>
      <c r="AJ1439" s="2"/>
      <c r="AM1439" s="2"/>
      <c r="AP1439" s="2"/>
      <c r="AQ1439" s="2"/>
      <c r="AR1439" s="2"/>
      <c r="AS1439" s="2"/>
    </row>
    <row r="1440" spans="21:45" x14ac:dyDescent="0.25">
      <c r="U1440" s="2"/>
      <c r="X1440" s="2"/>
      <c r="Y1440" s="2"/>
      <c r="Z1440" s="2"/>
      <c r="AA1440" s="2"/>
      <c r="AD1440" s="2"/>
      <c r="AG1440" s="2"/>
      <c r="AH1440" s="2"/>
      <c r="AI1440" s="2"/>
      <c r="AJ1440" s="2"/>
      <c r="AM1440" s="2"/>
      <c r="AP1440" s="2"/>
      <c r="AQ1440" s="2"/>
      <c r="AR1440" s="2"/>
      <c r="AS1440" s="2"/>
    </row>
    <row r="1441" spans="21:45" x14ac:dyDescent="0.25">
      <c r="U1441" s="2"/>
      <c r="X1441" s="2"/>
      <c r="Y1441" s="2"/>
      <c r="Z1441" s="2"/>
      <c r="AA1441" s="2"/>
      <c r="AD1441" s="2"/>
      <c r="AG1441" s="2"/>
      <c r="AH1441" s="2"/>
      <c r="AI1441" s="2"/>
      <c r="AJ1441" s="2"/>
      <c r="AM1441" s="2"/>
      <c r="AP1441" s="2"/>
      <c r="AQ1441" s="2"/>
      <c r="AR1441" s="2"/>
      <c r="AS1441" s="2"/>
    </row>
    <row r="1442" spans="21:45" x14ac:dyDescent="0.25">
      <c r="U1442" s="2"/>
      <c r="X1442" s="2"/>
      <c r="Y1442" s="2"/>
      <c r="Z1442" s="2"/>
      <c r="AA1442" s="2"/>
      <c r="AD1442" s="2"/>
      <c r="AG1442" s="2"/>
      <c r="AH1442" s="2"/>
      <c r="AI1442" s="2"/>
      <c r="AJ1442" s="2"/>
      <c r="AM1442" s="2"/>
      <c r="AP1442" s="2"/>
      <c r="AQ1442" s="2"/>
      <c r="AR1442" s="2"/>
      <c r="AS1442" s="2"/>
    </row>
    <row r="1443" spans="21:45" x14ac:dyDescent="0.25">
      <c r="U1443" s="2"/>
      <c r="X1443" s="2"/>
      <c r="Y1443" s="2"/>
      <c r="Z1443" s="2"/>
      <c r="AA1443" s="2"/>
      <c r="AD1443" s="2"/>
      <c r="AG1443" s="2"/>
      <c r="AH1443" s="2"/>
      <c r="AI1443" s="2"/>
      <c r="AJ1443" s="2"/>
      <c r="AM1443" s="2"/>
      <c r="AP1443" s="2"/>
      <c r="AQ1443" s="2"/>
      <c r="AR1443" s="2"/>
      <c r="AS1443" s="2"/>
    </row>
    <row r="1444" spans="21:45" x14ac:dyDescent="0.25">
      <c r="U1444" s="2"/>
      <c r="X1444" s="2"/>
      <c r="Y1444" s="2"/>
      <c r="Z1444" s="2"/>
      <c r="AA1444" s="2"/>
      <c r="AD1444" s="2"/>
      <c r="AG1444" s="2"/>
      <c r="AH1444" s="2"/>
      <c r="AI1444" s="2"/>
      <c r="AJ1444" s="2"/>
      <c r="AM1444" s="2"/>
      <c r="AP1444" s="2"/>
      <c r="AQ1444" s="2"/>
      <c r="AR1444" s="2"/>
      <c r="AS1444" s="2"/>
    </row>
    <row r="1445" spans="21:45" x14ac:dyDescent="0.25">
      <c r="U1445" s="2"/>
      <c r="X1445" s="2"/>
      <c r="Y1445" s="2"/>
      <c r="Z1445" s="2"/>
      <c r="AA1445" s="2"/>
      <c r="AD1445" s="2"/>
      <c r="AG1445" s="2"/>
      <c r="AH1445" s="2"/>
      <c r="AI1445" s="2"/>
      <c r="AJ1445" s="2"/>
      <c r="AM1445" s="2"/>
      <c r="AP1445" s="2"/>
      <c r="AQ1445" s="2"/>
      <c r="AR1445" s="2"/>
      <c r="AS1445" s="2"/>
    </row>
    <row r="1446" spans="21:45" x14ac:dyDescent="0.25">
      <c r="U1446" s="2"/>
      <c r="X1446" s="2"/>
      <c r="Y1446" s="2"/>
      <c r="Z1446" s="2"/>
      <c r="AA1446" s="2"/>
      <c r="AD1446" s="2"/>
      <c r="AG1446" s="2"/>
      <c r="AH1446" s="2"/>
      <c r="AI1446" s="2"/>
      <c r="AJ1446" s="2"/>
      <c r="AM1446" s="2"/>
      <c r="AP1446" s="2"/>
      <c r="AQ1446" s="2"/>
      <c r="AR1446" s="2"/>
      <c r="AS1446" s="2"/>
    </row>
    <row r="1447" spans="21:45" x14ac:dyDescent="0.25">
      <c r="U1447" s="2"/>
      <c r="X1447" s="2"/>
      <c r="Y1447" s="2"/>
      <c r="Z1447" s="2"/>
      <c r="AA1447" s="2"/>
      <c r="AD1447" s="2"/>
      <c r="AG1447" s="2"/>
      <c r="AH1447" s="2"/>
      <c r="AI1447" s="2"/>
      <c r="AJ1447" s="2"/>
      <c r="AM1447" s="2"/>
      <c r="AP1447" s="2"/>
      <c r="AQ1447" s="2"/>
      <c r="AR1447" s="2"/>
      <c r="AS1447" s="2"/>
    </row>
    <row r="1448" spans="21:45" x14ac:dyDescent="0.25">
      <c r="U1448" s="2"/>
      <c r="X1448" s="2"/>
      <c r="Y1448" s="2"/>
      <c r="Z1448" s="2"/>
      <c r="AA1448" s="2"/>
      <c r="AD1448" s="2"/>
      <c r="AG1448" s="2"/>
      <c r="AH1448" s="2"/>
      <c r="AI1448" s="2"/>
      <c r="AJ1448" s="2"/>
      <c r="AM1448" s="2"/>
      <c r="AP1448" s="2"/>
      <c r="AQ1448" s="2"/>
      <c r="AR1448" s="2"/>
      <c r="AS1448" s="2"/>
    </row>
    <row r="1449" spans="21:45" x14ac:dyDescent="0.25">
      <c r="U1449" s="2"/>
      <c r="X1449" s="2"/>
      <c r="Y1449" s="2"/>
      <c r="Z1449" s="2"/>
      <c r="AA1449" s="2"/>
      <c r="AD1449" s="2"/>
      <c r="AG1449" s="2"/>
      <c r="AH1449" s="2"/>
      <c r="AI1449" s="2"/>
      <c r="AJ1449" s="2"/>
      <c r="AM1449" s="2"/>
      <c r="AP1449" s="2"/>
      <c r="AQ1449" s="2"/>
      <c r="AR1449" s="2"/>
      <c r="AS1449" s="2"/>
    </row>
    <row r="1450" spans="21:45" x14ac:dyDescent="0.25">
      <c r="U1450" s="2"/>
      <c r="X1450" s="2"/>
      <c r="Y1450" s="2"/>
      <c r="Z1450" s="2"/>
      <c r="AA1450" s="2"/>
      <c r="AD1450" s="2"/>
      <c r="AG1450" s="2"/>
      <c r="AH1450" s="2"/>
      <c r="AI1450" s="2"/>
      <c r="AJ1450" s="2"/>
      <c r="AM1450" s="2"/>
      <c r="AP1450" s="2"/>
      <c r="AQ1450" s="2"/>
      <c r="AR1450" s="2"/>
      <c r="AS1450" s="2"/>
    </row>
    <row r="1451" spans="21:45" x14ac:dyDescent="0.25">
      <c r="U1451" s="2"/>
      <c r="X1451" s="2"/>
      <c r="Y1451" s="2"/>
      <c r="Z1451" s="2"/>
      <c r="AA1451" s="2"/>
      <c r="AD1451" s="2"/>
      <c r="AG1451" s="2"/>
      <c r="AH1451" s="2"/>
      <c r="AI1451" s="2"/>
      <c r="AJ1451" s="2"/>
      <c r="AM1451" s="2"/>
      <c r="AP1451" s="2"/>
      <c r="AQ1451" s="2"/>
      <c r="AR1451" s="2"/>
      <c r="AS1451" s="2"/>
    </row>
    <row r="1452" spans="21:45" x14ac:dyDescent="0.25">
      <c r="U1452" s="2"/>
      <c r="X1452" s="2"/>
      <c r="Y1452" s="2"/>
      <c r="Z1452" s="2"/>
      <c r="AA1452" s="2"/>
      <c r="AD1452" s="2"/>
      <c r="AG1452" s="2"/>
      <c r="AH1452" s="2"/>
      <c r="AI1452" s="2"/>
      <c r="AJ1452" s="2"/>
      <c r="AM1452" s="2"/>
      <c r="AP1452" s="2"/>
      <c r="AQ1452" s="2"/>
      <c r="AR1452" s="2"/>
      <c r="AS1452" s="2"/>
    </row>
    <row r="1453" spans="21:45" x14ac:dyDescent="0.25">
      <c r="U1453" s="2"/>
      <c r="X1453" s="2"/>
      <c r="Y1453" s="2"/>
      <c r="Z1453" s="2"/>
      <c r="AA1453" s="2"/>
      <c r="AD1453" s="2"/>
      <c r="AG1453" s="2"/>
      <c r="AH1453" s="2"/>
      <c r="AI1453" s="2"/>
      <c r="AJ1453" s="2"/>
      <c r="AM1453" s="2"/>
      <c r="AP1453" s="2"/>
      <c r="AQ1453" s="2"/>
      <c r="AR1453" s="2"/>
      <c r="AS1453" s="2"/>
    </row>
    <row r="1454" spans="21:45" x14ac:dyDescent="0.25">
      <c r="U1454" s="2"/>
      <c r="X1454" s="2"/>
      <c r="Y1454" s="2"/>
      <c r="Z1454" s="2"/>
      <c r="AA1454" s="2"/>
      <c r="AD1454" s="2"/>
      <c r="AG1454" s="2"/>
      <c r="AH1454" s="2"/>
      <c r="AI1454" s="2"/>
      <c r="AJ1454" s="2"/>
      <c r="AM1454" s="2"/>
      <c r="AP1454" s="2"/>
      <c r="AQ1454" s="2"/>
      <c r="AR1454" s="2"/>
      <c r="AS1454" s="2"/>
    </row>
    <row r="1455" spans="21:45" x14ac:dyDescent="0.25">
      <c r="U1455" s="2"/>
      <c r="X1455" s="2"/>
      <c r="Y1455" s="2"/>
      <c r="Z1455" s="2"/>
      <c r="AA1455" s="2"/>
      <c r="AD1455" s="2"/>
      <c r="AG1455" s="2"/>
      <c r="AH1455" s="2"/>
      <c r="AI1455" s="2"/>
      <c r="AJ1455" s="2"/>
      <c r="AM1455" s="2"/>
      <c r="AP1455" s="2"/>
      <c r="AQ1455" s="2"/>
      <c r="AR1455" s="2"/>
      <c r="AS1455" s="2"/>
    </row>
    <row r="1456" spans="21:45" x14ac:dyDescent="0.25">
      <c r="U1456" s="2"/>
      <c r="X1456" s="2"/>
      <c r="Y1456" s="2"/>
      <c r="Z1456" s="2"/>
      <c r="AA1456" s="2"/>
      <c r="AD1456" s="2"/>
      <c r="AG1456" s="2"/>
      <c r="AH1456" s="2"/>
      <c r="AI1456" s="2"/>
      <c r="AJ1456" s="2"/>
      <c r="AM1456" s="2"/>
      <c r="AP1456" s="2"/>
      <c r="AQ1456" s="2"/>
      <c r="AR1456" s="2"/>
      <c r="AS1456" s="2"/>
    </row>
    <row r="1457" spans="21:45" x14ac:dyDescent="0.25">
      <c r="U1457" s="2"/>
      <c r="X1457" s="2"/>
      <c r="Y1457" s="2"/>
      <c r="Z1457" s="2"/>
      <c r="AA1457" s="2"/>
      <c r="AD1457" s="2"/>
      <c r="AG1457" s="2"/>
      <c r="AH1457" s="2"/>
      <c r="AI1457" s="2"/>
      <c r="AJ1457" s="2"/>
      <c r="AM1457" s="2"/>
      <c r="AP1457" s="2"/>
      <c r="AQ1457" s="2"/>
      <c r="AR1457" s="2"/>
      <c r="AS1457" s="2"/>
    </row>
    <row r="1458" spans="21:45" x14ac:dyDescent="0.25">
      <c r="U1458" s="2"/>
      <c r="X1458" s="2"/>
      <c r="Y1458" s="2"/>
      <c r="Z1458" s="2"/>
      <c r="AA1458" s="2"/>
      <c r="AD1458" s="2"/>
      <c r="AG1458" s="2"/>
      <c r="AH1458" s="2"/>
      <c r="AI1458" s="2"/>
      <c r="AJ1458" s="2"/>
      <c r="AM1458" s="2"/>
      <c r="AP1458" s="2"/>
      <c r="AQ1458" s="2"/>
      <c r="AR1458" s="2"/>
      <c r="AS1458" s="2"/>
    </row>
    <row r="1459" spans="21:45" x14ac:dyDescent="0.25">
      <c r="U1459" s="2"/>
      <c r="X1459" s="2"/>
      <c r="Y1459" s="2"/>
      <c r="Z1459" s="2"/>
      <c r="AA1459" s="2"/>
      <c r="AD1459" s="2"/>
      <c r="AG1459" s="2"/>
      <c r="AH1459" s="2"/>
      <c r="AI1459" s="2"/>
      <c r="AJ1459" s="2"/>
      <c r="AM1459" s="2"/>
      <c r="AP1459" s="2"/>
      <c r="AQ1459" s="2"/>
      <c r="AR1459" s="2"/>
      <c r="AS1459" s="2"/>
    </row>
    <row r="1460" spans="21:45" x14ac:dyDescent="0.25">
      <c r="U1460" s="2"/>
      <c r="X1460" s="2"/>
      <c r="Y1460" s="2"/>
      <c r="Z1460" s="2"/>
      <c r="AA1460" s="2"/>
      <c r="AD1460" s="2"/>
      <c r="AG1460" s="2"/>
      <c r="AH1460" s="2"/>
      <c r="AI1460" s="2"/>
      <c r="AJ1460" s="2"/>
      <c r="AM1460" s="2"/>
      <c r="AP1460" s="2"/>
      <c r="AQ1460" s="2"/>
      <c r="AR1460" s="2"/>
      <c r="AS1460" s="2"/>
    </row>
    <row r="1461" spans="21:45" x14ac:dyDescent="0.25">
      <c r="U1461" s="2"/>
      <c r="X1461" s="2"/>
      <c r="Y1461" s="2"/>
      <c r="Z1461" s="2"/>
      <c r="AA1461" s="2"/>
      <c r="AD1461" s="2"/>
      <c r="AG1461" s="2"/>
      <c r="AH1461" s="2"/>
      <c r="AI1461" s="2"/>
      <c r="AJ1461" s="2"/>
      <c r="AM1461" s="2"/>
      <c r="AP1461" s="2"/>
      <c r="AQ1461" s="2"/>
      <c r="AR1461" s="2"/>
      <c r="AS1461" s="2"/>
    </row>
    <row r="1462" spans="21:45" x14ac:dyDescent="0.25">
      <c r="U1462" s="2"/>
      <c r="X1462" s="2"/>
      <c r="Y1462" s="2"/>
      <c r="Z1462" s="2"/>
      <c r="AA1462" s="2"/>
      <c r="AD1462" s="2"/>
      <c r="AG1462" s="2"/>
      <c r="AH1462" s="2"/>
      <c r="AI1462" s="2"/>
      <c r="AJ1462" s="2"/>
      <c r="AM1462" s="2"/>
      <c r="AP1462" s="2"/>
      <c r="AQ1462" s="2"/>
      <c r="AR1462" s="2"/>
      <c r="AS1462" s="2"/>
    </row>
    <row r="1463" spans="21:45" x14ac:dyDescent="0.25">
      <c r="U1463" s="2"/>
      <c r="X1463" s="2"/>
      <c r="Y1463" s="2"/>
      <c r="Z1463" s="2"/>
      <c r="AA1463" s="2"/>
      <c r="AD1463" s="2"/>
      <c r="AG1463" s="2"/>
      <c r="AH1463" s="2"/>
      <c r="AI1463" s="2"/>
      <c r="AJ1463" s="2"/>
      <c r="AM1463" s="2"/>
      <c r="AP1463" s="2"/>
      <c r="AQ1463" s="2"/>
      <c r="AR1463" s="2"/>
      <c r="AS1463" s="2"/>
    </row>
    <row r="1464" spans="21:45" x14ac:dyDescent="0.25">
      <c r="U1464" s="2"/>
      <c r="X1464" s="2"/>
      <c r="Y1464" s="2"/>
      <c r="Z1464" s="2"/>
      <c r="AA1464" s="2"/>
      <c r="AD1464" s="2"/>
      <c r="AG1464" s="2"/>
      <c r="AH1464" s="2"/>
      <c r="AI1464" s="2"/>
      <c r="AJ1464" s="2"/>
      <c r="AM1464" s="2"/>
      <c r="AP1464" s="2"/>
      <c r="AQ1464" s="2"/>
      <c r="AR1464" s="2"/>
      <c r="AS1464" s="2"/>
    </row>
    <row r="1465" spans="21:45" x14ac:dyDescent="0.25">
      <c r="U1465" s="2"/>
      <c r="X1465" s="2"/>
      <c r="Y1465" s="2"/>
      <c r="Z1465" s="2"/>
      <c r="AA1465" s="2"/>
      <c r="AD1465" s="2"/>
      <c r="AG1465" s="2"/>
      <c r="AH1465" s="2"/>
      <c r="AI1465" s="2"/>
      <c r="AJ1465" s="2"/>
      <c r="AM1465" s="2"/>
      <c r="AP1465" s="2"/>
      <c r="AQ1465" s="2"/>
      <c r="AR1465" s="2"/>
      <c r="AS1465" s="2"/>
    </row>
    <row r="1466" spans="21:45" x14ac:dyDescent="0.25">
      <c r="U1466" s="2"/>
      <c r="X1466" s="2"/>
      <c r="Y1466" s="2"/>
      <c r="Z1466" s="2"/>
      <c r="AA1466" s="2"/>
      <c r="AD1466" s="2"/>
      <c r="AG1466" s="2"/>
      <c r="AH1466" s="2"/>
      <c r="AI1466" s="2"/>
      <c r="AJ1466" s="2"/>
      <c r="AM1466" s="2"/>
      <c r="AP1466" s="2"/>
      <c r="AQ1466" s="2"/>
      <c r="AR1466" s="2"/>
      <c r="AS1466" s="2"/>
    </row>
    <row r="1467" spans="21:45" x14ac:dyDescent="0.25">
      <c r="U1467" s="2"/>
      <c r="X1467" s="2"/>
      <c r="Y1467" s="2"/>
      <c r="Z1467" s="2"/>
      <c r="AA1467" s="2"/>
      <c r="AD1467" s="2"/>
      <c r="AG1467" s="2"/>
      <c r="AH1467" s="2"/>
      <c r="AI1467" s="2"/>
      <c r="AJ1467" s="2"/>
      <c r="AM1467" s="2"/>
      <c r="AP1467" s="2"/>
      <c r="AQ1467" s="2"/>
      <c r="AR1467" s="2"/>
      <c r="AS1467" s="2"/>
    </row>
    <row r="1468" spans="21:45" x14ac:dyDescent="0.25">
      <c r="U1468" s="2"/>
      <c r="X1468" s="2"/>
      <c r="Y1468" s="2"/>
      <c r="Z1468" s="2"/>
      <c r="AA1468" s="2"/>
      <c r="AD1468" s="2"/>
      <c r="AG1468" s="2"/>
      <c r="AH1468" s="2"/>
      <c r="AI1468" s="2"/>
      <c r="AJ1468" s="2"/>
      <c r="AM1468" s="2"/>
      <c r="AP1468" s="2"/>
      <c r="AQ1468" s="2"/>
      <c r="AR1468" s="2"/>
      <c r="AS1468" s="2"/>
    </row>
    <row r="1469" spans="21:45" x14ac:dyDescent="0.25">
      <c r="U1469" s="2"/>
      <c r="X1469" s="2"/>
      <c r="Y1469" s="2"/>
      <c r="Z1469" s="2"/>
      <c r="AA1469" s="2"/>
      <c r="AD1469" s="2"/>
      <c r="AG1469" s="2"/>
      <c r="AH1469" s="2"/>
      <c r="AI1469" s="2"/>
      <c r="AJ1469" s="2"/>
      <c r="AM1469" s="2"/>
      <c r="AP1469" s="2"/>
      <c r="AQ1469" s="2"/>
      <c r="AR1469" s="2"/>
      <c r="AS1469" s="2"/>
    </row>
    <row r="1470" spans="21:45" x14ac:dyDescent="0.25">
      <c r="U1470" s="2"/>
      <c r="X1470" s="2"/>
      <c r="Y1470" s="2"/>
      <c r="Z1470" s="2"/>
      <c r="AA1470" s="2"/>
      <c r="AD1470" s="2"/>
      <c r="AG1470" s="2"/>
      <c r="AH1470" s="2"/>
      <c r="AI1470" s="2"/>
      <c r="AJ1470" s="2"/>
      <c r="AM1470" s="2"/>
      <c r="AP1470" s="2"/>
      <c r="AQ1470" s="2"/>
      <c r="AR1470" s="2"/>
      <c r="AS1470" s="2"/>
    </row>
    <row r="1471" spans="21:45" x14ac:dyDescent="0.25">
      <c r="U1471" s="2"/>
      <c r="X1471" s="2"/>
      <c r="Y1471" s="2"/>
      <c r="Z1471" s="2"/>
      <c r="AA1471" s="2"/>
      <c r="AD1471" s="2"/>
      <c r="AG1471" s="2"/>
      <c r="AH1471" s="2"/>
      <c r="AI1471" s="2"/>
      <c r="AJ1471" s="2"/>
      <c r="AM1471" s="2"/>
      <c r="AP1471" s="2"/>
      <c r="AQ1471" s="2"/>
      <c r="AR1471" s="2"/>
      <c r="AS1471" s="2"/>
    </row>
    <row r="1472" spans="21:45" x14ac:dyDescent="0.25">
      <c r="U1472" s="2"/>
      <c r="X1472" s="2"/>
      <c r="Y1472" s="2"/>
      <c r="Z1472" s="2"/>
      <c r="AA1472" s="2"/>
      <c r="AD1472" s="2"/>
      <c r="AG1472" s="2"/>
      <c r="AH1472" s="2"/>
      <c r="AI1472" s="2"/>
      <c r="AJ1472" s="2"/>
      <c r="AM1472" s="2"/>
      <c r="AP1472" s="2"/>
      <c r="AQ1472" s="2"/>
      <c r="AR1472" s="2"/>
      <c r="AS1472" s="2"/>
    </row>
    <row r="1473" spans="21:45" x14ac:dyDescent="0.25">
      <c r="U1473" s="2"/>
      <c r="X1473" s="2"/>
      <c r="Y1473" s="2"/>
      <c r="Z1473" s="2"/>
      <c r="AA1473" s="2"/>
      <c r="AD1473" s="2"/>
      <c r="AG1473" s="2"/>
      <c r="AH1473" s="2"/>
      <c r="AI1473" s="2"/>
      <c r="AJ1473" s="2"/>
      <c r="AM1473" s="2"/>
      <c r="AP1473" s="2"/>
      <c r="AQ1473" s="2"/>
      <c r="AR1473" s="2"/>
      <c r="AS1473" s="2"/>
    </row>
    <row r="1474" spans="21:45" x14ac:dyDescent="0.25">
      <c r="U1474" s="2"/>
      <c r="X1474" s="2"/>
      <c r="Y1474" s="2"/>
      <c r="Z1474" s="2"/>
      <c r="AA1474" s="2"/>
      <c r="AD1474" s="2"/>
      <c r="AG1474" s="2"/>
      <c r="AH1474" s="2"/>
      <c r="AI1474" s="2"/>
      <c r="AJ1474" s="2"/>
      <c r="AM1474" s="2"/>
      <c r="AP1474" s="2"/>
      <c r="AQ1474" s="2"/>
      <c r="AR1474" s="2"/>
      <c r="AS1474" s="2"/>
    </row>
    <row r="1475" spans="21:45" x14ac:dyDescent="0.25">
      <c r="U1475" s="2"/>
      <c r="X1475" s="2"/>
      <c r="Y1475" s="2"/>
      <c r="Z1475" s="2"/>
      <c r="AA1475" s="2"/>
      <c r="AD1475" s="2"/>
      <c r="AG1475" s="2"/>
      <c r="AH1475" s="2"/>
      <c r="AI1475" s="2"/>
      <c r="AJ1475" s="2"/>
      <c r="AM1475" s="2"/>
      <c r="AP1475" s="2"/>
      <c r="AQ1475" s="2"/>
      <c r="AR1475" s="2"/>
      <c r="AS1475" s="2"/>
    </row>
    <row r="1476" spans="21:45" x14ac:dyDescent="0.25">
      <c r="U1476" s="2"/>
      <c r="X1476" s="2"/>
      <c r="Y1476" s="2"/>
      <c r="Z1476" s="2"/>
      <c r="AA1476" s="2"/>
      <c r="AD1476" s="2"/>
      <c r="AG1476" s="2"/>
      <c r="AH1476" s="2"/>
      <c r="AI1476" s="2"/>
      <c r="AJ1476" s="2"/>
      <c r="AM1476" s="2"/>
      <c r="AP1476" s="2"/>
      <c r="AQ1476" s="2"/>
      <c r="AR1476" s="2"/>
      <c r="AS1476" s="2"/>
    </row>
    <row r="1477" spans="21:45" x14ac:dyDescent="0.25">
      <c r="U1477" s="2"/>
      <c r="X1477" s="2"/>
      <c r="Y1477" s="2"/>
      <c r="Z1477" s="2"/>
      <c r="AA1477" s="2"/>
      <c r="AD1477" s="2"/>
      <c r="AG1477" s="2"/>
      <c r="AH1477" s="2"/>
      <c r="AI1477" s="2"/>
      <c r="AJ1477" s="2"/>
      <c r="AM1477" s="2"/>
      <c r="AP1477" s="2"/>
      <c r="AQ1477" s="2"/>
      <c r="AR1477" s="2"/>
      <c r="AS1477" s="2"/>
    </row>
    <row r="1478" spans="21:45" x14ac:dyDescent="0.25">
      <c r="U1478" s="2"/>
      <c r="X1478" s="2"/>
      <c r="Y1478" s="2"/>
      <c r="Z1478" s="2"/>
      <c r="AA1478" s="2"/>
      <c r="AD1478" s="2"/>
      <c r="AG1478" s="2"/>
      <c r="AH1478" s="2"/>
      <c r="AI1478" s="2"/>
      <c r="AJ1478" s="2"/>
      <c r="AM1478" s="2"/>
      <c r="AP1478" s="2"/>
      <c r="AQ1478" s="2"/>
      <c r="AR1478" s="2"/>
      <c r="AS1478" s="2"/>
    </row>
    <row r="1479" spans="21:45" x14ac:dyDescent="0.25">
      <c r="U1479" s="2"/>
      <c r="X1479" s="2"/>
      <c r="Y1479" s="2"/>
      <c r="Z1479" s="2"/>
      <c r="AA1479" s="2"/>
      <c r="AD1479" s="2"/>
      <c r="AG1479" s="2"/>
      <c r="AH1479" s="2"/>
      <c r="AI1479" s="2"/>
      <c r="AJ1479" s="2"/>
      <c r="AM1479" s="2"/>
      <c r="AP1479" s="2"/>
      <c r="AQ1479" s="2"/>
      <c r="AR1479" s="2"/>
      <c r="AS1479" s="2"/>
    </row>
    <row r="1480" spans="21:45" x14ac:dyDescent="0.25">
      <c r="U1480" s="2"/>
      <c r="X1480" s="2"/>
      <c r="Y1480" s="2"/>
      <c r="Z1480" s="2"/>
      <c r="AA1480" s="2"/>
      <c r="AD1480" s="2"/>
      <c r="AG1480" s="2"/>
      <c r="AH1480" s="2"/>
      <c r="AI1480" s="2"/>
      <c r="AJ1480" s="2"/>
      <c r="AM1480" s="2"/>
      <c r="AP1480" s="2"/>
      <c r="AQ1480" s="2"/>
      <c r="AR1480" s="2"/>
      <c r="AS1480" s="2"/>
    </row>
    <row r="1481" spans="21:45" x14ac:dyDescent="0.25">
      <c r="U1481" s="2"/>
      <c r="X1481" s="2"/>
      <c r="Y1481" s="2"/>
      <c r="Z1481" s="2"/>
      <c r="AA1481" s="2"/>
      <c r="AD1481" s="2"/>
      <c r="AG1481" s="2"/>
      <c r="AH1481" s="2"/>
      <c r="AI1481" s="2"/>
      <c r="AJ1481" s="2"/>
      <c r="AM1481" s="2"/>
      <c r="AP1481" s="2"/>
      <c r="AQ1481" s="2"/>
      <c r="AR1481" s="2"/>
      <c r="AS1481" s="2"/>
    </row>
    <row r="1482" spans="21:45" x14ac:dyDescent="0.25">
      <c r="U1482" s="2"/>
      <c r="X1482" s="2"/>
      <c r="Y1482" s="2"/>
      <c r="Z1482" s="2"/>
      <c r="AA1482" s="2"/>
      <c r="AD1482" s="2"/>
      <c r="AG1482" s="2"/>
      <c r="AH1482" s="2"/>
      <c r="AI1482" s="2"/>
      <c r="AJ1482" s="2"/>
      <c r="AM1482" s="2"/>
      <c r="AP1482" s="2"/>
      <c r="AQ1482" s="2"/>
      <c r="AR1482" s="2"/>
      <c r="AS1482" s="2"/>
    </row>
    <row r="1483" spans="21:45" x14ac:dyDescent="0.25">
      <c r="U1483" s="2"/>
      <c r="X1483" s="2"/>
      <c r="Y1483" s="2"/>
      <c r="Z1483" s="2"/>
      <c r="AA1483" s="2"/>
      <c r="AD1483" s="2"/>
      <c r="AG1483" s="2"/>
      <c r="AH1483" s="2"/>
      <c r="AI1483" s="2"/>
      <c r="AJ1483" s="2"/>
      <c r="AM1483" s="2"/>
      <c r="AP1483" s="2"/>
      <c r="AQ1483" s="2"/>
      <c r="AR1483" s="2"/>
      <c r="AS1483" s="2"/>
    </row>
    <row r="1484" spans="21:45" x14ac:dyDescent="0.25">
      <c r="U1484" s="2"/>
      <c r="X1484" s="2"/>
      <c r="Y1484" s="2"/>
      <c r="Z1484" s="2"/>
      <c r="AA1484" s="2"/>
      <c r="AD1484" s="2"/>
      <c r="AG1484" s="2"/>
      <c r="AH1484" s="2"/>
      <c r="AI1484" s="2"/>
      <c r="AJ1484" s="2"/>
      <c r="AM1484" s="2"/>
      <c r="AP1484" s="2"/>
      <c r="AQ1484" s="2"/>
      <c r="AR1484" s="2"/>
      <c r="AS1484" s="2"/>
    </row>
    <row r="1485" spans="21:45" x14ac:dyDescent="0.25">
      <c r="U1485" s="2"/>
      <c r="X1485" s="2"/>
      <c r="Y1485" s="2"/>
      <c r="Z1485" s="2"/>
      <c r="AA1485" s="2"/>
      <c r="AD1485" s="2"/>
      <c r="AG1485" s="2"/>
      <c r="AH1485" s="2"/>
      <c r="AI1485" s="2"/>
      <c r="AJ1485" s="2"/>
      <c r="AM1485" s="2"/>
      <c r="AP1485" s="2"/>
      <c r="AQ1485" s="2"/>
      <c r="AR1485" s="2"/>
      <c r="AS1485" s="2"/>
    </row>
    <row r="1486" spans="21:45" x14ac:dyDescent="0.25">
      <c r="U1486" s="2"/>
      <c r="X1486" s="2"/>
      <c r="Y1486" s="2"/>
      <c r="Z1486" s="2"/>
      <c r="AA1486" s="2"/>
      <c r="AD1486" s="2"/>
      <c r="AG1486" s="2"/>
      <c r="AH1486" s="2"/>
      <c r="AI1486" s="2"/>
      <c r="AJ1486" s="2"/>
      <c r="AM1486" s="2"/>
      <c r="AP1486" s="2"/>
      <c r="AQ1486" s="2"/>
      <c r="AR1486" s="2"/>
      <c r="AS1486" s="2"/>
    </row>
    <row r="1487" spans="21:45" x14ac:dyDescent="0.25">
      <c r="U1487" s="2"/>
      <c r="X1487" s="2"/>
      <c r="Y1487" s="2"/>
      <c r="Z1487" s="2"/>
      <c r="AA1487" s="2"/>
      <c r="AD1487" s="2"/>
      <c r="AG1487" s="2"/>
      <c r="AH1487" s="2"/>
      <c r="AI1487" s="2"/>
      <c r="AJ1487" s="2"/>
      <c r="AM1487" s="2"/>
      <c r="AP1487" s="2"/>
      <c r="AQ1487" s="2"/>
      <c r="AR1487" s="2"/>
      <c r="AS1487" s="2"/>
    </row>
    <row r="1488" spans="21:45" x14ac:dyDescent="0.25">
      <c r="U1488" s="2"/>
      <c r="X1488" s="2"/>
      <c r="Y1488" s="2"/>
      <c r="Z1488" s="2"/>
      <c r="AA1488" s="2"/>
      <c r="AD1488" s="2"/>
      <c r="AG1488" s="2"/>
      <c r="AH1488" s="2"/>
      <c r="AI1488" s="2"/>
      <c r="AJ1488" s="2"/>
      <c r="AM1488" s="2"/>
      <c r="AP1488" s="2"/>
      <c r="AQ1488" s="2"/>
      <c r="AR1488" s="2"/>
      <c r="AS1488" s="2"/>
    </row>
    <row r="1489" spans="21:45" x14ac:dyDescent="0.25">
      <c r="U1489" s="2"/>
      <c r="X1489" s="2"/>
      <c r="Y1489" s="2"/>
      <c r="Z1489" s="2"/>
      <c r="AA1489" s="2"/>
      <c r="AD1489" s="2"/>
      <c r="AG1489" s="2"/>
      <c r="AH1489" s="2"/>
      <c r="AI1489" s="2"/>
      <c r="AJ1489" s="2"/>
      <c r="AM1489" s="2"/>
      <c r="AP1489" s="2"/>
      <c r="AQ1489" s="2"/>
      <c r="AR1489" s="2"/>
      <c r="AS1489" s="2"/>
    </row>
    <row r="1490" spans="21:45" x14ac:dyDescent="0.25">
      <c r="U1490" s="2"/>
      <c r="X1490" s="2"/>
      <c r="Y1490" s="2"/>
      <c r="Z1490" s="2"/>
      <c r="AA1490" s="2"/>
      <c r="AD1490" s="2"/>
      <c r="AG1490" s="2"/>
      <c r="AH1490" s="2"/>
      <c r="AI1490" s="2"/>
      <c r="AJ1490" s="2"/>
      <c r="AM1490" s="2"/>
      <c r="AP1490" s="2"/>
      <c r="AQ1490" s="2"/>
      <c r="AR1490" s="2"/>
      <c r="AS1490" s="2"/>
    </row>
    <row r="1491" spans="21:45" x14ac:dyDescent="0.25">
      <c r="U1491" s="2"/>
      <c r="X1491" s="2"/>
      <c r="Y1491" s="2"/>
      <c r="Z1491" s="2"/>
      <c r="AA1491" s="2"/>
      <c r="AD1491" s="2"/>
      <c r="AG1491" s="2"/>
      <c r="AH1491" s="2"/>
      <c r="AI1491" s="2"/>
      <c r="AJ1491" s="2"/>
      <c r="AM1491" s="2"/>
      <c r="AP1491" s="2"/>
      <c r="AQ1491" s="2"/>
      <c r="AR1491" s="2"/>
      <c r="AS1491" s="2"/>
    </row>
    <row r="1492" spans="21:45" x14ac:dyDescent="0.25">
      <c r="U1492" s="2"/>
      <c r="X1492" s="2"/>
      <c r="Y1492" s="2"/>
      <c r="Z1492" s="2"/>
      <c r="AA1492" s="2"/>
      <c r="AD1492" s="2"/>
      <c r="AG1492" s="2"/>
      <c r="AH1492" s="2"/>
      <c r="AI1492" s="2"/>
      <c r="AJ1492" s="2"/>
      <c r="AM1492" s="2"/>
      <c r="AP1492" s="2"/>
      <c r="AQ1492" s="2"/>
      <c r="AR1492" s="2"/>
      <c r="AS1492" s="2"/>
    </row>
    <row r="1493" spans="21:45" x14ac:dyDescent="0.25">
      <c r="U1493" s="2"/>
      <c r="X1493" s="2"/>
      <c r="Y1493" s="2"/>
      <c r="Z1493" s="2"/>
      <c r="AA1493" s="2"/>
      <c r="AD1493" s="2"/>
      <c r="AG1493" s="2"/>
      <c r="AH1493" s="2"/>
      <c r="AI1493" s="2"/>
      <c r="AJ1493" s="2"/>
      <c r="AM1493" s="2"/>
      <c r="AP1493" s="2"/>
      <c r="AQ1493" s="2"/>
      <c r="AR1493" s="2"/>
      <c r="AS1493" s="2"/>
    </row>
    <row r="1494" spans="21:45" x14ac:dyDescent="0.25">
      <c r="U1494" s="2"/>
      <c r="X1494" s="2"/>
      <c r="Y1494" s="2"/>
      <c r="Z1494" s="2"/>
      <c r="AA1494" s="2"/>
      <c r="AD1494" s="2"/>
      <c r="AG1494" s="2"/>
      <c r="AH1494" s="2"/>
      <c r="AI1494" s="2"/>
      <c r="AJ1494" s="2"/>
      <c r="AM1494" s="2"/>
      <c r="AP1494" s="2"/>
      <c r="AQ1494" s="2"/>
      <c r="AR1494" s="2"/>
      <c r="AS1494" s="2"/>
    </row>
    <row r="1495" spans="21:45" x14ac:dyDescent="0.25">
      <c r="U1495" s="2"/>
      <c r="X1495" s="2"/>
      <c r="Y1495" s="2"/>
      <c r="Z1495" s="2"/>
      <c r="AA1495" s="2"/>
      <c r="AD1495" s="2"/>
      <c r="AG1495" s="2"/>
      <c r="AH1495" s="2"/>
      <c r="AI1495" s="2"/>
      <c r="AJ1495" s="2"/>
      <c r="AM1495" s="2"/>
      <c r="AP1495" s="2"/>
      <c r="AQ1495" s="2"/>
      <c r="AR1495" s="2"/>
      <c r="AS1495" s="2"/>
    </row>
    <row r="1496" spans="21:45" x14ac:dyDescent="0.25">
      <c r="U1496" s="2"/>
      <c r="X1496" s="2"/>
      <c r="Y1496" s="2"/>
      <c r="Z1496" s="2"/>
      <c r="AA1496" s="2"/>
      <c r="AD1496" s="2"/>
      <c r="AG1496" s="2"/>
      <c r="AH1496" s="2"/>
      <c r="AI1496" s="2"/>
      <c r="AJ1496" s="2"/>
      <c r="AM1496" s="2"/>
      <c r="AP1496" s="2"/>
      <c r="AQ1496" s="2"/>
      <c r="AR1496" s="2"/>
      <c r="AS1496" s="2"/>
    </row>
    <row r="1497" spans="21:45" x14ac:dyDescent="0.25">
      <c r="U1497" s="2"/>
      <c r="X1497" s="2"/>
      <c r="Y1497" s="2"/>
      <c r="Z1497" s="2"/>
      <c r="AA1497" s="2"/>
      <c r="AD1497" s="2"/>
      <c r="AG1497" s="2"/>
      <c r="AH1497" s="2"/>
      <c r="AI1497" s="2"/>
      <c r="AJ1497" s="2"/>
      <c r="AM1497" s="2"/>
      <c r="AP1497" s="2"/>
      <c r="AQ1497" s="2"/>
      <c r="AR1497" s="2"/>
      <c r="AS1497" s="2"/>
    </row>
    <row r="1498" spans="21:45" x14ac:dyDescent="0.25">
      <c r="U1498" s="2"/>
      <c r="X1498" s="2"/>
      <c r="Y1498" s="2"/>
      <c r="Z1498" s="2"/>
      <c r="AA1498" s="2"/>
      <c r="AD1498" s="2"/>
      <c r="AG1498" s="2"/>
      <c r="AH1498" s="2"/>
      <c r="AI1498" s="2"/>
      <c r="AJ1498" s="2"/>
      <c r="AM1498" s="2"/>
      <c r="AP1498" s="2"/>
      <c r="AQ1498" s="2"/>
      <c r="AR1498" s="2"/>
      <c r="AS1498" s="2"/>
    </row>
    <row r="1499" spans="21:45" x14ac:dyDescent="0.25">
      <c r="U1499" s="2"/>
      <c r="X1499" s="2"/>
      <c r="Y1499" s="2"/>
      <c r="Z1499" s="2"/>
      <c r="AA1499" s="2"/>
      <c r="AD1499" s="2"/>
      <c r="AG1499" s="2"/>
      <c r="AH1499" s="2"/>
      <c r="AI1499" s="2"/>
      <c r="AJ1499" s="2"/>
      <c r="AM1499" s="2"/>
      <c r="AP1499" s="2"/>
      <c r="AQ1499" s="2"/>
      <c r="AR1499" s="2"/>
      <c r="AS1499" s="2"/>
    </row>
    <row r="1500" spans="21:45" x14ac:dyDescent="0.25">
      <c r="U1500" s="2"/>
      <c r="X1500" s="2"/>
      <c r="Y1500" s="2"/>
      <c r="Z1500" s="2"/>
      <c r="AA1500" s="2"/>
      <c r="AD1500" s="2"/>
      <c r="AG1500" s="2"/>
      <c r="AH1500" s="2"/>
      <c r="AI1500" s="2"/>
      <c r="AJ1500" s="2"/>
      <c r="AM1500" s="2"/>
      <c r="AP1500" s="2"/>
      <c r="AQ1500" s="2"/>
      <c r="AR1500" s="2"/>
      <c r="AS1500" s="2"/>
    </row>
    <row r="1501" spans="21:45" x14ac:dyDescent="0.25">
      <c r="U1501" s="2"/>
      <c r="X1501" s="2"/>
      <c r="Y1501" s="2"/>
      <c r="Z1501" s="2"/>
      <c r="AA1501" s="2"/>
      <c r="AD1501" s="2"/>
      <c r="AG1501" s="2"/>
      <c r="AH1501" s="2"/>
      <c r="AI1501" s="2"/>
      <c r="AJ1501" s="2"/>
      <c r="AM1501" s="2"/>
      <c r="AP1501" s="2"/>
      <c r="AQ1501" s="2"/>
      <c r="AR1501" s="2"/>
      <c r="AS1501" s="2"/>
    </row>
    <row r="1502" spans="21:45" x14ac:dyDescent="0.25">
      <c r="U1502" s="2"/>
      <c r="X1502" s="2"/>
      <c r="Y1502" s="2"/>
      <c r="Z1502" s="2"/>
      <c r="AA1502" s="2"/>
      <c r="AD1502" s="2"/>
      <c r="AG1502" s="2"/>
      <c r="AH1502" s="2"/>
      <c r="AI1502" s="2"/>
      <c r="AJ1502" s="2"/>
      <c r="AM1502" s="2"/>
      <c r="AP1502" s="2"/>
      <c r="AQ1502" s="2"/>
      <c r="AR1502" s="2"/>
      <c r="AS1502" s="2"/>
    </row>
    <row r="1503" spans="21:45" x14ac:dyDescent="0.25">
      <c r="U1503" s="2"/>
      <c r="X1503" s="2"/>
      <c r="Y1503" s="2"/>
      <c r="Z1503" s="2"/>
      <c r="AA1503" s="2"/>
      <c r="AD1503" s="2"/>
      <c r="AG1503" s="2"/>
      <c r="AH1503" s="2"/>
      <c r="AI1503" s="2"/>
      <c r="AJ1503" s="2"/>
      <c r="AM1503" s="2"/>
      <c r="AP1503" s="2"/>
      <c r="AQ1503" s="2"/>
      <c r="AR1503" s="2"/>
      <c r="AS1503" s="2"/>
    </row>
    <row r="1504" spans="21:45" x14ac:dyDescent="0.25">
      <c r="U1504" s="2"/>
      <c r="X1504" s="2"/>
      <c r="Y1504" s="2"/>
      <c r="Z1504" s="2"/>
      <c r="AA1504" s="2"/>
      <c r="AD1504" s="2"/>
      <c r="AG1504" s="2"/>
      <c r="AH1504" s="2"/>
      <c r="AI1504" s="2"/>
      <c r="AJ1504" s="2"/>
      <c r="AM1504" s="2"/>
      <c r="AP1504" s="2"/>
      <c r="AQ1504" s="2"/>
      <c r="AR1504" s="2"/>
      <c r="AS1504" s="2"/>
    </row>
    <row r="1505" spans="21:45" x14ac:dyDescent="0.25">
      <c r="U1505" s="2"/>
      <c r="X1505" s="2"/>
      <c r="Y1505" s="2"/>
      <c r="Z1505" s="2"/>
      <c r="AA1505" s="2"/>
      <c r="AD1505" s="2"/>
      <c r="AG1505" s="2"/>
      <c r="AH1505" s="2"/>
      <c r="AI1505" s="2"/>
      <c r="AJ1505" s="2"/>
      <c r="AM1505" s="2"/>
      <c r="AP1505" s="2"/>
      <c r="AQ1505" s="2"/>
      <c r="AR1505" s="2"/>
      <c r="AS1505" s="2"/>
    </row>
    <row r="1506" spans="21:45" x14ac:dyDescent="0.25">
      <c r="U1506" s="2"/>
      <c r="X1506" s="2"/>
      <c r="Y1506" s="2"/>
      <c r="Z1506" s="2"/>
      <c r="AA1506" s="2"/>
      <c r="AD1506" s="2"/>
      <c r="AG1506" s="2"/>
      <c r="AH1506" s="2"/>
      <c r="AI1506" s="2"/>
      <c r="AJ1506" s="2"/>
      <c r="AM1506" s="2"/>
      <c r="AP1506" s="2"/>
      <c r="AQ1506" s="2"/>
      <c r="AR1506" s="2"/>
      <c r="AS1506" s="2"/>
    </row>
    <row r="1507" spans="21:45" x14ac:dyDescent="0.25">
      <c r="U1507" s="2"/>
      <c r="X1507" s="2"/>
      <c r="Y1507" s="2"/>
      <c r="Z1507" s="2"/>
      <c r="AA1507" s="2"/>
      <c r="AD1507" s="2"/>
      <c r="AG1507" s="2"/>
      <c r="AH1507" s="2"/>
      <c r="AI1507" s="2"/>
      <c r="AJ1507" s="2"/>
      <c r="AM1507" s="2"/>
      <c r="AP1507" s="2"/>
      <c r="AQ1507" s="2"/>
      <c r="AR1507" s="2"/>
      <c r="AS1507" s="2"/>
    </row>
    <row r="1508" spans="21:45" x14ac:dyDescent="0.25">
      <c r="U1508" s="2"/>
      <c r="X1508" s="2"/>
      <c r="Y1508" s="2"/>
      <c r="Z1508" s="2"/>
      <c r="AA1508" s="2"/>
      <c r="AD1508" s="2"/>
      <c r="AG1508" s="2"/>
      <c r="AH1508" s="2"/>
      <c r="AI1508" s="2"/>
      <c r="AJ1508" s="2"/>
      <c r="AM1508" s="2"/>
      <c r="AP1508" s="2"/>
      <c r="AQ1508" s="2"/>
      <c r="AR1508" s="2"/>
      <c r="AS1508" s="2"/>
    </row>
    <row r="1509" spans="21:45" x14ac:dyDescent="0.25">
      <c r="U1509" s="2"/>
      <c r="X1509" s="2"/>
      <c r="Y1509" s="2"/>
      <c r="Z1509" s="2"/>
      <c r="AA1509" s="2"/>
      <c r="AD1509" s="2"/>
      <c r="AG1509" s="2"/>
      <c r="AH1509" s="2"/>
      <c r="AI1509" s="2"/>
      <c r="AJ1509" s="2"/>
      <c r="AM1509" s="2"/>
      <c r="AP1509" s="2"/>
      <c r="AQ1509" s="2"/>
      <c r="AR1509" s="2"/>
      <c r="AS1509" s="2"/>
    </row>
    <row r="1510" spans="21:45" x14ac:dyDescent="0.25">
      <c r="U1510" s="2"/>
      <c r="X1510" s="2"/>
      <c r="Y1510" s="2"/>
      <c r="Z1510" s="2"/>
      <c r="AA1510" s="2"/>
      <c r="AD1510" s="2"/>
      <c r="AG1510" s="2"/>
      <c r="AH1510" s="2"/>
      <c r="AI1510" s="2"/>
      <c r="AJ1510" s="2"/>
      <c r="AM1510" s="2"/>
      <c r="AP1510" s="2"/>
      <c r="AQ1510" s="2"/>
      <c r="AR1510" s="2"/>
      <c r="AS1510" s="2"/>
    </row>
    <row r="1511" spans="21:45" x14ac:dyDescent="0.25">
      <c r="U1511" s="2"/>
      <c r="X1511" s="2"/>
      <c r="Y1511" s="2"/>
      <c r="Z1511" s="2"/>
      <c r="AA1511" s="2"/>
      <c r="AD1511" s="2"/>
      <c r="AG1511" s="2"/>
      <c r="AH1511" s="2"/>
      <c r="AI1511" s="2"/>
      <c r="AJ1511" s="2"/>
      <c r="AM1511" s="2"/>
      <c r="AP1511" s="2"/>
      <c r="AQ1511" s="2"/>
      <c r="AR1511" s="2"/>
      <c r="AS1511" s="2"/>
    </row>
    <row r="1512" spans="21:45" x14ac:dyDescent="0.25">
      <c r="U1512" s="2"/>
      <c r="X1512" s="2"/>
      <c r="Y1512" s="2"/>
      <c r="Z1512" s="2"/>
      <c r="AA1512" s="2"/>
      <c r="AD1512" s="2"/>
      <c r="AG1512" s="2"/>
      <c r="AH1512" s="2"/>
      <c r="AI1512" s="2"/>
      <c r="AJ1512" s="2"/>
      <c r="AM1512" s="2"/>
      <c r="AP1512" s="2"/>
      <c r="AQ1512" s="2"/>
      <c r="AR1512" s="2"/>
      <c r="AS1512" s="2"/>
    </row>
    <row r="1513" spans="21:45" x14ac:dyDescent="0.25">
      <c r="U1513" s="2"/>
      <c r="X1513" s="2"/>
      <c r="Y1513" s="2"/>
      <c r="Z1513" s="2"/>
      <c r="AA1513" s="2"/>
      <c r="AD1513" s="2"/>
      <c r="AG1513" s="2"/>
      <c r="AH1513" s="2"/>
      <c r="AI1513" s="2"/>
      <c r="AJ1513" s="2"/>
      <c r="AM1513" s="2"/>
      <c r="AP1513" s="2"/>
      <c r="AQ1513" s="2"/>
      <c r="AR1513" s="2"/>
      <c r="AS1513" s="2"/>
    </row>
    <row r="1514" spans="21:45" x14ac:dyDescent="0.25">
      <c r="U1514" s="2"/>
      <c r="X1514" s="2"/>
      <c r="Y1514" s="2"/>
      <c r="Z1514" s="2"/>
      <c r="AA1514" s="2"/>
      <c r="AD1514" s="2"/>
      <c r="AG1514" s="2"/>
      <c r="AH1514" s="2"/>
      <c r="AI1514" s="2"/>
      <c r="AJ1514" s="2"/>
      <c r="AM1514" s="2"/>
      <c r="AP1514" s="2"/>
      <c r="AQ1514" s="2"/>
      <c r="AR1514" s="2"/>
      <c r="AS1514" s="2"/>
    </row>
    <row r="1515" spans="21:45" x14ac:dyDescent="0.25">
      <c r="U1515" s="2"/>
      <c r="X1515" s="2"/>
      <c r="Y1515" s="2"/>
      <c r="Z1515" s="2"/>
      <c r="AA1515" s="2"/>
      <c r="AD1515" s="2"/>
      <c r="AG1515" s="2"/>
      <c r="AH1515" s="2"/>
      <c r="AI1515" s="2"/>
      <c r="AJ1515" s="2"/>
      <c r="AM1515" s="2"/>
      <c r="AP1515" s="2"/>
      <c r="AQ1515" s="2"/>
      <c r="AR1515" s="2"/>
      <c r="AS1515" s="2"/>
    </row>
    <row r="1516" spans="21:45" x14ac:dyDescent="0.25">
      <c r="U1516" s="2"/>
      <c r="X1516" s="2"/>
      <c r="Y1516" s="2"/>
      <c r="Z1516" s="2"/>
      <c r="AA1516" s="2"/>
      <c r="AD1516" s="2"/>
      <c r="AG1516" s="2"/>
      <c r="AH1516" s="2"/>
      <c r="AI1516" s="2"/>
      <c r="AJ1516" s="2"/>
      <c r="AM1516" s="2"/>
      <c r="AP1516" s="2"/>
      <c r="AQ1516" s="2"/>
      <c r="AR1516" s="2"/>
      <c r="AS1516" s="2"/>
    </row>
    <row r="1517" spans="21:45" x14ac:dyDescent="0.25">
      <c r="U1517" s="2"/>
      <c r="X1517" s="2"/>
      <c r="Y1517" s="2"/>
      <c r="Z1517" s="2"/>
      <c r="AA1517" s="2"/>
      <c r="AD1517" s="2"/>
      <c r="AG1517" s="2"/>
      <c r="AH1517" s="2"/>
      <c r="AI1517" s="2"/>
      <c r="AJ1517" s="2"/>
      <c r="AM1517" s="2"/>
      <c r="AP1517" s="2"/>
      <c r="AQ1517" s="2"/>
      <c r="AR1517" s="2"/>
      <c r="AS1517" s="2"/>
    </row>
    <row r="1518" spans="21:45" x14ac:dyDescent="0.25">
      <c r="U1518" s="2"/>
      <c r="X1518" s="2"/>
      <c r="Y1518" s="2"/>
      <c r="Z1518" s="2"/>
      <c r="AA1518" s="2"/>
      <c r="AD1518" s="2"/>
      <c r="AG1518" s="2"/>
      <c r="AH1518" s="2"/>
      <c r="AI1518" s="2"/>
      <c r="AJ1518" s="2"/>
      <c r="AM1518" s="2"/>
      <c r="AP1518" s="2"/>
      <c r="AQ1518" s="2"/>
      <c r="AR1518" s="2"/>
      <c r="AS1518" s="2"/>
    </row>
    <row r="1519" spans="21:45" x14ac:dyDescent="0.25">
      <c r="U1519" s="2"/>
      <c r="X1519" s="2"/>
      <c r="Y1519" s="2"/>
      <c r="Z1519" s="2"/>
      <c r="AA1519" s="2"/>
      <c r="AD1519" s="2"/>
      <c r="AG1519" s="2"/>
      <c r="AH1519" s="2"/>
      <c r="AI1519" s="2"/>
      <c r="AJ1519" s="2"/>
      <c r="AM1519" s="2"/>
      <c r="AP1519" s="2"/>
      <c r="AQ1519" s="2"/>
      <c r="AR1519" s="2"/>
      <c r="AS1519" s="2"/>
    </row>
    <row r="1520" spans="21:45" x14ac:dyDescent="0.25">
      <c r="U1520" s="2"/>
      <c r="X1520" s="2"/>
      <c r="Y1520" s="2"/>
      <c r="Z1520" s="2"/>
      <c r="AA1520" s="2"/>
      <c r="AD1520" s="2"/>
      <c r="AG1520" s="2"/>
      <c r="AH1520" s="2"/>
      <c r="AI1520" s="2"/>
      <c r="AJ1520" s="2"/>
      <c r="AM1520" s="2"/>
      <c r="AP1520" s="2"/>
      <c r="AQ1520" s="2"/>
      <c r="AR1520" s="2"/>
      <c r="AS1520" s="2"/>
    </row>
    <row r="1521" spans="21:45" x14ac:dyDescent="0.25">
      <c r="U1521" s="2"/>
      <c r="X1521" s="2"/>
      <c r="Y1521" s="2"/>
      <c r="Z1521" s="2"/>
      <c r="AA1521" s="2"/>
      <c r="AD1521" s="2"/>
      <c r="AG1521" s="2"/>
      <c r="AH1521" s="2"/>
      <c r="AI1521" s="2"/>
      <c r="AJ1521" s="2"/>
      <c r="AM1521" s="2"/>
      <c r="AP1521" s="2"/>
      <c r="AQ1521" s="2"/>
      <c r="AR1521" s="2"/>
      <c r="AS1521" s="2"/>
    </row>
    <row r="1522" spans="21:45" x14ac:dyDescent="0.25">
      <c r="U1522" s="2"/>
      <c r="X1522" s="2"/>
      <c r="Y1522" s="2"/>
      <c r="Z1522" s="2"/>
      <c r="AA1522" s="2"/>
      <c r="AD1522" s="2"/>
      <c r="AG1522" s="2"/>
      <c r="AH1522" s="2"/>
      <c r="AI1522" s="2"/>
      <c r="AJ1522" s="2"/>
      <c r="AM1522" s="2"/>
      <c r="AP1522" s="2"/>
      <c r="AQ1522" s="2"/>
      <c r="AR1522" s="2"/>
      <c r="AS1522" s="2"/>
    </row>
    <row r="1523" spans="21:45" x14ac:dyDescent="0.25">
      <c r="U1523" s="2"/>
      <c r="X1523" s="2"/>
      <c r="Y1523" s="2"/>
      <c r="Z1523" s="2"/>
      <c r="AA1523" s="2"/>
      <c r="AD1523" s="2"/>
      <c r="AG1523" s="2"/>
      <c r="AH1523" s="2"/>
      <c r="AI1523" s="2"/>
      <c r="AJ1523" s="2"/>
      <c r="AM1523" s="2"/>
      <c r="AP1523" s="2"/>
      <c r="AQ1523" s="2"/>
      <c r="AR1523" s="2"/>
      <c r="AS1523" s="2"/>
    </row>
    <row r="1524" spans="21:45" x14ac:dyDescent="0.25">
      <c r="U1524" s="2"/>
      <c r="X1524" s="2"/>
      <c r="Y1524" s="2"/>
      <c r="Z1524" s="2"/>
      <c r="AA1524" s="2"/>
      <c r="AD1524" s="2"/>
      <c r="AG1524" s="2"/>
      <c r="AH1524" s="2"/>
      <c r="AI1524" s="2"/>
      <c r="AJ1524" s="2"/>
      <c r="AM1524" s="2"/>
      <c r="AP1524" s="2"/>
      <c r="AQ1524" s="2"/>
      <c r="AR1524" s="2"/>
      <c r="AS1524" s="2"/>
    </row>
    <row r="1525" spans="21:45" x14ac:dyDescent="0.25">
      <c r="U1525" s="2"/>
      <c r="X1525" s="2"/>
      <c r="Y1525" s="2"/>
      <c r="Z1525" s="2"/>
      <c r="AA1525" s="2"/>
      <c r="AD1525" s="2"/>
      <c r="AG1525" s="2"/>
      <c r="AH1525" s="2"/>
      <c r="AI1525" s="2"/>
      <c r="AJ1525" s="2"/>
      <c r="AM1525" s="2"/>
      <c r="AP1525" s="2"/>
      <c r="AQ1525" s="2"/>
      <c r="AR1525" s="2"/>
      <c r="AS1525" s="2"/>
    </row>
    <row r="1526" spans="21:45" x14ac:dyDescent="0.25">
      <c r="U1526" s="2"/>
      <c r="X1526" s="2"/>
      <c r="Y1526" s="2"/>
      <c r="Z1526" s="2"/>
      <c r="AA1526" s="2"/>
      <c r="AD1526" s="2"/>
      <c r="AG1526" s="2"/>
      <c r="AH1526" s="2"/>
      <c r="AI1526" s="2"/>
      <c r="AJ1526" s="2"/>
      <c r="AM1526" s="2"/>
      <c r="AP1526" s="2"/>
      <c r="AQ1526" s="2"/>
      <c r="AR1526" s="2"/>
      <c r="AS1526" s="2"/>
    </row>
    <row r="1527" spans="21:45" x14ac:dyDescent="0.25">
      <c r="U1527" s="2"/>
      <c r="X1527" s="2"/>
      <c r="Y1527" s="2"/>
      <c r="Z1527" s="2"/>
      <c r="AA1527" s="2"/>
      <c r="AD1527" s="2"/>
      <c r="AG1527" s="2"/>
      <c r="AH1527" s="2"/>
      <c r="AI1527" s="2"/>
      <c r="AJ1527" s="2"/>
      <c r="AM1527" s="2"/>
      <c r="AP1527" s="2"/>
      <c r="AQ1527" s="2"/>
      <c r="AR1527" s="2"/>
      <c r="AS1527" s="2"/>
    </row>
    <row r="1528" spans="21:45" x14ac:dyDescent="0.25">
      <c r="U1528" s="2"/>
      <c r="X1528" s="2"/>
      <c r="Y1528" s="2"/>
      <c r="Z1528" s="2"/>
      <c r="AA1528" s="2"/>
      <c r="AD1528" s="2"/>
      <c r="AG1528" s="2"/>
      <c r="AH1528" s="2"/>
      <c r="AI1528" s="2"/>
      <c r="AJ1528" s="2"/>
      <c r="AM1528" s="2"/>
      <c r="AP1528" s="2"/>
      <c r="AQ1528" s="2"/>
      <c r="AR1528" s="2"/>
      <c r="AS1528" s="2"/>
    </row>
    <row r="1529" spans="21:45" x14ac:dyDescent="0.25">
      <c r="U1529" s="2"/>
      <c r="X1529" s="2"/>
      <c r="Y1529" s="2"/>
      <c r="Z1529" s="2"/>
      <c r="AA1529" s="2"/>
      <c r="AD1529" s="2"/>
      <c r="AG1529" s="2"/>
      <c r="AH1529" s="2"/>
      <c r="AI1529" s="2"/>
      <c r="AJ1529" s="2"/>
      <c r="AM1529" s="2"/>
      <c r="AP1529" s="2"/>
      <c r="AQ1529" s="2"/>
      <c r="AR1529" s="2"/>
      <c r="AS1529" s="2"/>
    </row>
    <row r="1530" spans="21:45" x14ac:dyDescent="0.25">
      <c r="U1530" s="2"/>
      <c r="X1530" s="2"/>
      <c r="Y1530" s="2"/>
      <c r="Z1530" s="2"/>
      <c r="AA1530" s="2"/>
      <c r="AD1530" s="2"/>
      <c r="AG1530" s="2"/>
      <c r="AH1530" s="2"/>
      <c r="AI1530" s="2"/>
      <c r="AJ1530" s="2"/>
      <c r="AM1530" s="2"/>
      <c r="AP1530" s="2"/>
      <c r="AQ1530" s="2"/>
      <c r="AR1530" s="2"/>
      <c r="AS1530" s="2"/>
    </row>
    <row r="1531" spans="21:45" x14ac:dyDescent="0.25">
      <c r="U1531" s="2"/>
      <c r="X1531" s="2"/>
      <c r="Y1531" s="2"/>
      <c r="Z1531" s="2"/>
      <c r="AA1531" s="2"/>
      <c r="AD1531" s="2"/>
      <c r="AG1531" s="2"/>
      <c r="AH1531" s="2"/>
      <c r="AI1531" s="2"/>
      <c r="AJ1531" s="2"/>
      <c r="AM1531" s="2"/>
      <c r="AP1531" s="2"/>
      <c r="AQ1531" s="2"/>
      <c r="AR1531" s="2"/>
      <c r="AS1531" s="2"/>
    </row>
    <row r="1532" spans="21:45" x14ac:dyDescent="0.25">
      <c r="U1532" s="2"/>
      <c r="X1532" s="2"/>
      <c r="Y1532" s="2"/>
      <c r="Z1532" s="2"/>
      <c r="AA1532" s="2"/>
      <c r="AD1532" s="2"/>
      <c r="AG1532" s="2"/>
      <c r="AH1532" s="2"/>
      <c r="AI1532" s="2"/>
      <c r="AJ1532" s="2"/>
      <c r="AM1532" s="2"/>
      <c r="AP1532" s="2"/>
      <c r="AQ1532" s="2"/>
      <c r="AR1532" s="2"/>
      <c r="AS1532" s="2"/>
    </row>
    <row r="1533" spans="21:45" x14ac:dyDescent="0.25">
      <c r="U1533" s="2"/>
      <c r="X1533" s="2"/>
      <c r="Y1533" s="2"/>
      <c r="Z1533" s="2"/>
      <c r="AA1533" s="2"/>
      <c r="AD1533" s="2"/>
      <c r="AG1533" s="2"/>
      <c r="AH1533" s="2"/>
      <c r="AI1533" s="2"/>
      <c r="AJ1533" s="2"/>
      <c r="AM1533" s="2"/>
      <c r="AP1533" s="2"/>
      <c r="AQ1533" s="2"/>
      <c r="AR1533" s="2"/>
      <c r="AS1533" s="2"/>
    </row>
    <row r="1534" spans="21:45" x14ac:dyDescent="0.25">
      <c r="U1534" s="2"/>
      <c r="X1534" s="2"/>
      <c r="Y1534" s="2"/>
      <c r="Z1534" s="2"/>
      <c r="AA1534" s="2"/>
      <c r="AD1534" s="2"/>
      <c r="AG1534" s="2"/>
      <c r="AH1534" s="2"/>
      <c r="AI1534" s="2"/>
      <c r="AJ1534" s="2"/>
      <c r="AM1534" s="2"/>
      <c r="AP1534" s="2"/>
      <c r="AQ1534" s="2"/>
      <c r="AR1534" s="2"/>
      <c r="AS1534" s="2"/>
    </row>
    <row r="1535" spans="21:45" x14ac:dyDescent="0.25">
      <c r="U1535" s="2"/>
      <c r="X1535" s="2"/>
      <c r="Y1535" s="2"/>
      <c r="Z1535" s="2"/>
      <c r="AA1535" s="2"/>
      <c r="AD1535" s="2"/>
      <c r="AG1535" s="2"/>
      <c r="AH1535" s="2"/>
      <c r="AI1535" s="2"/>
      <c r="AJ1535" s="2"/>
      <c r="AM1535" s="2"/>
      <c r="AP1535" s="2"/>
      <c r="AQ1535" s="2"/>
      <c r="AR1535" s="2"/>
      <c r="AS1535" s="2"/>
    </row>
    <row r="1536" spans="21:45" x14ac:dyDescent="0.25">
      <c r="U1536" s="2"/>
      <c r="X1536" s="2"/>
      <c r="Y1536" s="2"/>
      <c r="Z1536" s="2"/>
      <c r="AA1536" s="2"/>
      <c r="AD1536" s="2"/>
      <c r="AG1536" s="2"/>
      <c r="AH1536" s="2"/>
      <c r="AI1536" s="2"/>
      <c r="AJ1536" s="2"/>
      <c r="AM1536" s="2"/>
      <c r="AP1536" s="2"/>
      <c r="AQ1536" s="2"/>
      <c r="AR1536" s="2"/>
      <c r="AS1536" s="2"/>
    </row>
    <row r="1537" spans="21:45" x14ac:dyDescent="0.25">
      <c r="U1537" s="2"/>
      <c r="X1537" s="2"/>
      <c r="Y1537" s="2"/>
      <c r="Z1537" s="2"/>
      <c r="AA1537" s="2"/>
      <c r="AD1537" s="2"/>
      <c r="AG1537" s="2"/>
      <c r="AH1537" s="2"/>
      <c r="AI1537" s="2"/>
      <c r="AJ1537" s="2"/>
      <c r="AM1537" s="2"/>
      <c r="AP1537" s="2"/>
      <c r="AQ1537" s="2"/>
      <c r="AR1537" s="2"/>
      <c r="AS1537" s="2"/>
    </row>
    <row r="1538" spans="21:45" x14ac:dyDescent="0.25">
      <c r="U1538" s="2"/>
      <c r="X1538" s="2"/>
      <c r="Y1538" s="2"/>
      <c r="Z1538" s="2"/>
      <c r="AA1538" s="2"/>
      <c r="AD1538" s="2"/>
      <c r="AG1538" s="2"/>
      <c r="AH1538" s="2"/>
      <c r="AI1538" s="2"/>
      <c r="AJ1538" s="2"/>
      <c r="AM1538" s="2"/>
      <c r="AP1538" s="2"/>
      <c r="AQ1538" s="2"/>
      <c r="AR1538" s="2"/>
      <c r="AS1538" s="2"/>
    </row>
    <row r="1539" spans="21:45" x14ac:dyDescent="0.25">
      <c r="U1539" s="2"/>
      <c r="X1539" s="2"/>
      <c r="Y1539" s="2"/>
      <c r="Z1539" s="2"/>
      <c r="AA1539" s="2"/>
      <c r="AD1539" s="2"/>
      <c r="AG1539" s="2"/>
      <c r="AH1539" s="2"/>
      <c r="AI1539" s="2"/>
      <c r="AJ1539" s="2"/>
      <c r="AM1539" s="2"/>
      <c r="AP1539" s="2"/>
      <c r="AQ1539" s="2"/>
      <c r="AR1539" s="2"/>
      <c r="AS1539" s="2"/>
    </row>
    <row r="1540" spans="21:45" x14ac:dyDescent="0.25">
      <c r="U1540" s="2"/>
      <c r="X1540" s="2"/>
      <c r="Y1540" s="2"/>
      <c r="Z1540" s="2"/>
      <c r="AA1540" s="2"/>
      <c r="AD1540" s="2"/>
      <c r="AG1540" s="2"/>
      <c r="AH1540" s="2"/>
      <c r="AI1540" s="2"/>
      <c r="AJ1540" s="2"/>
      <c r="AM1540" s="2"/>
      <c r="AP1540" s="2"/>
      <c r="AQ1540" s="2"/>
      <c r="AR1540" s="2"/>
      <c r="AS1540" s="2"/>
    </row>
    <row r="1541" spans="21:45" x14ac:dyDescent="0.25">
      <c r="U1541" s="2"/>
      <c r="X1541" s="2"/>
      <c r="Y1541" s="2"/>
      <c r="Z1541" s="2"/>
      <c r="AA1541" s="2"/>
      <c r="AD1541" s="2"/>
      <c r="AG1541" s="2"/>
      <c r="AH1541" s="2"/>
      <c r="AI1541" s="2"/>
      <c r="AJ1541" s="2"/>
      <c r="AM1541" s="2"/>
      <c r="AP1541" s="2"/>
      <c r="AQ1541" s="2"/>
      <c r="AR1541" s="2"/>
      <c r="AS1541" s="2"/>
    </row>
    <row r="1542" spans="21:45" x14ac:dyDescent="0.25">
      <c r="U1542" s="2"/>
      <c r="X1542" s="2"/>
      <c r="Y1542" s="2"/>
      <c r="Z1542" s="2"/>
      <c r="AA1542" s="2"/>
      <c r="AD1542" s="2"/>
      <c r="AG1542" s="2"/>
      <c r="AH1542" s="2"/>
      <c r="AI1542" s="2"/>
      <c r="AJ1542" s="2"/>
      <c r="AM1542" s="2"/>
      <c r="AP1542" s="2"/>
      <c r="AQ1542" s="2"/>
      <c r="AR1542" s="2"/>
      <c r="AS1542" s="2"/>
    </row>
    <row r="1543" spans="21:45" x14ac:dyDescent="0.25">
      <c r="U1543" s="2"/>
      <c r="X1543" s="2"/>
      <c r="Y1543" s="2"/>
      <c r="Z1543" s="2"/>
      <c r="AA1543" s="2"/>
      <c r="AD1543" s="2"/>
      <c r="AG1543" s="2"/>
      <c r="AH1543" s="2"/>
      <c r="AI1543" s="2"/>
      <c r="AJ1543" s="2"/>
      <c r="AM1543" s="2"/>
      <c r="AP1543" s="2"/>
      <c r="AQ1543" s="2"/>
      <c r="AR1543" s="2"/>
      <c r="AS1543" s="2"/>
    </row>
    <row r="1544" spans="21:45" x14ac:dyDescent="0.25">
      <c r="U1544" s="2"/>
      <c r="X1544" s="2"/>
      <c r="Y1544" s="2"/>
      <c r="Z1544" s="2"/>
      <c r="AA1544" s="2"/>
      <c r="AD1544" s="2"/>
      <c r="AG1544" s="2"/>
      <c r="AH1544" s="2"/>
      <c r="AI1544" s="2"/>
      <c r="AJ1544" s="2"/>
      <c r="AM1544" s="2"/>
      <c r="AP1544" s="2"/>
      <c r="AQ1544" s="2"/>
      <c r="AR1544" s="2"/>
      <c r="AS1544" s="2"/>
    </row>
    <row r="1545" spans="21:45" x14ac:dyDescent="0.25">
      <c r="U1545" s="2"/>
      <c r="X1545" s="2"/>
      <c r="Y1545" s="2"/>
      <c r="Z1545" s="2"/>
      <c r="AA1545" s="2"/>
      <c r="AD1545" s="2"/>
      <c r="AG1545" s="2"/>
      <c r="AH1545" s="2"/>
      <c r="AI1545" s="2"/>
      <c r="AJ1545" s="2"/>
      <c r="AM1545" s="2"/>
      <c r="AP1545" s="2"/>
      <c r="AQ1545" s="2"/>
      <c r="AR1545" s="2"/>
      <c r="AS1545" s="2"/>
    </row>
    <row r="1546" spans="21:45" x14ac:dyDescent="0.25">
      <c r="U1546" s="2"/>
      <c r="X1546" s="2"/>
      <c r="Y1546" s="2"/>
      <c r="Z1546" s="2"/>
      <c r="AA1546" s="2"/>
      <c r="AD1546" s="2"/>
      <c r="AG1546" s="2"/>
      <c r="AH1546" s="2"/>
      <c r="AI1546" s="2"/>
      <c r="AJ1546" s="2"/>
      <c r="AM1546" s="2"/>
      <c r="AP1546" s="2"/>
      <c r="AQ1546" s="2"/>
      <c r="AR1546" s="2"/>
      <c r="AS1546" s="2"/>
    </row>
    <row r="1547" spans="21:45" x14ac:dyDescent="0.25">
      <c r="U1547" s="2"/>
      <c r="X1547" s="2"/>
      <c r="Y1547" s="2"/>
      <c r="Z1547" s="2"/>
      <c r="AA1547" s="2"/>
      <c r="AD1547" s="2"/>
      <c r="AG1547" s="2"/>
      <c r="AH1547" s="2"/>
      <c r="AI1547" s="2"/>
      <c r="AJ1547" s="2"/>
      <c r="AM1547" s="2"/>
      <c r="AP1547" s="2"/>
      <c r="AQ1547" s="2"/>
      <c r="AR1547" s="2"/>
      <c r="AS1547" s="2"/>
    </row>
    <row r="1548" spans="21:45" x14ac:dyDescent="0.25">
      <c r="U1548" s="2"/>
      <c r="X1548" s="2"/>
      <c r="Y1548" s="2"/>
      <c r="Z1548" s="2"/>
      <c r="AA1548" s="2"/>
      <c r="AD1548" s="2"/>
      <c r="AG1548" s="2"/>
      <c r="AH1548" s="2"/>
      <c r="AI1548" s="2"/>
      <c r="AJ1548" s="2"/>
      <c r="AM1548" s="2"/>
      <c r="AP1548" s="2"/>
      <c r="AQ1548" s="2"/>
      <c r="AR1548" s="2"/>
      <c r="AS1548" s="2"/>
    </row>
    <row r="1549" spans="21:45" x14ac:dyDescent="0.25">
      <c r="U1549" s="2"/>
      <c r="X1549" s="2"/>
      <c r="Y1549" s="2"/>
      <c r="Z1549" s="2"/>
      <c r="AA1549" s="2"/>
      <c r="AD1549" s="2"/>
      <c r="AG1549" s="2"/>
      <c r="AH1549" s="2"/>
      <c r="AI1549" s="2"/>
      <c r="AJ1549" s="2"/>
      <c r="AM1549" s="2"/>
      <c r="AP1549" s="2"/>
      <c r="AQ1549" s="2"/>
      <c r="AR1549" s="2"/>
      <c r="AS1549" s="2"/>
    </row>
    <row r="1550" spans="21:45" x14ac:dyDescent="0.25">
      <c r="U1550" s="2"/>
      <c r="X1550" s="2"/>
      <c r="Y1550" s="2"/>
      <c r="Z1550" s="2"/>
      <c r="AA1550" s="2"/>
      <c r="AD1550" s="2"/>
      <c r="AG1550" s="2"/>
      <c r="AH1550" s="2"/>
      <c r="AI1550" s="2"/>
      <c r="AJ1550" s="2"/>
      <c r="AM1550" s="2"/>
      <c r="AP1550" s="2"/>
      <c r="AQ1550" s="2"/>
      <c r="AR1550" s="2"/>
      <c r="AS1550" s="2"/>
    </row>
    <row r="1551" spans="21:45" x14ac:dyDescent="0.25">
      <c r="U1551" s="2"/>
      <c r="X1551" s="2"/>
      <c r="Y1551" s="2"/>
      <c r="Z1551" s="2"/>
      <c r="AA1551" s="2"/>
      <c r="AD1551" s="2"/>
      <c r="AG1551" s="2"/>
      <c r="AH1551" s="2"/>
      <c r="AI1551" s="2"/>
      <c r="AJ1551" s="2"/>
      <c r="AM1551" s="2"/>
      <c r="AP1551" s="2"/>
      <c r="AQ1551" s="2"/>
      <c r="AR1551" s="2"/>
      <c r="AS1551" s="2"/>
    </row>
    <row r="1552" spans="21:45" x14ac:dyDescent="0.25">
      <c r="U1552" s="2"/>
      <c r="X1552" s="2"/>
      <c r="Y1552" s="2"/>
      <c r="Z1552" s="2"/>
      <c r="AA1552" s="2"/>
      <c r="AD1552" s="2"/>
      <c r="AG1552" s="2"/>
      <c r="AH1552" s="2"/>
      <c r="AI1552" s="2"/>
      <c r="AJ1552" s="2"/>
      <c r="AM1552" s="2"/>
      <c r="AP1552" s="2"/>
      <c r="AQ1552" s="2"/>
      <c r="AR1552" s="2"/>
      <c r="AS1552" s="2"/>
    </row>
    <row r="1553" spans="21:45" x14ac:dyDescent="0.25">
      <c r="U1553" s="2"/>
      <c r="X1553" s="2"/>
      <c r="Y1553" s="2"/>
      <c r="Z1553" s="2"/>
      <c r="AA1553" s="2"/>
      <c r="AD1553" s="2"/>
      <c r="AG1553" s="2"/>
      <c r="AH1553" s="2"/>
      <c r="AI1553" s="2"/>
      <c r="AJ1553" s="2"/>
      <c r="AM1553" s="2"/>
      <c r="AP1553" s="2"/>
      <c r="AQ1553" s="2"/>
      <c r="AR1553" s="2"/>
      <c r="AS1553" s="2"/>
    </row>
    <row r="1554" spans="21:45" x14ac:dyDescent="0.25">
      <c r="U1554" s="2"/>
      <c r="X1554" s="2"/>
      <c r="Y1554" s="2"/>
      <c r="Z1554" s="2"/>
      <c r="AA1554" s="2"/>
      <c r="AD1554" s="2"/>
      <c r="AG1554" s="2"/>
      <c r="AH1554" s="2"/>
      <c r="AI1554" s="2"/>
      <c r="AJ1554" s="2"/>
      <c r="AM1554" s="2"/>
      <c r="AP1554" s="2"/>
      <c r="AQ1554" s="2"/>
      <c r="AR1554" s="2"/>
      <c r="AS1554" s="2"/>
    </row>
    <row r="1555" spans="21:45" x14ac:dyDescent="0.25">
      <c r="U1555" s="2"/>
      <c r="X1555" s="2"/>
      <c r="Y1555" s="2"/>
      <c r="Z1555" s="2"/>
      <c r="AA1555" s="2"/>
      <c r="AD1555" s="2"/>
      <c r="AG1555" s="2"/>
      <c r="AH1555" s="2"/>
      <c r="AI1555" s="2"/>
      <c r="AJ1555" s="2"/>
      <c r="AM1555" s="2"/>
      <c r="AP1555" s="2"/>
      <c r="AQ1555" s="2"/>
      <c r="AR1555" s="2"/>
      <c r="AS1555" s="2"/>
    </row>
    <row r="1556" spans="21:45" x14ac:dyDescent="0.25">
      <c r="U1556" s="2"/>
      <c r="X1556" s="2"/>
      <c r="Y1556" s="2"/>
      <c r="Z1556" s="2"/>
      <c r="AA1556" s="2"/>
      <c r="AD1556" s="2"/>
      <c r="AG1556" s="2"/>
      <c r="AH1556" s="2"/>
      <c r="AI1556" s="2"/>
      <c r="AJ1556" s="2"/>
      <c r="AM1556" s="2"/>
      <c r="AP1556" s="2"/>
      <c r="AQ1556" s="2"/>
      <c r="AR1556" s="2"/>
      <c r="AS1556" s="2"/>
    </row>
    <row r="1557" spans="21:45" x14ac:dyDescent="0.25">
      <c r="U1557" s="2"/>
      <c r="X1557" s="2"/>
      <c r="Y1557" s="2"/>
      <c r="Z1557" s="2"/>
      <c r="AA1557" s="2"/>
      <c r="AD1557" s="2"/>
      <c r="AG1557" s="2"/>
      <c r="AH1557" s="2"/>
      <c r="AI1557" s="2"/>
      <c r="AJ1557" s="2"/>
      <c r="AM1557" s="2"/>
      <c r="AP1557" s="2"/>
      <c r="AQ1557" s="2"/>
      <c r="AR1557" s="2"/>
      <c r="AS1557" s="2"/>
    </row>
    <row r="1558" spans="21:45" x14ac:dyDescent="0.25">
      <c r="U1558" s="2"/>
      <c r="X1558" s="2"/>
      <c r="Y1558" s="2"/>
      <c r="Z1558" s="2"/>
      <c r="AA1558" s="2"/>
      <c r="AD1558" s="2"/>
      <c r="AG1558" s="2"/>
      <c r="AH1558" s="2"/>
      <c r="AI1558" s="2"/>
      <c r="AJ1558" s="2"/>
      <c r="AM1558" s="2"/>
      <c r="AP1558" s="2"/>
      <c r="AQ1558" s="2"/>
      <c r="AR1558" s="2"/>
      <c r="AS1558" s="2"/>
    </row>
    <row r="1559" spans="21:45" x14ac:dyDescent="0.25">
      <c r="U1559" s="2"/>
      <c r="X1559" s="2"/>
      <c r="Y1559" s="2"/>
      <c r="Z1559" s="2"/>
      <c r="AA1559" s="2"/>
      <c r="AD1559" s="2"/>
      <c r="AG1559" s="2"/>
      <c r="AH1559" s="2"/>
      <c r="AI1559" s="2"/>
      <c r="AJ1559" s="2"/>
      <c r="AM1559" s="2"/>
      <c r="AP1559" s="2"/>
      <c r="AQ1559" s="2"/>
      <c r="AR1559" s="2"/>
      <c r="AS1559" s="2"/>
    </row>
    <row r="1560" spans="21:45" x14ac:dyDescent="0.25">
      <c r="U1560" s="2"/>
      <c r="X1560" s="2"/>
      <c r="Y1560" s="2"/>
      <c r="Z1560" s="2"/>
      <c r="AA1560" s="2"/>
      <c r="AD1560" s="2"/>
      <c r="AG1560" s="2"/>
      <c r="AH1560" s="2"/>
      <c r="AI1560" s="2"/>
      <c r="AJ1560" s="2"/>
      <c r="AM1560" s="2"/>
      <c r="AP1560" s="2"/>
      <c r="AQ1560" s="2"/>
      <c r="AR1560" s="2"/>
      <c r="AS1560" s="2"/>
    </row>
    <row r="1561" spans="21:45" x14ac:dyDescent="0.25">
      <c r="U1561" s="2"/>
      <c r="X1561" s="2"/>
      <c r="Y1561" s="2"/>
      <c r="Z1561" s="2"/>
      <c r="AA1561" s="2"/>
      <c r="AD1561" s="2"/>
      <c r="AG1561" s="2"/>
      <c r="AH1561" s="2"/>
      <c r="AI1561" s="2"/>
      <c r="AJ1561" s="2"/>
      <c r="AM1561" s="2"/>
      <c r="AP1561" s="2"/>
      <c r="AQ1561" s="2"/>
      <c r="AR1561" s="2"/>
      <c r="AS1561" s="2"/>
    </row>
    <row r="1562" spans="21:45" x14ac:dyDescent="0.25">
      <c r="U1562" s="2"/>
      <c r="X1562" s="2"/>
      <c r="Y1562" s="2"/>
      <c r="Z1562" s="2"/>
      <c r="AA1562" s="2"/>
      <c r="AD1562" s="2"/>
      <c r="AG1562" s="2"/>
      <c r="AH1562" s="2"/>
      <c r="AI1562" s="2"/>
      <c r="AJ1562" s="2"/>
      <c r="AM1562" s="2"/>
      <c r="AP1562" s="2"/>
      <c r="AQ1562" s="2"/>
      <c r="AR1562" s="2"/>
      <c r="AS1562" s="2"/>
    </row>
    <row r="1563" spans="21:45" x14ac:dyDescent="0.25">
      <c r="U1563" s="2"/>
      <c r="X1563" s="2"/>
      <c r="Y1563" s="2"/>
      <c r="Z1563" s="2"/>
      <c r="AA1563" s="2"/>
      <c r="AD1563" s="2"/>
      <c r="AG1563" s="2"/>
      <c r="AH1563" s="2"/>
      <c r="AI1563" s="2"/>
      <c r="AJ1563" s="2"/>
      <c r="AM1563" s="2"/>
      <c r="AP1563" s="2"/>
      <c r="AQ1563" s="2"/>
      <c r="AR1563" s="2"/>
      <c r="AS1563" s="2"/>
    </row>
    <row r="1564" spans="21:45" x14ac:dyDescent="0.25">
      <c r="U1564" s="2"/>
      <c r="X1564" s="2"/>
      <c r="Y1564" s="2"/>
      <c r="Z1564" s="2"/>
      <c r="AA1564" s="2"/>
      <c r="AD1564" s="2"/>
      <c r="AG1564" s="2"/>
      <c r="AH1564" s="2"/>
      <c r="AI1564" s="2"/>
      <c r="AJ1564" s="2"/>
      <c r="AM1564" s="2"/>
      <c r="AP1564" s="2"/>
      <c r="AQ1564" s="2"/>
      <c r="AR1564" s="2"/>
      <c r="AS1564" s="2"/>
    </row>
    <row r="1565" spans="21:45" x14ac:dyDescent="0.25">
      <c r="U1565" s="2"/>
      <c r="X1565" s="2"/>
      <c r="Y1565" s="2"/>
      <c r="Z1565" s="2"/>
      <c r="AA1565" s="2"/>
      <c r="AD1565" s="2"/>
      <c r="AG1565" s="2"/>
      <c r="AH1565" s="2"/>
      <c r="AI1565" s="2"/>
      <c r="AJ1565" s="2"/>
      <c r="AM1565" s="2"/>
      <c r="AP1565" s="2"/>
      <c r="AQ1565" s="2"/>
      <c r="AR1565" s="2"/>
      <c r="AS1565" s="2"/>
    </row>
    <row r="1566" spans="21:45" x14ac:dyDescent="0.25">
      <c r="U1566" s="2"/>
      <c r="X1566" s="2"/>
      <c r="Y1566" s="2"/>
      <c r="Z1566" s="2"/>
      <c r="AA1566" s="2"/>
      <c r="AD1566" s="2"/>
      <c r="AG1566" s="2"/>
      <c r="AH1566" s="2"/>
      <c r="AI1566" s="2"/>
      <c r="AJ1566" s="2"/>
      <c r="AM1566" s="2"/>
      <c r="AP1566" s="2"/>
      <c r="AQ1566" s="2"/>
      <c r="AR1566" s="2"/>
      <c r="AS1566" s="2"/>
    </row>
    <row r="1567" spans="21:45" x14ac:dyDescent="0.25">
      <c r="U1567" s="2"/>
      <c r="X1567" s="2"/>
      <c r="Y1567" s="2"/>
      <c r="Z1567" s="2"/>
      <c r="AA1567" s="2"/>
      <c r="AD1567" s="2"/>
      <c r="AG1567" s="2"/>
      <c r="AH1567" s="2"/>
      <c r="AI1567" s="2"/>
      <c r="AJ1567" s="2"/>
      <c r="AM1567" s="2"/>
      <c r="AP1567" s="2"/>
      <c r="AQ1567" s="2"/>
      <c r="AR1567" s="2"/>
      <c r="AS1567" s="2"/>
    </row>
    <row r="1568" spans="21:45" x14ac:dyDescent="0.25">
      <c r="U1568" s="2"/>
      <c r="X1568" s="2"/>
      <c r="Y1568" s="2"/>
      <c r="Z1568" s="2"/>
      <c r="AA1568" s="2"/>
      <c r="AD1568" s="2"/>
      <c r="AG1568" s="2"/>
      <c r="AH1568" s="2"/>
      <c r="AI1568" s="2"/>
      <c r="AJ1568" s="2"/>
      <c r="AM1568" s="2"/>
      <c r="AP1568" s="2"/>
      <c r="AQ1568" s="2"/>
      <c r="AR1568" s="2"/>
      <c r="AS1568" s="2"/>
    </row>
    <row r="1569" spans="21:45" x14ac:dyDescent="0.25">
      <c r="U1569" s="2"/>
      <c r="X1569" s="2"/>
      <c r="Y1569" s="2"/>
      <c r="Z1569" s="2"/>
      <c r="AA1569" s="2"/>
      <c r="AD1569" s="2"/>
      <c r="AG1569" s="2"/>
      <c r="AH1569" s="2"/>
      <c r="AI1569" s="2"/>
      <c r="AJ1569" s="2"/>
      <c r="AM1569" s="2"/>
      <c r="AP1569" s="2"/>
      <c r="AQ1569" s="2"/>
      <c r="AR1569" s="2"/>
      <c r="AS1569" s="2"/>
    </row>
    <row r="1570" spans="21:45" x14ac:dyDescent="0.25">
      <c r="U1570" s="2"/>
      <c r="X1570" s="2"/>
      <c r="Y1570" s="2"/>
      <c r="Z1570" s="2"/>
      <c r="AA1570" s="2"/>
      <c r="AD1570" s="2"/>
      <c r="AG1570" s="2"/>
      <c r="AH1570" s="2"/>
      <c r="AI1570" s="2"/>
      <c r="AJ1570" s="2"/>
      <c r="AM1570" s="2"/>
      <c r="AP1570" s="2"/>
      <c r="AQ1570" s="2"/>
      <c r="AR1570" s="2"/>
      <c r="AS1570" s="2"/>
    </row>
    <row r="1571" spans="21:45" x14ac:dyDescent="0.25">
      <c r="U1571" s="2"/>
      <c r="X1571" s="2"/>
      <c r="Y1571" s="2"/>
      <c r="Z1571" s="2"/>
      <c r="AA1571" s="2"/>
      <c r="AD1571" s="2"/>
      <c r="AG1571" s="2"/>
      <c r="AH1571" s="2"/>
      <c r="AI1571" s="2"/>
      <c r="AJ1571" s="2"/>
      <c r="AM1571" s="2"/>
      <c r="AP1571" s="2"/>
      <c r="AQ1571" s="2"/>
      <c r="AR1571" s="2"/>
      <c r="AS1571" s="2"/>
    </row>
    <row r="1572" spans="21:45" x14ac:dyDescent="0.25">
      <c r="U1572" s="2"/>
      <c r="X1572" s="2"/>
      <c r="Y1572" s="2"/>
      <c r="Z1572" s="2"/>
      <c r="AA1572" s="2"/>
      <c r="AD1572" s="2"/>
      <c r="AG1572" s="2"/>
      <c r="AH1572" s="2"/>
      <c r="AI1572" s="2"/>
      <c r="AJ1572" s="2"/>
      <c r="AM1572" s="2"/>
      <c r="AP1572" s="2"/>
      <c r="AQ1572" s="2"/>
      <c r="AR1572" s="2"/>
      <c r="AS1572" s="2"/>
    </row>
    <row r="1573" spans="21:45" x14ac:dyDescent="0.25">
      <c r="U1573" s="2"/>
      <c r="X1573" s="2"/>
      <c r="Y1573" s="2"/>
      <c r="Z1573" s="2"/>
      <c r="AA1573" s="2"/>
      <c r="AD1573" s="2"/>
      <c r="AG1573" s="2"/>
      <c r="AH1573" s="2"/>
      <c r="AI1573" s="2"/>
      <c r="AJ1573" s="2"/>
      <c r="AM1573" s="2"/>
      <c r="AP1573" s="2"/>
      <c r="AQ1573" s="2"/>
      <c r="AR1573" s="2"/>
      <c r="AS1573" s="2"/>
    </row>
    <row r="1574" spans="21:45" x14ac:dyDescent="0.25">
      <c r="U1574" s="2"/>
      <c r="X1574" s="2"/>
      <c r="Y1574" s="2"/>
      <c r="Z1574" s="2"/>
      <c r="AA1574" s="2"/>
      <c r="AD1574" s="2"/>
      <c r="AG1574" s="2"/>
      <c r="AH1574" s="2"/>
      <c r="AI1574" s="2"/>
      <c r="AJ1574" s="2"/>
      <c r="AM1574" s="2"/>
      <c r="AP1574" s="2"/>
      <c r="AQ1574" s="2"/>
      <c r="AR1574" s="2"/>
      <c r="AS1574" s="2"/>
    </row>
    <row r="1575" spans="21:45" x14ac:dyDescent="0.25">
      <c r="U1575" s="2"/>
      <c r="X1575" s="2"/>
      <c r="Y1575" s="2"/>
      <c r="Z1575" s="2"/>
      <c r="AA1575" s="2"/>
      <c r="AD1575" s="2"/>
      <c r="AG1575" s="2"/>
      <c r="AH1575" s="2"/>
      <c r="AI1575" s="2"/>
      <c r="AJ1575" s="2"/>
      <c r="AM1575" s="2"/>
      <c r="AP1575" s="2"/>
      <c r="AQ1575" s="2"/>
      <c r="AR1575" s="2"/>
      <c r="AS1575" s="2"/>
    </row>
    <row r="1576" spans="21:45" x14ac:dyDescent="0.25">
      <c r="U1576" s="2"/>
      <c r="X1576" s="2"/>
      <c r="Y1576" s="2"/>
      <c r="Z1576" s="2"/>
      <c r="AA1576" s="2"/>
      <c r="AD1576" s="2"/>
      <c r="AG1576" s="2"/>
      <c r="AH1576" s="2"/>
      <c r="AI1576" s="2"/>
      <c r="AJ1576" s="2"/>
      <c r="AM1576" s="2"/>
      <c r="AP1576" s="2"/>
      <c r="AQ1576" s="2"/>
      <c r="AR1576" s="2"/>
      <c r="AS1576" s="2"/>
    </row>
    <row r="1577" spans="21:45" x14ac:dyDescent="0.25">
      <c r="U1577" s="2"/>
      <c r="X1577" s="2"/>
      <c r="Y1577" s="2"/>
      <c r="Z1577" s="2"/>
      <c r="AA1577" s="2"/>
      <c r="AD1577" s="2"/>
      <c r="AG1577" s="2"/>
      <c r="AH1577" s="2"/>
      <c r="AI1577" s="2"/>
      <c r="AJ1577" s="2"/>
      <c r="AM1577" s="2"/>
      <c r="AP1577" s="2"/>
      <c r="AQ1577" s="2"/>
      <c r="AR1577" s="2"/>
      <c r="AS1577" s="2"/>
    </row>
    <row r="1578" spans="21:45" x14ac:dyDescent="0.25">
      <c r="U1578" s="2"/>
      <c r="X1578" s="2"/>
      <c r="Y1578" s="2"/>
      <c r="Z1578" s="2"/>
      <c r="AA1578" s="2"/>
      <c r="AD1578" s="2"/>
      <c r="AG1578" s="2"/>
      <c r="AH1578" s="2"/>
      <c r="AI1578" s="2"/>
      <c r="AJ1578" s="2"/>
      <c r="AM1578" s="2"/>
      <c r="AP1578" s="2"/>
      <c r="AQ1578" s="2"/>
      <c r="AR1578" s="2"/>
      <c r="AS1578" s="2"/>
    </row>
    <row r="1579" spans="21:45" x14ac:dyDescent="0.25">
      <c r="U1579" s="2"/>
      <c r="X1579" s="2"/>
      <c r="Y1579" s="2"/>
      <c r="Z1579" s="2"/>
      <c r="AA1579" s="2"/>
      <c r="AD1579" s="2"/>
      <c r="AG1579" s="2"/>
      <c r="AH1579" s="2"/>
      <c r="AI1579" s="2"/>
      <c r="AJ1579" s="2"/>
      <c r="AM1579" s="2"/>
      <c r="AP1579" s="2"/>
      <c r="AQ1579" s="2"/>
      <c r="AR1579" s="2"/>
      <c r="AS1579" s="2"/>
    </row>
    <row r="1580" spans="21:45" x14ac:dyDescent="0.25">
      <c r="U1580" s="2"/>
      <c r="X1580" s="2"/>
      <c r="Y1580" s="2"/>
      <c r="Z1580" s="2"/>
      <c r="AA1580" s="2"/>
      <c r="AD1580" s="2"/>
      <c r="AG1580" s="2"/>
      <c r="AH1580" s="2"/>
      <c r="AI1580" s="2"/>
      <c r="AJ1580" s="2"/>
      <c r="AM1580" s="2"/>
      <c r="AP1580" s="2"/>
      <c r="AQ1580" s="2"/>
      <c r="AR1580" s="2"/>
      <c r="AS1580" s="2"/>
    </row>
    <row r="1581" spans="21:45" x14ac:dyDescent="0.25">
      <c r="U1581" s="2"/>
      <c r="X1581" s="2"/>
      <c r="Y1581" s="2"/>
      <c r="Z1581" s="2"/>
      <c r="AA1581" s="2"/>
      <c r="AD1581" s="2"/>
      <c r="AG1581" s="2"/>
      <c r="AH1581" s="2"/>
      <c r="AI1581" s="2"/>
      <c r="AJ1581" s="2"/>
      <c r="AM1581" s="2"/>
      <c r="AP1581" s="2"/>
      <c r="AQ1581" s="2"/>
      <c r="AR1581" s="2"/>
      <c r="AS1581" s="2"/>
    </row>
    <row r="1582" spans="21:45" x14ac:dyDescent="0.25">
      <c r="U1582" s="2"/>
      <c r="X1582" s="2"/>
      <c r="Y1582" s="2"/>
      <c r="Z1582" s="2"/>
      <c r="AA1582" s="2"/>
      <c r="AD1582" s="2"/>
      <c r="AG1582" s="2"/>
      <c r="AH1582" s="2"/>
      <c r="AI1582" s="2"/>
      <c r="AJ1582" s="2"/>
      <c r="AM1582" s="2"/>
      <c r="AP1582" s="2"/>
      <c r="AQ1582" s="2"/>
      <c r="AR1582" s="2"/>
      <c r="AS1582" s="2"/>
    </row>
    <row r="1583" spans="21:45" x14ac:dyDescent="0.25">
      <c r="U1583" s="2"/>
      <c r="X1583" s="2"/>
      <c r="Y1583" s="2"/>
      <c r="Z1583" s="2"/>
      <c r="AA1583" s="2"/>
      <c r="AD1583" s="2"/>
      <c r="AG1583" s="2"/>
      <c r="AH1583" s="2"/>
      <c r="AI1583" s="2"/>
      <c r="AJ1583" s="2"/>
      <c r="AM1583" s="2"/>
      <c r="AP1583" s="2"/>
      <c r="AQ1583" s="2"/>
      <c r="AR1583" s="2"/>
      <c r="AS1583" s="2"/>
    </row>
    <row r="1584" spans="21:45" x14ac:dyDescent="0.25">
      <c r="U1584" s="2"/>
      <c r="X1584" s="2"/>
      <c r="Y1584" s="2"/>
      <c r="Z1584" s="2"/>
      <c r="AA1584" s="2"/>
      <c r="AD1584" s="2"/>
      <c r="AG1584" s="2"/>
      <c r="AH1584" s="2"/>
      <c r="AI1584" s="2"/>
      <c r="AJ1584" s="2"/>
      <c r="AM1584" s="2"/>
      <c r="AP1584" s="2"/>
      <c r="AQ1584" s="2"/>
      <c r="AR1584" s="2"/>
      <c r="AS1584" s="2"/>
    </row>
    <row r="1585" spans="21:45" x14ac:dyDescent="0.25">
      <c r="U1585" s="2"/>
      <c r="X1585" s="2"/>
      <c r="Y1585" s="2"/>
      <c r="Z1585" s="2"/>
      <c r="AA1585" s="2"/>
      <c r="AD1585" s="2"/>
      <c r="AG1585" s="2"/>
      <c r="AH1585" s="2"/>
      <c r="AI1585" s="2"/>
      <c r="AJ1585" s="2"/>
      <c r="AM1585" s="2"/>
      <c r="AP1585" s="2"/>
      <c r="AQ1585" s="2"/>
      <c r="AR1585" s="2"/>
      <c r="AS1585" s="2"/>
    </row>
    <row r="1586" spans="21:45" x14ac:dyDescent="0.25">
      <c r="U1586" s="2"/>
      <c r="X1586" s="2"/>
      <c r="Y1586" s="2"/>
      <c r="Z1586" s="2"/>
      <c r="AA1586" s="2"/>
      <c r="AD1586" s="2"/>
      <c r="AG1586" s="2"/>
      <c r="AH1586" s="2"/>
      <c r="AI1586" s="2"/>
      <c r="AJ1586" s="2"/>
      <c r="AM1586" s="2"/>
      <c r="AP1586" s="2"/>
      <c r="AQ1586" s="2"/>
      <c r="AR1586" s="2"/>
      <c r="AS1586" s="2"/>
    </row>
    <row r="1587" spans="21:45" x14ac:dyDescent="0.25">
      <c r="U1587" s="2"/>
      <c r="X1587" s="2"/>
      <c r="Y1587" s="2"/>
      <c r="Z1587" s="2"/>
      <c r="AA1587" s="2"/>
      <c r="AD1587" s="2"/>
      <c r="AG1587" s="2"/>
      <c r="AH1587" s="2"/>
      <c r="AI1587" s="2"/>
      <c r="AJ1587" s="2"/>
      <c r="AM1587" s="2"/>
      <c r="AP1587" s="2"/>
      <c r="AQ1587" s="2"/>
      <c r="AR1587" s="2"/>
      <c r="AS1587" s="2"/>
    </row>
    <row r="1588" spans="21:45" x14ac:dyDescent="0.25">
      <c r="U1588" s="2"/>
      <c r="X1588" s="2"/>
      <c r="Y1588" s="2"/>
      <c r="Z1588" s="2"/>
      <c r="AA1588" s="2"/>
      <c r="AD1588" s="2"/>
      <c r="AG1588" s="2"/>
      <c r="AH1588" s="2"/>
      <c r="AI1588" s="2"/>
      <c r="AJ1588" s="2"/>
      <c r="AM1588" s="2"/>
      <c r="AP1588" s="2"/>
      <c r="AQ1588" s="2"/>
      <c r="AR1588" s="2"/>
      <c r="AS1588" s="2"/>
    </row>
    <row r="1589" spans="21:45" x14ac:dyDescent="0.25">
      <c r="U1589" s="2"/>
      <c r="X1589" s="2"/>
      <c r="Y1589" s="2"/>
      <c r="Z1589" s="2"/>
      <c r="AA1589" s="2"/>
      <c r="AD1589" s="2"/>
      <c r="AG1589" s="2"/>
      <c r="AH1589" s="2"/>
      <c r="AI1589" s="2"/>
      <c r="AJ1589" s="2"/>
      <c r="AM1589" s="2"/>
      <c r="AP1589" s="2"/>
      <c r="AQ1589" s="2"/>
      <c r="AR1589" s="2"/>
      <c r="AS1589" s="2"/>
    </row>
    <row r="1590" spans="21:45" x14ac:dyDescent="0.25">
      <c r="U1590" s="2"/>
      <c r="X1590" s="2"/>
      <c r="Y1590" s="2"/>
      <c r="Z1590" s="2"/>
      <c r="AA1590" s="2"/>
      <c r="AD1590" s="2"/>
      <c r="AG1590" s="2"/>
      <c r="AH1590" s="2"/>
      <c r="AI1590" s="2"/>
      <c r="AJ1590" s="2"/>
      <c r="AM1590" s="2"/>
      <c r="AP1590" s="2"/>
      <c r="AQ1590" s="2"/>
      <c r="AR1590" s="2"/>
      <c r="AS1590" s="2"/>
    </row>
    <row r="1591" spans="21:45" x14ac:dyDescent="0.25">
      <c r="U1591" s="2"/>
      <c r="X1591" s="2"/>
      <c r="Y1591" s="2"/>
      <c r="Z1591" s="2"/>
      <c r="AA1591" s="2"/>
      <c r="AD1591" s="2"/>
      <c r="AG1591" s="2"/>
      <c r="AH1591" s="2"/>
      <c r="AI1591" s="2"/>
      <c r="AJ1591" s="2"/>
      <c r="AM1591" s="2"/>
      <c r="AP1591" s="2"/>
      <c r="AQ1591" s="2"/>
      <c r="AR1591" s="2"/>
      <c r="AS1591" s="2"/>
    </row>
    <row r="1592" spans="21:45" x14ac:dyDescent="0.25">
      <c r="U1592" s="2"/>
      <c r="X1592" s="2"/>
      <c r="Y1592" s="2"/>
      <c r="Z1592" s="2"/>
      <c r="AA1592" s="2"/>
      <c r="AD1592" s="2"/>
      <c r="AG1592" s="2"/>
      <c r="AH1592" s="2"/>
      <c r="AI1592" s="2"/>
      <c r="AJ1592" s="2"/>
      <c r="AM1592" s="2"/>
      <c r="AP1592" s="2"/>
      <c r="AQ1592" s="2"/>
      <c r="AR1592" s="2"/>
      <c r="AS1592" s="2"/>
    </row>
    <row r="1593" spans="21:45" x14ac:dyDescent="0.25">
      <c r="U1593" s="2"/>
      <c r="X1593" s="2"/>
      <c r="Y1593" s="2"/>
      <c r="Z1593" s="2"/>
      <c r="AA1593" s="2"/>
      <c r="AD1593" s="2"/>
      <c r="AG1593" s="2"/>
      <c r="AH1593" s="2"/>
      <c r="AI1593" s="2"/>
      <c r="AJ1593" s="2"/>
      <c r="AM1593" s="2"/>
      <c r="AP1593" s="2"/>
      <c r="AQ1593" s="2"/>
      <c r="AR1593" s="2"/>
      <c r="AS1593" s="2"/>
    </row>
    <row r="1594" spans="21:45" x14ac:dyDescent="0.25">
      <c r="U1594" s="2"/>
      <c r="X1594" s="2"/>
      <c r="Y1594" s="2"/>
      <c r="Z1594" s="2"/>
      <c r="AA1594" s="2"/>
      <c r="AD1594" s="2"/>
      <c r="AG1594" s="2"/>
      <c r="AH1594" s="2"/>
      <c r="AI1594" s="2"/>
      <c r="AJ1594" s="2"/>
      <c r="AM1594" s="2"/>
      <c r="AP1594" s="2"/>
      <c r="AQ1594" s="2"/>
      <c r="AR1594" s="2"/>
      <c r="AS1594" s="2"/>
    </row>
    <row r="1595" spans="21:45" x14ac:dyDescent="0.25">
      <c r="U1595" s="2"/>
      <c r="X1595" s="2"/>
      <c r="Y1595" s="2"/>
      <c r="Z1595" s="2"/>
      <c r="AA1595" s="2"/>
      <c r="AD1595" s="2"/>
      <c r="AG1595" s="2"/>
      <c r="AH1595" s="2"/>
      <c r="AI1595" s="2"/>
      <c r="AJ1595" s="2"/>
      <c r="AM1595" s="2"/>
      <c r="AP1595" s="2"/>
      <c r="AQ1595" s="2"/>
      <c r="AR1595" s="2"/>
      <c r="AS1595" s="2"/>
    </row>
    <row r="1596" spans="21:45" x14ac:dyDescent="0.25">
      <c r="U1596" s="2"/>
      <c r="X1596" s="2"/>
      <c r="Y1596" s="2"/>
      <c r="Z1596" s="2"/>
      <c r="AA1596" s="2"/>
      <c r="AD1596" s="2"/>
      <c r="AG1596" s="2"/>
      <c r="AH1596" s="2"/>
      <c r="AI1596" s="2"/>
      <c r="AJ1596" s="2"/>
      <c r="AM1596" s="2"/>
      <c r="AP1596" s="2"/>
      <c r="AQ1596" s="2"/>
      <c r="AR1596" s="2"/>
      <c r="AS1596" s="2"/>
    </row>
    <row r="1597" spans="21:45" x14ac:dyDescent="0.25">
      <c r="U1597" s="2"/>
      <c r="X1597" s="2"/>
      <c r="Y1597" s="2"/>
      <c r="Z1597" s="2"/>
      <c r="AA1597" s="2"/>
      <c r="AD1597" s="2"/>
      <c r="AG1597" s="2"/>
      <c r="AH1597" s="2"/>
      <c r="AI1597" s="2"/>
      <c r="AJ1597" s="2"/>
      <c r="AM1597" s="2"/>
      <c r="AP1597" s="2"/>
      <c r="AQ1597" s="2"/>
      <c r="AR1597" s="2"/>
      <c r="AS1597" s="2"/>
    </row>
    <row r="1598" spans="21:45" x14ac:dyDescent="0.25">
      <c r="U1598" s="2"/>
      <c r="X1598" s="2"/>
      <c r="Y1598" s="2"/>
      <c r="Z1598" s="2"/>
      <c r="AA1598" s="2"/>
      <c r="AD1598" s="2"/>
      <c r="AG1598" s="2"/>
      <c r="AH1598" s="2"/>
      <c r="AI1598" s="2"/>
      <c r="AJ1598" s="2"/>
      <c r="AM1598" s="2"/>
      <c r="AP1598" s="2"/>
      <c r="AQ1598" s="2"/>
      <c r="AR1598" s="2"/>
      <c r="AS1598" s="2"/>
    </row>
    <row r="1599" spans="21:45" x14ac:dyDescent="0.25">
      <c r="U1599" s="2"/>
      <c r="X1599" s="2"/>
      <c r="Y1599" s="2"/>
      <c r="Z1599" s="2"/>
      <c r="AA1599" s="2"/>
      <c r="AD1599" s="2"/>
      <c r="AG1599" s="2"/>
      <c r="AH1599" s="2"/>
      <c r="AI1599" s="2"/>
      <c r="AJ1599" s="2"/>
      <c r="AM1599" s="2"/>
      <c r="AP1599" s="2"/>
      <c r="AQ1599" s="2"/>
      <c r="AR1599" s="2"/>
      <c r="AS1599" s="2"/>
    </row>
    <row r="1600" spans="21:45" x14ac:dyDescent="0.25">
      <c r="U1600" s="2"/>
      <c r="X1600" s="2"/>
      <c r="Y1600" s="2"/>
      <c r="Z1600" s="2"/>
      <c r="AA1600" s="2"/>
      <c r="AD1600" s="2"/>
      <c r="AG1600" s="2"/>
      <c r="AH1600" s="2"/>
      <c r="AI1600" s="2"/>
      <c r="AJ1600" s="2"/>
      <c r="AM1600" s="2"/>
      <c r="AP1600" s="2"/>
      <c r="AQ1600" s="2"/>
      <c r="AR1600" s="2"/>
      <c r="AS1600" s="2"/>
    </row>
    <row r="1601" spans="21:45" x14ac:dyDescent="0.25">
      <c r="U1601" s="2"/>
      <c r="X1601" s="2"/>
      <c r="Y1601" s="2"/>
      <c r="Z1601" s="2"/>
      <c r="AA1601" s="2"/>
      <c r="AD1601" s="2"/>
      <c r="AG1601" s="2"/>
      <c r="AH1601" s="2"/>
      <c r="AI1601" s="2"/>
      <c r="AJ1601" s="2"/>
      <c r="AM1601" s="2"/>
      <c r="AP1601" s="2"/>
      <c r="AQ1601" s="2"/>
      <c r="AR1601" s="2"/>
      <c r="AS1601" s="2"/>
    </row>
    <row r="1602" spans="21:45" x14ac:dyDescent="0.25">
      <c r="U1602" s="2"/>
      <c r="X1602" s="2"/>
      <c r="Y1602" s="2"/>
      <c r="Z1602" s="2"/>
      <c r="AA1602" s="2"/>
      <c r="AD1602" s="2"/>
      <c r="AG1602" s="2"/>
      <c r="AH1602" s="2"/>
      <c r="AI1602" s="2"/>
      <c r="AJ1602" s="2"/>
      <c r="AM1602" s="2"/>
      <c r="AP1602" s="2"/>
      <c r="AQ1602" s="2"/>
      <c r="AR1602" s="2"/>
      <c r="AS1602" s="2"/>
    </row>
    <row r="1603" spans="21:45" x14ac:dyDescent="0.25">
      <c r="U1603" s="2"/>
      <c r="X1603" s="2"/>
      <c r="Y1603" s="2"/>
      <c r="Z1603" s="2"/>
      <c r="AA1603" s="2"/>
      <c r="AD1603" s="2"/>
      <c r="AG1603" s="2"/>
      <c r="AH1603" s="2"/>
      <c r="AI1603" s="2"/>
      <c r="AJ1603" s="2"/>
      <c r="AM1603" s="2"/>
      <c r="AP1603" s="2"/>
      <c r="AQ1603" s="2"/>
      <c r="AR1603" s="2"/>
      <c r="AS1603" s="2"/>
    </row>
    <row r="1604" spans="21:45" x14ac:dyDescent="0.25">
      <c r="U1604" s="2"/>
      <c r="X1604" s="2"/>
      <c r="Y1604" s="2"/>
      <c r="Z1604" s="2"/>
      <c r="AA1604" s="2"/>
      <c r="AD1604" s="2"/>
      <c r="AG1604" s="2"/>
      <c r="AH1604" s="2"/>
      <c r="AI1604" s="2"/>
      <c r="AJ1604" s="2"/>
      <c r="AM1604" s="2"/>
      <c r="AP1604" s="2"/>
      <c r="AQ1604" s="2"/>
      <c r="AR1604" s="2"/>
      <c r="AS1604" s="2"/>
    </row>
    <row r="1605" spans="21:45" x14ac:dyDescent="0.25">
      <c r="U1605" s="2"/>
      <c r="X1605" s="2"/>
      <c r="Y1605" s="2"/>
      <c r="Z1605" s="2"/>
      <c r="AA1605" s="2"/>
      <c r="AD1605" s="2"/>
      <c r="AG1605" s="2"/>
      <c r="AH1605" s="2"/>
      <c r="AI1605" s="2"/>
      <c r="AJ1605" s="2"/>
      <c r="AM1605" s="2"/>
      <c r="AP1605" s="2"/>
      <c r="AQ1605" s="2"/>
      <c r="AR1605" s="2"/>
      <c r="AS1605" s="2"/>
    </row>
    <row r="1606" spans="21:45" x14ac:dyDescent="0.25">
      <c r="U1606" s="2"/>
      <c r="X1606" s="2"/>
      <c r="Y1606" s="2"/>
      <c r="Z1606" s="2"/>
      <c r="AA1606" s="2"/>
      <c r="AD1606" s="2"/>
      <c r="AG1606" s="2"/>
      <c r="AH1606" s="2"/>
      <c r="AI1606" s="2"/>
      <c r="AJ1606" s="2"/>
      <c r="AM1606" s="2"/>
      <c r="AP1606" s="2"/>
      <c r="AQ1606" s="2"/>
      <c r="AR1606" s="2"/>
      <c r="AS1606" s="2"/>
    </row>
    <row r="1607" spans="21:45" x14ac:dyDescent="0.25">
      <c r="U1607" s="2"/>
      <c r="X1607" s="2"/>
      <c r="Y1607" s="2"/>
      <c r="Z1607" s="2"/>
      <c r="AA1607" s="2"/>
      <c r="AD1607" s="2"/>
      <c r="AG1607" s="2"/>
      <c r="AH1607" s="2"/>
      <c r="AI1607" s="2"/>
      <c r="AJ1607" s="2"/>
      <c r="AM1607" s="2"/>
      <c r="AP1607" s="2"/>
      <c r="AQ1607" s="2"/>
      <c r="AR1607" s="2"/>
      <c r="AS1607" s="2"/>
    </row>
    <row r="1608" spans="21:45" x14ac:dyDescent="0.25">
      <c r="U1608" s="2"/>
      <c r="X1608" s="2"/>
      <c r="Y1608" s="2"/>
      <c r="Z1608" s="2"/>
      <c r="AA1608" s="2"/>
      <c r="AD1608" s="2"/>
      <c r="AG1608" s="2"/>
      <c r="AH1608" s="2"/>
      <c r="AI1608" s="2"/>
      <c r="AJ1608" s="2"/>
      <c r="AM1608" s="2"/>
      <c r="AP1608" s="2"/>
      <c r="AQ1608" s="2"/>
      <c r="AR1608" s="2"/>
      <c r="AS1608" s="2"/>
    </row>
    <row r="1609" spans="21:45" x14ac:dyDescent="0.25">
      <c r="U1609" s="2"/>
      <c r="X1609" s="2"/>
      <c r="Y1609" s="2"/>
      <c r="Z1609" s="2"/>
      <c r="AA1609" s="2"/>
      <c r="AD1609" s="2"/>
      <c r="AG1609" s="2"/>
      <c r="AH1609" s="2"/>
      <c r="AI1609" s="2"/>
      <c r="AJ1609" s="2"/>
      <c r="AM1609" s="2"/>
      <c r="AP1609" s="2"/>
      <c r="AQ1609" s="2"/>
      <c r="AR1609" s="2"/>
      <c r="AS1609" s="2"/>
    </row>
    <row r="1610" spans="21:45" x14ac:dyDescent="0.25">
      <c r="U1610" s="2"/>
      <c r="X1610" s="2"/>
      <c r="Y1610" s="2"/>
      <c r="Z1610" s="2"/>
      <c r="AA1610" s="2"/>
      <c r="AD1610" s="2"/>
      <c r="AG1610" s="2"/>
      <c r="AH1610" s="2"/>
      <c r="AI1610" s="2"/>
      <c r="AJ1610" s="2"/>
      <c r="AM1610" s="2"/>
      <c r="AP1610" s="2"/>
      <c r="AQ1610" s="2"/>
      <c r="AR1610" s="2"/>
      <c r="AS1610" s="2"/>
    </row>
    <row r="1611" spans="21:45" x14ac:dyDescent="0.25">
      <c r="U1611" s="2"/>
      <c r="X1611" s="2"/>
      <c r="Y1611" s="2"/>
      <c r="Z1611" s="2"/>
      <c r="AA1611" s="2"/>
      <c r="AD1611" s="2"/>
      <c r="AG1611" s="2"/>
      <c r="AH1611" s="2"/>
      <c r="AI1611" s="2"/>
      <c r="AJ1611" s="2"/>
      <c r="AM1611" s="2"/>
      <c r="AP1611" s="2"/>
      <c r="AQ1611" s="2"/>
      <c r="AR1611" s="2"/>
      <c r="AS1611" s="2"/>
    </row>
    <row r="1612" spans="21:45" x14ac:dyDescent="0.25">
      <c r="U1612" s="2"/>
      <c r="X1612" s="2"/>
      <c r="Y1612" s="2"/>
      <c r="Z1612" s="2"/>
      <c r="AA1612" s="2"/>
      <c r="AD1612" s="2"/>
      <c r="AG1612" s="2"/>
      <c r="AH1612" s="2"/>
      <c r="AI1612" s="2"/>
      <c r="AJ1612" s="2"/>
      <c r="AM1612" s="2"/>
      <c r="AP1612" s="2"/>
      <c r="AQ1612" s="2"/>
      <c r="AR1612" s="2"/>
      <c r="AS1612" s="2"/>
    </row>
    <row r="1613" spans="21:45" x14ac:dyDescent="0.25">
      <c r="U1613" s="2"/>
      <c r="X1613" s="2"/>
      <c r="Y1613" s="2"/>
      <c r="Z1613" s="2"/>
      <c r="AA1613" s="2"/>
      <c r="AD1613" s="2"/>
      <c r="AG1613" s="2"/>
      <c r="AH1613" s="2"/>
      <c r="AI1613" s="2"/>
      <c r="AJ1613" s="2"/>
      <c r="AM1613" s="2"/>
      <c r="AP1613" s="2"/>
      <c r="AQ1613" s="2"/>
      <c r="AR1613" s="2"/>
      <c r="AS1613" s="2"/>
    </row>
    <row r="1614" spans="21:45" x14ac:dyDescent="0.25">
      <c r="U1614" s="2"/>
      <c r="X1614" s="2"/>
      <c r="Y1614" s="2"/>
      <c r="Z1614" s="2"/>
      <c r="AA1614" s="2"/>
      <c r="AD1614" s="2"/>
      <c r="AG1614" s="2"/>
      <c r="AH1614" s="2"/>
      <c r="AI1614" s="2"/>
      <c r="AJ1614" s="2"/>
      <c r="AM1614" s="2"/>
      <c r="AP1614" s="2"/>
      <c r="AQ1614" s="2"/>
      <c r="AR1614" s="2"/>
      <c r="AS1614" s="2"/>
    </row>
    <row r="1615" spans="21:45" x14ac:dyDescent="0.25">
      <c r="U1615" s="2"/>
      <c r="X1615" s="2"/>
      <c r="Y1615" s="2"/>
      <c r="Z1615" s="2"/>
      <c r="AA1615" s="2"/>
      <c r="AD1615" s="2"/>
      <c r="AG1615" s="2"/>
      <c r="AH1615" s="2"/>
      <c r="AI1615" s="2"/>
      <c r="AJ1615" s="2"/>
      <c r="AM1615" s="2"/>
      <c r="AP1615" s="2"/>
      <c r="AQ1615" s="2"/>
      <c r="AR1615" s="2"/>
      <c r="AS1615" s="2"/>
    </row>
    <row r="1616" spans="21:45" x14ac:dyDescent="0.25">
      <c r="U1616" s="2"/>
      <c r="X1616" s="2"/>
      <c r="Y1616" s="2"/>
      <c r="Z1616" s="2"/>
      <c r="AA1616" s="2"/>
      <c r="AD1616" s="2"/>
      <c r="AG1616" s="2"/>
      <c r="AH1616" s="2"/>
      <c r="AI1616" s="2"/>
      <c r="AJ1616" s="2"/>
      <c r="AM1616" s="2"/>
      <c r="AP1616" s="2"/>
      <c r="AQ1616" s="2"/>
      <c r="AR1616" s="2"/>
      <c r="AS1616" s="2"/>
    </row>
    <row r="1617" spans="21:45" x14ac:dyDescent="0.25">
      <c r="U1617" s="2"/>
      <c r="X1617" s="2"/>
      <c r="Y1617" s="2"/>
      <c r="Z1617" s="2"/>
      <c r="AA1617" s="2"/>
      <c r="AD1617" s="2"/>
      <c r="AG1617" s="2"/>
      <c r="AH1617" s="2"/>
      <c r="AI1617" s="2"/>
      <c r="AJ1617" s="2"/>
      <c r="AM1617" s="2"/>
      <c r="AP1617" s="2"/>
      <c r="AQ1617" s="2"/>
      <c r="AR1617" s="2"/>
      <c r="AS1617" s="2"/>
    </row>
    <row r="1618" spans="21:45" x14ac:dyDescent="0.25">
      <c r="U1618" s="2"/>
      <c r="X1618" s="2"/>
      <c r="Y1618" s="2"/>
      <c r="Z1618" s="2"/>
      <c r="AA1618" s="2"/>
      <c r="AD1618" s="2"/>
      <c r="AG1618" s="2"/>
      <c r="AH1618" s="2"/>
      <c r="AI1618" s="2"/>
      <c r="AJ1618" s="2"/>
      <c r="AM1618" s="2"/>
      <c r="AP1618" s="2"/>
      <c r="AQ1618" s="2"/>
      <c r="AR1618" s="2"/>
      <c r="AS1618" s="2"/>
    </row>
    <row r="1619" spans="21:45" x14ac:dyDescent="0.25">
      <c r="U1619" s="2"/>
      <c r="X1619" s="2"/>
      <c r="Y1619" s="2"/>
      <c r="Z1619" s="2"/>
      <c r="AA1619" s="2"/>
      <c r="AD1619" s="2"/>
      <c r="AG1619" s="2"/>
      <c r="AH1619" s="2"/>
      <c r="AI1619" s="2"/>
      <c r="AJ1619" s="2"/>
      <c r="AM1619" s="2"/>
      <c r="AP1619" s="2"/>
      <c r="AQ1619" s="2"/>
      <c r="AR1619" s="2"/>
      <c r="AS1619" s="2"/>
    </row>
    <row r="1620" spans="21:45" x14ac:dyDescent="0.25">
      <c r="U1620" s="2"/>
      <c r="X1620" s="2"/>
      <c r="Y1620" s="2"/>
      <c r="Z1620" s="2"/>
      <c r="AA1620" s="2"/>
      <c r="AD1620" s="2"/>
      <c r="AG1620" s="2"/>
      <c r="AH1620" s="2"/>
      <c r="AI1620" s="2"/>
      <c r="AJ1620" s="2"/>
      <c r="AM1620" s="2"/>
      <c r="AP1620" s="2"/>
      <c r="AQ1620" s="2"/>
      <c r="AR1620" s="2"/>
      <c r="AS1620" s="2"/>
    </row>
    <row r="1621" spans="21:45" x14ac:dyDescent="0.25">
      <c r="U1621" s="2"/>
      <c r="X1621" s="2"/>
      <c r="Y1621" s="2"/>
      <c r="Z1621" s="2"/>
      <c r="AA1621" s="2"/>
      <c r="AD1621" s="2"/>
      <c r="AG1621" s="2"/>
      <c r="AH1621" s="2"/>
      <c r="AI1621" s="2"/>
      <c r="AJ1621" s="2"/>
      <c r="AM1621" s="2"/>
      <c r="AP1621" s="2"/>
      <c r="AQ1621" s="2"/>
      <c r="AR1621" s="2"/>
      <c r="AS1621" s="2"/>
    </row>
    <row r="1622" spans="21:45" x14ac:dyDescent="0.25">
      <c r="U1622" s="2"/>
      <c r="X1622" s="2"/>
      <c r="Y1622" s="2"/>
      <c r="Z1622" s="2"/>
      <c r="AA1622" s="2"/>
      <c r="AD1622" s="2"/>
      <c r="AG1622" s="2"/>
      <c r="AH1622" s="2"/>
      <c r="AI1622" s="2"/>
      <c r="AJ1622" s="2"/>
      <c r="AM1622" s="2"/>
      <c r="AP1622" s="2"/>
      <c r="AQ1622" s="2"/>
      <c r="AR1622" s="2"/>
      <c r="AS1622" s="2"/>
    </row>
    <row r="1623" spans="21:45" x14ac:dyDescent="0.25">
      <c r="U1623" s="2"/>
      <c r="X1623" s="2"/>
      <c r="Y1623" s="2"/>
      <c r="Z1623" s="2"/>
      <c r="AA1623" s="2"/>
      <c r="AD1623" s="2"/>
      <c r="AG1623" s="2"/>
      <c r="AH1623" s="2"/>
      <c r="AI1623" s="2"/>
      <c r="AJ1623" s="2"/>
      <c r="AM1623" s="2"/>
      <c r="AP1623" s="2"/>
      <c r="AQ1623" s="2"/>
      <c r="AR1623" s="2"/>
      <c r="AS1623" s="2"/>
    </row>
    <row r="1624" spans="21:45" x14ac:dyDescent="0.25">
      <c r="U1624" s="2"/>
      <c r="X1624" s="2"/>
      <c r="Y1624" s="2"/>
      <c r="Z1624" s="2"/>
      <c r="AA1624" s="2"/>
      <c r="AD1624" s="2"/>
      <c r="AG1624" s="2"/>
      <c r="AH1624" s="2"/>
      <c r="AI1624" s="2"/>
      <c r="AJ1624" s="2"/>
      <c r="AM1624" s="2"/>
      <c r="AP1624" s="2"/>
      <c r="AQ1624" s="2"/>
      <c r="AR1624" s="2"/>
      <c r="AS1624" s="2"/>
    </row>
    <row r="1625" spans="21:45" x14ac:dyDescent="0.25">
      <c r="U1625" s="2"/>
      <c r="X1625" s="2"/>
      <c r="Y1625" s="2"/>
      <c r="Z1625" s="2"/>
      <c r="AA1625" s="2"/>
      <c r="AD1625" s="2"/>
      <c r="AG1625" s="2"/>
      <c r="AH1625" s="2"/>
      <c r="AI1625" s="2"/>
      <c r="AJ1625" s="2"/>
      <c r="AM1625" s="2"/>
      <c r="AP1625" s="2"/>
      <c r="AQ1625" s="2"/>
      <c r="AR1625" s="2"/>
      <c r="AS1625" s="2"/>
    </row>
    <row r="1626" spans="21:45" x14ac:dyDescent="0.25">
      <c r="U1626" s="2"/>
      <c r="X1626" s="2"/>
      <c r="Y1626" s="2"/>
      <c r="Z1626" s="2"/>
      <c r="AA1626" s="2"/>
      <c r="AD1626" s="2"/>
      <c r="AG1626" s="2"/>
      <c r="AH1626" s="2"/>
      <c r="AI1626" s="2"/>
      <c r="AJ1626" s="2"/>
      <c r="AM1626" s="2"/>
      <c r="AP1626" s="2"/>
      <c r="AQ1626" s="2"/>
      <c r="AR1626" s="2"/>
      <c r="AS1626" s="2"/>
    </row>
    <row r="1627" spans="21:45" x14ac:dyDescent="0.25">
      <c r="U1627" s="2"/>
      <c r="X1627" s="2"/>
      <c r="Y1627" s="2"/>
      <c r="Z1627" s="2"/>
      <c r="AA1627" s="2"/>
      <c r="AD1627" s="2"/>
      <c r="AG1627" s="2"/>
      <c r="AH1627" s="2"/>
      <c r="AI1627" s="2"/>
      <c r="AJ1627" s="2"/>
      <c r="AM1627" s="2"/>
      <c r="AP1627" s="2"/>
      <c r="AQ1627" s="2"/>
      <c r="AR1627" s="2"/>
      <c r="AS1627" s="2"/>
    </row>
    <row r="1628" spans="21:45" x14ac:dyDescent="0.25">
      <c r="U1628" s="2"/>
      <c r="X1628" s="2"/>
      <c r="Y1628" s="2"/>
      <c r="Z1628" s="2"/>
      <c r="AA1628" s="2"/>
      <c r="AD1628" s="2"/>
      <c r="AG1628" s="2"/>
      <c r="AH1628" s="2"/>
      <c r="AI1628" s="2"/>
      <c r="AJ1628" s="2"/>
      <c r="AM1628" s="2"/>
      <c r="AP1628" s="2"/>
      <c r="AQ1628" s="2"/>
      <c r="AR1628" s="2"/>
      <c r="AS1628" s="2"/>
    </row>
    <row r="1629" spans="21:45" x14ac:dyDescent="0.25">
      <c r="U1629" s="2"/>
      <c r="X1629" s="2"/>
      <c r="Y1629" s="2"/>
      <c r="Z1629" s="2"/>
      <c r="AA1629" s="2"/>
      <c r="AD1629" s="2"/>
      <c r="AG1629" s="2"/>
      <c r="AH1629" s="2"/>
      <c r="AI1629" s="2"/>
      <c r="AJ1629" s="2"/>
      <c r="AM1629" s="2"/>
      <c r="AP1629" s="2"/>
      <c r="AQ1629" s="2"/>
      <c r="AR1629" s="2"/>
      <c r="AS1629" s="2"/>
    </row>
    <row r="1630" spans="21:45" x14ac:dyDescent="0.25">
      <c r="U1630" s="2"/>
      <c r="X1630" s="2"/>
      <c r="Y1630" s="2"/>
      <c r="Z1630" s="2"/>
      <c r="AA1630" s="2"/>
      <c r="AD1630" s="2"/>
      <c r="AG1630" s="2"/>
      <c r="AH1630" s="2"/>
      <c r="AI1630" s="2"/>
      <c r="AJ1630" s="2"/>
      <c r="AM1630" s="2"/>
      <c r="AP1630" s="2"/>
      <c r="AQ1630" s="2"/>
      <c r="AR1630" s="2"/>
      <c r="AS1630" s="2"/>
    </row>
    <row r="1631" spans="21:45" x14ac:dyDescent="0.25">
      <c r="U1631" s="2"/>
      <c r="X1631" s="2"/>
      <c r="Y1631" s="2"/>
      <c r="Z1631" s="2"/>
      <c r="AA1631" s="2"/>
      <c r="AD1631" s="2"/>
      <c r="AG1631" s="2"/>
      <c r="AH1631" s="2"/>
      <c r="AI1631" s="2"/>
      <c r="AJ1631" s="2"/>
      <c r="AM1631" s="2"/>
      <c r="AP1631" s="2"/>
      <c r="AQ1631" s="2"/>
      <c r="AR1631" s="2"/>
      <c r="AS1631" s="2"/>
    </row>
    <row r="1632" spans="21:45" x14ac:dyDescent="0.25">
      <c r="U1632" s="2"/>
      <c r="X1632" s="2"/>
      <c r="Y1632" s="2"/>
      <c r="Z1632" s="2"/>
      <c r="AA1632" s="2"/>
      <c r="AD1632" s="2"/>
      <c r="AG1632" s="2"/>
      <c r="AH1632" s="2"/>
      <c r="AI1632" s="2"/>
      <c r="AJ1632" s="2"/>
      <c r="AM1632" s="2"/>
      <c r="AP1632" s="2"/>
      <c r="AQ1632" s="2"/>
      <c r="AR1632" s="2"/>
      <c r="AS1632" s="2"/>
    </row>
    <row r="1633" spans="21:45" x14ac:dyDescent="0.25">
      <c r="U1633" s="2"/>
      <c r="X1633" s="2"/>
      <c r="Y1633" s="2"/>
      <c r="Z1633" s="2"/>
      <c r="AA1633" s="2"/>
      <c r="AD1633" s="2"/>
      <c r="AG1633" s="2"/>
      <c r="AH1633" s="2"/>
      <c r="AI1633" s="2"/>
      <c r="AJ1633" s="2"/>
      <c r="AM1633" s="2"/>
      <c r="AP1633" s="2"/>
      <c r="AQ1633" s="2"/>
      <c r="AR1633" s="2"/>
      <c r="AS1633" s="2"/>
    </row>
    <row r="1634" spans="21:45" x14ac:dyDescent="0.25">
      <c r="U1634" s="2"/>
      <c r="X1634" s="2"/>
      <c r="Y1634" s="2"/>
      <c r="Z1634" s="2"/>
      <c r="AA1634" s="2"/>
      <c r="AD1634" s="2"/>
      <c r="AG1634" s="2"/>
      <c r="AH1634" s="2"/>
      <c r="AI1634" s="2"/>
      <c r="AJ1634" s="2"/>
      <c r="AM1634" s="2"/>
      <c r="AP1634" s="2"/>
      <c r="AQ1634" s="2"/>
      <c r="AR1634" s="2"/>
      <c r="AS1634" s="2"/>
    </row>
    <row r="1635" spans="21:45" x14ac:dyDescent="0.25">
      <c r="U1635" s="2"/>
      <c r="X1635" s="2"/>
      <c r="Y1635" s="2"/>
      <c r="Z1635" s="2"/>
      <c r="AA1635" s="2"/>
      <c r="AD1635" s="2"/>
      <c r="AG1635" s="2"/>
      <c r="AH1635" s="2"/>
      <c r="AI1635" s="2"/>
      <c r="AJ1635" s="2"/>
      <c r="AM1635" s="2"/>
      <c r="AP1635" s="2"/>
      <c r="AQ1635" s="2"/>
      <c r="AR1635" s="2"/>
      <c r="AS1635" s="2"/>
    </row>
    <row r="1636" spans="21:45" x14ac:dyDescent="0.25">
      <c r="U1636" s="2"/>
      <c r="X1636" s="2"/>
      <c r="Y1636" s="2"/>
      <c r="Z1636" s="2"/>
      <c r="AA1636" s="2"/>
      <c r="AD1636" s="2"/>
      <c r="AG1636" s="2"/>
      <c r="AH1636" s="2"/>
      <c r="AI1636" s="2"/>
      <c r="AJ1636" s="2"/>
      <c r="AM1636" s="2"/>
      <c r="AP1636" s="2"/>
      <c r="AQ1636" s="2"/>
      <c r="AR1636" s="2"/>
      <c r="AS1636" s="2"/>
    </row>
    <row r="1637" spans="21:45" x14ac:dyDescent="0.25">
      <c r="U1637" s="2"/>
      <c r="X1637" s="2"/>
      <c r="Y1637" s="2"/>
      <c r="Z1637" s="2"/>
      <c r="AA1637" s="2"/>
      <c r="AD1637" s="2"/>
      <c r="AG1637" s="2"/>
      <c r="AH1637" s="2"/>
      <c r="AI1637" s="2"/>
      <c r="AJ1637" s="2"/>
      <c r="AM1637" s="2"/>
      <c r="AP1637" s="2"/>
      <c r="AQ1637" s="2"/>
      <c r="AR1637" s="2"/>
      <c r="AS1637" s="2"/>
    </row>
    <row r="1638" spans="21:45" x14ac:dyDescent="0.25">
      <c r="U1638" s="2"/>
      <c r="X1638" s="2"/>
      <c r="Y1638" s="2"/>
      <c r="Z1638" s="2"/>
      <c r="AA1638" s="2"/>
      <c r="AD1638" s="2"/>
      <c r="AG1638" s="2"/>
      <c r="AH1638" s="2"/>
      <c r="AI1638" s="2"/>
      <c r="AJ1638" s="2"/>
      <c r="AM1638" s="2"/>
      <c r="AP1638" s="2"/>
      <c r="AQ1638" s="2"/>
      <c r="AR1638" s="2"/>
      <c r="AS1638" s="2"/>
    </row>
    <row r="1639" spans="21:45" x14ac:dyDescent="0.25">
      <c r="U1639" s="2"/>
      <c r="X1639" s="2"/>
      <c r="Y1639" s="2"/>
      <c r="Z1639" s="2"/>
      <c r="AA1639" s="2"/>
      <c r="AD1639" s="2"/>
      <c r="AG1639" s="2"/>
      <c r="AH1639" s="2"/>
      <c r="AI1639" s="2"/>
      <c r="AJ1639" s="2"/>
      <c r="AM1639" s="2"/>
      <c r="AP1639" s="2"/>
      <c r="AQ1639" s="2"/>
      <c r="AR1639" s="2"/>
      <c r="AS1639" s="2"/>
    </row>
    <row r="1640" spans="21:45" x14ac:dyDescent="0.25">
      <c r="U1640" s="2"/>
      <c r="X1640" s="2"/>
      <c r="Y1640" s="2"/>
      <c r="Z1640" s="2"/>
      <c r="AA1640" s="2"/>
      <c r="AD1640" s="2"/>
      <c r="AG1640" s="2"/>
      <c r="AH1640" s="2"/>
      <c r="AI1640" s="2"/>
      <c r="AJ1640" s="2"/>
      <c r="AM1640" s="2"/>
      <c r="AP1640" s="2"/>
      <c r="AQ1640" s="2"/>
      <c r="AR1640" s="2"/>
      <c r="AS1640" s="2"/>
    </row>
    <row r="1641" spans="21:45" x14ac:dyDescent="0.25">
      <c r="U1641" s="2"/>
      <c r="X1641" s="2"/>
      <c r="Y1641" s="2"/>
      <c r="Z1641" s="2"/>
      <c r="AA1641" s="2"/>
      <c r="AD1641" s="2"/>
      <c r="AG1641" s="2"/>
      <c r="AH1641" s="2"/>
      <c r="AI1641" s="2"/>
      <c r="AJ1641" s="2"/>
      <c r="AM1641" s="2"/>
      <c r="AP1641" s="2"/>
      <c r="AQ1641" s="2"/>
      <c r="AR1641" s="2"/>
      <c r="AS1641" s="2"/>
    </row>
    <row r="1642" spans="21:45" x14ac:dyDescent="0.25">
      <c r="U1642" s="2"/>
      <c r="X1642" s="2"/>
      <c r="Y1642" s="2"/>
      <c r="Z1642" s="2"/>
      <c r="AA1642" s="2"/>
      <c r="AD1642" s="2"/>
      <c r="AG1642" s="2"/>
      <c r="AH1642" s="2"/>
      <c r="AI1642" s="2"/>
      <c r="AJ1642" s="2"/>
      <c r="AM1642" s="2"/>
      <c r="AP1642" s="2"/>
      <c r="AQ1642" s="2"/>
      <c r="AR1642" s="2"/>
      <c r="AS1642" s="2"/>
    </row>
    <row r="1643" spans="21:45" x14ac:dyDescent="0.25">
      <c r="U1643" s="2"/>
      <c r="X1643" s="2"/>
      <c r="Y1643" s="2"/>
      <c r="Z1643" s="2"/>
      <c r="AA1643" s="2"/>
      <c r="AD1643" s="2"/>
      <c r="AG1643" s="2"/>
      <c r="AH1643" s="2"/>
      <c r="AI1643" s="2"/>
      <c r="AJ1643" s="2"/>
      <c r="AM1643" s="2"/>
      <c r="AP1643" s="2"/>
      <c r="AQ1643" s="2"/>
      <c r="AR1643" s="2"/>
      <c r="AS1643" s="2"/>
    </row>
    <row r="1644" spans="21:45" x14ac:dyDescent="0.25">
      <c r="U1644" s="2"/>
      <c r="X1644" s="2"/>
      <c r="Y1644" s="2"/>
      <c r="Z1644" s="2"/>
      <c r="AA1644" s="2"/>
      <c r="AD1644" s="2"/>
      <c r="AG1644" s="2"/>
      <c r="AH1644" s="2"/>
      <c r="AI1644" s="2"/>
      <c r="AJ1644" s="2"/>
      <c r="AM1644" s="2"/>
      <c r="AP1644" s="2"/>
      <c r="AQ1644" s="2"/>
      <c r="AR1644" s="2"/>
      <c r="AS1644" s="2"/>
    </row>
    <row r="1645" spans="21:45" x14ac:dyDescent="0.25">
      <c r="U1645" s="2"/>
      <c r="X1645" s="2"/>
      <c r="Y1645" s="2"/>
      <c r="Z1645" s="2"/>
      <c r="AA1645" s="2"/>
      <c r="AD1645" s="2"/>
      <c r="AG1645" s="2"/>
      <c r="AH1645" s="2"/>
      <c r="AI1645" s="2"/>
      <c r="AJ1645" s="2"/>
      <c r="AM1645" s="2"/>
      <c r="AP1645" s="2"/>
      <c r="AQ1645" s="2"/>
      <c r="AR1645" s="2"/>
      <c r="AS1645" s="2"/>
    </row>
    <row r="1646" spans="21:45" x14ac:dyDescent="0.25">
      <c r="U1646" s="2"/>
      <c r="X1646" s="2"/>
      <c r="Y1646" s="2"/>
      <c r="Z1646" s="2"/>
      <c r="AA1646" s="2"/>
      <c r="AD1646" s="2"/>
      <c r="AG1646" s="2"/>
      <c r="AH1646" s="2"/>
      <c r="AI1646" s="2"/>
      <c r="AJ1646" s="2"/>
      <c r="AM1646" s="2"/>
      <c r="AP1646" s="2"/>
      <c r="AQ1646" s="2"/>
      <c r="AR1646" s="2"/>
      <c r="AS1646" s="2"/>
    </row>
    <row r="1647" spans="21:45" x14ac:dyDescent="0.25">
      <c r="U1647" s="2"/>
      <c r="X1647" s="2"/>
      <c r="Y1647" s="2"/>
      <c r="Z1647" s="2"/>
      <c r="AA1647" s="2"/>
      <c r="AD1647" s="2"/>
      <c r="AG1647" s="2"/>
      <c r="AH1647" s="2"/>
      <c r="AI1647" s="2"/>
      <c r="AJ1647" s="2"/>
      <c r="AM1647" s="2"/>
      <c r="AP1647" s="2"/>
      <c r="AQ1647" s="2"/>
      <c r="AR1647" s="2"/>
      <c r="AS1647" s="2"/>
    </row>
    <row r="1648" spans="21:45" x14ac:dyDescent="0.25">
      <c r="U1648" s="2"/>
      <c r="X1648" s="2"/>
      <c r="Y1648" s="2"/>
      <c r="Z1648" s="2"/>
      <c r="AA1648" s="2"/>
      <c r="AD1648" s="2"/>
      <c r="AG1648" s="2"/>
      <c r="AH1648" s="2"/>
      <c r="AI1648" s="2"/>
      <c r="AJ1648" s="2"/>
      <c r="AM1648" s="2"/>
      <c r="AP1648" s="2"/>
      <c r="AQ1648" s="2"/>
      <c r="AR1648" s="2"/>
      <c r="AS1648" s="2"/>
    </row>
    <row r="1649" spans="21:45" x14ac:dyDescent="0.25">
      <c r="U1649" s="2"/>
      <c r="X1649" s="2"/>
      <c r="Y1649" s="2"/>
      <c r="Z1649" s="2"/>
      <c r="AA1649" s="2"/>
      <c r="AD1649" s="2"/>
      <c r="AG1649" s="2"/>
      <c r="AH1649" s="2"/>
      <c r="AI1649" s="2"/>
      <c r="AJ1649" s="2"/>
      <c r="AM1649" s="2"/>
      <c r="AP1649" s="2"/>
      <c r="AQ1649" s="2"/>
      <c r="AR1649" s="2"/>
      <c r="AS1649" s="2"/>
    </row>
    <row r="1650" spans="21:45" x14ac:dyDescent="0.25">
      <c r="U1650" s="2"/>
      <c r="X1650" s="2"/>
      <c r="Y1650" s="2"/>
      <c r="Z1650" s="2"/>
      <c r="AA1650" s="2"/>
      <c r="AD1650" s="2"/>
      <c r="AG1650" s="2"/>
      <c r="AH1650" s="2"/>
      <c r="AI1650" s="2"/>
      <c r="AJ1650" s="2"/>
      <c r="AM1650" s="2"/>
      <c r="AP1650" s="2"/>
      <c r="AQ1650" s="2"/>
      <c r="AR1650" s="2"/>
      <c r="AS1650" s="2"/>
    </row>
    <row r="1651" spans="21:45" x14ac:dyDescent="0.25">
      <c r="U1651" s="2"/>
      <c r="X1651" s="2"/>
      <c r="Y1651" s="2"/>
      <c r="Z1651" s="2"/>
      <c r="AA1651" s="2"/>
      <c r="AD1651" s="2"/>
      <c r="AG1651" s="2"/>
      <c r="AH1651" s="2"/>
      <c r="AI1651" s="2"/>
      <c r="AJ1651" s="2"/>
      <c r="AM1651" s="2"/>
      <c r="AP1651" s="2"/>
      <c r="AQ1651" s="2"/>
      <c r="AR1651" s="2"/>
      <c r="AS1651" s="2"/>
    </row>
    <row r="1652" spans="21:45" x14ac:dyDescent="0.25">
      <c r="U1652" s="2"/>
      <c r="X1652" s="2"/>
      <c r="Y1652" s="2"/>
      <c r="Z1652" s="2"/>
      <c r="AA1652" s="2"/>
      <c r="AD1652" s="2"/>
      <c r="AG1652" s="2"/>
      <c r="AH1652" s="2"/>
      <c r="AI1652" s="2"/>
      <c r="AJ1652" s="2"/>
      <c r="AM1652" s="2"/>
      <c r="AP1652" s="2"/>
      <c r="AQ1652" s="2"/>
      <c r="AR1652" s="2"/>
      <c r="AS1652" s="2"/>
    </row>
    <row r="1653" spans="21:45" x14ac:dyDescent="0.25">
      <c r="U1653" s="2"/>
      <c r="X1653" s="2"/>
      <c r="Y1653" s="2"/>
      <c r="Z1653" s="2"/>
      <c r="AA1653" s="2"/>
      <c r="AD1653" s="2"/>
      <c r="AG1653" s="2"/>
      <c r="AH1653" s="2"/>
      <c r="AI1653" s="2"/>
      <c r="AJ1653" s="2"/>
      <c r="AM1653" s="2"/>
      <c r="AP1653" s="2"/>
      <c r="AQ1653" s="2"/>
      <c r="AR1653" s="2"/>
      <c r="AS1653" s="2"/>
    </row>
    <row r="1654" spans="21:45" x14ac:dyDescent="0.25">
      <c r="U1654" s="2"/>
      <c r="X1654" s="2"/>
      <c r="Y1654" s="2"/>
      <c r="Z1654" s="2"/>
      <c r="AA1654" s="2"/>
      <c r="AD1654" s="2"/>
      <c r="AG1654" s="2"/>
      <c r="AH1654" s="2"/>
      <c r="AI1654" s="2"/>
      <c r="AJ1654" s="2"/>
      <c r="AM1654" s="2"/>
      <c r="AP1654" s="2"/>
      <c r="AQ1654" s="2"/>
      <c r="AR1654" s="2"/>
      <c r="AS1654" s="2"/>
    </row>
    <row r="1655" spans="21:45" x14ac:dyDescent="0.25">
      <c r="U1655" s="2"/>
      <c r="X1655" s="2"/>
      <c r="Y1655" s="2"/>
      <c r="Z1655" s="2"/>
      <c r="AA1655" s="2"/>
      <c r="AD1655" s="2"/>
      <c r="AG1655" s="2"/>
      <c r="AH1655" s="2"/>
      <c r="AI1655" s="2"/>
      <c r="AJ1655" s="2"/>
      <c r="AM1655" s="2"/>
      <c r="AP1655" s="2"/>
      <c r="AQ1655" s="2"/>
      <c r="AR1655" s="2"/>
      <c r="AS1655" s="2"/>
    </row>
    <row r="1656" spans="21:45" x14ac:dyDescent="0.25">
      <c r="U1656" s="2"/>
      <c r="X1656" s="2"/>
      <c r="Y1656" s="2"/>
      <c r="Z1656" s="2"/>
      <c r="AA1656" s="2"/>
      <c r="AD1656" s="2"/>
      <c r="AG1656" s="2"/>
      <c r="AH1656" s="2"/>
      <c r="AI1656" s="2"/>
      <c r="AJ1656" s="2"/>
      <c r="AM1656" s="2"/>
      <c r="AP1656" s="2"/>
      <c r="AQ1656" s="2"/>
      <c r="AR1656" s="2"/>
      <c r="AS1656" s="2"/>
    </row>
    <row r="1657" spans="21:45" x14ac:dyDescent="0.25">
      <c r="U1657" s="2"/>
      <c r="X1657" s="2"/>
      <c r="Y1657" s="2"/>
      <c r="Z1657" s="2"/>
      <c r="AA1657" s="2"/>
      <c r="AD1657" s="2"/>
      <c r="AG1657" s="2"/>
      <c r="AH1657" s="2"/>
      <c r="AI1657" s="2"/>
      <c r="AJ1657" s="2"/>
      <c r="AM1657" s="2"/>
      <c r="AP1657" s="2"/>
      <c r="AQ1657" s="2"/>
      <c r="AR1657" s="2"/>
      <c r="AS1657" s="2"/>
    </row>
    <row r="1658" spans="21:45" x14ac:dyDescent="0.25">
      <c r="U1658" s="2"/>
      <c r="X1658" s="2"/>
      <c r="Y1658" s="2"/>
      <c r="Z1658" s="2"/>
      <c r="AA1658" s="2"/>
      <c r="AD1658" s="2"/>
      <c r="AG1658" s="2"/>
      <c r="AH1658" s="2"/>
      <c r="AI1658" s="2"/>
      <c r="AJ1658" s="2"/>
      <c r="AM1658" s="2"/>
      <c r="AP1658" s="2"/>
      <c r="AQ1658" s="2"/>
      <c r="AR1658" s="2"/>
      <c r="AS1658" s="2"/>
    </row>
    <row r="1659" spans="21:45" x14ac:dyDescent="0.25">
      <c r="U1659" s="2"/>
      <c r="X1659" s="2"/>
      <c r="Y1659" s="2"/>
      <c r="Z1659" s="2"/>
      <c r="AA1659" s="2"/>
      <c r="AD1659" s="2"/>
      <c r="AG1659" s="2"/>
      <c r="AH1659" s="2"/>
      <c r="AI1659" s="2"/>
      <c r="AJ1659" s="2"/>
      <c r="AM1659" s="2"/>
      <c r="AP1659" s="2"/>
      <c r="AQ1659" s="2"/>
      <c r="AR1659" s="2"/>
      <c r="AS1659" s="2"/>
    </row>
    <row r="1660" spans="21:45" x14ac:dyDescent="0.25">
      <c r="U1660" s="2"/>
      <c r="X1660" s="2"/>
      <c r="Y1660" s="2"/>
      <c r="Z1660" s="2"/>
      <c r="AA1660" s="2"/>
      <c r="AD1660" s="2"/>
      <c r="AG1660" s="2"/>
      <c r="AH1660" s="2"/>
      <c r="AI1660" s="2"/>
      <c r="AJ1660" s="2"/>
      <c r="AM1660" s="2"/>
      <c r="AP1660" s="2"/>
      <c r="AQ1660" s="2"/>
      <c r="AR1660" s="2"/>
      <c r="AS1660" s="2"/>
    </row>
    <row r="1661" spans="21:45" x14ac:dyDescent="0.25">
      <c r="U1661" s="2"/>
      <c r="X1661" s="2"/>
      <c r="Y1661" s="2"/>
      <c r="Z1661" s="2"/>
      <c r="AA1661" s="2"/>
      <c r="AD1661" s="2"/>
      <c r="AG1661" s="2"/>
      <c r="AH1661" s="2"/>
      <c r="AI1661" s="2"/>
      <c r="AJ1661" s="2"/>
      <c r="AM1661" s="2"/>
      <c r="AP1661" s="2"/>
      <c r="AQ1661" s="2"/>
      <c r="AR1661" s="2"/>
      <c r="AS1661" s="2"/>
    </row>
    <row r="1662" spans="21:45" x14ac:dyDescent="0.25">
      <c r="U1662" s="2"/>
      <c r="X1662" s="2"/>
      <c r="Y1662" s="2"/>
      <c r="Z1662" s="2"/>
      <c r="AA1662" s="2"/>
      <c r="AD1662" s="2"/>
      <c r="AG1662" s="2"/>
      <c r="AH1662" s="2"/>
      <c r="AI1662" s="2"/>
      <c r="AJ1662" s="2"/>
      <c r="AM1662" s="2"/>
      <c r="AP1662" s="2"/>
      <c r="AQ1662" s="2"/>
      <c r="AR1662" s="2"/>
      <c r="AS1662" s="2"/>
    </row>
    <row r="1663" spans="21:45" x14ac:dyDescent="0.25">
      <c r="U1663" s="2"/>
      <c r="X1663" s="2"/>
      <c r="Y1663" s="2"/>
      <c r="Z1663" s="2"/>
      <c r="AA1663" s="2"/>
      <c r="AD1663" s="2"/>
      <c r="AG1663" s="2"/>
      <c r="AH1663" s="2"/>
      <c r="AI1663" s="2"/>
      <c r="AJ1663" s="2"/>
      <c r="AM1663" s="2"/>
      <c r="AP1663" s="2"/>
      <c r="AQ1663" s="2"/>
      <c r="AR1663" s="2"/>
      <c r="AS1663" s="2"/>
    </row>
    <row r="1664" spans="21:45" x14ac:dyDescent="0.25">
      <c r="U1664" s="2"/>
      <c r="X1664" s="2"/>
      <c r="Y1664" s="2"/>
      <c r="Z1664" s="2"/>
      <c r="AA1664" s="2"/>
      <c r="AD1664" s="2"/>
      <c r="AG1664" s="2"/>
      <c r="AH1664" s="2"/>
      <c r="AI1664" s="2"/>
      <c r="AJ1664" s="2"/>
      <c r="AM1664" s="2"/>
      <c r="AP1664" s="2"/>
      <c r="AQ1664" s="2"/>
      <c r="AR1664" s="2"/>
      <c r="AS1664" s="2"/>
    </row>
    <row r="1665" spans="21:45" x14ac:dyDescent="0.25">
      <c r="U1665" s="2"/>
      <c r="X1665" s="2"/>
      <c r="Y1665" s="2"/>
      <c r="Z1665" s="2"/>
      <c r="AA1665" s="2"/>
      <c r="AD1665" s="2"/>
      <c r="AG1665" s="2"/>
      <c r="AH1665" s="2"/>
      <c r="AI1665" s="2"/>
      <c r="AJ1665" s="2"/>
      <c r="AM1665" s="2"/>
      <c r="AP1665" s="2"/>
      <c r="AQ1665" s="2"/>
      <c r="AR1665" s="2"/>
      <c r="AS1665" s="2"/>
    </row>
    <row r="1666" spans="21:45" x14ac:dyDescent="0.25">
      <c r="U1666" s="2"/>
      <c r="X1666" s="2"/>
      <c r="Y1666" s="2"/>
      <c r="Z1666" s="2"/>
      <c r="AA1666" s="2"/>
      <c r="AD1666" s="2"/>
      <c r="AG1666" s="2"/>
      <c r="AH1666" s="2"/>
      <c r="AI1666" s="2"/>
      <c r="AJ1666" s="2"/>
      <c r="AM1666" s="2"/>
      <c r="AP1666" s="2"/>
      <c r="AQ1666" s="2"/>
      <c r="AR1666" s="2"/>
      <c r="AS1666" s="2"/>
    </row>
    <row r="1667" spans="21:45" x14ac:dyDescent="0.25">
      <c r="U1667" s="2"/>
      <c r="X1667" s="2"/>
      <c r="Y1667" s="2"/>
      <c r="Z1667" s="2"/>
      <c r="AA1667" s="2"/>
      <c r="AD1667" s="2"/>
      <c r="AG1667" s="2"/>
      <c r="AH1667" s="2"/>
      <c r="AI1667" s="2"/>
      <c r="AJ1667" s="2"/>
      <c r="AM1667" s="2"/>
      <c r="AP1667" s="2"/>
      <c r="AQ1667" s="2"/>
      <c r="AR1667" s="2"/>
      <c r="AS1667" s="2"/>
    </row>
    <row r="1668" spans="21:45" x14ac:dyDescent="0.25">
      <c r="U1668" s="2"/>
      <c r="X1668" s="2"/>
      <c r="Y1668" s="2"/>
      <c r="Z1668" s="2"/>
      <c r="AA1668" s="2"/>
      <c r="AD1668" s="2"/>
      <c r="AG1668" s="2"/>
      <c r="AH1668" s="2"/>
      <c r="AI1668" s="2"/>
      <c r="AJ1668" s="2"/>
      <c r="AM1668" s="2"/>
      <c r="AP1668" s="2"/>
      <c r="AQ1668" s="2"/>
      <c r="AR1668" s="2"/>
      <c r="AS1668" s="2"/>
    </row>
    <row r="1669" spans="21:45" x14ac:dyDescent="0.25">
      <c r="U1669" s="2"/>
      <c r="X1669" s="2"/>
      <c r="Y1669" s="2"/>
      <c r="Z1669" s="2"/>
      <c r="AA1669" s="2"/>
      <c r="AD1669" s="2"/>
      <c r="AG1669" s="2"/>
      <c r="AH1669" s="2"/>
      <c r="AI1669" s="2"/>
      <c r="AJ1669" s="2"/>
      <c r="AM1669" s="2"/>
      <c r="AP1669" s="2"/>
      <c r="AQ1669" s="2"/>
      <c r="AR1669" s="2"/>
      <c r="AS1669" s="2"/>
    </row>
    <row r="1670" spans="21:45" x14ac:dyDescent="0.25">
      <c r="U1670" s="2"/>
      <c r="X1670" s="2"/>
      <c r="Y1670" s="2"/>
      <c r="Z1670" s="2"/>
      <c r="AA1670" s="2"/>
      <c r="AD1670" s="2"/>
      <c r="AG1670" s="2"/>
      <c r="AH1670" s="2"/>
      <c r="AI1670" s="2"/>
      <c r="AJ1670" s="2"/>
      <c r="AM1670" s="2"/>
      <c r="AP1670" s="2"/>
      <c r="AQ1670" s="2"/>
      <c r="AR1670" s="2"/>
      <c r="AS1670" s="2"/>
    </row>
    <row r="1671" spans="21:45" x14ac:dyDescent="0.25">
      <c r="U1671" s="2"/>
      <c r="X1671" s="2"/>
      <c r="Y1671" s="2"/>
      <c r="Z1671" s="2"/>
      <c r="AA1671" s="2"/>
      <c r="AD1671" s="2"/>
      <c r="AG1671" s="2"/>
      <c r="AH1671" s="2"/>
      <c r="AI1671" s="2"/>
      <c r="AJ1671" s="2"/>
      <c r="AM1671" s="2"/>
      <c r="AP1671" s="2"/>
      <c r="AQ1671" s="2"/>
      <c r="AR1671" s="2"/>
      <c r="AS1671" s="2"/>
    </row>
    <row r="1672" spans="21:45" x14ac:dyDescent="0.25">
      <c r="U1672" s="2"/>
      <c r="X1672" s="2"/>
      <c r="Y1672" s="2"/>
      <c r="Z1672" s="2"/>
      <c r="AA1672" s="2"/>
      <c r="AD1672" s="2"/>
      <c r="AG1672" s="2"/>
      <c r="AH1672" s="2"/>
      <c r="AI1672" s="2"/>
      <c r="AJ1672" s="2"/>
      <c r="AM1672" s="2"/>
      <c r="AP1672" s="2"/>
      <c r="AQ1672" s="2"/>
      <c r="AR1672" s="2"/>
      <c r="AS1672" s="2"/>
    </row>
    <row r="1673" spans="21:45" x14ac:dyDescent="0.25">
      <c r="U1673" s="2"/>
      <c r="X1673" s="2"/>
      <c r="Y1673" s="2"/>
      <c r="Z1673" s="2"/>
      <c r="AA1673" s="2"/>
      <c r="AD1673" s="2"/>
      <c r="AG1673" s="2"/>
      <c r="AH1673" s="2"/>
      <c r="AI1673" s="2"/>
      <c r="AJ1673" s="2"/>
      <c r="AM1673" s="2"/>
      <c r="AP1673" s="2"/>
      <c r="AQ1673" s="2"/>
      <c r="AR1673" s="2"/>
      <c r="AS1673" s="2"/>
    </row>
    <row r="1674" spans="21:45" x14ac:dyDescent="0.25">
      <c r="U1674" s="2"/>
      <c r="X1674" s="2"/>
      <c r="Y1674" s="2"/>
      <c r="Z1674" s="2"/>
      <c r="AA1674" s="2"/>
      <c r="AD1674" s="2"/>
      <c r="AG1674" s="2"/>
      <c r="AH1674" s="2"/>
      <c r="AI1674" s="2"/>
      <c r="AJ1674" s="2"/>
      <c r="AM1674" s="2"/>
      <c r="AP1674" s="2"/>
      <c r="AQ1674" s="2"/>
      <c r="AR1674" s="2"/>
      <c r="AS1674" s="2"/>
    </row>
    <row r="1675" spans="21:45" x14ac:dyDescent="0.25">
      <c r="U1675" s="2"/>
      <c r="X1675" s="2"/>
      <c r="Y1675" s="2"/>
      <c r="Z1675" s="2"/>
      <c r="AA1675" s="2"/>
      <c r="AD1675" s="2"/>
      <c r="AG1675" s="2"/>
      <c r="AH1675" s="2"/>
      <c r="AI1675" s="2"/>
      <c r="AJ1675" s="2"/>
      <c r="AM1675" s="2"/>
      <c r="AP1675" s="2"/>
      <c r="AQ1675" s="2"/>
      <c r="AR1675" s="2"/>
      <c r="AS1675" s="2"/>
    </row>
    <row r="1676" spans="21:45" x14ac:dyDescent="0.25">
      <c r="U1676" s="2"/>
      <c r="X1676" s="2"/>
      <c r="Y1676" s="2"/>
      <c r="Z1676" s="2"/>
      <c r="AA1676" s="2"/>
      <c r="AD1676" s="2"/>
      <c r="AG1676" s="2"/>
      <c r="AH1676" s="2"/>
      <c r="AI1676" s="2"/>
      <c r="AJ1676" s="2"/>
      <c r="AM1676" s="2"/>
      <c r="AP1676" s="2"/>
      <c r="AQ1676" s="2"/>
      <c r="AR1676" s="2"/>
      <c r="AS1676" s="2"/>
    </row>
    <row r="1677" spans="21:45" x14ac:dyDescent="0.25">
      <c r="U1677" s="2"/>
      <c r="X1677" s="2"/>
      <c r="Y1677" s="2"/>
      <c r="Z1677" s="2"/>
      <c r="AA1677" s="2"/>
      <c r="AD1677" s="2"/>
      <c r="AG1677" s="2"/>
      <c r="AH1677" s="2"/>
      <c r="AI1677" s="2"/>
      <c r="AJ1677" s="2"/>
      <c r="AM1677" s="2"/>
      <c r="AP1677" s="2"/>
      <c r="AQ1677" s="2"/>
      <c r="AR1677" s="2"/>
      <c r="AS1677" s="2"/>
    </row>
    <row r="1678" spans="21:45" x14ac:dyDescent="0.25">
      <c r="U1678" s="2"/>
      <c r="X1678" s="2"/>
      <c r="Y1678" s="2"/>
      <c r="Z1678" s="2"/>
      <c r="AA1678" s="2"/>
      <c r="AD1678" s="2"/>
      <c r="AG1678" s="2"/>
      <c r="AH1678" s="2"/>
      <c r="AI1678" s="2"/>
      <c r="AJ1678" s="2"/>
      <c r="AM1678" s="2"/>
      <c r="AP1678" s="2"/>
      <c r="AQ1678" s="2"/>
      <c r="AR1678" s="2"/>
      <c r="AS1678" s="2"/>
    </row>
    <row r="1679" spans="21:45" x14ac:dyDescent="0.25">
      <c r="U1679" s="2"/>
      <c r="X1679" s="2"/>
      <c r="Y1679" s="2"/>
      <c r="Z1679" s="2"/>
      <c r="AA1679" s="2"/>
      <c r="AD1679" s="2"/>
      <c r="AG1679" s="2"/>
      <c r="AH1679" s="2"/>
      <c r="AI1679" s="2"/>
      <c r="AJ1679" s="2"/>
      <c r="AM1679" s="2"/>
      <c r="AP1679" s="2"/>
      <c r="AQ1679" s="2"/>
      <c r="AR1679" s="2"/>
      <c r="AS1679" s="2"/>
    </row>
    <row r="1680" spans="21:45" x14ac:dyDescent="0.25">
      <c r="U1680" s="2"/>
      <c r="X1680" s="2"/>
      <c r="Y1680" s="2"/>
      <c r="Z1680" s="2"/>
      <c r="AA1680" s="2"/>
      <c r="AD1680" s="2"/>
      <c r="AG1680" s="2"/>
      <c r="AH1680" s="2"/>
      <c r="AI1680" s="2"/>
      <c r="AJ1680" s="2"/>
      <c r="AM1680" s="2"/>
      <c r="AP1680" s="2"/>
      <c r="AQ1680" s="2"/>
      <c r="AR1680" s="2"/>
      <c r="AS1680" s="2"/>
    </row>
    <row r="1681" spans="21:45" x14ac:dyDescent="0.25">
      <c r="U1681" s="2"/>
      <c r="X1681" s="2"/>
      <c r="Y1681" s="2"/>
      <c r="Z1681" s="2"/>
      <c r="AA1681" s="2"/>
      <c r="AD1681" s="2"/>
      <c r="AG1681" s="2"/>
      <c r="AH1681" s="2"/>
      <c r="AI1681" s="2"/>
      <c r="AJ1681" s="2"/>
      <c r="AM1681" s="2"/>
      <c r="AP1681" s="2"/>
      <c r="AQ1681" s="2"/>
      <c r="AR1681" s="2"/>
      <c r="AS1681" s="2"/>
    </row>
    <row r="1682" spans="21:45" x14ac:dyDescent="0.25">
      <c r="U1682" s="2"/>
      <c r="X1682" s="2"/>
      <c r="Y1682" s="2"/>
      <c r="Z1682" s="2"/>
      <c r="AA1682" s="2"/>
      <c r="AD1682" s="2"/>
      <c r="AG1682" s="2"/>
      <c r="AH1682" s="2"/>
      <c r="AI1682" s="2"/>
      <c r="AJ1682" s="2"/>
      <c r="AM1682" s="2"/>
      <c r="AP1682" s="2"/>
      <c r="AQ1682" s="2"/>
      <c r="AR1682" s="2"/>
      <c r="AS1682" s="2"/>
    </row>
    <row r="1683" spans="21:45" x14ac:dyDescent="0.25">
      <c r="U1683" s="2"/>
      <c r="X1683" s="2"/>
      <c r="Y1683" s="2"/>
      <c r="Z1683" s="2"/>
      <c r="AA1683" s="2"/>
      <c r="AD1683" s="2"/>
      <c r="AG1683" s="2"/>
      <c r="AH1683" s="2"/>
      <c r="AI1683" s="2"/>
      <c r="AJ1683" s="2"/>
      <c r="AM1683" s="2"/>
      <c r="AP1683" s="2"/>
      <c r="AQ1683" s="2"/>
      <c r="AR1683" s="2"/>
      <c r="AS1683" s="2"/>
    </row>
    <row r="1684" spans="21:45" x14ac:dyDescent="0.25">
      <c r="U1684" s="2"/>
      <c r="X1684" s="2"/>
      <c r="Y1684" s="2"/>
      <c r="Z1684" s="2"/>
      <c r="AA1684" s="2"/>
      <c r="AD1684" s="2"/>
      <c r="AG1684" s="2"/>
      <c r="AH1684" s="2"/>
      <c r="AI1684" s="2"/>
      <c r="AJ1684" s="2"/>
      <c r="AM1684" s="2"/>
      <c r="AP1684" s="2"/>
      <c r="AQ1684" s="2"/>
      <c r="AR1684" s="2"/>
      <c r="AS1684" s="2"/>
    </row>
    <row r="1685" spans="21:45" x14ac:dyDescent="0.25">
      <c r="U1685" s="2"/>
      <c r="X1685" s="2"/>
      <c r="Y1685" s="2"/>
      <c r="Z1685" s="2"/>
      <c r="AA1685" s="2"/>
      <c r="AD1685" s="2"/>
      <c r="AG1685" s="2"/>
      <c r="AH1685" s="2"/>
      <c r="AI1685" s="2"/>
      <c r="AJ1685" s="2"/>
      <c r="AM1685" s="2"/>
      <c r="AP1685" s="2"/>
      <c r="AQ1685" s="2"/>
      <c r="AR1685" s="2"/>
      <c r="AS1685" s="2"/>
    </row>
    <row r="1686" spans="21:45" x14ac:dyDescent="0.25">
      <c r="U1686" s="2"/>
      <c r="X1686" s="2"/>
      <c r="Y1686" s="2"/>
      <c r="Z1686" s="2"/>
      <c r="AA1686" s="2"/>
      <c r="AD1686" s="2"/>
      <c r="AG1686" s="2"/>
      <c r="AH1686" s="2"/>
      <c r="AI1686" s="2"/>
      <c r="AJ1686" s="2"/>
      <c r="AM1686" s="2"/>
      <c r="AP1686" s="2"/>
      <c r="AQ1686" s="2"/>
      <c r="AR1686" s="2"/>
      <c r="AS1686" s="2"/>
    </row>
    <row r="1687" spans="21:45" x14ac:dyDescent="0.25">
      <c r="U1687" s="2"/>
      <c r="X1687" s="2"/>
      <c r="Y1687" s="2"/>
      <c r="Z1687" s="2"/>
      <c r="AA1687" s="2"/>
      <c r="AD1687" s="2"/>
      <c r="AG1687" s="2"/>
      <c r="AH1687" s="2"/>
      <c r="AI1687" s="2"/>
      <c r="AJ1687" s="2"/>
      <c r="AM1687" s="2"/>
      <c r="AP1687" s="2"/>
      <c r="AQ1687" s="2"/>
      <c r="AR1687" s="2"/>
      <c r="AS1687" s="2"/>
    </row>
    <row r="1688" spans="21:45" x14ac:dyDescent="0.25">
      <c r="U1688" s="2"/>
      <c r="X1688" s="2"/>
      <c r="Y1688" s="2"/>
      <c r="Z1688" s="2"/>
      <c r="AA1688" s="2"/>
      <c r="AD1688" s="2"/>
      <c r="AG1688" s="2"/>
      <c r="AH1688" s="2"/>
      <c r="AI1688" s="2"/>
      <c r="AJ1688" s="2"/>
      <c r="AM1688" s="2"/>
      <c r="AP1688" s="2"/>
      <c r="AQ1688" s="2"/>
      <c r="AR1688" s="2"/>
      <c r="AS1688" s="2"/>
    </row>
    <row r="1689" spans="21:45" x14ac:dyDescent="0.25">
      <c r="U1689" s="2"/>
      <c r="X1689" s="2"/>
      <c r="Y1689" s="2"/>
      <c r="Z1689" s="2"/>
      <c r="AA1689" s="2"/>
      <c r="AD1689" s="2"/>
      <c r="AG1689" s="2"/>
      <c r="AH1689" s="2"/>
      <c r="AI1689" s="2"/>
      <c r="AJ1689" s="2"/>
      <c r="AM1689" s="2"/>
      <c r="AP1689" s="2"/>
      <c r="AQ1689" s="2"/>
      <c r="AR1689" s="2"/>
      <c r="AS1689" s="2"/>
    </row>
    <row r="1690" spans="21:45" x14ac:dyDescent="0.25">
      <c r="U1690" s="2"/>
      <c r="X1690" s="2"/>
      <c r="Y1690" s="2"/>
      <c r="Z1690" s="2"/>
      <c r="AA1690" s="2"/>
      <c r="AD1690" s="2"/>
      <c r="AG1690" s="2"/>
      <c r="AH1690" s="2"/>
      <c r="AI1690" s="2"/>
      <c r="AJ1690" s="2"/>
      <c r="AM1690" s="2"/>
      <c r="AP1690" s="2"/>
      <c r="AQ1690" s="2"/>
      <c r="AR1690" s="2"/>
      <c r="AS1690" s="2"/>
    </row>
    <row r="1691" spans="21:45" x14ac:dyDescent="0.25">
      <c r="U1691" s="2"/>
      <c r="X1691" s="2"/>
      <c r="Y1691" s="2"/>
      <c r="Z1691" s="2"/>
      <c r="AA1691" s="2"/>
      <c r="AD1691" s="2"/>
      <c r="AG1691" s="2"/>
      <c r="AH1691" s="2"/>
      <c r="AI1691" s="2"/>
      <c r="AJ1691" s="2"/>
      <c r="AM1691" s="2"/>
      <c r="AP1691" s="2"/>
      <c r="AQ1691" s="2"/>
      <c r="AR1691" s="2"/>
      <c r="AS1691" s="2"/>
    </row>
    <row r="1692" spans="21:45" x14ac:dyDescent="0.25">
      <c r="U1692" s="2"/>
      <c r="X1692" s="2"/>
      <c r="Y1692" s="2"/>
      <c r="Z1692" s="2"/>
      <c r="AA1692" s="2"/>
      <c r="AD1692" s="2"/>
      <c r="AG1692" s="2"/>
      <c r="AH1692" s="2"/>
      <c r="AI1692" s="2"/>
      <c r="AJ1692" s="2"/>
      <c r="AM1692" s="2"/>
      <c r="AP1692" s="2"/>
      <c r="AQ1692" s="2"/>
      <c r="AR1692" s="2"/>
      <c r="AS1692" s="2"/>
    </row>
    <row r="1693" spans="21:45" x14ac:dyDescent="0.25">
      <c r="U1693" s="2"/>
      <c r="X1693" s="2"/>
      <c r="Y1693" s="2"/>
      <c r="Z1693" s="2"/>
      <c r="AA1693" s="2"/>
      <c r="AD1693" s="2"/>
      <c r="AG1693" s="2"/>
      <c r="AH1693" s="2"/>
      <c r="AI1693" s="2"/>
      <c r="AJ1693" s="2"/>
      <c r="AM1693" s="2"/>
      <c r="AP1693" s="2"/>
      <c r="AQ1693" s="2"/>
      <c r="AR1693" s="2"/>
      <c r="AS1693" s="2"/>
    </row>
    <row r="1694" spans="21:45" x14ac:dyDescent="0.25">
      <c r="U1694" s="2"/>
      <c r="X1694" s="2"/>
      <c r="Y1694" s="2"/>
      <c r="Z1694" s="2"/>
      <c r="AA1694" s="2"/>
      <c r="AD1694" s="2"/>
      <c r="AG1694" s="2"/>
      <c r="AH1694" s="2"/>
      <c r="AI1694" s="2"/>
      <c r="AJ1694" s="2"/>
      <c r="AM1694" s="2"/>
      <c r="AP1694" s="2"/>
      <c r="AQ1694" s="2"/>
      <c r="AR1694" s="2"/>
      <c r="AS1694" s="2"/>
    </row>
    <row r="1695" spans="21:45" x14ac:dyDescent="0.25">
      <c r="U1695" s="2"/>
      <c r="X1695" s="2"/>
      <c r="Y1695" s="2"/>
      <c r="Z1695" s="2"/>
      <c r="AA1695" s="2"/>
      <c r="AD1695" s="2"/>
      <c r="AG1695" s="2"/>
      <c r="AH1695" s="2"/>
      <c r="AI1695" s="2"/>
      <c r="AJ1695" s="2"/>
      <c r="AM1695" s="2"/>
      <c r="AP1695" s="2"/>
      <c r="AQ1695" s="2"/>
      <c r="AR1695" s="2"/>
      <c r="AS1695" s="2"/>
    </row>
    <row r="1696" spans="21:45" x14ac:dyDescent="0.25">
      <c r="U1696" s="2"/>
      <c r="X1696" s="2"/>
      <c r="Y1696" s="2"/>
      <c r="Z1696" s="2"/>
      <c r="AA1696" s="2"/>
      <c r="AD1696" s="2"/>
      <c r="AG1696" s="2"/>
      <c r="AH1696" s="2"/>
      <c r="AI1696" s="2"/>
      <c r="AJ1696" s="2"/>
      <c r="AM1696" s="2"/>
      <c r="AP1696" s="2"/>
      <c r="AQ1696" s="2"/>
      <c r="AR1696" s="2"/>
      <c r="AS1696" s="2"/>
    </row>
    <row r="1697" spans="21:45" x14ac:dyDescent="0.25">
      <c r="U1697" s="2"/>
      <c r="X1697" s="2"/>
      <c r="Y1697" s="2"/>
      <c r="Z1697" s="2"/>
      <c r="AA1697" s="2"/>
      <c r="AD1697" s="2"/>
      <c r="AG1697" s="2"/>
      <c r="AH1697" s="2"/>
      <c r="AI1697" s="2"/>
      <c r="AJ1697" s="2"/>
      <c r="AM1697" s="2"/>
      <c r="AP1697" s="2"/>
      <c r="AQ1697" s="2"/>
      <c r="AR1697" s="2"/>
      <c r="AS1697" s="2"/>
    </row>
    <row r="1698" spans="21:45" x14ac:dyDescent="0.25">
      <c r="U1698" s="2"/>
      <c r="X1698" s="2"/>
      <c r="Y1698" s="2"/>
      <c r="Z1698" s="2"/>
      <c r="AA1698" s="2"/>
      <c r="AD1698" s="2"/>
      <c r="AG1698" s="2"/>
      <c r="AH1698" s="2"/>
      <c r="AI1698" s="2"/>
      <c r="AJ1698" s="2"/>
      <c r="AM1698" s="2"/>
      <c r="AP1698" s="2"/>
      <c r="AQ1698" s="2"/>
      <c r="AR1698" s="2"/>
      <c r="AS1698" s="2"/>
    </row>
    <row r="1699" spans="21:45" x14ac:dyDescent="0.25">
      <c r="U1699" s="2"/>
      <c r="X1699" s="2"/>
      <c r="Y1699" s="2"/>
      <c r="Z1699" s="2"/>
      <c r="AA1699" s="2"/>
      <c r="AD1699" s="2"/>
      <c r="AG1699" s="2"/>
      <c r="AH1699" s="2"/>
      <c r="AI1699" s="2"/>
      <c r="AJ1699" s="2"/>
      <c r="AM1699" s="2"/>
      <c r="AP1699" s="2"/>
      <c r="AQ1699" s="2"/>
      <c r="AR1699" s="2"/>
      <c r="AS1699" s="2"/>
    </row>
    <row r="1700" spans="21:45" x14ac:dyDescent="0.25">
      <c r="U1700" s="2"/>
      <c r="X1700" s="2"/>
      <c r="Y1700" s="2"/>
      <c r="Z1700" s="2"/>
      <c r="AA1700" s="2"/>
      <c r="AD1700" s="2"/>
      <c r="AG1700" s="2"/>
      <c r="AH1700" s="2"/>
      <c r="AI1700" s="2"/>
      <c r="AJ1700" s="2"/>
      <c r="AM1700" s="2"/>
      <c r="AP1700" s="2"/>
      <c r="AQ1700" s="2"/>
      <c r="AR1700" s="2"/>
      <c r="AS1700" s="2"/>
    </row>
    <row r="1701" spans="21:45" x14ac:dyDescent="0.25">
      <c r="U1701" s="2"/>
      <c r="X1701" s="2"/>
      <c r="Y1701" s="2"/>
      <c r="Z1701" s="2"/>
      <c r="AA1701" s="2"/>
      <c r="AD1701" s="2"/>
      <c r="AG1701" s="2"/>
      <c r="AH1701" s="2"/>
      <c r="AI1701" s="2"/>
      <c r="AJ1701" s="2"/>
      <c r="AM1701" s="2"/>
      <c r="AP1701" s="2"/>
      <c r="AQ1701" s="2"/>
      <c r="AR1701" s="2"/>
      <c r="AS1701" s="2"/>
    </row>
    <row r="1702" spans="21:45" x14ac:dyDescent="0.25">
      <c r="U1702" s="2"/>
      <c r="X1702" s="2"/>
      <c r="Y1702" s="2"/>
      <c r="Z1702" s="2"/>
      <c r="AA1702" s="2"/>
      <c r="AD1702" s="2"/>
      <c r="AG1702" s="2"/>
      <c r="AH1702" s="2"/>
      <c r="AI1702" s="2"/>
      <c r="AJ1702" s="2"/>
      <c r="AM1702" s="2"/>
      <c r="AP1702" s="2"/>
      <c r="AQ1702" s="2"/>
      <c r="AR1702" s="2"/>
      <c r="AS1702" s="2"/>
    </row>
    <row r="1703" spans="21:45" x14ac:dyDescent="0.25">
      <c r="U1703" s="2"/>
      <c r="X1703" s="2"/>
      <c r="Y1703" s="2"/>
      <c r="Z1703" s="2"/>
      <c r="AA1703" s="2"/>
      <c r="AD1703" s="2"/>
      <c r="AG1703" s="2"/>
      <c r="AH1703" s="2"/>
      <c r="AI1703" s="2"/>
      <c r="AJ1703" s="2"/>
      <c r="AM1703" s="2"/>
      <c r="AP1703" s="2"/>
      <c r="AQ1703" s="2"/>
      <c r="AR1703" s="2"/>
      <c r="AS1703" s="2"/>
    </row>
    <row r="1704" spans="21:45" x14ac:dyDescent="0.25">
      <c r="U1704" s="2"/>
      <c r="X1704" s="2"/>
      <c r="Y1704" s="2"/>
      <c r="Z1704" s="2"/>
      <c r="AA1704" s="2"/>
      <c r="AD1704" s="2"/>
      <c r="AG1704" s="2"/>
      <c r="AH1704" s="2"/>
      <c r="AI1704" s="2"/>
      <c r="AJ1704" s="2"/>
      <c r="AM1704" s="2"/>
      <c r="AP1704" s="2"/>
      <c r="AQ1704" s="2"/>
      <c r="AR1704" s="2"/>
      <c r="AS1704" s="2"/>
    </row>
    <row r="1705" spans="21:45" x14ac:dyDescent="0.25">
      <c r="U1705" s="2"/>
      <c r="X1705" s="2"/>
      <c r="Y1705" s="2"/>
      <c r="Z1705" s="2"/>
      <c r="AA1705" s="2"/>
      <c r="AD1705" s="2"/>
      <c r="AG1705" s="2"/>
      <c r="AH1705" s="2"/>
      <c r="AI1705" s="2"/>
      <c r="AJ1705" s="2"/>
      <c r="AM1705" s="2"/>
      <c r="AP1705" s="2"/>
      <c r="AQ1705" s="2"/>
      <c r="AR1705" s="2"/>
      <c r="AS1705" s="2"/>
    </row>
    <row r="1706" spans="21:45" x14ac:dyDescent="0.25">
      <c r="U1706" s="2"/>
      <c r="X1706" s="2"/>
      <c r="Y1706" s="2"/>
      <c r="Z1706" s="2"/>
      <c r="AA1706" s="2"/>
      <c r="AD1706" s="2"/>
      <c r="AG1706" s="2"/>
      <c r="AH1706" s="2"/>
      <c r="AI1706" s="2"/>
      <c r="AJ1706" s="2"/>
      <c r="AM1706" s="2"/>
      <c r="AP1706" s="2"/>
      <c r="AQ1706" s="2"/>
      <c r="AR1706" s="2"/>
      <c r="AS1706" s="2"/>
    </row>
    <row r="1707" spans="21:45" x14ac:dyDescent="0.25">
      <c r="U1707" s="2"/>
      <c r="X1707" s="2"/>
      <c r="Y1707" s="2"/>
      <c r="Z1707" s="2"/>
      <c r="AA1707" s="2"/>
      <c r="AD1707" s="2"/>
      <c r="AG1707" s="2"/>
      <c r="AH1707" s="2"/>
      <c r="AI1707" s="2"/>
      <c r="AJ1707" s="2"/>
      <c r="AM1707" s="2"/>
      <c r="AP1707" s="2"/>
      <c r="AQ1707" s="2"/>
      <c r="AR1707" s="2"/>
      <c r="AS1707" s="2"/>
    </row>
    <row r="1708" spans="21:45" x14ac:dyDescent="0.25">
      <c r="U1708" s="2"/>
      <c r="X1708" s="2"/>
      <c r="Y1708" s="2"/>
      <c r="Z1708" s="2"/>
      <c r="AA1708" s="2"/>
      <c r="AD1708" s="2"/>
      <c r="AG1708" s="2"/>
      <c r="AH1708" s="2"/>
      <c r="AI1708" s="2"/>
      <c r="AJ1708" s="2"/>
      <c r="AM1708" s="2"/>
      <c r="AP1708" s="2"/>
      <c r="AQ1708" s="2"/>
      <c r="AR1708" s="2"/>
      <c r="AS1708" s="2"/>
    </row>
    <row r="1709" spans="21:45" x14ac:dyDescent="0.25">
      <c r="U1709" s="2"/>
      <c r="X1709" s="2"/>
      <c r="Y1709" s="2"/>
      <c r="Z1709" s="2"/>
      <c r="AA1709" s="2"/>
      <c r="AD1709" s="2"/>
      <c r="AG1709" s="2"/>
      <c r="AH1709" s="2"/>
      <c r="AI1709" s="2"/>
      <c r="AJ1709" s="2"/>
      <c r="AM1709" s="2"/>
      <c r="AP1709" s="2"/>
      <c r="AQ1709" s="2"/>
      <c r="AR1709" s="2"/>
      <c r="AS1709" s="2"/>
    </row>
    <row r="1710" spans="21:45" x14ac:dyDescent="0.25">
      <c r="U1710" s="2"/>
      <c r="X1710" s="2"/>
      <c r="Y1710" s="2"/>
      <c r="Z1710" s="2"/>
      <c r="AA1710" s="2"/>
      <c r="AD1710" s="2"/>
      <c r="AG1710" s="2"/>
      <c r="AH1710" s="2"/>
      <c r="AI1710" s="2"/>
      <c r="AJ1710" s="2"/>
      <c r="AM1710" s="2"/>
      <c r="AP1710" s="2"/>
      <c r="AQ1710" s="2"/>
      <c r="AR1710" s="2"/>
      <c r="AS1710" s="2"/>
    </row>
    <row r="1711" spans="21:45" x14ac:dyDescent="0.25">
      <c r="U1711" s="2"/>
      <c r="X1711" s="2"/>
      <c r="Y1711" s="2"/>
      <c r="Z1711" s="2"/>
      <c r="AA1711" s="2"/>
      <c r="AD1711" s="2"/>
      <c r="AG1711" s="2"/>
      <c r="AH1711" s="2"/>
      <c r="AI1711" s="2"/>
      <c r="AJ1711" s="2"/>
      <c r="AM1711" s="2"/>
      <c r="AP1711" s="2"/>
      <c r="AQ1711" s="2"/>
      <c r="AR1711" s="2"/>
      <c r="AS1711" s="2"/>
    </row>
    <row r="1712" spans="21:45" x14ac:dyDescent="0.25">
      <c r="U1712" s="2"/>
      <c r="X1712" s="2"/>
      <c r="Y1712" s="2"/>
      <c r="Z1712" s="2"/>
      <c r="AA1712" s="2"/>
      <c r="AD1712" s="2"/>
      <c r="AG1712" s="2"/>
      <c r="AH1712" s="2"/>
      <c r="AI1712" s="2"/>
      <c r="AJ1712" s="2"/>
      <c r="AM1712" s="2"/>
      <c r="AP1712" s="2"/>
      <c r="AQ1712" s="2"/>
      <c r="AR1712" s="2"/>
      <c r="AS1712" s="2"/>
    </row>
    <row r="1713" spans="21:45" x14ac:dyDescent="0.25">
      <c r="U1713" s="2"/>
      <c r="X1713" s="2"/>
      <c r="Y1713" s="2"/>
      <c r="Z1713" s="2"/>
      <c r="AA1713" s="2"/>
      <c r="AD1713" s="2"/>
      <c r="AG1713" s="2"/>
      <c r="AH1713" s="2"/>
      <c r="AI1713" s="2"/>
      <c r="AJ1713" s="2"/>
      <c r="AM1713" s="2"/>
      <c r="AP1713" s="2"/>
      <c r="AQ1713" s="2"/>
      <c r="AR1713" s="2"/>
      <c r="AS1713" s="2"/>
    </row>
    <row r="1714" spans="21:45" x14ac:dyDescent="0.25">
      <c r="U1714" s="2"/>
      <c r="X1714" s="2"/>
      <c r="Y1714" s="2"/>
      <c r="Z1714" s="2"/>
      <c r="AA1714" s="2"/>
      <c r="AD1714" s="2"/>
      <c r="AG1714" s="2"/>
      <c r="AH1714" s="2"/>
      <c r="AI1714" s="2"/>
      <c r="AJ1714" s="2"/>
      <c r="AM1714" s="2"/>
      <c r="AP1714" s="2"/>
      <c r="AQ1714" s="2"/>
      <c r="AR1714" s="2"/>
      <c r="AS1714" s="2"/>
    </row>
    <row r="1715" spans="21:45" x14ac:dyDescent="0.25">
      <c r="U1715" s="2"/>
      <c r="X1715" s="2"/>
      <c r="Y1715" s="2"/>
      <c r="Z1715" s="2"/>
      <c r="AA1715" s="2"/>
      <c r="AD1715" s="2"/>
      <c r="AG1715" s="2"/>
      <c r="AH1715" s="2"/>
      <c r="AI1715" s="2"/>
      <c r="AJ1715" s="2"/>
      <c r="AM1715" s="2"/>
      <c r="AP1715" s="2"/>
      <c r="AQ1715" s="2"/>
      <c r="AR1715" s="2"/>
      <c r="AS1715" s="2"/>
    </row>
    <row r="1716" spans="21:45" x14ac:dyDescent="0.25">
      <c r="U1716" s="2"/>
      <c r="X1716" s="2"/>
      <c r="Y1716" s="2"/>
      <c r="Z1716" s="2"/>
      <c r="AA1716" s="2"/>
      <c r="AD1716" s="2"/>
      <c r="AG1716" s="2"/>
      <c r="AH1716" s="2"/>
      <c r="AI1716" s="2"/>
      <c r="AJ1716" s="2"/>
      <c r="AM1716" s="2"/>
      <c r="AP1716" s="2"/>
      <c r="AQ1716" s="2"/>
      <c r="AR1716" s="2"/>
      <c r="AS1716" s="2"/>
    </row>
    <row r="1717" spans="21:45" x14ac:dyDescent="0.25">
      <c r="U1717" s="2"/>
      <c r="X1717" s="2"/>
      <c r="Y1717" s="2"/>
      <c r="Z1717" s="2"/>
      <c r="AA1717" s="2"/>
      <c r="AD1717" s="2"/>
      <c r="AG1717" s="2"/>
      <c r="AH1717" s="2"/>
      <c r="AI1717" s="2"/>
      <c r="AJ1717" s="2"/>
      <c r="AM1717" s="2"/>
      <c r="AP1717" s="2"/>
      <c r="AQ1717" s="2"/>
      <c r="AR1717" s="2"/>
      <c r="AS1717" s="2"/>
    </row>
    <row r="1718" spans="21:45" x14ac:dyDescent="0.25">
      <c r="U1718" s="2"/>
      <c r="X1718" s="2"/>
      <c r="Y1718" s="2"/>
      <c r="Z1718" s="2"/>
      <c r="AA1718" s="2"/>
      <c r="AD1718" s="2"/>
      <c r="AG1718" s="2"/>
      <c r="AH1718" s="2"/>
      <c r="AI1718" s="2"/>
      <c r="AJ1718" s="2"/>
      <c r="AM1718" s="2"/>
      <c r="AP1718" s="2"/>
      <c r="AQ1718" s="2"/>
      <c r="AR1718" s="2"/>
      <c r="AS1718" s="2"/>
    </row>
    <row r="1719" spans="21:45" x14ac:dyDescent="0.25">
      <c r="U1719" s="2"/>
      <c r="X1719" s="2"/>
      <c r="Y1719" s="2"/>
      <c r="Z1719" s="2"/>
      <c r="AA1719" s="2"/>
      <c r="AD1719" s="2"/>
      <c r="AG1719" s="2"/>
      <c r="AH1719" s="2"/>
      <c r="AI1719" s="2"/>
      <c r="AJ1719" s="2"/>
      <c r="AM1719" s="2"/>
      <c r="AP1719" s="2"/>
      <c r="AQ1719" s="2"/>
      <c r="AR1719" s="2"/>
      <c r="AS1719" s="2"/>
    </row>
    <row r="1720" spans="21:45" x14ac:dyDescent="0.25">
      <c r="U1720" s="2"/>
      <c r="X1720" s="2"/>
      <c r="Y1720" s="2"/>
      <c r="Z1720" s="2"/>
      <c r="AA1720" s="2"/>
      <c r="AD1720" s="2"/>
      <c r="AG1720" s="2"/>
      <c r="AH1720" s="2"/>
      <c r="AI1720" s="2"/>
      <c r="AJ1720" s="2"/>
      <c r="AM1720" s="2"/>
      <c r="AP1720" s="2"/>
      <c r="AQ1720" s="2"/>
      <c r="AR1720" s="2"/>
      <c r="AS1720" s="2"/>
    </row>
    <row r="1721" spans="21:45" x14ac:dyDescent="0.25">
      <c r="U1721" s="2"/>
      <c r="X1721" s="2"/>
      <c r="Y1721" s="2"/>
      <c r="Z1721" s="2"/>
      <c r="AA1721" s="2"/>
      <c r="AD1721" s="2"/>
      <c r="AG1721" s="2"/>
      <c r="AH1721" s="2"/>
      <c r="AI1721" s="2"/>
      <c r="AJ1721" s="2"/>
      <c r="AM1721" s="2"/>
      <c r="AP1721" s="2"/>
      <c r="AQ1721" s="2"/>
      <c r="AR1721" s="2"/>
      <c r="AS1721" s="2"/>
    </row>
    <row r="1722" spans="21:45" x14ac:dyDescent="0.25">
      <c r="U1722" s="2"/>
      <c r="X1722" s="2"/>
      <c r="Y1722" s="2"/>
      <c r="Z1722" s="2"/>
      <c r="AA1722" s="2"/>
      <c r="AD1722" s="2"/>
      <c r="AG1722" s="2"/>
      <c r="AH1722" s="2"/>
      <c r="AI1722" s="2"/>
      <c r="AJ1722" s="2"/>
      <c r="AM1722" s="2"/>
      <c r="AP1722" s="2"/>
      <c r="AQ1722" s="2"/>
      <c r="AR1722" s="2"/>
      <c r="AS1722" s="2"/>
    </row>
    <row r="1723" spans="21:45" x14ac:dyDescent="0.25">
      <c r="U1723" s="2"/>
      <c r="X1723" s="2"/>
      <c r="Y1723" s="2"/>
      <c r="Z1723" s="2"/>
      <c r="AA1723" s="2"/>
      <c r="AD1723" s="2"/>
      <c r="AG1723" s="2"/>
      <c r="AH1723" s="2"/>
      <c r="AI1723" s="2"/>
      <c r="AJ1723" s="2"/>
      <c r="AM1723" s="2"/>
      <c r="AP1723" s="2"/>
      <c r="AQ1723" s="2"/>
      <c r="AR1723" s="2"/>
      <c r="AS1723" s="2"/>
    </row>
    <row r="1724" spans="21:45" x14ac:dyDescent="0.25">
      <c r="U1724" s="2"/>
      <c r="X1724" s="2"/>
      <c r="Y1724" s="2"/>
      <c r="Z1724" s="2"/>
      <c r="AA1724" s="2"/>
      <c r="AD1724" s="2"/>
      <c r="AG1724" s="2"/>
      <c r="AH1724" s="2"/>
      <c r="AI1724" s="2"/>
      <c r="AJ1724" s="2"/>
      <c r="AM1724" s="2"/>
      <c r="AP1724" s="2"/>
      <c r="AQ1724" s="2"/>
      <c r="AR1724" s="2"/>
      <c r="AS1724" s="2"/>
    </row>
    <row r="1725" spans="21:45" x14ac:dyDescent="0.25">
      <c r="U1725" s="2"/>
      <c r="X1725" s="2"/>
      <c r="Y1725" s="2"/>
      <c r="Z1725" s="2"/>
      <c r="AA1725" s="2"/>
      <c r="AD1725" s="2"/>
      <c r="AG1725" s="2"/>
      <c r="AH1725" s="2"/>
      <c r="AI1725" s="2"/>
      <c r="AJ1725" s="2"/>
      <c r="AM1725" s="2"/>
      <c r="AP1725" s="2"/>
      <c r="AQ1725" s="2"/>
      <c r="AR1725" s="2"/>
      <c r="AS1725" s="2"/>
    </row>
    <row r="1726" spans="21:45" x14ac:dyDescent="0.25">
      <c r="U1726" s="2"/>
      <c r="X1726" s="2"/>
      <c r="Y1726" s="2"/>
      <c r="Z1726" s="2"/>
      <c r="AA1726" s="2"/>
      <c r="AD1726" s="2"/>
      <c r="AG1726" s="2"/>
      <c r="AH1726" s="2"/>
      <c r="AI1726" s="2"/>
      <c r="AJ1726" s="2"/>
      <c r="AM1726" s="2"/>
      <c r="AP1726" s="2"/>
      <c r="AQ1726" s="2"/>
      <c r="AR1726" s="2"/>
      <c r="AS1726" s="2"/>
    </row>
    <row r="1727" spans="21:45" x14ac:dyDescent="0.25">
      <c r="U1727" s="2"/>
      <c r="X1727" s="2"/>
      <c r="Y1727" s="2"/>
      <c r="Z1727" s="2"/>
      <c r="AA1727" s="2"/>
      <c r="AD1727" s="2"/>
      <c r="AG1727" s="2"/>
      <c r="AH1727" s="2"/>
      <c r="AI1727" s="2"/>
      <c r="AJ1727" s="2"/>
      <c r="AM1727" s="2"/>
      <c r="AP1727" s="2"/>
      <c r="AQ1727" s="2"/>
      <c r="AR1727" s="2"/>
      <c r="AS1727" s="2"/>
    </row>
    <row r="1728" spans="21:45" x14ac:dyDescent="0.25">
      <c r="U1728" s="2"/>
      <c r="X1728" s="2"/>
      <c r="Y1728" s="2"/>
      <c r="Z1728" s="2"/>
      <c r="AA1728" s="2"/>
      <c r="AD1728" s="2"/>
      <c r="AG1728" s="2"/>
      <c r="AH1728" s="2"/>
      <c r="AI1728" s="2"/>
      <c r="AJ1728" s="2"/>
      <c r="AM1728" s="2"/>
      <c r="AP1728" s="2"/>
      <c r="AQ1728" s="2"/>
      <c r="AR1728" s="2"/>
      <c r="AS1728" s="2"/>
    </row>
    <row r="1729" spans="21:45" x14ac:dyDescent="0.25">
      <c r="U1729" s="2"/>
      <c r="X1729" s="2"/>
      <c r="Y1729" s="2"/>
      <c r="Z1729" s="2"/>
      <c r="AA1729" s="2"/>
      <c r="AD1729" s="2"/>
      <c r="AG1729" s="2"/>
      <c r="AH1729" s="2"/>
      <c r="AI1729" s="2"/>
      <c r="AJ1729" s="2"/>
      <c r="AM1729" s="2"/>
      <c r="AP1729" s="2"/>
      <c r="AQ1729" s="2"/>
      <c r="AR1729" s="2"/>
      <c r="AS1729" s="2"/>
    </row>
    <row r="1730" spans="21:45" x14ac:dyDescent="0.25">
      <c r="U1730" s="2"/>
      <c r="X1730" s="2"/>
      <c r="Y1730" s="2"/>
      <c r="Z1730" s="2"/>
      <c r="AA1730" s="2"/>
      <c r="AD1730" s="2"/>
      <c r="AG1730" s="2"/>
      <c r="AH1730" s="2"/>
      <c r="AI1730" s="2"/>
      <c r="AJ1730" s="2"/>
      <c r="AM1730" s="2"/>
      <c r="AP1730" s="2"/>
      <c r="AQ1730" s="2"/>
      <c r="AR1730" s="2"/>
      <c r="AS1730" s="2"/>
    </row>
    <row r="1731" spans="21:45" x14ac:dyDescent="0.25">
      <c r="U1731" s="2"/>
      <c r="X1731" s="2"/>
      <c r="Y1731" s="2"/>
      <c r="Z1731" s="2"/>
      <c r="AA1731" s="2"/>
      <c r="AD1731" s="2"/>
      <c r="AG1731" s="2"/>
      <c r="AH1731" s="2"/>
      <c r="AI1731" s="2"/>
      <c r="AJ1731" s="2"/>
      <c r="AM1731" s="2"/>
      <c r="AP1731" s="2"/>
      <c r="AQ1731" s="2"/>
      <c r="AR1731" s="2"/>
      <c r="AS1731" s="2"/>
    </row>
    <row r="1732" spans="21:45" x14ac:dyDescent="0.25">
      <c r="U1732" s="2"/>
      <c r="X1732" s="2"/>
      <c r="Y1732" s="2"/>
      <c r="Z1732" s="2"/>
      <c r="AA1732" s="2"/>
      <c r="AD1732" s="2"/>
      <c r="AG1732" s="2"/>
      <c r="AH1732" s="2"/>
      <c r="AI1732" s="2"/>
      <c r="AJ1732" s="2"/>
      <c r="AM1732" s="2"/>
      <c r="AP1732" s="2"/>
      <c r="AQ1732" s="2"/>
      <c r="AR1732" s="2"/>
      <c r="AS1732" s="2"/>
    </row>
    <row r="1733" spans="21:45" x14ac:dyDescent="0.25">
      <c r="U1733" s="2"/>
      <c r="X1733" s="2"/>
      <c r="Y1733" s="2"/>
      <c r="Z1733" s="2"/>
      <c r="AA1733" s="2"/>
      <c r="AD1733" s="2"/>
      <c r="AG1733" s="2"/>
      <c r="AH1733" s="2"/>
      <c r="AI1733" s="2"/>
      <c r="AJ1733" s="2"/>
      <c r="AM1733" s="2"/>
      <c r="AP1733" s="2"/>
      <c r="AQ1733" s="2"/>
      <c r="AR1733" s="2"/>
      <c r="AS1733" s="2"/>
    </row>
    <row r="1734" spans="21:45" x14ac:dyDescent="0.25">
      <c r="U1734" s="2"/>
      <c r="X1734" s="2"/>
      <c r="Y1734" s="2"/>
      <c r="Z1734" s="2"/>
      <c r="AA1734" s="2"/>
      <c r="AD1734" s="2"/>
      <c r="AG1734" s="2"/>
      <c r="AH1734" s="2"/>
      <c r="AI1734" s="2"/>
      <c r="AJ1734" s="2"/>
      <c r="AM1734" s="2"/>
      <c r="AP1734" s="2"/>
      <c r="AQ1734" s="2"/>
      <c r="AR1734" s="2"/>
      <c r="AS1734" s="2"/>
    </row>
    <row r="1735" spans="21:45" x14ac:dyDescent="0.25">
      <c r="U1735" s="2"/>
      <c r="X1735" s="2"/>
      <c r="Y1735" s="2"/>
      <c r="Z1735" s="2"/>
      <c r="AA1735" s="2"/>
      <c r="AD1735" s="2"/>
      <c r="AG1735" s="2"/>
      <c r="AH1735" s="2"/>
      <c r="AI1735" s="2"/>
      <c r="AJ1735" s="2"/>
      <c r="AM1735" s="2"/>
      <c r="AP1735" s="2"/>
      <c r="AQ1735" s="2"/>
      <c r="AR1735" s="2"/>
      <c r="AS1735" s="2"/>
    </row>
    <row r="1736" spans="21:45" x14ac:dyDescent="0.25">
      <c r="U1736" s="2"/>
      <c r="X1736" s="2"/>
      <c r="Y1736" s="2"/>
      <c r="Z1736" s="2"/>
      <c r="AA1736" s="2"/>
      <c r="AD1736" s="2"/>
      <c r="AG1736" s="2"/>
      <c r="AH1736" s="2"/>
      <c r="AI1736" s="2"/>
      <c r="AJ1736" s="2"/>
      <c r="AM1736" s="2"/>
      <c r="AP1736" s="2"/>
      <c r="AQ1736" s="2"/>
      <c r="AR1736" s="2"/>
      <c r="AS1736" s="2"/>
    </row>
    <row r="1737" spans="21:45" x14ac:dyDescent="0.25">
      <c r="U1737" s="2"/>
      <c r="X1737" s="2"/>
      <c r="Y1737" s="2"/>
      <c r="Z1737" s="2"/>
      <c r="AA1737" s="2"/>
      <c r="AD1737" s="2"/>
      <c r="AG1737" s="2"/>
      <c r="AH1737" s="2"/>
      <c r="AI1737" s="2"/>
      <c r="AJ1737" s="2"/>
      <c r="AM1737" s="2"/>
      <c r="AP1737" s="2"/>
      <c r="AQ1737" s="2"/>
      <c r="AR1737" s="2"/>
      <c r="AS1737" s="2"/>
    </row>
    <row r="1738" spans="21:45" x14ac:dyDescent="0.25">
      <c r="U1738" s="2"/>
      <c r="X1738" s="2"/>
      <c r="Y1738" s="2"/>
      <c r="Z1738" s="2"/>
      <c r="AA1738" s="2"/>
      <c r="AD1738" s="2"/>
      <c r="AG1738" s="2"/>
      <c r="AH1738" s="2"/>
      <c r="AI1738" s="2"/>
      <c r="AJ1738" s="2"/>
      <c r="AM1738" s="2"/>
      <c r="AP1738" s="2"/>
      <c r="AQ1738" s="2"/>
      <c r="AR1738" s="2"/>
      <c r="AS1738" s="2"/>
    </row>
    <row r="1739" spans="21:45" x14ac:dyDescent="0.25">
      <c r="U1739" s="2"/>
      <c r="X1739" s="2"/>
      <c r="Y1739" s="2"/>
      <c r="Z1739" s="2"/>
      <c r="AA1739" s="2"/>
      <c r="AD1739" s="2"/>
      <c r="AG1739" s="2"/>
      <c r="AH1739" s="2"/>
      <c r="AI1739" s="2"/>
      <c r="AJ1739" s="2"/>
      <c r="AM1739" s="2"/>
      <c r="AP1739" s="2"/>
      <c r="AQ1739" s="2"/>
      <c r="AR1739" s="2"/>
      <c r="AS1739" s="2"/>
    </row>
    <row r="1740" spans="21:45" x14ac:dyDescent="0.25">
      <c r="U1740" s="2"/>
      <c r="X1740" s="2"/>
      <c r="Y1740" s="2"/>
      <c r="Z1740" s="2"/>
      <c r="AA1740" s="2"/>
      <c r="AD1740" s="2"/>
      <c r="AG1740" s="2"/>
      <c r="AH1740" s="2"/>
      <c r="AI1740" s="2"/>
      <c r="AJ1740" s="2"/>
      <c r="AM1740" s="2"/>
      <c r="AP1740" s="2"/>
      <c r="AQ1740" s="2"/>
      <c r="AR1740" s="2"/>
      <c r="AS1740" s="2"/>
    </row>
    <row r="1741" spans="21:45" x14ac:dyDescent="0.25">
      <c r="U1741" s="2"/>
      <c r="X1741" s="2"/>
      <c r="Y1741" s="2"/>
      <c r="Z1741" s="2"/>
      <c r="AA1741" s="2"/>
      <c r="AD1741" s="2"/>
      <c r="AG1741" s="2"/>
      <c r="AH1741" s="2"/>
      <c r="AI1741" s="2"/>
      <c r="AJ1741" s="2"/>
      <c r="AM1741" s="2"/>
      <c r="AP1741" s="2"/>
      <c r="AQ1741" s="2"/>
      <c r="AR1741" s="2"/>
      <c r="AS1741" s="2"/>
    </row>
    <row r="1742" spans="21:45" x14ac:dyDescent="0.25">
      <c r="U1742" s="2"/>
      <c r="X1742" s="2"/>
      <c r="Y1742" s="2"/>
      <c r="Z1742" s="2"/>
      <c r="AA1742" s="2"/>
      <c r="AD1742" s="2"/>
      <c r="AG1742" s="2"/>
      <c r="AH1742" s="2"/>
      <c r="AI1742" s="2"/>
      <c r="AJ1742" s="2"/>
      <c r="AM1742" s="2"/>
      <c r="AP1742" s="2"/>
      <c r="AQ1742" s="2"/>
      <c r="AR1742" s="2"/>
      <c r="AS1742" s="2"/>
    </row>
    <row r="1743" spans="21:45" x14ac:dyDescent="0.25">
      <c r="U1743" s="2"/>
      <c r="X1743" s="2"/>
      <c r="Y1743" s="2"/>
      <c r="Z1743" s="2"/>
      <c r="AA1743" s="2"/>
      <c r="AD1743" s="2"/>
      <c r="AG1743" s="2"/>
      <c r="AH1743" s="2"/>
      <c r="AI1743" s="2"/>
      <c r="AJ1743" s="2"/>
      <c r="AM1743" s="2"/>
      <c r="AP1743" s="2"/>
      <c r="AQ1743" s="2"/>
      <c r="AR1743" s="2"/>
      <c r="AS1743" s="2"/>
    </row>
    <row r="1744" spans="21:45" x14ac:dyDescent="0.25">
      <c r="U1744" s="2"/>
      <c r="X1744" s="2"/>
      <c r="Y1744" s="2"/>
      <c r="Z1744" s="2"/>
      <c r="AA1744" s="2"/>
      <c r="AD1744" s="2"/>
      <c r="AG1744" s="2"/>
      <c r="AH1744" s="2"/>
      <c r="AI1744" s="2"/>
      <c r="AJ1744" s="2"/>
      <c r="AM1744" s="2"/>
      <c r="AP1744" s="2"/>
      <c r="AQ1744" s="2"/>
      <c r="AR1744" s="2"/>
      <c r="AS1744" s="2"/>
    </row>
    <row r="1745" spans="21:45" x14ac:dyDescent="0.25">
      <c r="U1745" s="2"/>
      <c r="X1745" s="2"/>
      <c r="Y1745" s="2"/>
      <c r="Z1745" s="2"/>
      <c r="AA1745" s="2"/>
      <c r="AD1745" s="2"/>
      <c r="AG1745" s="2"/>
      <c r="AH1745" s="2"/>
      <c r="AI1745" s="2"/>
      <c r="AJ1745" s="2"/>
      <c r="AM1745" s="2"/>
      <c r="AP1745" s="2"/>
      <c r="AQ1745" s="2"/>
      <c r="AR1745" s="2"/>
      <c r="AS1745" s="2"/>
    </row>
    <row r="1746" spans="21:45" x14ac:dyDescent="0.25">
      <c r="U1746" s="2"/>
      <c r="X1746" s="2"/>
      <c r="Y1746" s="2"/>
      <c r="Z1746" s="2"/>
      <c r="AA1746" s="2"/>
      <c r="AD1746" s="2"/>
      <c r="AG1746" s="2"/>
      <c r="AH1746" s="2"/>
      <c r="AI1746" s="2"/>
      <c r="AJ1746" s="2"/>
      <c r="AM1746" s="2"/>
      <c r="AP1746" s="2"/>
      <c r="AQ1746" s="2"/>
      <c r="AR1746" s="2"/>
      <c r="AS1746" s="2"/>
    </row>
    <row r="1747" spans="21:45" x14ac:dyDescent="0.25">
      <c r="U1747" s="2"/>
      <c r="X1747" s="2"/>
      <c r="Y1747" s="2"/>
      <c r="Z1747" s="2"/>
      <c r="AA1747" s="2"/>
      <c r="AD1747" s="2"/>
      <c r="AG1747" s="2"/>
      <c r="AH1747" s="2"/>
      <c r="AI1747" s="2"/>
      <c r="AJ1747" s="2"/>
      <c r="AM1747" s="2"/>
      <c r="AP1747" s="2"/>
      <c r="AQ1747" s="2"/>
      <c r="AR1747" s="2"/>
      <c r="AS1747" s="2"/>
    </row>
    <row r="1748" spans="21:45" x14ac:dyDescent="0.25">
      <c r="U1748" s="2"/>
      <c r="X1748" s="2"/>
      <c r="Y1748" s="2"/>
      <c r="Z1748" s="2"/>
      <c r="AA1748" s="2"/>
      <c r="AD1748" s="2"/>
      <c r="AG1748" s="2"/>
      <c r="AH1748" s="2"/>
      <c r="AI1748" s="2"/>
      <c r="AJ1748" s="2"/>
      <c r="AM1748" s="2"/>
      <c r="AP1748" s="2"/>
      <c r="AQ1748" s="2"/>
      <c r="AR1748" s="2"/>
      <c r="AS1748" s="2"/>
    </row>
    <row r="1749" spans="21:45" x14ac:dyDescent="0.25">
      <c r="U1749" s="2"/>
      <c r="X1749" s="2"/>
      <c r="Y1749" s="2"/>
      <c r="Z1749" s="2"/>
      <c r="AA1749" s="2"/>
      <c r="AD1749" s="2"/>
      <c r="AG1749" s="2"/>
      <c r="AH1749" s="2"/>
      <c r="AI1749" s="2"/>
      <c r="AJ1749" s="2"/>
      <c r="AM1749" s="2"/>
      <c r="AP1749" s="2"/>
      <c r="AQ1749" s="2"/>
      <c r="AR1749" s="2"/>
      <c r="AS1749" s="2"/>
    </row>
    <row r="1750" spans="21:45" x14ac:dyDescent="0.25">
      <c r="U1750" s="2"/>
      <c r="X1750" s="2"/>
      <c r="Y1750" s="2"/>
      <c r="Z1750" s="2"/>
      <c r="AA1750" s="2"/>
      <c r="AD1750" s="2"/>
      <c r="AG1750" s="2"/>
      <c r="AH1750" s="2"/>
      <c r="AI1750" s="2"/>
      <c r="AJ1750" s="2"/>
      <c r="AM1750" s="2"/>
      <c r="AP1750" s="2"/>
      <c r="AQ1750" s="2"/>
      <c r="AR1750" s="2"/>
      <c r="AS1750" s="2"/>
    </row>
    <row r="1751" spans="21:45" x14ac:dyDescent="0.25">
      <c r="U1751" s="2"/>
      <c r="X1751" s="2"/>
      <c r="Y1751" s="2"/>
      <c r="Z1751" s="2"/>
      <c r="AA1751" s="2"/>
      <c r="AD1751" s="2"/>
      <c r="AG1751" s="2"/>
      <c r="AH1751" s="2"/>
      <c r="AI1751" s="2"/>
      <c r="AJ1751" s="2"/>
      <c r="AM1751" s="2"/>
      <c r="AP1751" s="2"/>
      <c r="AQ1751" s="2"/>
      <c r="AR1751" s="2"/>
      <c r="AS1751" s="2"/>
    </row>
    <row r="1752" spans="21:45" x14ac:dyDescent="0.25">
      <c r="U1752" s="2"/>
      <c r="X1752" s="2"/>
      <c r="Y1752" s="2"/>
      <c r="Z1752" s="2"/>
      <c r="AA1752" s="2"/>
      <c r="AD1752" s="2"/>
      <c r="AG1752" s="2"/>
      <c r="AH1752" s="2"/>
      <c r="AI1752" s="2"/>
      <c r="AJ1752" s="2"/>
      <c r="AM1752" s="2"/>
      <c r="AP1752" s="2"/>
      <c r="AQ1752" s="2"/>
      <c r="AR1752" s="2"/>
      <c r="AS1752" s="2"/>
    </row>
    <row r="1753" spans="21:45" x14ac:dyDescent="0.25">
      <c r="U1753" s="2"/>
      <c r="X1753" s="2"/>
      <c r="Y1753" s="2"/>
      <c r="Z1753" s="2"/>
      <c r="AA1753" s="2"/>
      <c r="AD1753" s="2"/>
      <c r="AG1753" s="2"/>
      <c r="AH1753" s="2"/>
      <c r="AI1753" s="2"/>
      <c r="AJ1753" s="2"/>
      <c r="AM1753" s="2"/>
      <c r="AP1753" s="2"/>
      <c r="AQ1753" s="2"/>
      <c r="AR1753" s="2"/>
      <c r="AS1753" s="2"/>
    </row>
    <row r="1754" spans="21:45" x14ac:dyDescent="0.25">
      <c r="U1754" s="2"/>
      <c r="X1754" s="2"/>
      <c r="Y1754" s="2"/>
      <c r="Z1754" s="2"/>
      <c r="AA1754" s="2"/>
      <c r="AD1754" s="2"/>
      <c r="AG1754" s="2"/>
      <c r="AH1754" s="2"/>
      <c r="AI1754" s="2"/>
      <c r="AJ1754" s="2"/>
      <c r="AM1754" s="2"/>
      <c r="AP1754" s="2"/>
      <c r="AQ1754" s="2"/>
      <c r="AR1754" s="2"/>
      <c r="AS1754" s="2"/>
    </row>
    <row r="1755" spans="21:45" x14ac:dyDescent="0.25">
      <c r="U1755" s="2"/>
      <c r="X1755" s="2"/>
      <c r="Y1755" s="2"/>
      <c r="Z1755" s="2"/>
      <c r="AA1755" s="2"/>
      <c r="AD1755" s="2"/>
      <c r="AG1755" s="2"/>
      <c r="AH1755" s="2"/>
      <c r="AI1755" s="2"/>
      <c r="AJ1755" s="2"/>
      <c r="AM1755" s="2"/>
      <c r="AP1755" s="2"/>
      <c r="AQ1755" s="2"/>
      <c r="AR1755" s="2"/>
      <c r="AS1755" s="2"/>
    </row>
    <row r="1756" spans="21:45" x14ac:dyDescent="0.25">
      <c r="U1756" s="2"/>
      <c r="X1756" s="2"/>
      <c r="Y1756" s="2"/>
      <c r="Z1756" s="2"/>
      <c r="AA1756" s="2"/>
      <c r="AD1756" s="2"/>
      <c r="AG1756" s="2"/>
      <c r="AH1756" s="2"/>
      <c r="AI1756" s="2"/>
      <c r="AJ1756" s="2"/>
      <c r="AM1756" s="2"/>
      <c r="AP1756" s="2"/>
      <c r="AQ1756" s="2"/>
      <c r="AR1756" s="2"/>
      <c r="AS1756" s="2"/>
    </row>
    <row r="1757" spans="21:45" x14ac:dyDescent="0.25">
      <c r="U1757" s="2"/>
      <c r="X1757" s="2"/>
      <c r="Y1757" s="2"/>
      <c r="Z1757" s="2"/>
      <c r="AA1757" s="2"/>
      <c r="AD1757" s="2"/>
      <c r="AG1757" s="2"/>
      <c r="AH1757" s="2"/>
      <c r="AI1757" s="2"/>
      <c r="AJ1757" s="2"/>
      <c r="AM1757" s="2"/>
      <c r="AP1757" s="2"/>
      <c r="AQ1757" s="2"/>
      <c r="AR1757" s="2"/>
      <c r="AS1757" s="2"/>
    </row>
    <row r="1758" spans="21:45" x14ac:dyDescent="0.25">
      <c r="U1758" s="2"/>
      <c r="X1758" s="2"/>
      <c r="Y1758" s="2"/>
      <c r="Z1758" s="2"/>
      <c r="AA1758" s="2"/>
      <c r="AD1758" s="2"/>
      <c r="AG1758" s="2"/>
      <c r="AH1758" s="2"/>
      <c r="AI1758" s="2"/>
      <c r="AJ1758" s="2"/>
      <c r="AM1758" s="2"/>
      <c r="AP1758" s="2"/>
      <c r="AQ1758" s="2"/>
      <c r="AR1758" s="2"/>
      <c r="AS1758" s="2"/>
    </row>
    <row r="1759" spans="21:45" x14ac:dyDescent="0.25">
      <c r="U1759" s="2"/>
      <c r="X1759" s="2"/>
      <c r="Y1759" s="2"/>
      <c r="Z1759" s="2"/>
      <c r="AA1759" s="2"/>
      <c r="AD1759" s="2"/>
      <c r="AG1759" s="2"/>
      <c r="AH1759" s="2"/>
      <c r="AI1759" s="2"/>
      <c r="AJ1759" s="2"/>
      <c r="AM1759" s="2"/>
      <c r="AP1759" s="2"/>
      <c r="AQ1759" s="2"/>
      <c r="AR1759" s="2"/>
      <c r="AS1759" s="2"/>
    </row>
    <row r="1760" spans="21:45" x14ac:dyDescent="0.25">
      <c r="U1760" s="2"/>
      <c r="X1760" s="2"/>
      <c r="Y1760" s="2"/>
      <c r="Z1760" s="2"/>
      <c r="AA1760" s="2"/>
      <c r="AD1760" s="2"/>
      <c r="AG1760" s="2"/>
      <c r="AH1760" s="2"/>
      <c r="AI1760" s="2"/>
      <c r="AJ1760" s="2"/>
      <c r="AM1760" s="2"/>
      <c r="AP1760" s="2"/>
      <c r="AQ1760" s="2"/>
      <c r="AR1760" s="2"/>
      <c r="AS1760" s="2"/>
    </row>
    <row r="1761" spans="21:45" x14ac:dyDescent="0.25">
      <c r="U1761" s="2"/>
      <c r="X1761" s="2"/>
      <c r="Y1761" s="2"/>
      <c r="Z1761" s="2"/>
      <c r="AA1761" s="2"/>
      <c r="AD1761" s="2"/>
      <c r="AG1761" s="2"/>
      <c r="AH1761" s="2"/>
      <c r="AI1761" s="2"/>
      <c r="AJ1761" s="2"/>
      <c r="AM1761" s="2"/>
      <c r="AP1761" s="2"/>
      <c r="AQ1761" s="2"/>
      <c r="AR1761" s="2"/>
      <c r="AS1761" s="2"/>
    </row>
    <row r="1762" spans="21:45" x14ac:dyDescent="0.25">
      <c r="U1762" s="2"/>
      <c r="X1762" s="2"/>
      <c r="Y1762" s="2"/>
      <c r="Z1762" s="2"/>
      <c r="AA1762" s="2"/>
      <c r="AD1762" s="2"/>
      <c r="AG1762" s="2"/>
      <c r="AH1762" s="2"/>
      <c r="AI1762" s="2"/>
      <c r="AJ1762" s="2"/>
      <c r="AM1762" s="2"/>
      <c r="AP1762" s="2"/>
      <c r="AQ1762" s="2"/>
      <c r="AR1762" s="2"/>
      <c r="AS1762" s="2"/>
    </row>
    <row r="1763" spans="21:45" x14ac:dyDescent="0.25">
      <c r="U1763" s="2"/>
      <c r="X1763" s="2"/>
      <c r="Y1763" s="2"/>
      <c r="Z1763" s="2"/>
      <c r="AA1763" s="2"/>
      <c r="AD1763" s="2"/>
      <c r="AG1763" s="2"/>
      <c r="AH1763" s="2"/>
      <c r="AI1763" s="2"/>
      <c r="AJ1763" s="2"/>
      <c r="AM1763" s="2"/>
      <c r="AP1763" s="2"/>
      <c r="AQ1763" s="2"/>
      <c r="AR1763" s="2"/>
      <c r="AS1763" s="2"/>
    </row>
    <row r="1764" spans="21:45" x14ac:dyDescent="0.25">
      <c r="U1764" s="2"/>
      <c r="X1764" s="2"/>
      <c r="Y1764" s="2"/>
      <c r="Z1764" s="2"/>
      <c r="AA1764" s="2"/>
      <c r="AD1764" s="2"/>
      <c r="AG1764" s="2"/>
      <c r="AH1764" s="2"/>
      <c r="AI1764" s="2"/>
      <c r="AJ1764" s="2"/>
      <c r="AM1764" s="2"/>
      <c r="AP1764" s="2"/>
      <c r="AQ1764" s="2"/>
      <c r="AR1764" s="2"/>
      <c r="AS1764" s="2"/>
    </row>
    <row r="1765" spans="21:45" x14ac:dyDescent="0.25">
      <c r="U1765" s="2"/>
      <c r="X1765" s="2"/>
      <c r="Y1765" s="2"/>
      <c r="Z1765" s="2"/>
      <c r="AA1765" s="2"/>
      <c r="AD1765" s="2"/>
      <c r="AG1765" s="2"/>
      <c r="AH1765" s="2"/>
      <c r="AI1765" s="2"/>
      <c r="AJ1765" s="2"/>
      <c r="AM1765" s="2"/>
      <c r="AP1765" s="2"/>
      <c r="AQ1765" s="2"/>
      <c r="AR1765" s="2"/>
      <c r="AS1765" s="2"/>
    </row>
    <row r="1766" spans="21:45" x14ac:dyDescent="0.25">
      <c r="U1766" s="2"/>
      <c r="X1766" s="2"/>
      <c r="Y1766" s="2"/>
      <c r="Z1766" s="2"/>
      <c r="AA1766" s="2"/>
      <c r="AD1766" s="2"/>
      <c r="AG1766" s="2"/>
      <c r="AH1766" s="2"/>
      <c r="AI1766" s="2"/>
      <c r="AJ1766" s="2"/>
      <c r="AM1766" s="2"/>
      <c r="AP1766" s="2"/>
      <c r="AQ1766" s="2"/>
      <c r="AR1766" s="2"/>
      <c r="AS1766" s="2"/>
    </row>
    <row r="1767" spans="21:45" x14ac:dyDescent="0.25">
      <c r="U1767" s="2"/>
      <c r="X1767" s="2"/>
      <c r="Y1767" s="2"/>
      <c r="Z1767" s="2"/>
      <c r="AA1767" s="2"/>
      <c r="AD1767" s="2"/>
      <c r="AG1767" s="2"/>
      <c r="AH1767" s="2"/>
      <c r="AI1767" s="2"/>
      <c r="AJ1767" s="2"/>
      <c r="AM1767" s="2"/>
      <c r="AP1767" s="2"/>
      <c r="AQ1767" s="2"/>
      <c r="AR1767" s="2"/>
      <c r="AS1767" s="2"/>
    </row>
    <row r="1768" spans="21:45" x14ac:dyDescent="0.25">
      <c r="U1768" s="2"/>
      <c r="X1768" s="2"/>
      <c r="Y1768" s="2"/>
      <c r="Z1768" s="2"/>
      <c r="AA1768" s="2"/>
      <c r="AD1768" s="2"/>
      <c r="AG1768" s="2"/>
      <c r="AH1768" s="2"/>
      <c r="AI1768" s="2"/>
      <c r="AJ1768" s="2"/>
      <c r="AM1768" s="2"/>
      <c r="AP1768" s="2"/>
      <c r="AQ1768" s="2"/>
      <c r="AR1768" s="2"/>
      <c r="AS1768" s="2"/>
    </row>
    <row r="1769" spans="21:45" x14ac:dyDescent="0.25">
      <c r="U1769" s="2"/>
      <c r="X1769" s="2"/>
      <c r="Y1769" s="2"/>
      <c r="Z1769" s="2"/>
      <c r="AA1769" s="2"/>
      <c r="AD1769" s="2"/>
      <c r="AG1769" s="2"/>
      <c r="AH1769" s="2"/>
      <c r="AI1769" s="2"/>
      <c r="AJ1769" s="2"/>
      <c r="AM1769" s="2"/>
      <c r="AP1769" s="2"/>
      <c r="AQ1769" s="2"/>
      <c r="AR1769" s="2"/>
      <c r="AS1769" s="2"/>
    </row>
    <row r="1770" spans="21:45" x14ac:dyDescent="0.25">
      <c r="U1770" s="2"/>
      <c r="X1770" s="2"/>
      <c r="Y1770" s="2"/>
      <c r="Z1770" s="2"/>
      <c r="AA1770" s="2"/>
      <c r="AD1770" s="2"/>
      <c r="AG1770" s="2"/>
      <c r="AH1770" s="2"/>
      <c r="AI1770" s="2"/>
      <c r="AJ1770" s="2"/>
      <c r="AM1770" s="2"/>
      <c r="AP1770" s="2"/>
      <c r="AQ1770" s="2"/>
      <c r="AR1770" s="2"/>
      <c r="AS1770" s="2"/>
    </row>
    <row r="1771" spans="21:45" x14ac:dyDescent="0.25">
      <c r="U1771" s="2"/>
      <c r="X1771" s="2"/>
      <c r="Y1771" s="2"/>
      <c r="Z1771" s="2"/>
      <c r="AA1771" s="2"/>
      <c r="AD1771" s="2"/>
      <c r="AG1771" s="2"/>
      <c r="AH1771" s="2"/>
      <c r="AI1771" s="2"/>
      <c r="AJ1771" s="2"/>
      <c r="AM1771" s="2"/>
      <c r="AP1771" s="2"/>
      <c r="AQ1771" s="2"/>
      <c r="AR1771" s="2"/>
      <c r="AS1771" s="2"/>
    </row>
    <row r="1772" spans="21:45" x14ac:dyDescent="0.25">
      <c r="U1772" s="2"/>
      <c r="X1772" s="2"/>
      <c r="Y1772" s="2"/>
      <c r="Z1772" s="2"/>
      <c r="AA1772" s="2"/>
      <c r="AD1772" s="2"/>
      <c r="AG1772" s="2"/>
      <c r="AH1772" s="2"/>
      <c r="AI1772" s="2"/>
      <c r="AJ1772" s="2"/>
      <c r="AM1772" s="2"/>
      <c r="AP1772" s="2"/>
      <c r="AQ1772" s="2"/>
      <c r="AR1772" s="2"/>
      <c r="AS1772" s="2"/>
    </row>
    <row r="1773" spans="21:45" x14ac:dyDescent="0.25">
      <c r="U1773" s="2"/>
      <c r="X1773" s="2"/>
      <c r="Y1773" s="2"/>
      <c r="Z1773" s="2"/>
      <c r="AA1773" s="2"/>
      <c r="AD1773" s="2"/>
      <c r="AG1773" s="2"/>
      <c r="AH1773" s="2"/>
      <c r="AI1773" s="2"/>
      <c r="AJ1773" s="2"/>
      <c r="AM1773" s="2"/>
      <c r="AP1773" s="2"/>
      <c r="AQ1773" s="2"/>
      <c r="AR1773" s="2"/>
      <c r="AS1773" s="2"/>
    </row>
    <row r="1774" spans="21:45" x14ac:dyDescent="0.25">
      <c r="U1774" s="2"/>
      <c r="X1774" s="2"/>
      <c r="Y1774" s="2"/>
      <c r="Z1774" s="2"/>
      <c r="AA1774" s="2"/>
      <c r="AD1774" s="2"/>
      <c r="AG1774" s="2"/>
      <c r="AH1774" s="2"/>
      <c r="AI1774" s="2"/>
      <c r="AJ1774" s="2"/>
      <c r="AM1774" s="2"/>
      <c r="AP1774" s="2"/>
      <c r="AQ1774" s="2"/>
      <c r="AR1774" s="2"/>
      <c r="AS1774" s="2"/>
    </row>
    <row r="1775" spans="21:45" x14ac:dyDescent="0.25">
      <c r="U1775" s="2"/>
      <c r="X1775" s="2"/>
      <c r="Y1775" s="2"/>
      <c r="Z1775" s="2"/>
      <c r="AA1775" s="2"/>
      <c r="AD1775" s="2"/>
      <c r="AG1775" s="2"/>
      <c r="AH1775" s="2"/>
      <c r="AI1775" s="2"/>
      <c r="AJ1775" s="2"/>
      <c r="AM1775" s="2"/>
      <c r="AP1775" s="2"/>
      <c r="AQ1775" s="2"/>
      <c r="AR1775" s="2"/>
      <c r="AS1775" s="2"/>
    </row>
    <row r="1776" spans="21:45" x14ac:dyDescent="0.25">
      <c r="U1776" s="2"/>
      <c r="X1776" s="2"/>
      <c r="Y1776" s="2"/>
      <c r="Z1776" s="2"/>
      <c r="AA1776" s="2"/>
      <c r="AD1776" s="2"/>
      <c r="AG1776" s="2"/>
      <c r="AH1776" s="2"/>
      <c r="AI1776" s="2"/>
      <c r="AJ1776" s="2"/>
      <c r="AM1776" s="2"/>
      <c r="AP1776" s="2"/>
      <c r="AQ1776" s="2"/>
      <c r="AR1776" s="2"/>
      <c r="AS1776" s="2"/>
    </row>
    <row r="1777" spans="21:45" x14ac:dyDescent="0.25">
      <c r="U1777" s="2"/>
      <c r="X1777" s="2"/>
      <c r="Y1777" s="2"/>
      <c r="Z1777" s="2"/>
      <c r="AA1777" s="2"/>
      <c r="AD1777" s="2"/>
      <c r="AG1777" s="2"/>
      <c r="AH1777" s="2"/>
      <c r="AI1777" s="2"/>
      <c r="AJ1777" s="2"/>
      <c r="AM1777" s="2"/>
      <c r="AP1777" s="2"/>
      <c r="AQ1777" s="2"/>
      <c r="AR1777" s="2"/>
      <c r="AS1777" s="2"/>
    </row>
    <row r="1778" spans="21:45" x14ac:dyDescent="0.25">
      <c r="U1778" s="2"/>
      <c r="X1778" s="2"/>
      <c r="Y1778" s="2"/>
      <c r="Z1778" s="2"/>
      <c r="AA1778" s="2"/>
      <c r="AD1778" s="2"/>
      <c r="AG1778" s="2"/>
      <c r="AH1778" s="2"/>
      <c r="AI1778" s="2"/>
      <c r="AJ1778" s="2"/>
      <c r="AM1778" s="2"/>
      <c r="AP1778" s="2"/>
      <c r="AQ1778" s="2"/>
      <c r="AR1778" s="2"/>
      <c r="AS1778" s="2"/>
    </row>
    <row r="1779" spans="21:45" x14ac:dyDescent="0.25">
      <c r="U1779" s="2"/>
      <c r="X1779" s="2"/>
      <c r="Y1779" s="2"/>
      <c r="Z1779" s="2"/>
      <c r="AA1779" s="2"/>
      <c r="AD1779" s="2"/>
      <c r="AG1779" s="2"/>
      <c r="AH1779" s="2"/>
      <c r="AI1779" s="2"/>
      <c r="AJ1779" s="2"/>
      <c r="AM1779" s="2"/>
      <c r="AP1779" s="2"/>
      <c r="AQ1779" s="2"/>
      <c r="AR1779" s="2"/>
      <c r="AS1779" s="2"/>
    </row>
    <row r="1780" spans="21:45" x14ac:dyDescent="0.25">
      <c r="U1780" s="2"/>
      <c r="X1780" s="2"/>
      <c r="Y1780" s="2"/>
      <c r="Z1780" s="2"/>
      <c r="AA1780" s="2"/>
      <c r="AD1780" s="2"/>
      <c r="AG1780" s="2"/>
      <c r="AH1780" s="2"/>
      <c r="AI1780" s="2"/>
      <c r="AJ1780" s="2"/>
      <c r="AM1780" s="2"/>
      <c r="AP1780" s="2"/>
      <c r="AQ1780" s="2"/>
      <c r="AR1780" s="2"/>
      <c r="AS1780" s="2"/>
    </row>
    <row r="1781" spans="21:45" x14ac:dyDescent="0.25">
      <c r="U1781" s="2"/>
      <c r="X1781" s="2"/>
      <c r="Y1781" s="2"/>
      <c r="Z1781" s="2"/>
      <c r="AA1781" s="2"/>
      <c r="AD1781" s="2"/>
      <c r="AG1781" s="2"/>
      <c r="AH1781" s="2"/>
      <c r="AI1781" s="2"/>
      <c r="AJ1781" s="2"/>
      <c r="AM1781" s="2"/>
      <c r="AP1781" s="2"/>
      <c r="AQ1781" s="2"/>
      <c r="AR1781" s="2"/>
      <c r="AS1781" s="2"/>
    </row>
    <row r="1782" spans="21:45" x14ac:dyDescent="0.25">
      <c r="U1782" s="2"/>
      <c r="X1782" s="2"/>
      <c r="Y1782" s="2"/>
      <c r="Z1782" s="2"/>
      <c r="AA1782" s="2"/>
      <c r="AD1782" s="2"/>
      <c r="AG1782" s="2"/>
      <c r="AH1782" s="2"/>
      <c r="AI1782" s="2"/>
      <c r="AJ1782" s="2"/>
      <c r="AM1782" s="2"/>
      <c r="AP1782" s="2"/>
      <c r="AQ1782" s="2"/>
      <c r="AR1782" s="2"/>
      <c r="AS1782" s="2"/>
    </row>
    <row r="1783" spans="21:45" x14ac:dyDescent="0.25">
      <c r="U1783" s="2"/>
      <c r="X1783" s="2"/>
      <c r="Y1783" s="2"/>
      <c r="Z1783" s="2"/>
      <c r="AA1783" s="2"/>
      <c r="AD1783" s="2"/>
      <c r="AG1783" s="2"/>
      <c r="AH1783" s="2"/>
      <c r="AI1783" s="2"/>
      <c r="AJ1783" s="2"/>
      <c r="AM1783" s="2"/>
      <c r="AP1783" s="2"/>
      <c r="AQ1783" s="2"/>
      <c r="AR1783" s="2"/>
      <c r="AS1783" s="2"/>
    </row>
    <row r="1784" spans="21:45" x14ac:dyDescent="0.25">
      <c r="U1784" s="2"/>
      <c r="X1784" s="2"/>
      <c r="Y1784" s="2"/>
      <c r="Z1784" s="2"/>
      <c r="AA1784" s="2"/>
      <c r="AD1784" s="2"/>
      <c r="AG1784" s="2"/>
      <c r="AH1784" s="2"/>
      <c r="AI1784" s="2"/>
      <c r="AJ1784" s="2"/>
      <c r="AM1784" s="2"/>
      <c r="AP1784" s="2"/>
      <c r="AQ1784" s="2"/>
      <c r="AR1784" s="2"/>
      <c r="AS1784" s="2"/>
    </row>
    <row r="1785" spans="21:45" x14ac:dyDescent="0.25">
      <c r="U1785" s="2"/>
      <c r="X1785" s="2"/>
      <c r="Y1785" s="2"/>
      <c r="Z1785" s="2"/>
      <c r="AA1785" s="2"/>
      <c r="AD1785" s="2"/>
      <c r="AG1785" s="2"/>
      <c r="AH1785" s="2"/>
      <c r="AI1785" s="2"/>
      <c r="AJ1785" s="2"/>
      <c r="AM1785" s="2"/>
      <c r="AP1785" s="2"/>
      <c r="AQ1785" s="2"/>
      <c r="AR1785" s="2"/>
      <c r="AS1785" s="2"/>
    </row>
    <row r="1786" spans="21:45" x14ac:dyDescent="0.25">
      <c r="U1786" s="2"/>
      <c r="X1786" s="2"/>
      <c r="Y1786" s="2"/>
      <c r="Z1786" s="2"/>
      <c r="AA1786" s="2"/>
      <c r="AD1786" s="2"/>
      <c r="AG1786" s="2"/>
      <c r="AH1786" s="2"/>
      <c r="AI1786" s="2"/>
      <c r="AJ1786" s="2"/>
      <c r="AM1786" s="2"/>
      <c r="AP1786" s="2"/>
      <c r="AQ1786" s="2"/>
      <c r="AR1786" s="2"/>
      <c r="AS1786" s="2"/>
    </row>
    <row r="1787" spans="21:45" x14ac:dyDescent="0.25">
      <c r="U1787" s="2"/>
      <c r="X1787" s="2"/>
      <c r="Y1787" s="2"/>
      <c r="Z1787" s="2"/>
      <c r="AA1787" s="2"/>
      <c r="AD1787" s="2"/>
      <c r="AG1787" s="2"/>
      <c r="AH1787" s="2"/>
      <c r="AI1787" s="2"/>
      <c r="AJ1787" s="2"/>
      <c r="AM1787" s="2"/>
      <c r="AP1787" s="2"/>
      <c r="AQ1787" s="2"/>
      <c r="AR1787" s="2"/>
      <c r="AS1787" s="2"/>
    </row>
    <row r="1788" spans="21:45" x14ac:dyDescent="0.25">
      <c r="U1788" s="2"/>
      <c r="X1788" s="2"/>
      <c r="Y1788" s="2"/>
      <c r="Z1788" s="2"/>
      <c r="AA1788" s="2"/>
      <c r="AD1788" s="2"/>
      <c r="AG1788" s="2"/>
      <c r="AH1788" s="2"/>
      <c r="AI1788" s="2"/>
      <c r="AJ1788" s="2"/>
      <c r="AM1788" s="2"/>
      <c r="AP1788" s="2"/>
      <c r="AQ1788" s="2"/>
      <c r="AR1788" s="2"/>
      <c r="AS1788" s="2"/>
    </row>
    <row r="1789" spans="21:45" x14ac:dyDescent="0.25">
      <c r="U1789" s="2"/>
      <c r="X1789" s="2"/>
      <c r="Y1789" s="2"/>
      <c r="Z1789" s="2"/>
      <c r="AA1789" s="2"/>
      <c r="AD1789" s="2"/>
      <c r="AG1789" s="2"/>
      <c r="AH1789" s="2"/>
      <c r="AI1789" s="2"/>
      <c r="AJ1789" s="2"/>
      <c r="AM1789" s="2"/>
      <c r="AP1789" s="2"/>
      <c r="AQ1789" s="2"/>
      <c r="AR1789" s="2"/>
      <c r="AS1789" s="2"/>
    </row>
    <row r="1790" spans="21:45" x14ac:dyDescent="0.25">
      <c r="U1790" s="2"/>
      <c r="X1790" s="2"/>
      <c r="Y1790" s="2"/>
      <c r="Z1790" s="2"/>
      <c r="AA1790" s="2"/>
      <c r="AD1790" s="2"/>
      <c r="AG1790" s="2"/>
      <c r="AH1790" s="2"/>
      <c r="AI1790" s="2"/>
      <c r="AJ1790" s="2"/>
      <c r="AM1790" s="2"/>
      <c r="AP1790" s="2"/>
      <c r="AQ1790" s="2"/>
      <c r="AR1790" s="2"/>
      <c r="AS1790" s="2"/>
    </row>
    <row r="1791" spans="21:45" x14ac:dyDescent="0.25">
      <c r="U1791" s="2"/>
      <c r="X1791" s="2"/>
      <c r="Y1791" s="2"/>
      <c r="Z1791" s="2"/>
      <c r="AA1791" s="2"/>
      <c r="AD1791" s="2"/>
      <c r="AG1791" s="2"/>
      <c r="AH1791" s="2"/>
      <c r="AI1791" s="2"/>
      <c r="AJ1791" s="2"/>
      <c r="AM1791" s="2"/>
      <c r="AP1791" s="2"/>
      <c r="AQ1791" s="2"/>
      <c r="AR1791" s="2"/>
      <c r="AS1791" s="2"/>
    </row>
    <row r="1792" spans="21:45" x14ac:dyDescent="0.25">
      <c r="U1792" s="2"/>
      <c r="X1792" s="2"/>
      <c r="Y1792" s="2"/>
      <c r="Z1792" s="2"/>
      <c r="AA1792" s="2"/>
      <c r="AD1792" s="2"/>
      <c r="AG1792" s="2"/>
      <c r="AH1792" s="2"/>
      <c r="AI1792" s="2"/>
      <c r="AJ1792" s="2"/>
      <c r="AM1792" s="2"/>
      <c r="AP1792" s="2"/>
      <c r="AQ1792" s="2"/>
      <c r="AR1792" s="2"/>
      <c r="AS1792" s="2"/>
    </row>
    <row r="1793" spans="21:45" x14ac:dyDescent="0.25">
      <c r="U1793" s="2"/>
      <c r="X1793" s="2"/>
      <c r="Y1793" s="2"/>
      <c r="Z1793" s="2"/>
      <c r="AA1793" s="2"/>
      <c r="AD1793" s="2"/>
      <c r="AG1793" s="2"/>
      <c r="AH1793" s="2"/>
      <c r="AI1793" s="2"/>
      <c r="AJ1793" s="2"/>
      <c r="AM1793" s="2"/>
      <c r="AP1793" s="2"/>
      <c r="AQ1793" s="2"/>
      <c r="AR1793" s="2"/>
      <c r="AS1793" s="2"/>
    </row>
    <row r="1794" spans="21:45" x14ac:dyDescent="0.25">
      <c r="U1794" s="2"/>
      <c r="X1794" s="2"/>
      <c r="Y1794" s="2"/>
      <c r="Z1794" s="2"/>
      <c r="AA1794" s="2"/>
      <c r="AD1794" s="2"/>
      <c r="AG1794" s="2"/>
      <c r="AH1794" s="2"/>
      <c r="AI1794" s="2"/>
      <c r="AJ1794" s="2"/>
      <c r="AM1794" s="2"/>
      <c r="AP1794" s="2"/>
      <c r="AQ1794" s="2"/>
      <c r="AR1794" s="2"/>
      <c r="AS1794" s="2"/>
    </row>
    <row r="1795" spans="21:45" x14ac:dyDescent="0.25">
      <c r="U1795" s="2"/>
      <c r="X1795" s="2"/>
      <c r="Y1795" s="2"/>
      <c r="Z1795" s="2"/>
      <c r="AA1795" s="2"/>
      <c r="AD1795" s="2"/>
      <c r="AG1795" s="2"/>
      <c r="AH1795" s="2"/>
      <c r="AI1795" s="2"/>
      <c r="AJ1795" s="2"/>
      <c r="AM1795" s="2"/>
      <c r="AP1795" s="2"/>
      <c r="AQ1795" s="2"/>
      <c r="AR1795" s="2"/>
      <c r="AS1795" s="2"/>
    </row>
    <row r="1796" spans="21:45" x14ac:dyDescent="0.25">
      <c r="U1796" s="2"/>
      <c r="X1796" s="2"/>
      <c r="Y1796" s="2"/>
      <c r="Z1796" s="2"/>
      <c r="AA1796" s="2"/>
      <c r="AD1796" s="2"/>
      <c r="AG1796" s="2"/>
      <c r="AH1796" s="2"/>
      <c r="AI1796" s="2"/>
      <c r="AJ1796" s="2"/>
      <c r="AM1796" s="2"/>
      <c r="AP1796" s="2"/>
      <c r="AQ1796" s="2"/>
      <c r="AR1796" s="2"/>
      <c r="AS1796" s="2"/>
    </row>
    <row r="1797" spans="21:45" x14ac:dyDescent="0.25">
      <c r="U1797" s="2"/>
      <c r="X1797" s="2"/>
      <c r="Y1797" s="2"/>
      <c r="Z1797" s="2"/>
      <c r="AA1797" s="2"/>
      <c r="AD1797" s="2"/>
      <c r="AG1797" s="2"/>
      <c r="AH1797" s="2"/>
      <c r="AI1797" s="2"/>
      <c r="AJ1797" s="2"/>
      <c r="AM1797" s="2"/>
      <c r="AP1797" s="2"/>
      <c r="AQ1797" s="2"/>
      <c r="AR1797" s="2"/>
      <c r="AS1797" s="2"/>
    </row>
    <row r="1798" spans="21:45" x14ac:dyDescent="0.25">
      <c r="U1798" s="2"/>
      <c r="X1798" s="2"/>
      <c r="Y1798" s="2"/>
      <c r="Z1798" s="2"/>
      <c r="AA1798" s="2"/>
      <c r="AD1798" s="2"/>
      <c r="AG1798" s="2"/>
      <c r="AH1798" s="2"/>
      <c r="AI1798" s="2"/>
      <c r="AJ1798" s="2"/>
      <c r="AM1798" s="2"/>
      <c r="AP1798" s="2"/>
      <c r="AQ1798" s="2"/>
      <c r="AR1798" s="2"/>
      <c r="AS1798" s="2"/>
    </row>
    <row r="1799" spans="21:45" x14ac:dyDescent="0.25">
      <c r="U1799" s="2"/>
      <c r="X1799" s="2"/>
      <c r="Y1799" s="2"/>
      <c r="Z1799" s="2"/>
      <c r="AA1799" s="2"/>
      <c r="AD1799" s="2"/>
      <c r="AG1799" s="2"/>
      <c r="AH1799" s="2"/>
      <c r="AI1799" s="2"/>
      <c r="AJ1799" s="2"/>
      <c r="AM1799" s="2"/>
      <c r="AP1799" s="2"/>
      <c r="AQ1799" s="2"/>
      <c r="AR1799" s="2"/>
      <c r="AS1799" s="2"/>
    </row>
    <row r="1800" spans="21:45" x14ac:dyDescent="0.25">
      <c r="U1800" s="2"/>
      <c r="X1800" s="2"/>
      <c r="Y1800" s="2"/>
      <c r="Z1800" s="2"/>
      <c r="AA1800" s="2"/>
      <c r="AD1800" s="2"/>
      <c r="AG1800" s="2"/>
      <c r="AH1800" s="2"/>
      <c r="AI1800" s="2"/>
      <c r="AJ1800" s="2"/>
      <c r="AM1800" s="2"/>
      <c r="AP1800" s="2"/>
      <c r="AQ1800" s="2"/>
      <c r="AR1800" s="2"/>
      <c r="AS1800" s="2"/>
    </row>
    <row r="1801" spans="21:45" x14ac:dyDescent="0.25">
      <c r="U1801" s="2"/>
      <c r="X1801" s="2"/>
      <c r="Y1801" s="2"/>
      <c r="Z1801" s="2"/>
      <c r="AA1801" s="2"/>
      <c r="AD1801" s="2"/>
      <c r="AG1801" s="2"/>
      <c r="AH1801" s="2"/>
      <c r="AI1801" s="2"/>
      <c r="AJ1801" s="2"/>
      <c r="AM1801" s="2"/>
      <c r="AP1801" s="2"/>
      <c r="AQ1801" s="2"/>
      <c r="AR1801" s="2"/>
      <c r="AS1801" s="2"/>
    </row>
    <row r="1802" spans="21:45" x14ac:dyDescent="0.25">
      <c r="U1802" s="2"/>
      <c r="X1802" s="2"/>
      <c r="Y1802" s="2"/>
      <c r="Z1802" s="2"/>
      <c r="AA1802" s="2"/>
      <c r="AD1802" s="2"/>
      <c r="AG1802" s="2"/>
      <c r="AH1802" s="2"/>
      <c r="AI1802" s="2"/>
      <c r="AJ1802" s="2"/>
      <c r="AM1802" s="2"/>
      <c r="AP1802" s="2"/>
      <c r="AQ1802" s="2"/>
      <c r="AR1802" s="2"/>
      <c r="AS1802" s="2"/>
    </row>
    <row r="1803" spans="21:45" x14ac:dyDescent="0.25">
      <c r="U1803" s="2"/>
      <c r="X1803" s="2"/>
      <c r="Y1803" s="2"/>
      <c r="Z1803" s="2"/>
      <c r="AA1803" s="2"/>
      <c r="AD1803" s="2"/>
      <c r="AG1803" s="2"/>
      <c r="AH1803" s="2"/>
      <c r="AI1803" s="2"/>
      <c r="AJ1803" s="2"/>
      <c r="AM1803" s="2"/>
      <c r="AP1803" s="2"/>
      <c r="AQ1803" s="2"/>
      <c r="AR1803" s="2"/>
      <c r="AS1803" s="2"/>
    </row>
    <row r="1804" spans="21:45" x14ac:dyDescent="0.25">
      <c r="U1804" s="2"/>
      <c r="X1804" s="2"/>
      <c r="Y1804" s="2"/>
      <c r="Z1804" s="2"/>
      <c r="AA1804" s="2"/>
      <c r="AD1804" s="2"/>
      <c r="AG1804" s="2"/>
      <c r="AH1804" s="2"/>
      <c r="AI1804" s="2"/>
      <c r="AJ1804" s="2"/>
      <c r="AM1804" s="2"/>
      <c r="AP1804" s="2"/>
      <c r="AQ1804" s="2"/>
      <c r="AR1804" s="2"/>
      <c r="AS1804" s="2"/>
    </row>
    <row r="1805" spans="21:45" x14ac:dyDescent="0.25">
      <c r="U1805" s="2"/>
      <c r="X1805" s="2"/>
      <c r="Y1805" s="2"/>
      <c r="Z1805" s="2"/>
      <c r="AA1805" s="2"/>
      <c r="AD1805" s="2"/>
      <c r="AG1805" s="2"/>
      <c r="AH1805" s="2"/>
      <c r="AI1805" s="2"/>
      <c r="AJ1805" s="2"/>
      <c r="AM1805" s="2"/>
      <c r="AP1805" s="2"/>
      <c r="AQ1805" s="2"/>
      <c r="AR1805" s="2"/>
      <c r="AS1805" s="2"/>
    </row>
    <row r="1806" spans="21:45" x14ac:dyDescent="0.25">
      <c r="U1806" s="2"/>
      <c r="X1806" s="2"/>
      <c r="Y1806" s="2"/>
      <c r="Z1806" s="2"/>
      <c r="AA1806" s="2"/>
      <c r="AD1806" s="2"/>
      <c r="AG1806" s="2"/>
      <c r="AH1806" s="2"/>
      <c r="AI1806" s="2"/>
      <c r="AJ1806" s="2"/>
      <c r="AM1806" s="2"/>
      <c r="AP1806" s="2"/>
      <c r="AQ1806" s="2"/>
      <c r="AR1806" s="2"/>
      <c r="AS1806" s="2"/>
    </row>
    <row r="1807" spans="21:45" x14ac:dyDescent="0.25">
      <c r="U1807" s="2"/>
      <c r="X1807" s="2"/>
      <c r="Y1807" s="2"/>
      <c r="Z1807" s="2"/>
      <c r="AA1807" s="2"/>
      <c r="AD1807" s="2"/>
      <c r="AG1807" s="2"/>
      <c r="AH1807" s="2"/>
      <c r="AI1807" s="2"/>
      <c r="AJ1807" s="2"/>
      <c r="AM1807" s="2"/>
      <c r="AP1807" s="2"/>
      <c r="AQ1807" s="2"/>
      <c r="AR1807" s="2"/>
      <c r="AS1807" s="2"/>
    </row>
    <row r="1808" spans="21:45" x14ac:dyDescent="0.25">
      <c r="U1808" s="2"/>
      <c r="X1808" s="2"/>
      <c r="Y1808" s="2"/>
      <c r="Z1808" s="2"/>
      <c r="AA1808" s="2"/>
      <c r="AD1808" s="2"/>
      <c r="AG1808" s="2"/>
      <c r="AH1808" s="2"/>
      <c r="AI1808" s="2"/>
      <c r="AJ1808" s="2"/>
      <c r="AM1808" s="2"/>
      <c r="AP1808" s="2"/>
      <c r="AQ1808" s="2"/>
      <c r="AR1808" s="2"/>
      <c r="AS1808" s="2"/>
    </row>
    <row r="1809" spans="21:45" x14ac:dyDescent="0.25">
      <c r="U1809" s="2"/>
      <c r="X1809" s="2"/>
      <c r="Y1809" s="2"/>
      <c r="Z1809" s="2"/>
      <c r="AA1809" s="2"/>
      <c r="AD1809" s="2"/>
      <c r="AG1809" s="2"/>
      <c r="AH1809" s="2"/>
      <c r="AI1809" s="2"/>
      <c r="AJ1809" s="2"/>
      <c r="AM1809" s="2"/>
      <c r="AP1809" s="2"/>
      <c r="AQ1809" s="2"/>
      <c r="AR1809" s="2"/>
      <c r="AS1809" s="2"/>
    </row>
    <row r="1810" spans="21:45" x14ac:dyDescent="0.25">
      <c r="U1810" s="2"/>
      <c r="X1810" s="2"/>
      <c r="Y1810" s="2"/>
      <c r="Z1810" s="2"/>
      <c r="AA1810" s="2"/>
      <c r="AD1810" s="2"/>
      <c r="AG1810" s="2"/>
      <c r="AH1810" s="2"/>
      <c r="AI1810" s="2"/>
      <c r="AJ1810" s="2"/>
      <c r="AM1810" s="2"/>
      <c r="AP1810" s="2"/>
      <c r="AQ1810" s="2"/>
      <c r="AR1810" s="2"/>
      <c r="AS1810" s="2"/>
    </row>
    <row r="1811" spans="21:45" x14ac:dyDescent="0.25">
      <c r="U1811" s="2"/>
      <c r="X1811" s="2"/>
      <c r="Y1811" s="2"/>
      <c r="Z1811" s="2"/>
      <c r="AA1811" s="2"/>
      <c r="AD1811" s="2"/>
      <c r="AG1811" s="2"/>
      <c r="AH1811" s="2"/>
      <c r="AI1811" s="2"/>
      <c r="AJ1811" s="2"/>
      <c r="AM1811" s="2"/>
      <c r="AP1811" s="2"/>
      <c r="AQ1811" s="2"/>
      <c r="AR1811" s="2"/>
      <c r="AS1811" s="2"/>
    </row>
    <row r="1812" spans="21:45" x14ac:dyDescent="0.25">
      <c r="U1812" s="2"/>
      <c r="X1812" s="2"/>
      <c r="Y1812" s="2"/>
      <c r="Z1812" s="2"/>
      <c r="AA1812" s="2"/>
      <c r="AD1812" s="2"/>
      <c r="AG1812" s="2"/>
      <c r="AH1812" s="2"/>
      <c r="AI1812" s="2"/>
      <c r="AJ1812" s="2"/>
      <c r="AM1812" s="2"/>
      <c r="AP1812" s="2"/>
      <c r="AQ1812" s="2"/>
      <c r="AR1812" s="2"/>
      <c r="AS1812" s="2"/>
    </row>
    <row r="1813" spans="21:45" x14ac:dyDescent="0.25">
      <c r="U1813" s="2"/>
      <c r="X1813" s="2"/>
      <c r="Y1813" s="2"/>
      <c r="Z1813" s="2"/>
      <c r="AA1813" s="2"/>
      <c r="AD1813" s="2"/>
      <c r="AG1813" s="2"/>
      <c r="AH1813" s="2"/>
      <c r="AI1813" s="2"/>
      <c r="AJ1813" s="2"/>
      <c r="AM1813" s="2"/>
      <c r="AP1813" s="2"/>
      <c r="AQ1813" s="2"/>
      <c r="AR1813" s="2"/>
      <c r="AS1813" s="2"/>
    </row>
    <row r="1814" spans="21:45" x14ac:dyDescent="0.25">
      <c r="U1814" s="2"/>
      <c r="X1814" s="2"/>
      <c r="Y1814" s="2"/>
      <c r="Z1814" s="2"/>
      <c r="AA1814" s="2"/>
      <c r="AD1814" s="2"/>
      <c r="AG1814" s="2"/>
      <c r="AH1814" s="2"/>
      <c r="AI1814" s="2"/>
      <c r="AJ1814" s="2"/>
      <c r="AM1814" s="2"/>
      <c r="AP1814" s="2"/>
      <c r="AQ1814" s="2"/>
      <c r="AR1814" s="2"/>
      <c r="AS1814" s="2"/>
    </row>
    <row r="1815" spans="21:45" x14ac:dyDescent="0.25">
      <c r="U1815" s="2"/>
      <c r="X1815" s="2"/>
      <c r="Y1815" s="2"/>
      <c r="Z1815" s="2"/>
      <c r="AA1815" s="2"/>
      <c r="AD1815" s="2"/>
      <c r="AG1815" s="2"/>
      <c r="AH1815" s="2"/>
      <c r="AI1815" s="2"/>
      <c r="AJ1815" s="2"/>
      <c r="AM1815" s="2"/>
      <c r="AP1815" s="2"/>
      <c r="AQ1815" s="2"/>
      <c r="AR1815" s="2"/>
      <c r="AS1815" s="2"/>
    </row>
    <row r="1816" spans="21:45" x14ac:dyDescent="0.25">
      <c r="U1816" s="2"/>
      <c r="X1816" s="2"/>
      <c r="Y1816" s="2"/>
      <c r="Z1816" s="2"/>
      <c r="AA1816" s="2"/>
      <c r="AD1816" s="2"/>
      <c r="AG1816" s="2"/>
      <c r="AH1816" s="2"/>
      <c r="AI1816" s="2"/>
      <c r="AJ1816" s="2"/>
      <c r="AM1816" s="2"/>
      <c r="AP1816" s="2"/>
      <c r="AQ1816" s="2"/>
      <c r="AR1816" s="2"/>
      <c r="AS1816" s="2"/>
    </row>
    <row r="1817" spans="21:45" x14ac:dyDescent="0.25">
      <c r="U1817" s="2"/>
      <c r="X1817" s="2"/>
      <c r="Y1817" s="2"/>
      <c r="Z1817" s="2"/>
      <c r="AA1817" s="2"/>
      <c r="AD1817" s="2"/>
      <c r="AG1817" s="2"/>
      <c r="AH1817" s="2"/>
      <c r="AI1817" s="2"/>
      <c r="AJ1817" s="2"/>
      <c r="AM1817" s="2"/>
      <c r="AP1817" s="2"/>
      <c r="AQ1817" s="2"/>
      <c r="AR1817" s="2"/>
      <c r="AS1817" s="2"/>
    </row>
    <row r="1818" spans="21:45" x14ac:dyDescent="0.25">
      <c r="U1818" s="2"/>
      <c r="X1818" s="2"/>
      <c r="Y1818" s="2"/>
      <c r="Z1818" s="2"/>
      <c r="AA1818" s="2"/>
      <c r="AD1818" s="2"/>
      <c r="AG1818" s="2"/>
      <c r="AH1818" s="2"/>
      <c r="AI1818" s="2"/>
      <c r="AJ1818" s="2"/>
      <c r="AM1818" s="2"/>
      <c r="AP1818" s="2"/>
      <c r="AQ1818" s="2"/>
      <c r="AR1818" s="2"/>
      <c r="AS1818" s="2"/>
    </row>
    <row r="1819" spans="21:45" x14ac:dyDescent="0.25">
      <c r="U1819" s="2"/>
      <c r="X1819" s="2"/>
      <c r="Y1819" s="2"/>
      <c r="Z1819" s="2"/>
      <c r="AA1819" s="2"/>
      <c r="AD1819" s="2"/>
      <c r="AG1819" s="2"/>
      <c r="AH1819" s="2"/>
      <c r="AI1819" s="2"/>
      <c r="AJ1819" s="2"/>
      <c r="AM1819" s="2"/>
      <c r="AP1819" s="2"/>
      <c r="AQ1819" s="2"/>
      <c r="AR1819" s="2"/>
      <c r="AS1819" s="2"/>
    </row>
    <row r="1820" spans="21:45" x14ac:dyDescent="0.25">
      <c r="U1820" s="2"/>
      <c r="X1820" s="2"/>
      <c r="Y1820" s="2"/>
      <c r="Z1820" s="2"/>
      <c r="AA1820" s="2"/>
      <c r="AD1820" s="2"/>
      <c r="AG1820" s="2"/>
      <c r="AH1820" s="2"/>
      <c r="AI1820" s="2"/>
      <c r="AJ1820" s="2"/>
      <c r="AM1820" s="2"/>
      <c r="AP1820" s="2"/>
      <c r="AQ1820" s="2"/>
      <c r="AR1820" s="2"/>
      <c r="AS1820" s="2"/>
    </row>
    <row r="1821" spans="21:45" x14ac:dyDescent="0.25">
      <c r="U1821" s="2"/>
      <c r="X1821" s="2"/>
      <c r="Y1821" s="2"/>
      <c r="Z1821" s="2"/>
      <c r="AA1821" s="2"/>
      <c r="AD1821" s="2"/>
      <c r="AG1821" s="2"/>
      <c r="AH1821" s="2"/>
      <c r="AI1821" s="2"/>
      <c r="AJ1821" s="2"/>
      <c r="AM1821" s="2"/>
      <c r="AP1821" s="2"/>
      <c r="AQ1821" s="2"/>
      <c r="AR1821" s="2"/>
      <c r="AS1821" s="2"/>
    </row>
    <row r="1822" spans="21:45" x14ac:dyDescent="0.25">
      <c r="U1822" s="2"/>
      <c r="X1822" s="2"/>
      <c r="Y1822" s="2"/>
      <c r="Z1822" s="2"/>
      <c r="AA1822" s="2"/>
      <c r="AD1822" s="2"/>
      <c r="AG1822" s="2"/>
      <c r="AH1822" s="2"/>
      <c r="AI1822" s="2"/>
      <c r="AJ1822" s="2"/>
      <c r="AM1822" s="2"/>
      <c r="AP1822" s="2"/>
      <c r="AQ1822" s="2"/>
      <c r="AR1822" s="2"/>
      <c r="AS1822" s="2"/>
    </row>
    <row r="1823" spans="21:45" x14ac:dyDescent="0.25">
      <c r="U1823" s="2"/>
      <c r="X1823" s="2"/>
      <c r="Y1823" s="2"/>
      <c r="Z1823" s="2"/>
      <c r="AA1823" s="2"/>
      <c r="AD1823" s="2"/>
      <c r="AG1823" s="2"/>
      <c r="AH1823" s="2"/>
      <c r="AI1823" s="2"/>
      <c r="AJ1823" s="2"/>
      <c r="AM1823" s="2"/>
      <c r="AP1823" s="2"/>
      <c r="AQ1823" s="2"/>
      <c r="AR1823" s="2"/>
      <c r="AS1823" s="2"/>
    </row>
    <row r="1824" spans="21:45" x14ac:dyDescent="0.25">
      <c r="U1824" s="2"/>
      <c r="X1824" s="2"/>
      <c r="Y1824" s="2"/>
      <c r="Z1824" s="2"/>
      <c r="AA1824" s="2"/>
      <c r="AD1824" s="2"/>
      <c r="AG1824" s="2"/>
      <c r="AH1824" s="2"/>
      <c r="AI1824" s="2"/>
      <c r="AJ1824" s="2"/>
      <c r="AM1824" s="2"/>
      <c r="AP1824" s="2"/>
      <c r="AQ1824" s="2"/>
      <c r="AR1824" s="2"/>
      <c r="AS1824" s="2"/>
    </row>
    <row r="1825" spans="21:45" x14ac:dyDescent="0.25">
      <c r="U1825" s="2"/>
      <c r="X1825" s="2"/>
      <c r="Y1825" s="2"/>
      <c r="Z1825" s="2"/>
      <c r="AA1825" s="2"/>
      <c r="AD1825" s="2"/>
      <c r="AG1825" s="2"/>
      <c r="AH1825" s="2"/>
      <c r="AI1825" s="2"/>
      <c r="AJ1825" s="2"/>
      <c r="AM1825" s="2"/>
      <c r="AP1825" s="2"/>
      <c r="AQ1825" s="2"/>
      <c r="AR1825" s="2"/>
      <c r="AS1825" s="2"/>
    </row>
    <row r="1826" spans="21:45" x14ac:dyDescent="0.25">
      <c r="U1826" s="2"/>
      <c r="X1826" s="2"/>
      <c r="Y1826" s="2"/>
      <c r="Z1826" s="2"/>
      <c r="AA1826" s="2"/>
      <c r="AD1826" s="2"/>
      <c r="AG1826" s="2"/>
      <c r="AH1826" s="2"/>
      <c r="AI1826" s="2"/>
      <c r="AJ1826" s="2"/>
      <c r="AM1826" s="2"/>
      <c r="AP1826" s="2"/>
      <c r="AQ1826" s="2"/>
      <c r="AR1826" s="2"/>
      <c r="AS1826" s="2"/>
    </row>
    <row r="1827" spans="21:45" x14ac:dyDescent="0.25">
      <c r="U1827" s="2"/>
      <c r="X1827" s="2"/>
      <c r="Y1827" s="2"/>
      <c r="Z1827" s="2"/>
      <c r="AA1827" s="2"/>
      <c r="AD1827" s="2"/>
      <c r="AG1827" s="2"/>
      <c r="AH1827" s="2"/>
      <c r="AI1827" s="2"/>
      <c r="AJ1827" s="2"/>
      <c r="AM1827" s="2"/>
      <c r="AP1827" s="2"/>
      <c r="AQ1827" s="2"/>
      <c r="AR1827" s="2"/>
      <c r="AS1827" s="2"/>
    </row>
    <row r="1828" spans="21:45" x14ac:dyDescent="0.25">
      <c r="U1828" s="2"/>
      <c r="X1828" s="2"/>
      <c r="Y1828" s="2"/>
      <c r="Z1828" s="2"/>
      <c r="AA1828" s="2"/>
      <c r="AD1828" s="2"/>
      <c r="AG1828" s="2"/>
      <c r="AH1828" s="2"/>
      <c r="AI1828" s="2"/>
      <c r="AJ1828" s="2"/>
      <c r="AM1828" s="2"/>
      <c r="AP1828" s="2"/>
      <c r="AQ1828" s="2"/>
      <c r="AR1828" s="2"/>
      <c r="AS1828" s="2"/>
    </row>
    <row r="1829" spans="21:45" x14ac:dyDescent="0.25">
      <c r="U1829" s="2"/>
      <c r="X1829" s="2"/>
      <c r="Y1829" s="2"/>
      <c r="Z1829" s="2"/>
      <c r="AA1829" s="2"/>
      <c r="AD1829" s="2"/>
      <c r="AG1829" s="2"/>
      <c r="AH1829" s="2"/>
      <c r="AI1829" s="2"/>
      <c r="AJ1829" s="2"/>
      <c r="AM1829" s="2"/>
      <c r="AP1829" s="2"/>
      <c r="AQ1829" s="2"/>
      <c r="AR1829" s="2"/>
      <c r="AS1829" s="2"/>
    </row>
    <row r="1830" spans="21:45" x14ac:dyDescent="0.25">
      <c r="U1830" s="2"/>
      <c r="X1830" s="2"/>
      <c r="Y1830" s="2"/>
      <c r="Z1830" s="2"/>
      <c r="AA1830" s="2"/>
      <c r="AD1830" s="2"/>
      <c r="AG1830" s="2"/>
      <c r="AH1830" s="2"/>
      <c r="AI1830" s="2"/>
      <c r="AJ1830" s="2"/>
      <c r="AM1830" s="2"/>
      <c r="AP1830" s="2"/>
      <c r="AQ1830" s="2"/>
      <c r="AR1830" s="2"/>
      <c r="AS1830" s="2"/>
    </row>
    <row r="1831" spans="21:45" x14ac:dyDescent="0.25">
      <c r="U1831" s="2"/>
      <c r="X1831" s="2"/>
      <c r="Y1831" s="2"/>
      <c r="Z1831" s="2"/>
      <c r="AA1831" s="2"/>
      <c r="AD1831" s="2"/>
      <c r="AG1831" s="2"/>
      <c r="AH1831" s="2"/>
      <c r="AI1831" s="2"/>
      <c r="AJ1831" s="2"/>
      <c r="AM1831" s="2"/>
      <c r="AP1831" s="2"/>
      <c r="AQ1831" s="2"/>
      <c r="AR1831" s="2"/>
      <c r="AS1831" s="2"/>
    </row>
    <row r="1832" spans="21:45" x14ac:dyDescent="0.25">
      <c r="U1832" s="2"/>
      <c r="X1832" s="2"/>
      <c r="Y1832" s="2"/>
      <c r="Z1832" s="2"/>
      <c r="AA1832" s="2"/>
      <c r="AD1832" s="2"/>
      <c r="AG1832" s="2"/>
      <c r="AH1832" s="2"/>
      <c r="AI1832" s="2"/>
      <c r="AJ1832" s="2"/>
      <c r="AM1832" s="2"/>
      <c r="AP1832" s="2"/>
      <c r="AQ1832" s="2"/>
      <c r="AR1832" s="2"/>
      <c r="AS1832" s="2"/>
    </row>
    <row r="1833" spans="21:45" x14ac:dyDescent="0.25">
      <c r="U1833" s="2"/>
      <c r="X1833" s="2"/>
      <c r="Y1833" s="2"/>
      <c r="Z1833" s="2"/>
      <c r="AA1833" s="2"/>
      <c r="AD1833" s="2"/>
      <c r="AG1833" s="2"/>
      <c r="AH1833" s="2"/>
      <c r="AI1833" s="2"/>
      <c r="AJ1833" s="2"/>
      <c r="AM1833" s="2"/>
      <c r="AP1833" s="2"/>
      <c r="AQ1833" s="2"/>
      <c r="AR1833" s="2"/>
      <c r="AS1833" s="2"/>
    </row>
    <row r="1834" spans="21:45" x14ac:dyDescent="0.25">
      <c r="U1834" s="2"/>
      <c r="X1834" s="2"/>
      <c r="Y1834" s="2"/>
      <c r="Z1834" s="2"/>
      <c r="AA1834" s="2"/>
      <c r="AD1834" s="2"/>
      <c r="AG1834" s="2"/>
      <c r="AH1834" s="2"/>
      <c r="AI1834" s="2"/>
      <c r="AJ1834" s="2"/>
      <c r="AM1834" s="2"/>
      <c r="AP1834" s="2"/>
      <c r="AQ1834" s="2"/>
      <c r="AR1834" s="2"/>
      <c r="AS1834" s="2"/>
    </row>
    <row r="1835" spans="21:45" x14ac:dyDescent="0.25">
      <c r="U1835" s="2"/>
      <c r="X1835" s="2"/>
      <c r="Y1835" s="2"/>
      <c r="Z1835" s="2"/>
      <c r="AA1835" s="2"/>
      <c r="AD1835" s="2"/>
      <c r="AG1835" s="2"/>
      <c r="AH1835" s="2"/>
      <c r="AI1835" s="2"/>
      <c r="AJ1835" s="2"/>
      <c r="AM1835" s="2"/>
      <c r="AP1835" s="2"/>
      <c r="AQ1835" s="2"/>
      <c r="AR1835" s="2"/>
      <c r="AS1835" s="2"/>
    </row>
    <row r="1836" spans="21:45" x14ac:dyDescent="0.25">
      <c r="U1836" s="2"/>
      <c r="X1836" s="2"/>
      <c r="Y1836" s="2"/>
      <c r="Z1836" s="2"/>
      <c r="AA1836" s="2"/>
      <c r="AD1836" s="2"/>
      <c r="AG1836" s="2"/>
      <c r="AH1836" s="2"/>
      <c r="AI1836" s="2"/>
      <c r="AJ1836" s="2"/>
      <c r="AM1836" s="2"/>
      <c r="AP1836" s="2"/>
      <c r="AQ1836" s="2"/>
      <c r="AR1836" s="2"/>
      <c r="AS1836" s="2"/>
    </row>
    <row r="1837" spans="21:45" x14ac:dyDescent="0.25">
      <c r="U1837" s="2"/>
      <c r="X1837" s="2"/>
      <c r="Y1837" s="2"/>
      <c r="Z1837" s="2"/>
      <c r="AA1837" s="2"/>
      <c r="AD1837" s="2"/>
      <c r="AG1837" s="2"/>
      <c r="AH1837" s="2"/>
      <c r="AI1837" s="2"/>
      <c r="AJ1837" s="2"/>
      <c r="AM1837" s="2"/>
      <c r="AP1837" s="2"/>
      <c r="AQ1837" s="2"/>
      <c r="AR1837" s="2"/>
      <c r="AS1837" s="2"/>
    </row>
    <row r="1838" spans="21:45" x14ac:dyDescent="0.25">
      <c r="U1838" s="2"/>
      <c r="X1838" s="2"/>
      <c r="Y1838" s="2"/>
      <c r="Z1838" s="2"/>
      <c r="AA1838" s="2"/>
      <c r="AD1838" s="2"/>
      <c r="AG1838" s="2"/>
      <c r="AH1838" s="2"/>
      <c r="AI1838" s="2"/>
      <c r="AJ1838" s="2"/>
      <c r="AM1838" s="2"/>
      <c r="AP1838" s="2"/>
      <c r="AQ1838" s="2"/>
      <c r="AR1838" s="2"/>
      <c r="AS1838" s="2"/>
    </row>
    <row r="1839" spans="21:45" x14ac:dyDescent="0.25">
      <c r="U1839" s="2"/>
      <c r="X1839" s="2"/>
      <c r="Y1839" s="2"/>
      <c r="Z1839" s="2"/>
      <c r="AA1839" s="2"/>
      <c r="AD1839" s="2"/>
      <c r="AG1839" s="2"/>
      <c r="AH1839" s="2"/>
      <c r="AI1839" s="2"/>
      <c r="AJ1839" s="2"/>
      <c r="AM1839" s="2"/>
      <c r="AP1839" s="2"/>
      <c r="AQ1839" s="2"/>
      <c r="AR1839" s="2"/>
      <c r="AS1839" s="2"/>
    </row>
    <row r="1840" spans="21:45" x14ac:dyDescent="0.25">
      <c r="U1840" s="2"/>
      <c r="X1840" s="2"/>
      <c r="Y1840" s="2"/>
      <c r="Z1840" s="2"/>
      <c r="AA1840" s="2"/>
      <c r="AD1840" s="2"/>
      <c r="AG1840" s="2"/>
      <c r="AH1840" s="2"/>
      <c r="AI1840" s="2"/>
      <c r="AJ1840" s="2"/>
      <c r="AM1840" s="2"/>
      <c r="AP1840" s="2"/>
      <c r="AQ1840" s="2"/>
      <c r="AR1840" s="2"/>
      <c r="AS1840" s="2"/>
    </row>
    <row r="1841" spans="21:45" x14ac:dyDescent="0.25">
      <c r="U1841" s="2"/>
      <c r="X1841" s="2"/>
      <c r="Y1841" s="2"/>
      <c r="Z1841" s="2"/>
      <c r="AA1841" s="2"/>
      <c r="AD1841" s="2"/>
      <c r="AG1841" s="2"/>
      <c r="AH1841" s="2"/>
      <c r="AI1841" s="2"/>
      <c r="AJ1841" s="2"/>
      <c r="AM1841" s="2"/>
      <c r="AP1841" s="2"/>
      <c r="AQ1841" s="2"/>
      <c r="AR1841" s="2"/>
      <c r="AS1841" s="2"/>
    </row>
    <row r="1842" spans="21:45" x14ac:dyDescent="0.25">
      <c r="U1842" s="2"/>
      <c r="X1842" s="2"/>
      <c r="Y1842" s="2"/>
      <c r="Z1842" s="2"/>
      <c r="AA1842" s="2"/>
      <c r="AD1842" s="2"/>
      <c r="AG1842" s="2"/>
      <c r="AH1842" s="2"/>
      <c r="AI1842" s="2"/>
      <c r="AJ1842" s="2"/>
      <c r="AM1842" s="2"/>
      <c r="AP1842" s="2"/>
      <c r="AQ1842" s="2"/>
      <c r="AR1842" s="2"/>
      <c r="AS1842" s="2"/>
    </row>
    <row r="1843" spans="21:45" x14ac:dyDescent="0.25">
      <c r="U1843" s="2"/>
      <c r="X1843" s="2"/>
      <c r="Y1843" s="2"/>
      <c r="Z1843" s="2"/>
      <c r="AA1843" s="2"/>
      <c r="AD1843" s="2"/>
      <c r="AG1843" s="2"/>
      <c r="AH1843" s="2"/>
      <c r="AI1843" s="2"/>
      <c r="AJ1843" s="2"/>
      <c r="AM1843" s="2"/>
      <c r="AP1843" s="2"/>
      <c r="AQ1843" s="2"/>
      <c r="AR1843" s="2"/>
      <c r="AS1843" s="2"/>
    </row>
    <row r="1844" spans="21:45" x14ac:dyDescent="0.25">
      <c r="U1844" s="2"/>
      <c r="X1844" s="2"/>
      <c r="Y1844" s="2"/>
      <c r="Z1844" s="2"/>
      <c r="AA1844" s="2"/>
      <c r="AD1844" s="2"/>
      <c r="AG1844" s="2"/>
      <c r="AH1844" s="2"/>
      <c r="AI1844" s="2"/>
      <c r="AJ1844" s="2"/>
      <c r="AM1844" s="2"/>
      <c r="AP1844" s="2"/>
      <c r="AQ1844" s="2"/>
      <c r="AR1844" s="2"/>
      <c r="AS1844" s="2"/>
    </row>
    <row r="1845" spans="21:45" x14ac:dyDescent="0.25">
      <c r="U1845" s="2"/>
      <c r="X1845" s="2"/>
      <c r="Y1845" s="2"/>
      <c r="Z1845" s="2"/>
      <c r="AA1845" s="2"/>
      <c r="AD1845" s="2"/>
      <c r="AG1845" s="2"/>
      <c r="AH1845" s="2"/>
      <c r="AI1845" s="2"/>
      <c r="AJ1845" s="2"/>
      <c r="AM1845" s="2"/>
      <c r="AP1845" s="2"/>
      <c r="AQ1845" s="2"/>
      <c r="AR1845" s="2"/>
      <c r="AS1845" s="2"/>
    </row>
    <row r="1846" spans="21:45" x14ac:dyDescent="0.25">
      <c r="U1846" s="2"/>
      <c r="X1846" s="2"/>
      <c r="Y1846" s="2"/>
      <c r="Z1846" s="2"/>
      <c r="AA1846" s="2"/>
      <c r="AD1846" s="2"/>
      <c r="AG1846" s="2"/>
      <c r="AH1846" s="2"/>
      <c r="AI1846" s="2"/>
      <c r="AJ1846" s="2"/>
      <c r="AM1846" s="2"/>
      <c r="AP1846" s="2"/>
      <c r="AQ1846" s="2"/>
      <c r="AR1846" s="2"/>
      <c r="AS1846" s="2"/>
    </row>
    <row r="1847" spans="21:45" x14ac:dyDescent="0.25">
      <c r="U1847" s="2"/>
      <c r="X1847" s="2"/>
      <c r="Y1847" s="2"/>
      <c r="Z1847" s="2"/>
      <c r="AA1847" s="2"/>
      <c r="AD1847" s="2"/>
      <c r="AG1847" s="2"/>
      <c r="AH1847" s="2"/>
      <c r="AI1847" s="2"/>
      <c r="AJ1847" s="2"/>
      <c r="AM1847" s="2"/>
      <c r="AP1847" s="2"/>
      <c r="AQ1847" s="2"/>
      <c r="AR1847" s="2"/>
      <c r="AS1847" s="2"/>
    </row>
    <row r="1848" spans="21:45" x14ac:dyDescent="0.25">
      <c r="U1848" s="2"/>
      <c r="X1848" s="2"/>
      <c r="Y1848" s="2"/>
      <c r="Z1848" s="2"/>
      <c r="AA1848" s="2"/>
      <c r="AD1848" s="2"/>
      <c r="AG1848" s="2"/>
      <c r="AH1848" s="2"/>
      <c r="AI1848" s="2"/>
      <c r="AJ1848" s="2"/>
      <c r="AM1848" s="2"/>
      <c r="AP1848" s="2"/>
      <c r="AQ1848" s="2"/>
      <c r="AR1848" s="2"/>
      <c r="AS1848" s="2"/>
    </row>
    <row r="1849" spans="21:45" x14ac:dyDescent="0.25">
      <c r="U1849" s="2"/>
      <c r="X1849" s="2"/>
      <c r="Y1849" s="2"/>
      <c r="Z1849" s="2"/>
      <c r="AA1849" s="2"/>
      <c r="AD1849" s="2"/>
      <c r="AG1849" s="2"/>
      <c r="AH1849" s="2"/>
      <c r="AI1849" s="2"/>
      <c r="AJ1849" s="2"/>
      <c r="AM1849" s="2"/>
      <c r="AP1849" s="2"/>
      <c r="AQ1849" s="2"/>
      <c r="AR1849" s="2"/>
      <c r="AS1849" s="2"/>
    </row>
    <row r="1850" spans="21:45" x14ac:dyDescent="0.25">
      <c r="U1850" s="2"/>
      <c r="X1850" s="2"/>
      <c r="Y1850" s="2"/>
      <c r="Z1850" s="2"/>
      <c r="AA1850" s="2"/>
      <c r="AD1850" s="2"/>
      <c r="AG1850" s="2"/>
      <c r="AH1850" s="2"/>
      <c r="AI1850" s="2"/>
      <c r="AJ1850" s="2"/>
      <c r="AM1850" s="2"/>
      <c r="AP1850" s="2"/>
      <c r="AQ1850" s="2"/>
      <c r="AR1850" s="2"/>
      <c r="AS1850" s="2"/>
    </row>
    <row r="1851" spans="21:45" x14ac:dyDescent="0.25">
      <c r="U1851" s="2"/>
      <c r="X1851" s="2"/>
      <c r="Y1851" s="2"/>
      <c r="Z1851" s="2"/>
      <c r="AA1851" s="2"/>
      <c r="AD1851" s="2"/>
      <c r="AG1851" s="2"/>
      <c r="AH1851" s="2"/>
      <c r="AI1851" s="2"/>
      <c r="AJ1851" s="2"/>
      <c r="AM1851" s="2"/>
      <c r="AP1851" s="2"/>
      <c r="AQ1851" s="2"/>
      <c r="AR1851" s="2"/>
      <c r="AS1851" s="2"/>
    </row>
    <row r="1852" spans="21:45" x14ac:dyDescent="0.25">
      <c r="U1852" s="2"/>
      <c r="X1852" s="2"/>
      <c r="Y1852" s="2"/>
      <c r="Z1852" s="2"/>
      <c r="AA1852" s="2"/>
      <c r="AD1852" s="2"/>
      <c r="AG1852" s="2"/>
      <c r="AH1852" s="2"/>
      <c r="AI1852" s="2"/>
      <c r="AJ1852" s="2"/>
      <c r="AM1852" s="2"/>
      <c r="AP1852" s="2"/>
      <c r="AQ1852" s="2"/>
      <c r="AR1852" s="2"/>
      <c r="AS1852" s="2"/>
    </row>
    <row r="1853" spans="21:45" x14ac:dyDescent="0.25">
      <c r="U1853" s="2"/>
      <c r="X1853" s="2"/>
      <c r="Y1853" s="2"/>
      <c r="Z1853" s="2"/>
      <c r="AA1853" s="2"/>
      <c r="AD1853" s="2"/>
      <c r="AG1853" s="2"/>
      <c r="AH1853" s="2"/>
      <c r="AI1853" s="2"/>
      <c r="AJ1853" s="2"/>
      <c r="AM1853" s="2"/>
      <c r="AP1853" s="2"/>
      <c r="AQ1853" s="2"/>
      <c r="AR1853" s="2"/>
      <c r="AS1853" s="2"/>
    </row>
    <row r="1854" spans="21:45" x14ac:dyDescent="0.25">
      <c r="U1854" s="2"/>
      <c r="X1854" s="2"/>
      <c r="Y1854" s="2"/>
      <c r="Z1854" s="2"/>
      <c r="AA1854" s="2"/>
      <c r="AD1854" s="2"/>
      <c r="AG1854" s="2"/>
      <c r="AH1854" s="2"/>
      <c r="AI1854" s="2"/>
      <c r="AJ1854" s="2"/>
      <c r="AM1854" s="2"/>
      <c r="AP1854" s="2"/>
      <c r="AQ1854" s="2"/>
      <c r="AR1854" s="2"/>
      <c r="AS1854" s="2"/>
    </row>
    <row r="1855" spans="21:45" x14ac:dyDescent="0.25">
      <c r="U1855" s="2"/>
      <c r="X1855" s="2"/>
      <c r="Y1855" s="2"/>
      <c r="Z1855" s="2"/>
      <c r="AA1855" s="2"/>
      <c r="AD1855" s="2"/>
      <c r="AG1855" s="2"/>
      <c r="AH1855" s="2"/>
      <c r="AI1855" s="2"/>
      <c r="AJ1855" s="2"/>
      <c r="AM1855" s="2"/>
      <c r="AP1855" s="2"/>
      <c r="AQ1855" s="2"/>
      <c r="AR1855" s="2"/>
      <c r="AS1855" s="2"/>
    </row>
    <row r="1856" spans="21:45" x14ac:dyDescent="0.25">
      <c r="U1856" s="2"/>
      <c r="X1856" s="2"/>
      <c r="Y1856" s="2"/>
      <c r="Z1856" s="2"/>
      <c r="AA1856" s="2"/>
      <c r="AD1856" s="2"/>
      <c r="AG1856" s="2"/>
      <c r="AH1856" s="2"/>
      <c r="AI1856" s="2"/>
      <c r="AJ1856" s="2"/>
      <c r="AM1856" s="2"/>
      <c r="AP1856" s="2"/>
      <c r="AQ1856" s="2"/>
      <c r="AR1856" s="2"/>
      <c r="AS1856" s="2"/>
    </row>
    <row r="1857" spans="21:45" x14ac:dyDescent="0.25">
      <c r="U1857" s="2"/>
      <c r="X1857" s="2"/>
      <c r="Y1857" s="2"/>
      <c r="Z1857" s="2"/>
      <c r="AA1857" s="2"/>
      <c r="AD1857" s="2"/>
      <c r="AG1857" s="2"/>
      <c r="AH1857" s="2"/>
      <c r="AI1857" s="2"/>
      <c r="AJ1857" s="2"/>
      <c r="AM1857" s="2"/>
      <c r="AP1857" s="2"/>
      <c r="AQ1857" s="2"/>
      <c r="AR1857" s="2"/>
      <c r="AS1857" s="2"/>
    </row>
    <row r="1858" spans="21:45" x14ac:dyDescent="0.25">
      <c r="U1858" s="2"/>
      <c r="X1858" s="2"/>
      <c r="Y1858" s="2"/>
      <c r="Z1858" s="2"/>
      <c r="AA1858" s="2"/>
      <c r="AD1858" s="2"/>
      <c r="AG1858" s="2"/>
      <c r="AH1858" s="2"/>
      <c r="AI1858" s="2"/>
      <c r="AJ1858" s="2"/>
      <c r="AM1858" s="2"/>
      <c r="AP1858" s="2"/>
      <c r="AQ1858" s="2"/>
      <c r="AR1858" s="2"/>
      <c r="AS1858" s="2"/>
    </row>
    <row r="1859" spans="21:45" x14ac:dyDescent="0.25">
      <c r="U1859" s="2"/>
      <c r="X1859" s="2"/>
      <c r="Y1859" s="2"/>
      <c r="Z1859" s="2"/>
      <c r="AA1859" s="2"/>
      <c r="AD1859" s="2"/>
      <c r="AG1859" s="2"/>
      <c r="AH1859" s="2"/>
      <c r="AI1859" s="2"/>
      <c r="AJ1859" s="2"/>
      <c r="AM1859" s="2"/>
      <c r="AP1859" s="2"/>
      <c r="AQ1859" s="2"/>
      <c r="AR1859" s="2"/>
      <c r="AS1859" s="2"/>
    </row>
    <row r="1860" spans="21:45" x14ac:dyDescent="0.25">
      <c r="U1860" s="2"/>
      <c r="X1860" s="2"/>
      <c r="Y1860" s="2"/>
      <c r="Z1860" s="2"/>
      <c r="AA1860" s="2"/>
      <c r="AD1860" s="2"/>
      <c r="AG1860" s="2"/>
      <c r="AH1860" s="2"/>
      <c r="AI1860" s="2"/>
      <c r="AJ1860" s="2"/>
      <c r="AM1860" s="2"/>
      <c r="AP1860" s="2"/>
      <c r="AQ1860" s="2"/>
      <c r="AR1860" s="2"/>
      <c r="AS1860" s="2"/>
    </row>
    <row r="1861" spans="21:45" x14ac:dyDescent="0.25">
      <c r="U1861" s="2"/>
      <c r="X1861" s="2"/>
      <c r="Y1861" s="2"/>
      <c r="Z1861" s="2"/>
      <c r="AA1861" s="2"/>
      <c r="AD1861" s="2"/>
      <c r="AG1861" s="2"/>
      <c r="AH1861" s="2"/>
      <c r="AI1861" s="2"/>
      <c r="AJ1861" s="2"/>
      <c r="AM1861" s="2"/>
      <c r="AP1861" s="2"/>
      <c r="AQ1861" s="2"/>
      <c r="AR1861" s="2"/>
      <c r="AS1861" s="2"/>
    </row>
    <row r="1862" spans="21:45" x14ac:dyDescent="0.25">
      <c r="U1862" s="2"/>
      <c r="X1862" s="2"/>
      <c r="Y1862" s="2"/>
      <c r="Z1862" s="2"/>
      <c r="AA1862" s="2"/>
      <c r="AD1862" s="2"/>
      <c r="AG1862" s="2"/>
      <c r="AH1862" s="2"/>
      <c r="AI1862" s="2"/>
      <c r="AJ1862" s="2"/>
      <c r="AM1862" s="2"/>
      <c r="AP1862" s="2"/>
      <c r="AQ1862" s="2"/>
      <c r="AR1862" s="2"/>
      <c r="AS1862" s="2"/>
    </row>
    <row r="1863" spans="21:45" x14ac:dyDescent="0.25">
      <c r="U1863" s="2"/>
      <c r="X1863" s="2"/>
      <c r="Y1863" s="2"/>
      <c r="Z1863" s="2"/>
      <c r="AA1863" s="2"/>
      <c r="AD1863" s="2"/>
      <c r="AG1863" s="2"/>
      <c r="AH1863" s="2"/>
      <c r="AI1863" s="2"/>
      <c r="AJ1863" s="2"/>
      <c r="AM1863" s="2"/>
      <c r="AP1863" s="2"/>
      <c r="AQ1863" s="2"/>
      <c r="AR1863" s="2"/>
      <c r="AS1863" s="2"/>
    </row>
    <row r="1864" spans="21:45" x14ac:dyDescent="0.25">
      <c r="U1864" s="2"/>
      <c r="X1864" s="2"/>
      <c r="Y1864" s="2"/>
      <c r="Z1864" s="2"/>
      <c r="AA1864" s="2"/>
      <c r="AD1864" s="2"/>
      <c r="AG1864" s="2"/>
      <c r="AH1864" s="2"/>
      <c r="AI1864" s="2"/>
      <c r="AJ1864" s="2"/>
      <c r="AM1864" s="2"/>
      <c r="AP1864" s="2"/>
      <c r="AQ1864" s="2"/>
      <c r="AR1864" s="2"/>
      <c r="AS1864" s="2"/>
    </row>
    <row r="1865" spans="21:45" x14ac:dyDescent="0.25">
      <c r="U1865" s="2"/>
      <c r="X1865" s="2"/>
      <c r="Y1865" s="2"/>
      <c r="Z1865" s="2"/>
      <c r="AA1865" s="2"/>
      <c r="AD1865" s="2"/>
      <c r="AG1865" s="2"/>
      <c r="AH1865" s="2"/>
      <c r="AI1865" s="2"/>
      <c r="AJ1865" s="2"/>
      <c r="AM1865" s="2"/>
      <c r="AP1865" s="2"/>
      <c r="AQ1865" s="2"/>
      <c r="AR1865" s="2"/>
      <c r="AS1865" s="2"/>
    </row>
    <row r="1866" spans="21:45" x14ac:dyDescent="0.25">
      <c r="U1866" s="2"/>
      <c r="X1866" s="2"/>
      <c r="Y1866" s="2"/>
      <c r="Z1866" s="2"/>
      <c r="AA1866" s="2"/>
      <c r="AD1866" s="2"/>
      <c r="AG1866" s="2"/>
      <c r="AH1866" s="2"/>
      <c r="AI1866" s="2"/>
      <c r="AJ1866" s="2"/>
      <c r="AM1866" s="2"/>
      <c r="AP1866" s="2"/>
      <c r="AQ1866" s="2"/>
      <c r="AR1866" s="2"/>
      <c r="AS1866" s="2"/>
    </row>
    <row r="1867" spans="21:45" x14ac:dyDescent="0.25">
      <c r="U1867" s="2"/>
      <c r="X1867" s="2"/>
      <c r="Y1867" s="2"/>
      <c r="Z1867" s="2"/>
      <c r="AA1867" s="2"/>
      <c r="AD1867" s="2"/>
      <c r="AG1867" s="2"/>
      <c r="AH1867" s="2"/>
      <c r="AI1867" s="2"/>
      <c r="AJ1867" s="2"/>
      <c r="AM1867" s="2"/>
      <c r="AP1867" s="2"/>
      <c r="AQ1867" s="2"/>
      <c r="AR1867" s="2"/>
      <c r="AS1867" s="2"/>
    </row>
    <row r="1868" spans="21:45" x14ac:dyDescent="0.25">
      <c r="U1868" s="2"/>
      <c r="X1868" s="2"/>
      <c r="Y1868" s="2"/>
      <c r="Z1868" s="2"/>
      <c r="AA1868" s="2"/>
      <c r="AD1868" s="2"/>
      <c r="AG1868" s="2"/>
      <c r="AH1868" s="2"/>
      <c r="AI1868" s="2"/>
      <c r="AJ1868" s="2"/>
      <c r="AM1868" s="2"/>
      <c r="AP1868" s="2"/>
      <c r="AQ1868" s="2"/>
      <c r="AR1868" s="2"/>
      <c r="AS1868" s="2"/>
    </row>
    <row r="1869" spans="21:45" x14ac:dyDescent="0.25">
      <c r="U1869" s="2"/>
      <c r="X1869" s="2"/>
      <c r="Y1869" s="2"/>
      <c r="Z1869" s="2"/>
      <c r="AA1869" s="2"/>
      <c r="AD1869" s="2"/>
      <c r="AG1869" s="2"/>
      <c r="AH1869" s="2"/>
      <c r="AI1869" s="2"/>
      <c r="AJ1869" s="2"/>
      <c r="AM1869" s="2"/>
      <c r="AP1869" s="2"/>
      <c r="AQ1869" s="2"/>
      <c r="AR1869" s="2"/>
      <c r="AS1869" s="2"/>
    </row>
    <row r="1870" spans="21:45" x14ac:dyDescent="0.25">
      <c r="U1870" s="2"/>
      <c r="X1870" s="2"/>
      <c r="Y1870" s="2"/>
      <c r="Z1870" s="2"/>
      <c r="AA1870" s="2"/>
      <c r="AD1870" s="2"/>
      <c r="AG1870" s="2"/>
      <c r="AH1870" s="2"/>
      <c r="AI1870" s="2"/>
      <c r="AJ1870" s="2"/>
      <c r="AM1870" s="2"/>
      <c r="AP1870" s="2"/>
      <c r="AQ1870" s="2"/>
      <c r="AR1870" s="2"/>
      <c r="AS1870" s="2"/>
    </row>
    <row r="1871" spans="21:45" x14ac:dyDescent="0.25">
      <c r="U1871" s="2"/>
      <c r="X1871" s="2"/>
      <c r="Y1871" s="2"/>
      <c r="Z1871" s="2"/>
      <c r="AA1871" s="2"/>
      <c r="AD1871" s="2"/>
      <c r="AG1871" s="2"/>
      <c r="AH1871" s="2"/>
      <c r="AI1871" s="2"/>
      <c r="AJ1871" s="2"/>
      <c r="AM1871" s="2"/>
      <c r="AP1871" s="2"/>
      <c r="AQ1871" s="2"/>
      <c r="AR1871" s="2"/>
      <c r="AS1871" s="2"/>
    </row>
    <row r="1872" spans="21:45" x14ac:dyDescent="0.25">
      <c r="U1872" s="2"/>
      <c r="X1872" s="2"/>
      <c r="Y1872" s="2"/>
      <c r="Z1872" s="2"/>
      <c r="AA1872" s="2"/>
      <c r="AD1872" s="2"/>
      <c r="AG1872" s="2"/>
      <c r="AH1872" s="2"/>
      <c r="AI1872" s="2"/>
      <c r="AJ1872" s="2"/>
      <c r="AM1872" s="2"/>
      <c r="AP1872" s="2"/>
      <c r="AQ1872" s="2"/>
      <c r="AR1872" s="2"/>
      <c r="AS1872" s="2"/>
    </row>
    <row r="1873" spans="21:45" x14ac:dyDescent="0.25">
      <c r="U1873" s="2"/>
      <c r="X1873" s="2"/>
      <c r="Y1873" s="2"/>
      <c r="Z1873" s="2"/>
      <c r="AA1873" s="2"/>
      <c r="AD1873" s="2"/>
      <c r="AG1873" s="2"/>
      <c r="AH1873" s="2"/>
      <c r="AI1873" s="2"/>
      <c r="AJ1873" s="2"/>
      <c r="AM1873" s="2"/>
      <c r="AP1873" s="2"/>
      <c r="AQ1873" s="2"/>
      <c r="AR1873" s="2"/>
      <c r="AS1873" s="2"/>
    </row>
    <row r="1874" spans="21:45" x14ac:dyDescent="0.25">
      <c r="U1874" s="2"/>
      <c r="X1874" s="2"/>
      <c r="Y1874" s="2"/>
      <c r="Z1874" s="2"/>
      <c r="AA1874" s="2"/>
      <c r="AD1874" s="2"/>
      <c r="AG1874" s="2"/>
      <c r="AH1874" s="2"/>
      <c r="AI1874" s="2"/>
      <c r="AJ1874" s="2"/>
      <c r="AM1874" s="2"/>
      <c r="AP1874" s="2"/>
      <c r="AQ1874" s="2"/>
      <c r="AR1874" s="2"/>
      <c r="AS1874" s="2"/>
    </row>
    <row r="1875" spans="21:45" x14ac:dyDescent="0.25">
      <c r="U1875" s="2"/>
      <c r="X1875" s="2"/>
      <c r="Y1875" s="2"/>
      <c r="Z1875" s="2"/>
      <c r="AA1875" s="2"/>
      <c r="AD1875" s="2"/>
      <c r="AG1875" s="2"/>
      <c r="AH1875" s="2"/>
      <c r="AI1875" s="2"/>
      <c r="AJ1875" s="2"/>
      <c r="AM1875" s="2"/>
      <c r="AP1875" s="2"/>
      <c r="AQ1875" s="2"/>
      <c r="AR1875" s="2"/>
      <c r="AS1875" s="2"/>
    </row>
    <row r="1876" spans="21:45" x14ac:dyDescent="0.25">
      <c r="U1876" s="2"/>
      <c r="X1876" s="2"/>
      <c r="Y1876" s="2"/>
      <c r="Z1876" s="2"/>
      <c r="AA1876" s="2"/>
      <c r="AD1876" s="2"/>
      <c r="AG1876" s="2"/>
      <c r="AH1876" s="2"/>
      <c r="AI1876" s="2"/>
      <c r="AJ1876" s="2"/>
      <c r="AM1876" s="2"/>
      <c r="AP1876" s="2"/>
      <c r="AQ1876" s="2"/>
      <c r="AR1876" s="2"/>
      <c r="AS1876" s="2"/>
    </row>
    <row r="1877" spans="21:45" x14ac:dyDescent="0.25">
      <c r="U1877" s="2"/>
      <c r="X1877" s="2"/>
      <c r="Y1877" s="2"/>
      <c r="Z1877" s="2"/>
      <c r="AA1877" s="2"/>
      <c r="AD1877" s="2"/>
      <c r="AG1877" s="2"/>
      <c r="AH1877" s="2"/>
      <c r="AI1877" s="2"/>
      <c r="AJ1877" s="2"/>
      <c r="AM1877" s="2"/>
      <c r="AP1877" s="2"/>
      <c r="AQ1877" s="2"/>
      <c r="AR1877" s="2"/>
      <c r="AS1877" s="2"/>
    </row>
    <row r="1878" spans="21:45" x14ac:dyDescent="0.25">
      <c r="U1878" s="2"/>
      <c r="X1878" s="2"/>
      <c r="Y1878" s="2"/>
      <c r="Z1878" s="2"/>
      <c r="AA1878" s="2"/>
      <c r="AD1878" s="2"/>
      <c r="AG1878" s="2"/>
      <c r="AH1878" s="2"/>
      <c r="AI1878" s="2"/>
      <c r="AJ1878" s="2"/>
      <c r="AM1878" s="2"/>
      <c r="AP1878" s="2"/>
      <c r="AQ1878" s="2"/>
      <c r="AR1878" s="2"/>
      <c r="AS1878" s="2"/>
    </row>
    <row r="1879" spans="21:45" x14ac:dyDescent="0.25">
      <c r="U1879" s="2"/>
      <c r="X1879" s="2"/>
      <c r="Y1879" s="2"/>
      <c r="Z1879" s="2"/>
      <c r="AA1879" s="2"/>
      <c r="AD1879" s="2"/>
      <c r="AG1879" s="2"/>
      <c r="AH1879" s="2"/>
      <c r="AI1879" s="2"/>
      <c r="AJ1879" s="2"/>
      <c r="AM1879" s="2"/>
      <c r="AP1879" s="2"/>
      <c r="AQ1879" s="2"/>
      <c r="AR1879" s="2"/>
      <c r="AS1879" s="2"/>
    </row>
    <row r="1880" spans="21:45" x14ac:dyDescent="0.25">
      <c r="U1880" s="2"/>
      <c r="X1880" s="2"/>
      <c r="Y1880" s="2"/>
      <c r="Z1880" s="2"/>
      <c r="AA1880" s="2"/>
      <c r="AD1880" s="2"/>
      <c r="AG1880" s="2"/>
      <c r="AH1880" s="2"/>
      <c r="AI1880" s="2"/>
      <c r="AJ1880" s="2"/>
      <c r="AM1880" s="2"/>
      <c r="AP1880" s="2"/>
      <c r="AQ1880" s="2"/>
      <c r="AR1880" s="2"/>
      <c r="AS1880" s="2"/>
    </row>
    <row r="1881" spans="21:45" x14ac:dyDescent="0.25">
      <c r="U1881" s="2"/>
      <c r="X1881" s="2"/>
      <c r="Y1881" s="2"/>
      <c r="Z1881" s="2"/>
      <c r="AA1881" s="2"/>
      <c r="AD1881" s="2"/>
      <c r="AG1881" s="2"/>
      <c r="AH1881" s="2"/>
      <c r="AI1881" s="2"/>
      <c r="AJ1881" s="2"/>
      <c r="AM1881" s="2"/>
      <c r="AP1881" s="2"/>
      <c r="AQ1881" s="2"/>
      <c r="AR1881" s="2"/>
      <c r="AS1881" s="2"/>
    </row>
    <row r="1882" spans="21:45" x14ac:dyDescent="0.25">
      <c r="U1882" s="2"/>
      <c r="X1882" s="2"/>
      <c r="Y1882" s="2"/>
      <c r="Z1882" s="2"/>
      <c r="AA1882" s="2"/>
      <c r="AD1882" s="2"/>
      <c r="AG1882" s="2"/>
      <c r="AH1882" s="2"/>
      <c r="AI1882" s="2"/>
      <c r="AJ1882" s="2"/>
      <c r="AM1882" s="2"/>
      <c r="AP1882" s="2"/>
      <c r="AQ1882" s="2"/>
      <c r="AR1882" s="2"/>
      <c r="AS1882" s="2"/>
    </row>
    <row r="1883" spans="21:45" x14ac:dyDescent="0.25">
      <c r="U1883" s="2"/>
      <c r="X1883" s="2"/>
      <c r="Y1883" s="2"/>
      <c r="Z1883" s="2"/>
      <c r="AA1883" s="2"/>
      <c r="AD1883" s="2"/>
      <c r="AG1883" s="2"/>
      <c r="AH1883" s="2"/>
      <c r="AI1883" s="2"/>
      <c r="AJ1883" s="2"/>
      <c r="AM1883" s="2"/>
      <c r="AP1883" s="2"/>
      <c r="AQ1883" s="2"/>
      <c r="AR1883" s="2"/>
      <c r="AS1883" s="2"/>
    </row>
    <row r="1884" spans="21:45" x14ac:dyDescent="0.25">
      <c r="U1884" s="2"/>
      <c r="X1884" s="2"/>
      <c r="Y1884" s="2"/>
      <c r="Z1884" s="2"/>
      <c r="AA1884" s="2"/>
      <c r="AD1884" s="2"/>
      <c r="AG1884" s="2"/>
      <c r="AH1884" s="2"/>
      <c r="AI1884" s="2"/>
      <c r="AJ1884" s="2"/>
      <c r="AM1884" s="2"/>
      <c r="AP1884" s="2"/>
      <c r="AQ1884" s="2"/>
      <c r="AR1884" s="2"/>
      <c r="AS1884" s="2"/>
    </row>
    <row r="1885" spans="21:45" x14ac:dyDescent="0.25">
      <c r="U1885" s="2"/>
      <c r="X1885" s="2"/>
      <c r="Y1885" s="2"/>
      <c r="Z1885" s="2"/>
      <c r="AA1885" s="2"/>
      <c r="AD1885" s="2"/>
      <c r="AG1885" s="2"/>
      <c r="AH1885" s="2"/>
      <c r="AI1885" s="2"/>
      <c r="AJ1885" s="2"/>
      <c r="AM1885" s="2"/>
      <c r="AP1885" s="2"/>
      <c r="AQ1885" s="2"/>
      <c r="AR1885" s="2"/>
      <c r="AS1885" s="2"/>
    </row>
    <row r="1886" spans="21:45" x14ac:dyDescent="0.25">
      <c r="U1886" s="2"/>
      <c r="X1886" s="2"/>
      <c r="Y1886" s="2"/>
      <c r="Z1886" s="2"/>
      <c r="AA1886" s="2"/>
      <c r="AD1886" s="2"/>
      <c r="AG1886" s="2"/>
      <c r="AH1886" s="2"/>
      <c r="AI1886" s="2"/>
      <c r="AJ1886" s="2"/>
      <c r="AM1886" s="2"/>
      <c r="AP1886" s="2"/>
      <c r="AQ1886" s="2"/>
      <c r="AR1886" s="2"/>
      <c r="AS1886" s="2"/>
    </row>
    <row r="1887" spans="21:45" x14ac:dyDescent="0.25">
      <c r="U1887" s="2"/>
      <c r="X1887" s="2"/>
      <c r="Y1887" s="2"/>
      <c r="Z1887" s="2"/>
      <c r="AA1887" s="2"/>
      <c r="AD1887" s="2"/>
      <c r="AG1887" s="2"/>
      <c r="AH1887" s="2"/>
      <c r="AI1887" s="2"/>
      <c r="AJ1887" s="2"/>
      <c r="AM1887" s="2"/>
      <c r="AP1887" s="2"/>
      <c r="AQ1887" s="2"/>
      <c r="AR1887" s="2"/>
      <c r="AS1887" s="2"/>
    </row>
    <row r="1888" spans="21:45" x14ac:dyDescent="0.25">
      <c r="U1888" s="2"/>
      <c r="X1888" s="2"/>
      <c r="Y1888" s="2"/>
      <c r="Z1888" s="2"/>
      <c r="AA1888" s="2"/>
      <c r="AD1888" s="2"/>
      <c r="AG1888" s="2"/>
      <c r="AH1888" s="2"/>
      <c r="AI1888" s="2"/>
      <c r="AJ1888" s="2"/>
      <c r="AM1888" s="2"/>
      <c r="AP1888" s="2"/>
      <c r="AQ1888" s="2"/>
      <c r="AR1888" s="2"/>
      <c r="AS1888" s="2"/>
    </row>
    <row r="1889" spans="21:45" x14ac:dyDescent="0.25">
      <c r="U1889" s="2"/>
      <c r="X1889" s="2"/>
      <c r="Y1889" s="2"/>
      <c r="Z1889" s="2"/>
      <c r="AA1889" s="2"/>
      <c r="AD1889" s="2"/>
      <c r="AG1889" s="2"/>
      <c r="AH1889" s="2"/>
      <c r="AI1889" s="2"/>
      <c r="AJ1889" s="2"/>
      <c r="AM1889" s="2"/>
      <c r="AP1889" s="2"/>
      <c r="AQ1889" s="2"/>
      <c r="AR1889" s="2"/>
      <c r="AS1889" s="2"/>
    </row>
    <row r="1890" spans="21:45" x14ac:dyDescent="0.25">
      <c r="U1890" s="2"/>
      <c r="X1890" s="2"/>
      <c r="Y1890" s="2"/>
      <c r="Z1890" s="2"/>
      <c r="AA1890" s="2"/>
      <c r="AD1890" s="2"/>
      <c r="AG1890" s="2"/>
      <c r="AH1890" s="2"/>
      <c r="AI1890" s="2"/>
      <c r="AJ1890" s="2"/>
      <c r="AM1890" s="2"/>
      <c r="AP1890" s="2"/>
      <c r="AQ1890" s="2"/>
      <c r="AR1890" s="2"/>
      <c r="AS1890" s="2"/>
    </row>
    <row r="1891" spans="21:45" x14ac:dyDescent="0.25">
      <c r="U1891" s="2"/>
      <c r="X1891" s="2"/>
      <c r="Y1891" s="2"/>
      <c r="Z1891" s="2"/>
      <c r="AA1891" s="2"/>
      <c r="AD1891" s="2"/>
      <c r="AG1891" s="2"/>
      <c r="AH1891" s="2"/>
      <c r="AI1891" s="2"/>
      <c r="AJ1891" s="2"/>
      <c r="AM1891" s="2"/>
      <c r="AP1891" s="2"/>
      <c r="AQ1891" s="2"/>
      <c r="AR1891" s="2"/>
      <c r="AS1891" s="2"/>
    </row>
    <row r="1892" spans="21:45" x14ac:dyDescent="0.25">
      <c r="U1892" s="2"/>
      <c r="X1892" s="2"/>
      <c r="Y1892" s="2"/>
      <c r="Z1892" s="2"/>
      <c r="AA1892" s="2"/>
      <c r="AD1892" s="2"/>
      <c r="AG1892" s="2"/>
      <c r="AH1892" s="2"/>
      <c r="AI1892" s="2"/>
      <c r="AJ1892" s="2"/>
      <c r="AM1892" s="2"/>
      <c r="AP1892" s="2"/>
      <c r="AQ1892" s="2"/>
      <c r="AR1892" s="2"/>
      <c r="AS1892" s="2"/>
    </row>
    <row r="1893" spans="21:45" x14ac:dyDescent="0.25">
      <c r="U1893" s="2"/>
      <c r="X1893" s="2"/>
      <c r="Y1893" s="2"/>
      <c r="Z1893" s="2"/>
      <c r="AA1893" s="2"/>
      <c r="AD1893" s="2"/>
      <c r="AG1893" s="2"/>
      <c r="AH1893" s="2"/>
      <c r="AI1893" s="2"/>
      <c r="AJ1893" s="2"/>
      <c r="AM1893" s="2"/>
      <c r="AP1893" s="2"/>
      <c r="AQ1893" s="2"/>
      <c r="AR1893" s="2"/>
      <c r="AS1893" s="2"/>
    </row>
    <row r="1894" spans="21:45" x14ac:dyDescent="0.25">
      <c r="U1894" s="2"/>
      <c r="X1894" s="2"/>
      <c r="Y1894" s="2"/>
      <c r="Z1894" s="2"/>
      <c r="AA1894" s="2"/>
      <c r="AD1894" s="2"/>
      <c r="AG1894" s="2"/>
      <c r="AH1894" s="2"/>
      <c r="AI1894" s="2"/>
      <c r="AJ1894" s="2"/>
      <c r="AM1894" s="2"/>
      <c r="AP1894" s="2"/>
      <c r="AQ1894" s="2"/>
      <c r="AR1894" s="2"/>
      <c r="AS1894" s="2"/>
    </row>
    <row r="1895" spans="21:45" x14ac:dyDescent="0.25">
      <c r="U1895" s="2"/>
      <c r="X1895" s="2"/>
      <c r="Y1895" s="2"/>
      <c r="Z1895" s="2"/>
      <c r="AA1895" s="2"/>
      <c r="AD1895" s="2"/>
      <c r="AG1895" s="2"/>
      <c r="AH1895" s="2"/>
      <c r="AI1895" s="2"/>
      <c r="AJ1895" s="2"/>
      <c r="AM1895" s="2"/>
      <c r="AP1895" s="2"/>
      <c r="AQ1895" s="2"/>
      <c r="AR1895" s="2"/>
      <c r="AS1895" s="2"/>
    </row>
    <row r="1896" spans="21:45" x14ac:dyDescent="0.25">
      <c r="U1896" s="2"/>
      <c r="X1896" s="2"/>
      <c r="Y1896" s="2"/>
      <c r="Z1896" s="2"/>
      <c r="AA1896" s="2"/>
      <c r="AD1896" s="2"/>
      <c r="AG1896" s="2"/>
      <c r="AH1896" s="2"/>
      <c r="AI1896" s="2"/>
      <c r="AJ1896" s="2"/>
      <c r="AM1896" s="2"/>
      <c r="AP1896" s="2"/>
      <c r="AQ1896" s="2"/>
      <c r="AR1896" s="2"/>
      <c r="AS1896" s="2"/>
    </row>
    <row r="1897" spans="21:45" x14ac:dyDescent="0.25">
      <c r="U1897" s="2"/>
      <c r="X1897" s="2"/>
      <c r="Y1897" s="2"/>
      <c r="Z1897" s="2"/>
      <c r="AA1897" s="2"/>
      <c r="AD1897" s="2"/>
      <c r="AG1897" s="2"/>
      <c r="AH1897" s="2"/>
      <c r="AI1897" s="2"/>
      <c r="AJ1897" s="2"/>
      <c r="AM1897" s="2"/>
      <c r="AP1897" s="2"/>
      <c r="AQ1897" s="2"/>
      <c r="AR1897" s="2"/>
      <c r="AS1897" s="2"/>
    </row>
    <row r="1898" spans="21:45" x14ac:dyDescent="0.25">
      <c r="U1898" s="2"/>
      <c r="X1898" s="2"/>
      <c r="Y1898" s="2"/>
      <c r="Z1898" s="2"/>
      <c r="AA1898" s="2"/>
      <c r="AD1898" s="2"/>
      <c r="AG1898" s="2"/>
      <c r="AH1898" s="2"/>
      <c r="AI1898" s="2"/>
      <c r="AJ1898" s="2"/>
      <c r="AM1898" s="2"/>
      <c r="AP1898" s="2"/>
      <c r="AQ1898" s="2"/>
      <c r="AR1898" s="2"/>
      <c r="AS1898" s="2"/>
    </row>
    <row r="1899" spans="21:45" x14ac:dyDescent="0.25">
      <c r="U1899" s="2"/>
      <c r="X1899" s="2"/>
      <c r="Y1899" s="2"/>
      <c r="Z1899" s="2"/>
      <c r="AA1899" s="2"/>
      <c r="AD1899" s="2"/>
      <c r="AG1899" s="2"/>
      <c r="AH1899" s="2"/>
      <c r="AI1899" s="2"/>
      <c r="AJ1899" s="2"/>
      <c r="AM1899" s="2"/>
      <c r="AP1899" s="2"/>
      <c r="AQ1899" s="2"/>
      <c r="AR1899" s="2"/>
      <c r="AS1899" s="2"/>
    </row>
    <row r="1900" spans="21:45" x14ac:dyDescent="0.25">
      <c r="U1900" s="2"/>
      <c r="X1900" s="2"/>
      <c r="Y1900" s="2"/>
      <c r="Z1900" s="2"/>
      <c r="AA1900" s="2"/>
      <c r="AD1900" s="2"/>
      <c r="AG1900" s="2"/>
      <c r="AH1900" s="2"/>
      <c r="AI1900" s="2"/>
      <c r="AJ1900" s="2"/>
      <c r="AM1900" s="2"/>
      <c r="AP1900" s="2"/>
      <c r="AQ1900" s="2"/>
      <c r="AR1900" s="2"/>
      <c r="AS1900" s="2"/>
    </row>
    <row r="1901" spans="21:45" x14ac:dyDescent="0.25">
      <c r="U1901" s="2"/>
      <c r="X1901" s="2"/>
      <c r="Y1901" s="2"/>
      <c r="Z1901" s="2"/>
      <c r="AA1901" s="2"/>
      <c r="AD1901" s="2"/>
      <c r="AG1901" s="2"/>
      <c r="AH1901" s="2"/>
      <c r="AI1901" s="2"/>
      <c r="AJ1901" s="2"/>
      <c r="AM1901" s="2"/>
      <c r="AP1901" s="2"/>
      <c r="AQ1901" s="2"/>
      <c r="AR1901" s="2"/>
      <c r="AS1901" s="2"/>
    </row>
    <row r="1902" spans="21:45" x14ac:dyDescent="0.25">
      <c r="U1902" s="2"/>
      <c r="X1902" s="2"/>
      <c r="Y1902" s="2"/>
      <c r="Z1902" s="2"/>
      <c r="AA1902" s="2"/>
      <c r="AD1902" s="2"/>
      <c r="AG1902" s="2"/>
      <c r="AH1902" s="2"/>
      <c r="AI1902" s="2"/>
      <c r="AJ1902" s="2"/>
      <c r="AM1902" s="2"/>
      <c r="AP1902" s="2"/>
      <c r="AQ1902" s="2"/>
      <c r="AR1902" s="2"/>
      <c r="AS1902" s="2"/>
    </row>
    <row r="1903" spans="21:45" x14ac:dyDescent="0.25">
      <c r="U1903" s="2"/>
      <c r="X1903" s="2"/>
      <c r="Y1903" s="2"/>
      <c r="Z1903" s="2"/>
      <c r="AA1903" s="2"/>
      <c r="AD1903" s="2"/>
      <c r="AG1903" s="2"/>
      <c r="AH1903" s="2"/>
      <c r="AI1903" s="2"/>
      <c r="AJ1903" s="2"/>
      <c r="AM1903" s="2"/>
      <c r="AP1903" s="2"/>
      <c r="AQ1903" s="2"/>
      <c r="AR1903" s="2"/>
      <c r="AS1903" s="2"/>
    </row>
    <row r="1904" spans="21:45" x14ac:dyDescent="0.25">
      <c r="U1904" s="2"/>
      <c r="X1904" s="2"/>
      <c r="Y1904" s="2"/>
      <c r="Z1904" s="2"/>
      <c r="AA1904" s="2"/>
      <c r="AD1904" s="2"/>
      <c r="AG1904" s="2"/>
      <c r="AH1904" s="2"/>
      <c r="AI1904" s="2"/>
      <c r="AJ1904" s="2"/>
      <c r="AM1904" s="2"/>
      <c r="AP1904" s="2"/>
      <c r="AQ1904" s="2"/>
      <c r="AR1904" s="2"/>
      <c r="AS1904" s="2"/>
    </row>
    <row r="1905" spans="21:45" x14ac:dyDescent="0.25">
      <c r="U1905" s="2"/>
      <c r="X1905" s="2"/>
      <c r="Y1905" s="2"/>
      <c r="Z1905" s="2"/>
      <c r="AA1905" s="2"/>
      <c r="AD1905" s="2"/>
      <c r="AG1905" s="2"/>
      <c r="AH1905" s="2"/>
      <c r="AI1905" s="2"/>
      <c r="AJ1905" s="2"/>
      <c r="AM1905" s="2"/>
      <c r="AP1905" s="2"/>
      <c r="AQ1905" s="2"/>
      <c r="AR1905" s="2"/>
      <c r="AS1905" s="2"/>
    </row>
    <row r="1906" spans="21:45" x14ac:dyDescent="0.25">
      <c r="U1906" s="2"/>
      <c r="X1906" s="2"/>
      <c r="Y1906" s="2"/>
      <c r="Z1906" s="2"/>
      <c r="AA1906" s="2"/>
      <c r="AD1906" s="2"/>
      <c r="AG1906" s="2"/>
      <c r="AH1906" s="2"/>
      <c r="AI1906" s="2"/>
      <c r="AJ1906" s="2"/>
      <c r="AM1906" s="2"/>
      <c r="AP1906" s="2"/>
      <c r="AQ1906" s="2"/>
      <c r="AR1906" s="2"/>
      <c r="AS1906" s="2"/>
    </row>
    <row r="1907" spans="21:45" x14ac:dyDescent="0.25">
      <c r="U1907" s="2"/>
      <c r="X1907" s="2"/>
      <c r="Y1907" s="2"/>
      <c r="Z1907" s="2"/>
      <c r="AA1907" s="2"/>
      <c r="AD1907" s="2"/>
      <c r="AG1907" s="2"/>
      <c r="AH1907" s="2"/>
      <c r="AI1907" s="2"/>
      <c r="AJ1907" s="2"/>
      <c r="AM1907" s="2"/>
      <c r="AP1907" s="2"/>
      <c r="AQ1907" s="2"/>
      <c r="AR1907" s="2"/>
      <c r="AS1907" s="2"/>
    </row>
    <row r="1908" spans="21:45" x14ac:dyDescent="0.25">
      <c r="U1908" s="2"/>
      <c r="X1908" s="2"/>
      <c r="Y1908" s="2"/>
      <c r="Z1908" s="2"/>
      <c r="AA1908" s="2"/>
      <c r="AD1908" s="2"/>
      <c r="AG1908" s="2"/>
      <c r="AH1908" s="2"/>
      <c r="AI1908" s="2"/>
      <c r="AJ1908" s="2"/>
      <c r="AM1908" s="2"/>
      <c r="AP1908" s="2"/>
      <c r="AQ1908" s="2"/>
      <c r="AR1908" s="2"/>
      <c r="AS1908" s="2"/>
    </row>
    <row r="1909" spans="21:45" x14ac:dyDescent="0.25">
      <c r="U1909" s="2"/>
      <c r="X1909" s="2"/>
      <c r="Y1909" s="2"/>
      <c r="Z1909" s="2"/>
      <c r="AA1909" s="2"/>
      <c r="AD1909" s="2"/>
      <c r="AG1909" s="2"/>
      <c r="AH1909" s="2"/>
      <c r="AI1909" s="2"/>
      <c r="AJ1909" s="2"/>
      <c r="AM1909" s="2"/>
      <c r="AP1909" s="2"/>
      <c r="AQ1909" s="2"/>
      <c r="AR1909" s="2"/>
      <c r="AS1909" s="2"/>
    </row>
    <row r="1910" spans="21:45" x14ac:dyDescent="0.25">
      <c r="U1910" s="2"/>
      <c r="X1910" s="2"/>
      <c r="Y1910" s="2"/>
      <c r="Z1910" s="2"/>
      <c r="AA1910" s="2"/>
      <c r="AD1910" s="2"/>
      <c r="AG1910" s="2"/>
      <c r="AH1910" s="2"/>
      <c r="AI1910" s="2"/>
      <c r="AJ1910" s="2"/>
      <c r="AM1910" s="2"/>
      <c r="AP1910" s="2"/>
      <c r="AQ1910" s="2"/>
      <c r="AR1910" s="2"/>
      <c r="AS1910" s="2"/>
    </row>
    <row r="1911" spans="21:45" x14ac:dyDescent="0.25">
      <c r="U1911" s="2"/>
      <c r="X1911" s="2"/>
      <c r="Y1911" s="2"/>
      <c r="Z1911" s="2"/>
      <c r="AA1911" s="2"/>
      <c r="AD1911" s="2"/>
      <c r="AG1911" s="2"/>
      <c r="AH1911" s="2"/>
      <c r="AI1911" s="2"/>
      <c r="AJ1911" s="2"/>
      <c r="AM1911" s="2"/>
      <c r="AP1911" s="2"/>
      <c r="AQ1911" s="2"/>
      <c r="AR1911" s="2"/>
      <c r="AS1911" s="2"/>
    </row>
    <row r="1912" spans="21:45" x14ac:dyDescent="0.25">
      <c r="U1912" s="2"/>
      <c r="X1912" s="2"/>
      <c r="Y1912" s="2"/>
      <c r="Z1912" s="2"/>
      <c r="AA1912" s="2"/>
      <c r="AD1912" s="2"/>
      <c r="AG1912" s="2"/>
      <c r="AH1912" s="2"/>
      <c r="AI1912" s="2"/>
      <c r="AJ1912" s="2"/>
      <c r="AM1912" s="2"/>
      <c r="AP1912" s="2"/>
      <c r="AQ1912" s="2"/>
      <c r="AR1912" s="2"/>
      <c r="AS1912" s="2"/>
    </row>
    <row r="1913" spans="21:45" x14ac:dyDescent="0.25">
      <c r="U1913" s="2"/>
      <c r="X1913" s="2"/>
      <c r="Y1913" s="2"/>
      <c r="Z1913" s="2"/>
      <c r="AA1913" s="2"/>
      <c r="AD1913" s="2"/>
      <c r="AG1913" s="2"/>
      <c r="AH1913" s="2"/>
      <c r="AI1913" s="2"/>
      <c r="AJ1913" s="2"/>
      <c r="AM1913" s="2"/>
      <c r="AP1913" s="2"/>
      <c r="AQ1913" s="2"/>
      <c r="AR1913" s="2"/>
      <c r="AS1913" s="2"/>
    </row>
    <row r="1914" spans="21:45" x14ac:dyDescent="0.25">
      <c r="U1914" s="2"/>
      <c r="X1914" s="2"/>
      <c r="Y1914" s="2"/>
      <c r="Z1914" s="2"/>
      <c r="AA1914" s="2"/>
      <c r="AD1914" s="2"/>
      <c r="AG1914" s="2"/>
      <c r="AH1914" s="2"/>
      <c r="AI1914" s="2"/>
      <c r="AJ1914" s="2"/>
      <c r="AM1914" s="2"/>
      <c r="AP1914" s="2"/>
      <c r="AQ1914" s="2"/>
      <c r="AR1914" s="2"/>
      <c r="AS1914" s="2"/>
    </row>
    <row r="1915" spans="21:45" x14ac:dyDescent="0.25">
      <c r="U1915" s="2"/>
      <c r="X1915" s="2"/>
      <c r="Y1915" s="2"/>
      <c r="Z1915" s="2"/>
      <c r="AA1915" s="2"/>
      <c r="AD1915" s="2"/>
      <c r="AG1915" s="2"/>
      <c r="AH1915" s="2"/>
      <c r="AI1915" s="2"/>
      <c r="AJ1915" s="2"/>
      <c r="AM1915" s="2"/>
      <c r="AP1915" s="2"/>
      <c r="AQ1915" s="2"/>
      <c r="AR1915" s="2"/>
      <c r="AS1915" s="2"/>
    </row>
    <row r="1916" spans="21:45" x14ac:dyDescent="0.25">
      <c r="U1916" s="2"/>
      <c r="X1916" s="2"/>
      <c r="Y1916" s="2"/>
      <c r="Z1916" s="2"/>
      <c r="AA1916" s="2"/>
      <c r="AD1916" s="2"/>
      <c r="AG1916" s="2"/>
      <c r="AH1916" s="2"/>
      <c r="AI1916" s="2"/>
      <c r="AJ1916" s="2"/>
      <c r="AM1916" s="2"/>
      <c r="AP1916" s="2"/>
      <c r="AQ1916" s="2"/>
      <c r="AR1916" s="2"/>
      <c r="AS1916" s="2"/>
    </row>
    <row r="1917" spans="21:45" x14ac:dyDescent="0.25">
      <c r="U1917" s="2"/>
      <c r="X1917" s="2"/>
      <c r="Y1917" s="2"/>
      <c r="Z1917" s="2"/>
      <c r="AA1917" s="2"/>
      <c r="AD1917" s="2"/>
      <c r="AG1917" s="2"/>
      <c r="AH1917" s="2"/>
      <c r="AI1917" s="2"/>
      <c r="AJ1917" s="2"/>
      <c r="AM1917" s="2"/>
      <c r="AP1917" s="2"/>
      <c r="AQ1917" s="2"/>
      <c r="AR1917" s="2"/>
      <c r="AS1917" s="2"/>
    </row>
    <row r="1918" spans="21:45" x14ac:dyDescent="0.25">
      <c r="U1918" s="2"/>
      <c r="X1918" s="2"/>
      <c r="Y1918" s="2"/>
      <c r="Z1918" s="2"/>
      <c r="AA1918" s="2"/>
      <c r="AD1918" s="2"/>
      <c r="AG1918" s="2"/>
      <c r="AH1918" s="2"/>
      <c r="AI1918" s="2"/>
      <c r="AJ1918" s="2"/>
      <c r="AM1918" s="2"/>
      <c r="AP1918" s="2"/>
      <c r="AQ1918" s="2"/>
      <c r="AR1918" s="2"/>
      <c r="AS1918" s="2"/>
    </row>
    <row r="1919" spans="21:45" x14ac:dyDescent="0.25">
      <c r="U1919" s="2"/>
      <c r="X1919" s="2"/>
      <c r="Y1919" s="2"/>
      <c r="Z1919" s="2"/>
      <c r="AA1919" s="2"/>
      <c r="AD1919" s="2"/>
      <c r="AG1919" s="2"/>
      <c r="AH1919" s="2"/>
      <c r="AI1919" s="2"/>
      <c r="AJ1919" s="2"/>
      <c r="AM1919" s="2"/>
      <c r="AP1919" s="2"/>
      <c r="AQ1919" s="2"/>
      <c r="AR1919" s="2"/>
      <c r="AS1919" s="2"/>
    </row>
    <row r="1920" spans="21:45" x14ac:dyDescent="0.25">
      <c r="U1920" s="2"/>
      <c r="X1920" s="2"/>
      <c r="Y1920" s="2"/>
      <c r="Z1920" s="2"/>
      <c r="AA1920" s="2"/>
      <c r="AD1920" s="2"/>
      <c r="AG1920" s="2"/>
      <c r="AH1920" s="2"/>
      <c r="AI1920" s="2"/>
      <c r="AJ1920" s="2"/>
      <c r="AM1920" s="2"/>
      <c r="AP1920" s="2"/>
      <c r="AQ1920" s="2"/>
      <c r="AR1920" s="2"/>
      <c r="AS1920" s="2"/>
    </row>
    <row r="1921" spans="21:45" x14ac:dyDescent="0.25">
      <c r="U1921" s="2"/>
      <c r="X1921" s="2"/>
      <c r="Y1921" s="2"/>
      <c r="Z1921" s="2"/>
      <c r="AA1921" s="2"/>
      <c r="AD1921" s="2"/>
      <c r="AG1921" s="2"/>
      <c r="AH1921" s="2"/>
      <c r="AI1921" s="2"/>
      <c r="AJ1921" s="2"/>
      <c r="AM1921" s="2"/>
      <c r="AP1921" s="2"/>
      <c r="AQ1921" s="2"/>
      <c r="AR1921" s="2"/>
      <c r="AS1921" s="2"/>
    </row>
    <row r="1922" spans="21:45" x14ac:dyDescent="0.25">
      <c r="U1922" s="2"/>
      <c r="X1922" s="2"/>
      <c r="Y1922" s="2"/>
      <c r="Z1922" s="2"/>
      <c r="AA1922" s="2"/>
      <c r="AD1922" s="2"/>
      <c r="AG1922" s="2"/>
      <c r="AH1922" s="2"/>
      <c r="AI1922" s="2"/>
      <c r="AJ1922" s="2"/>
      <c r="AM1922" s="2"/>
      <c r="AP1922" s="2"/>
      <c r="AQ1922" s="2"/>
      <c r="AR1922" s="2"/>
      <c r="AS1922" s="2"/>
    </row>
    <row r="1923" spans="21:45" x14ac:dyDescent="0.25">
      <c r="U1923" s="2"/>
      <c r="X1923" s="2"/>
      <c r="Y1923" s="2"/>
      <c r="Z1923" s="2"/>
      <c r="AA1923" s="2"/>
      <c r="AD1923" s="2"/>
      <c r="AG1923" s="2"/>
      <c r="AH1923" s="2"/>
      <c r="AI1923" s="2"/>
      <c r="AJ1923" s="2"/>
      <c r="AM1923" s="2"/>
      <c r="AP1923" s="2"/>
      <c r="AQ1923" s="2"/>
      <c r="AR1923" s="2"/>
      <c r="AS1923" s="2"/>
    </row>
    <row r="1924" spans="21:45" x14ac:dyDescent="0.25">
      <c r="U1924" s="2"/>
      <c r="X1924" s="2"/>
      <c r="Y1924" s="2"/>
      <c r="Z1924" s="2"/>
      <c r="AA1924" s="2"/>
      <c r="AD1924" s="2"/>
      <c r="AG1924" s="2"/>
      <c r="AH1924" s="2"/>
      <c r="AI1924" s="2"/>
      <c r="AJ1924" s="2"/>
      <c r="AM1924" s="2"/>
      <c r="AP1924" s="2"/>
      <c r="AQ1924" s="2"/>
      <c r="AR1924" s="2"/>
      <c r="AS1924" s="2"/>
    </row>
    <row r="1925" spans="21:45" x14ac:dyDescent="0.25">
      <c r="U1925" s="2"/>
      <c r="X1925" s="2"/>
      <c r="Y1925" s="2"/>
      <c r="Z1925" s="2"/>
      <c r="AA1925" s="2"/>
      <c r="AD1925" s="2"/>
      <c r="AG1925" s="2"/>
      <c r="AH1925" s="2"/>
      <c r="AI1925" s="2"/>
      <c r="AJ1925" s="2"/>
      <c r="AM1925" s="2"/>
      <c r="AP1925" s="2"/>
      <c r="AQ1925" s="2"/>
      <c r="AR1925" s="2"/>
      <c r="AS1925" s="2"/>
    </row>
    <row r="1926" spans="21:45" x14ac:dyDescent="0.25">
      <c r="U1926" s="2"/>
      <c r="X1926" s="2"/>
      <c r="Y1926" s="2"/>
      <c r="Z1926" s="2"/>
      <c r="AA1926" s="2"/>
      <c r="AD1926" s="2"/>
      <c r="AG1926" s="2"/>
      <c r="AH1926" s="2"/>
      <c r="AI1926" s="2"/>
      <c r="AJ1926" s="2"/>
      <c r="AM1926" s="2"/>
      <c r="AP1926" s="2"/>
      <c r="AQ1926" s="2"/>
      <c r="AR1926" s="2"/>
      <c r="AS1926" s="2"/>
    </row>
    <row r="1927" spans="21:45" x14ac:dyDescent="0.25">
      <c r="U1927" s="2"/>
      <c r="X1927" s="2"/>
      <c r="Y1927" s="2"/>
      <c r="Z1927" s="2"/>
      <c r="AA1927" s="2"/>
      <c r="AD1927" s="2"/>
      <c r="AG1927" s="2"/>
      <c r="AH1927" s="2"/>
      <c r="AI1927" s="2"/>
      <c r="AJ1927" s="2"/>
      <c r="AM1927" s="2"/>
      <c r="AP1927" s="2"/>
      <c r="AQ1927" s="2"/>
      <c r="AR1927" s="2"/>
      <c r="AS1927" s="2"/>
    </row>
    <row r="1928" spans="21:45" x14ac:dyDescent="0.25">
      <c r="U1928" s="2"/>
      <c r="X1928" s="2"/>
      <c r="Y1928" s="2"/>
      <c r="Z1928" s="2"/>
      <c r="AA1928" s="2"/>
      <c r="AD1928" s="2"/>
      <c r="AG1928" s="2"/>
      <c r="AH1928" s="2"/>
      <c r="AI1928" s="2"/>
      <c r="AJ1928" s="2"/>
      <c r="AM1928" s="2"/>
      <c r="AP1928" s="2"/>
      <c r="AQ1928" s="2"/>
      <c r="AR1928" s="2"/>
      <c r="AS1928" s="2"/>
    </row>
    <row r="1929" spans="21:45" x14ac:dyDescent="0.25">
      <c r="U1929" s="2"/>
      <c r="X1929" s="2"/>
      <c r="Y1929" s="2"/>
      <c r="Z1929" s="2"/>
      <c r="AA1929" s="2"/>
      <c r="AD1929" s="2"/>
      <c r="AG1929" s="2"/>
      <c r="AH1929" s="2"/>
      <c r="AI1929" s="2"/>
      <c r="AJ1929" s="2"/>
      <c r="AM1929" s="2"/>
      <c r="AP1929" s="2"/>
      <c r="AQ1929" s="2"/>
      <c r="AR1929" s="2"/>
      <c r="AS1929" s="2"/>
    </row>
    <row r="1930" spans="21:45" x14ac:dyDescent="0.25">
      <c r="U1930" s="2"/>
      <c r="X1930" s="2"/>
      <c r="Y1930" s="2"/>
      <c r="Z1930" s="2"/>
      <c r="AA1930" s="2"/>
      <c r="AD1930" s="2"/>
      <c r="AG1930" s="2"/>
      <c r="AH1930" s="2"/>
      <c r="AI1930" s="2"/>
      <c r="AJ1930" s="2"/>
      <c r="AM1930" s="2"/>
      <c r="AP1930" s="2"/>
      <c r="AQ1930" s="2"/>
      <c r="AR1930" s="2"/>
      <c r="AS1930" s="2"/>
    </row>
    <row r="1931" spans="21:45" x14ac:dyDescent="0.25">
      <c r="U1931" s="2"/>
      <c r="X1931" s="2"/>
      <c r="Y1931" s="2"/>
      <c r="Z1931" s="2"/>
      <c r="AA1931" s="2"/>
      <c r="AD1931" s="2"/>
      <c r="AG1931" s="2"/>
      <c r="AH1931" s="2"/>
      <c r="AI1931" s="2"/>
      <c r="AJ1931" s="2"/>
      <c r="AM1931" s="2"/>
      <c r="AP1931" s="2"/>
      <c r="AQ1931" s="2"/>
      <c r="AR1931" s="2"/>
      <c r="AS1931" s="2"/>
    </row>
    <row r="1932" spans="21:45" x14ac:dyDescent="0.25">
      <c r="U1932" s="2"/>
      <c r="X1932" s="2"/>
      <c r="Y1932" s="2"/>
      <c r="Z1932" s="2"/>
      <c r="AA1932" s="2"/>
      <c r="AD1932" s="2"/>
      <c r="AG1932" s="2"/>
      <c r="AH1932" s="2"/>
      <c r="AI1932" s="2"/>
      <c r="AJ1932" s="2"/>
      <c r="AM1932" s="2"/>
      <c r="AP1932" s="2"/>
      <c r="AQ1932" s="2"/>
      <c r="AR1932" s="2"/>
      <c r="AS1932" s="2"/>
    </row>
    <row r="1933" spans="21:45" x14ac:dyDescent="0.25">
      <c r="U1933" s="2"/>
      <c r="X1933" s="2"/>
      <c r="Y1933" s="2"/>
      <c r="Z1933" s="2"/>
      <c r="AA1933" s="2"/>
      <c r="AD1933" s="2"/>
      <c r="AG1933" s="2"/>
      <c r="AH1933" s="2"/>
      <c r="AI1933" s="2"/>
      <c r="AJ1933" s="2"/>
      <c r="AM1933" s="2"/>
      <c r="AP1933" s="2"/>
      <c r="AQ1933" s="2"/>
      <c r="AR1933" s="2"/>
      <c r="AS1933" s="2"/>
    </row>
    <row r="1934" spans="21:45" x14ac:dyDescent="0.25">
      <c r="U1934" s="2"/>
      <c r="X1934" s="2"/>
      <c r="Y1934" s="2"/>
      <c r="Z1934" s="2"/>
      <c r="AA1934" s="2"/>
      <c r="AD1934" s="2"/>
      <c r="AG1934" s="2"/>
      <c r="AH1934" s="2"/>
      <c r="AI1934" s="2"/>
      <c r="AJ1934" s="2"/>
      <c r="AM1934" s="2"/>
      <c r="AP1934" s="2"/>
      <c r="AQ1934" s="2"/>
      <c r="AR1934" s="2"/>
      <c r="AS1934" s="2"/>
    </row>
    <row r="1935" spans="21:45" x14ac:dyDescent="0.25">
      <c r="U1935" s="2"/>
      <c r="X1935" s="2"/>
      <c r="Y1935" s="2"/>
      <c r="Z1935" s="2"/>
      <c r="AA1935" s="2"/>
      <c r="AD1935" s="2"/>
      <c r="AG1935" s="2"/>
      <c r="AH1935" s="2"/>
      <c r="AI1935" s="2"/>
      <c r="AJ1935" s="2"/>
      <c r="AM1935" s="2"/>
      <c r="AP1935" s="2"/>
      <c r="AQ1935" s="2"/>
      <c r="AR1935" s="2"/>
      <c r="AS1935" s="2"/>
    </row>
    <row r="1936" spans="21:45" x14ac:dyDescent="0.25">
      <c r="U1936" s="2"/>
      <c r="X1936" s="2"/>
      <c r="Y1936" s="2"/>
      <c r="Z1936" s="2"/>
      <c r="AA1936" s="2"/>
      <c r="AD1936" s="2"/>
      <c r="AG1936" s="2"/>
      <c r="AH1936" s="2"/>
      <c r="AI1936" s="2"/>
      <c r="AJ1936" s="2"/>
      <c r="AM1936" s="2"/>
      <c r="AP1936" s="2"/>
      <c r="AQ1936" s="2"/>
      <c r="AR1936" s="2"/>
      <c r="AS1936" s="2"/>
    </row>
    <row r="1937" spans="21:45" x14ac:dyDescent="0.25">
      <c r="U1937" s="2"/>
      <c r="X1937" s="2"/>
      <c r="Y1937" s="2"/>
      <c r="Z1937" s="2"/>
      <c r="AA1937" s="2"/>
      <c r="AD1937" s="2"/>
      <c r="AG1937" s="2"/>
      <c r="AH1937" s="2"/>
      <c r="AI1937" s="2"/>
      <c r="AJ1937" s="2"/>
      <c r="AM1937" s="2"/>
      <c r="AP1937" s="2"/>
      <c r="AQ1937" s="2"/>
      <c r="AR1937" s="2"/>
      <c r="AS1937" s="2"/>
    </row>
    <row r="1938" spans="21:45" x14ac:dyDescent="0.25">
      <c r="U1938" s="2"/>
      <c r="X1938" s="2"/>
      <c r="Y1938" s="2"/>
      <c r="Z1938" s="2"/>
      <c r="AA1938" s="2"/>
      <c r="AD1938" s="2"/>
      <c r="AG1938" s="2"/>
      <c r="AH1938" s="2"/>
      <c r="AI1938" s="2"/>
      <c r="AJ1938" s="2"/>
      <c r="AM1938" s="2"/>
      <c r="AP1938" s="2"/>
      <c r="AQ1938" s="2"/>
      <c r="AR1938" s="2"/>
      <c r="AS1938" s="2"/>
    </row>
    <row r="1939" spans="21:45" x14ac:dyDescent="0.25">
      <c r="U1939" s="2"/>
      <c r="X1939" s="2"/>
      <c r="Y1939" s="2"/>
      <c r="Z1939" s="2"/>
      <c r="AA1939" s="2"/>
      <c r="AD1939" s="2"/>
      <c r="AG1939" s="2"/>
      <c r="AH1939" s="2"/>
      <c r="AI1939" s="2"/>
      <c r="AJ1939" s="2"/>
      <c r="AM1939" s="2"/>
      <c r="AP1939" s="2"/>
      <c r="AQ1939" s="2"/>
      <c r="AR1939" s="2"/>
      <c r="AS1939" s="2"/>
    </row>
    <row r="1940" spans="21:45" x14ac:dyDescent="0.25">
      <c r="U1940" s="2"/>
      <c r="X1940" s="2"/>
      <c r="Y1940" s="2"/>
      <c r="Z1940" s="2"/>
      <c r="AA1940" s="2"/>
      <c r="AD1940" s="2"/>
      <c r="AG1940" s="2"/>
      <c r="AH1940" s="2"/>
      <c r="AI1940" s="2"/>
      <c r="AJ1940" s="2"/>
      <c r="AM1940" s="2"/>
      <c r="AP1940" s="2"/>
      <c r="AQ1940" s="2"/>
      <c r="AR1940" s="2"/>
      <c r="AS1940" s="2"/>
    </row>
    <row r="1941" spans="21:45" x14ac:dyDescent="0.25">
      <c r="U1941" s="2"/>
      <c r="X1941" s="2"/>
      <c r="Y1941" s="2"/>
      <c r="Z1941" s="2"/>
      <c r="AA1941" s="2"/>
      <c r="AD1941" s="2"/>
      <c r="AG1941" s="2"/>
      <c r="AH1941" s="2"/>
      <c r="AI1941" s="2"/>
      <c r="AJ1941" s="2"/>
      <c r="AM1941" s="2"/>
      <c r="AP1941" s="2"/>
      <c r="AQ1941" s="2"/>
      <c r="AR1941" s="2"/>
      <c r="AS1941" s="2"/>
    </row>
    <row r="1942" spans="21:45" x14ac:dyDescent="0.25">
      <c r="U1942" s="2"/>
      <c r="X1942" s="2"/>
      <c r="Y1942" s="2"/>
      <c r="Z1942" s="2"/>
      <c r="AA1942" s="2"/>
      <c r="AD1942" s="2"/>
      <c r="AG1942" s="2"/>
      <c r="AH1942" s="2"/>
      <c r="AI1942" s="2"/>
      <c r="AJ1942" s="2"/>
      <c r="AM1942" s="2"/>
      <c r="AP1942" s="2"/>
      <c r="AQ1942" s="2"/>
      <c r="AR1942" s="2"/>
      <c r="AS1942" s="2"/>
    </row>
    <row r="1943" spans="21:45" x14ac:dyDescent="0.25">
      <c r="U1943" s="2"/>
      <c r="X1943" s="2"/>
      <c r="Y1943" s="2"/>
      <c r="Z1943" s="2"/>
      <c r="AA1943" s="2"/>
      <c r="AD1943" s="2"/>
      <c r="AG1943" s="2"/>
      <c r="AH1943" s="2"/>
      <c r="AI1943" s="2"/>
      <c r="AJ1943" s="2"/>
      <c r="AM1943" s="2"/>
      <c r="AP1943" s="2"/>
      <c r="AQ1943" s="2"/>
      <c r="AR1943" s="2"/>
      <c r="AS1943" s="2"/>
    </row>
    <row r="1944" spans="21:45" x14ac:dyDescent="0.25">
      <c r="U1944" s="2"/>
      <c r="X1944" s="2"/>
      <c r="Y1944" s="2"/>
      <c r="Z1944" s="2"/>
      <c r="AA1944" s="2"/>
      <c r="AD1944" s="2"/>
      <c r="AG1944" s="2"/>
      <c r="AH1944" s="2"/>
      <c r="AI1944" s="2"/>
      <c r="AJ1944" s="2"/>
      <c r="AM1944" s="2"/>
      <c r="AP1944" s="2"/>
      <c r="AQ1944" s="2"/>
      <c r="AR1944" s="2"/>
      <c r="AS1944" s="2"/>
    </row>
    <row r="1945" spans="21:45" x14ac:dyDescent="0.25">
      <c r="U1945" s="2"/>
      <c r="X1945" s="2"/>
      <c r="Y1945" s="2"/>
      <c r="Z1945" s="2"/>
      <c r="AA1945" s="2"/>
      <c r="AD1945" s="2"/>
      <c r="AG1945" s="2"/>
      <c r="AH1945" s="2"/>
      <c r="AI1945" s="2"/>
      <c r="AJ1945" s="2"/>
      <c r="AM1945" s="2"/>
      <c r="AP1945" s="2"/>
      <c r="AQ1945" s="2"/>
      <c r="AR1945" s="2"/>
      <c r="AS1945" s="2"/>
    </row>
    <row r="1946" spans="21:45" x14ac:dyDescent="0.25">
      <c r="U1946" s="2"/>
      <c r="X1946" s="2"/>
      <c r="Y1946" s="2"/>
      <c r="Z1946" s="2"/>
      <c r="AA1946" s="2"/>
      <c r="AD1946" s="2"/>
      <c r="AG1946" s="2"/>
      <c r="AH1946" s="2"/>
      <c r="AI1946" s="2"/>
      <c r="AJ1946" s="2"/>
      <c r="AM1946" s="2"/>
      <c r="AP1946" s="2"/>
      <c r="AQ1946" s="2"/>
      <c r="AR1946" s="2"/>
      <c r="AS1946" s="2"/>
    </row>
    <row r="1947" spans="21:45" x14ac:dyDescent="0.25">
      <c r="U1947" s="2"/>
      <c r="X1947" s="2"/>
      <c r="Y1947" s="2"/>
      <c r="Z1947" s="2"/>
      <c r="AA1947" s="2"/>
      <c r="AD1947" s="2"/>
      <c r="AG1947" s="2"/>
      <c r="AH1947" s="2"/>
      <c r="AI1947" s="2"/>
      <c r="AJ1947" s="2"/>
      <c r="AM1947" s="2"/>
      <c r="AP1947" s="2"/>
      <c r="AQ1947" s="2"/>
      <c r="AR1947" s="2"/>
      <c r="AS1947" s="2"/>
    </row>
    <row r="1948" spans="21:45" x14ac:dyDescent="0.25">
      <c r="U1948" s="2"/>
      <c r="X1948" s="2"/>
      <c r="Y1948" s="2"/>
      <c r="Z1948" s="2"/>
      <c r="AA1948" s="2"/>
      <c r="AD1948" s="2"/>
      <c r="AG1948" s="2"/>
      <c r="AH1948" s="2"/>
      <c r="AI1948" s="2"/>
      <c r="AJ1948" s="2"/>
      <c r="AM1948" s="2"/>
      <c r="AP1948" s="2"/>
      <c r="AQ1948" s="2"/>
      <c r="AR1948" s="2"/>
      <c r="AS1948" s="2"/>
    </row>
    <row r="1949" spans="21:45" x14ac:dyDescent="0.25">
      <c r="U1949" s="2"/>
      <c r="X1949" s="2"/>
      <c r="Y1949" s="2"/>
      <c r="Z1949" s="2"/>
      <c r="AA1949" s="2"/>
      <c r="AD1949" s="2"/>
      <c r="AG1949" s="2"/>
      <c r="AH1949" s="2"/>
      <c r="AI1949" s="2"/>
      <c r="AJ1949" s="2"/>
      <c r="AM1949" s="2"/>
      <c r="AP1949" s="2"/>
      <c r="AQ1949" s="2"/>
      <c r="AR1949" s="2"/>
      <c r="AS1949" s="2"/>
    </row>
    <row r="1950" spans="21:45" x14ac:dyDescent="0.25">
      <c r="U1950" s="2"/>
      <c r="X1950" s="2"/>
      <c r="Y1950" s="2"/>
      <c r="Z1950" s="2"/>
      <c r="AA1950" s="2"/>
      <c r="AD1950" s="2"/>
      <c r="AG1950" s="2"/>
      <c r="AH1950" s="2"/>
      <c r="AI1950" s="2"/>
      <c r="AJ1950" s="2"/>
      <c r="AM1950" s="2"/>
      <c r="AP1950" s="2"/>
      <c r="AQ1950" s="2"/>
      <c r="AR1950" s="2"/>
      <c r="AS1950" s="2"/>
    </row>
    <row r="1951" spans="21:45" x14ac:dyDescent="0.25">
      <c r="U1951" s="2"/>
      <c r="X1951" s="2"/>
      <c r="Y1951" s="2"/>
      <c r="Z1951" s="2"/>
      <c r="AA1951" s="2"/>
      <c r="AD1951" s="2"/>
      <c r="AG1951" s="2"/>
      <c r="AH1951" s="2"/>
      <c r="AI1951" s="2"/>
      <c r="AJ1951" s="2"/>
      <c r="AM1951" s="2"/>
      <c r="AP1951" s="2"/>
      <c r="AQ1951" s="2"/>
      <c r="AR1951" s="2"/>
      <c r="AS1951" s="2"/>
    </row>
    <row r="1952" spans="21:45" x14ac:dyDescent="0.25">
      <c r="U1952" s="2"/>
      <c r="X1952" s="2"/>
      <c r="Y1952" s="2"/>
      <c r="Z1952" s="2"/>
      <c r="AA1952" s="2"/>
      <c r="AD1952" s="2"/>
      <c r="AG1952" s="2"/>
      <c r="AH1952" s="2"/>
      <c r="AI1952" s="2"/>
      <c r="AJ1952" s="2"/>
      <c r="AM1952" s="2"/>
      <c r="AP1952" s="2"/>
      <c r="AQ1952" s="2"/>
      <c r="AR1952" s="2"/>
      <c r="AS1952" s="2"/>
    </row>
    <row r="1953" spans="21:45" x14ac:dyDescent="0.25">
      <c r="U1953" s="2"/>
      <c r="X1953" s="2"/>
      <c r="Y1953" s="2"/>
      <c r="Z1953" s="2"/>
      <c r="AA1953" s="2"/>
      <c r="AD1953" s="2"/>
      <c r="AG1953" s="2"/>
      <c r="AH1953" s="2"/>
      <c r="AI1953" s="2"/>
      <c r="AJ1953" s="2"/>
      <c r="AM1953" s="2"/>
      <c r="AP1953" s="2"/>
      <c r="AQ1953" s="2"/>
      <c r="AR1953" s="2"/>
      <c r="AS1953" s="2"/>
    </row>
    <row r="1954" spans="21:45" x14ac:dyDescent="0.25">
      <c r="U1954" s="2"/>
      <c r="X1954" s="2"/>
      <c r="Y1954" s="2"/>
      <c r="Z1954" s="2"/>
      <c r="AA1954" s="2"/>
      <c r="AD1954" s="2"/>
      <c r="AG1954" s="2"/>
      <c r="AH1954" s="2"/>
      <c r="AI1954" s="2"/>
      <c r="AJ1954" s="2"/>
      <c r="AM1954" s="2"/>
      <c r="AP1954" s="2"/>
      <c r="AQ1954" s="2"/>
      <c r="AR1954" s="2"/>
      <c r="AS1954" s="2"/>
    </row>
    <row r="1955" spans="21:45" x14ac:dyDescent="0.25">
      <c r="U1955" s="2"/>
      <c r="X1955" s="2"/>
      <c r="Y1955" s="2"/>
      <c r="Z1955" s="2"/>
      <c r="AA1955" s="2"/>
      <c r="AD1955" s="2"/>
      <c r="AG1955" s="2"/>
      <c r="AH1955" s="2"/>
      <c r="AI1955" s="2"/>
      <c r="AJ1955" s="2"/>
      <c r="AM1955" s="2"/>
      <c r="AP1955" s="2"/>
      <c r="AQ1955" s="2"/>
      <c r="AR1955" s="2"/>
      <c r="AS1955" s="2"/>
    </row>
    <row r="1956" spans="21:45" x14ac:dyDescent="0.25">
      <c r="U1956" s="2"/>
      <c r="X1956" s="2"/>
      <c r="Y1956" s="2"/>
      <c r="Z1956" s="2"/>
      <c r="AA1956" s="2"/>
      <c r="AD1956" s="2"/>
      <c r="AG1956" s="2"/>
      <c r="AH1956" s="2"/>
      <c r="AI1956" s="2"/>
      <c r="AJ1956" s="2"/>
      <c r="AM1956" s="2"/>
      <c r="AP1956" s="2"/>
      <c r="AQ1956" s="2"/>
      <c r="AR1956" s="2"/>
      <c r="AS1956" s="2"/>
    </row>
    <row r="1957" spans="21:45" x14ac:dyDescent="0.25">
      <c r="U1957" s="2"/>
      <c r="X1957" s="2"/>
      <c r="Y1957" s="2"/>
      <c r="Z1957" s="2"/>
      <c r="AA1957" s="2"/>
      <c r="AD1957" s="2"/>
      <c r="AG1957" s="2"/>
      <c r="AH1957" s="2"/>
      <c r="AI1957" s="2"/>
      <c r="AJ1957" s="2"/>
      <c r="AM1957" s="2"/>
      <c r="AP1957" s="2"/>
      <c r="AQ1957" s="2"/>
      <c r="AR1957" s="2"/>
      <c r="AS1957" s="2"/>
    </row>
    <row r="1958" spans="21:45" x14ac:dyDescent="0.25">
      <c r="U1958" s="2"/>
      <c r="X1958" s="2"/>
      <c r="Y1958" s="2"/>
      <c r="Z1958" s="2"/>
      <c r="AA1958" s="2"/>
      <c r="AD1958" s="2"/>
      <c r="AG1958" s="2"/>
      <c r="AH1958" s="2"/>
      <c r="AI1958" s="2"/>
      <c r="AJ1958" s="2"/>
      <c r="AM1958" s="2"/>
      <c r="AP1958" s="2"/>
      <c r="AQ1958" s="2"/>
      <c r="AR1958" s="2"/>
      <c r="AS1958" s="2"/>
    </row>
    <row r="1959" spans="21:45" x14ac:dyDescent="0.25">
      <c r="U1959" s="2"/>
      <c r="X1959" s="2"/>
      <c r="Y1959" s="2"/>
      <c r="Z1959" s="2"/>
      <c r="AA1959" s="2"/>
      <c r="AD1959" s="2"/>
      <c r="AG1959" s="2"/>
      <c r="AH1959" s="2"/>
      <c r="AI1959" s="2"/>
      <c r="AJ1959" s="2"/>
      <c r="AM1959" s="2"/>
      <c r="AP1959" s="2"/>
      <c r="AQ1959" s="2"/>
      <c r="AR1959" s="2"/>
      <c r="AS1959" s="2"/>
    </row>
    <row r="1960" spans="21:45" x14ac:dyDescent="0.25">
      <c r="U1960" s="2"/>
      <c r="X1960" s="2"/>
      <c r="Y1960" s="2"/>
      <c r="Z1960" s="2"/>
      <c r="AA1960" s="2"/>
      <c r="AD1960" s="2"/>
      <c r="AG1960" s="2"/>
      <c r="AH1960" s="2"/>
      <c r="AI1960" s="2"/>
      <c r="AJ1960" s="2"/>
      <c r="AM1960" s="2"/>
      <c r="AP1960" s="2"/>
      <c r="AQ1960" s="2"/>
      <c r="AR1960" s="2"/>
      <c r="AS1960" s="2"/>
    </row>
    <row r="1961" spans="21:45" x14ac:dyDescent="0.25">
      <c r="U1961" s="2"/>
      <c r="X1961" s="2"/>
      <c r="Y1961" s="2"/>
      <c r="Z1961" s="2"/>
      <c r="AA1961" s="2"/>
      <c r="AD1961" s="2"/>
      <c r="AG1961" s="2"/>
      <c r="AH1961" s="2"/>
      <c r="AI1961" s="2"/>
      <c r="AJ1961" s="2"/>
      <c r="AM1961" s="2"/>
      <c r="AP1961" s="2"/>
      <c r="AQ1961" s="2"/>
      <c r="AR1961" s="2"/>
      <c r="AS1961" s="2"/>
    </row>
    <row r="1962" spans="21:45" x14ac:dyDescent="0.25">
      <c r="U1962" s="2"/>
      <c r="X1962" s="2"/>
      <c r="Y1962" s="2"/>
      <c r="Z1962" s="2"/>
      <c r="AA1962" s="2"/>
      <c r="AD1962" s="2"/>
      <c r="AG1962" s="2"/>
      <c r="AH1962" s="2"/>
      <c r="AI1962" s="2"/>
      <c r="AJ1962" s="2"/>
      <c r="AM1962" s="2"/>
      <c r="AP1962" s="2"/>
      <c r="AQ1962" s="2"/>
      <c r="AR1962" s="2"/>
      <c r="AS1962" s="2"/>
    </row>
    <row r="1963" spans="21:45" x14ac:dyDescent="0.25">
      <c r="U1963" s="2"/>
      <c r="X1963" s="2"/>
      <c r="Y1963" s="2"/>
      <c r="Z1963" s="2"/>
      <c r="AA1963" s="2"/>
      <c r="AD1963" s="2"/>
      <c r="AG1963" s="2"/>
      <c r="AH1963" s="2"/>
      <c r="AI1963" s="2"/>
      <c r="AJ1963" s="2"/>
      <c r="AM1963" s="2"/>
      <c r="AP1963" s="2"/>
      <c r="AQ1963" s="2"/>
      <c r="AR1963" s="2"/>
      <c r="AS1963" s="2"/>
    </row>
    <row r="1964" spans="21:45" x14ac:dyDescent="0.25">
      <c r="U1964" s="2"/>
      <c r="X1964" s="2"/>
      <c r="Y1964" s="2"/>
      <c r="Z1964" s="2"/>
      <c r="AA1964" s="2"/>
      <c r="AD1964" s="2"/>
      <c r="AG1964" s="2"/>
      <c r="AH1964" s="2"/>
      <c r="AI1964" s="2"/>
      <c r="AJ1964" s="2"/>
      <c r="AM1964" s="2"/>
      <c r="AP1964" s="2"/>
      <c r="AQ1964" s="2"/>
      <c r="AR1964" s="2"/>
      <c r="AS1964" s="2"/>
    </row>
    <row r="1965" spans="21:45" x14ac:dyDescent="0.25">
      <c r="U1965" s="2"/>
      <c r="X1965" s="2"/>
      <c r="Y1965" s="2"/>
      <c r="Z1965" s="2"/>
      <c r="AA1965" s="2"/>
      <c r="AD1965" s="2"/>
      <c r="AG1965" s="2"/>
      <c r="AH1965" s="2"/>
      <c r="AI1965" s="2"/>
      <c r="AJ1965" s="2"/>
      <c r="AM1965" s="2"/>
      <c r="AP1965" s="2"/>
      <c r="AQ1965" s="2"/>
      <c r="AR1965" s="2"/>
      <c r="AS1965" s="2"/>
    </row>
    <row r="1966" spans="21:45" x14ac:dyDescent="0.25">
      <c r="U1966" s="2"/>
      <c r="X1966" s="2"/>
      <c r="Y1966" s="2"/>
      <c r="Z1966" s="2"/>
      <c r="AA1966" s="2"/>
      <c r="AD1966" s="2"/>
      <c r="AG1966" s="2"/>
      <c r="AH1966" s="2"/>
      <c r="AI1966" s="2"/>
      <c r="AJ1966" s="2"/>
      <c r="AM1966" s="2"/>
      <c r="AP1966" s="2"/>
      <c r="AQ1966" s="2"/>
      <c r="AR1966" s="2"/>
      <c r="AS1966" s="2"/>
    </row>
    <row r="1967" spans="21:45" x14ac:dyDescent="0.25">
      <c r="U1967" s="2"/>
      <c r="X1967" s="2"/>
      <c r="Y1967" s="2"/>
      <c r="Z1967" s="2"/>
      <c r="AA1967" s="2"/>
      <c r="AD1967" s="2"/>
      <c r="AG1967" s="2"/>
      <c r="AH1967" s="2"/>
      <c r="AI1967" s="2"/>
      <c r="AJ1967" s="2"/>
      <c r="AM1967" s="2"/>
      <c r="AP1967" s="2"/>
      <c r="AQ1967" s="2"/>
      <c r="AR1967" s="2"/>
      <c r="AS1967" s="2"/>
    </row>
    <row r="1968" spans="21:45" x14ac:dyDescent="0.25">
      <c r="U1968" s="2"/>
      <c r="X1968" s="2"/>
      <c r="Y1968" s="2"/>
      <c r="Z1968" s="2"/>
      <c r="AA1968" s="2"/>
      <c r="AD1968" s="2"/>
      <c r="AG1968" s="2"/>
      <c r="AH1968" s="2"/>
      <c r="AI1968" s="2"/>
      <c r="AJ1968" s="2"/>
      <c r="AM1968" s="2"/>
      <c r="AP1968" s="2"/>
      <c r="AQ1968" s="2"/>
      <c r="AR1968" s="2"/>
      <c r="AS1968" s="2"/>
    </row>
    <row r="1969" spans="21:45" x14ac:dyDescent="0.25">
      <c r="U1969" s="2"/>
      <c r="X1969" s="2"/>
      <c r="Y1969" s="2"/>
      <c r="Z1969" s="2"/>
      <c r="AA1969" s="2"/>
      <c r="AD1969" s="2"/>
      <c r="AG1969" s="2"/>
      <c r="AH1969" s="2"/>
      <c r="AI1969" s="2"/>
      <c r="AJ1969" s="2"/>
      <c r="AM1969" s="2"/>
      <c r="AP1969" s="2"/>
      <c r="AQ1969" s="2"/>
      <c r="AR1969" s="2"/>
      <c r="AS1969" s="2"/>
    </row>
    <row r="1970" spans="21:45" x14ac:dyDescent="0.25">
      <c r="U1970" s="2"/>
      <c r="X1970" s="2"/>
      <c r="Y1970" s="2"/>
      <c r="Z1970" s="2"/>
      <c r="AA1970" s="2"/>
      <c r="AD1970" s="2"/>
      <c r="AG1970" s="2"/>
      <c r="AH1970" s="2"/>
      <c r="AI1970" s="2"/>
      <c r="AJ1970" s="2"/>
      <c r="AM1970" s="2"/>
      <c r="AP1970" s="2"/>
      <c r="AQ1970" s="2"/>
      <c r="AR1970" s="2"/>
      <c r="AS1970" s="2"/>
    </row>
    <row r="1971" spans="21:45" x14ac:dyDescent="0.25">
      <c r="U1971" s="2"/>
      <c r="X1971" s="2"/>
      <c r="Y1971" s="2"/>
      <c r="Z1971" s="2"/>
      <c r="AA1971" s="2"/>
      <c r="AD1971" s="2"/>
      <c r="AG1971" s="2"/>
      <c r="AH1971" s="2"/>
      <c r="AI1971" s="2"/>
      <c r="AJ1971" s="2"/>
      <c r="AM1971" s="2"/>
      <c r="AP1971" s="2"/>
      <c r="AQ1971" s="2"/>
      <c r="AR1971" s="2"/>
      <c r="AS1971" s="2"/>
    </row>
    <row r="1972" spans="21:45" x14ac:dyDescent="0.25">
      <c r="U1972" s="2"/>
      <c r="X1972" s="2"/>
      <c r="Y1972" s="2"/>
      <c r="Z1972" s="2"/>
      <c r="AA1972" s="2"/>
      <c r="AD1972" s="2"/>
      <c r="AG1972" s="2"/>
      <c r="AH1972" s="2"/>
      <c r="AI1972" s="2"/>
      <c r="AJ1972" s="2"/>
      <c r="AM1972" s="2"/>
      <c r="AP1972" s="2"/>
      <c r="AQ1972" s="2"/>
      <c r="AR1972" s="2"/>
      <c r="AS1972" s="2"/>
    </row>
    <row r="1973" spans="21:45" x14ac:dyDescent="0.25">
      <c r="U1973" s="2"/>
      <c r="X1973" s="2"/>
      <c r="Y1973" s="2"/>
      <c r="Z1973" s="2"/>
      <c r="AA1973" s="2"/>
      <c r="AD1973" s="2"/>
      <c r="AG1973" s="2"/>
      <c r="AH1973" s="2"/>
      <c r="AI1973" s="2"/>
      <c r="AJ1973" s="2"/>
      <c r="AM1973" s="2"/>
      <c r="AP1973" s="2"/>
      <c r="AQ1973" s="2"/>
      <c r="AR1973" s="2"/>
      <c r="AS1973" s="2"/>
    </row>
    <row r="1974" spans="21:45" x14ac:dyDescent="0.25">
      <c r="U1974" s="2"/>
      <c r="X1974" s="2"/>
      <c r="Y1974" s="2"/>
      <c r="Z1974" s="2"/>
      <c r="AA1974" s="2"/>
      <c r="AD1974" s="2"/>
      <c r="AG1974" s="2"/>
      <c r="AH1974" s="2"/>
      <c r="AI1974" s="2"/>
      <c r="AJ1974" s="2"/>
      <c r="AM1974" s="2"/>
      <c r="AP1974" s="2"/>
      <c r="AQ1974" s="2"/>
      <c r="AR1974" s="2"/>
      <c r="AS1974" s="2"/>
    </row>
    <row r="1975" spans="21:45" x14ac:dyDescent="0.25">
      <c r="U1975" s="2"/>
      <c r="X1975" s="2"/>
      <c r="Y1975" s="2"/>
      <c r="Z1975" s="2"/>
      <c r="AA1975" s="2"/>
      <c r="AD1975" s="2"/>
      <c r="AG1975" s="2"/>
      <c r="AH1975" s="2"/>
      <c r="AI1975" s="2"/>
      <c r="AJ1975" s="2"/>
      <c r="AM1975" s="2"/>
      <c r="AP1975" s="2"/>
      <c r="AQ1975" s="2"/>
      <c r="AR1975" s="2"/>
      <c r="AS1975" s="2"/>
    </row>
    <row r="1976" spans="21:45" x14ac:dyDescent="0.25">
      <c r="U1976" s="2"/>
      <c r="X1976" s="2"/>
      <c r="Y1976" s="2"/>
      <c r="Z1976" s="2"/>
      <c r="AA1976" s="2"/>
      <c r="AD1976" s="2"/>
      <c r="AG1976" s="2"/>
      <c r="AH1976" s="2"/>
      <c r="AI1976" s="2"/>
      <c r="AJ1976" s="2"/>
      <c r="AM1976" s="2"/>
      <c r="AP1976" s="2"/>
      <c r="AQ1976" s="2"/>
      <c r="AR1976" s="2"/>
      <c r="AS1976" s="2"/>
    </row>
    <row r="1977" spans="21:45" x14ac:dyDescent="0.25">
      <c r="U1977" s="2"/>
      <c r="X1977" s="2"/>
      <c r="Y1977" s="2"/>
      <c r="Z1977" s="2"/>
      <c r="AA1977" s="2"/>
      <c r="AD1977" s="2"/>
      <c r="AG1977" s="2"/>
      <c r="AH1977" s="2"/>
      <c r="AI1977" s="2"/>
      <c r="AJ1977" s="2"/>
      <c r="AM1977" s="2"/>
      <c r="AP1977" s="2"/>
      <c r="AQ1977" s="2"/>
      <c r="AR1977" s="2"/>
      <c r="AS1977" s="2"/>
    </row>
    <row r="1978" spans="21:45" x14ac:dyDescent="0.25">
      <c r="U1978" s="2"/>
      <c r="X1978" s="2"/>
      <c r="Y1978" s="2"/>
      <c r="Z1978" s="2"/>
      <c r="AA1978" s="2"/>
      <c r="AD1978" s="2"/>
      <c r="AG1978" s="2"/>
      <c r="AH1978" s="2"/>
      <c r="AI1978" s="2"/>
      <c r="AJ1978" s="2"/>
      <c r="AM1978" s="2"/>
      <c r="AP1978" s="2"/>
      <c r="AQ1978" s="2"/>
      <c r="AR1978" s="2"/>
      <c r="AS1978" s="2"/>
    </row>
    <row r="1979" spans="21:45" x14ac:dyDescent="0.25">
      <c r="U1979" s="2"/>
      <c r="X1979" s="2"/>
      <c r="Y1979" s="2"/>
      <c r="Z1979" s="2"/>
      <c r="AA1979" s="2"/>
      <c r="AD1979" s="2"/>
      <c r="AG1979" s="2"/>
      <c r="AH1979" s="2"/>
      <c r="AI1979" s="2"/>
      <c r="AJ1979" s="2"/>
      <c r="AM1979" s="2"/>
      <c r="AP1979" s="2"/>
      <c r="AQ1979" s="2"/>
      <c r="AR1979" s="2"/>
      <c r="AS1979" s="2"/>
    </row>
    <row r="1980" spans="21:45" x14ac:dyDescent="0.25">
      <c r="U1980" s="2"/>
      <c r="X1980" s="2"/>
      <c r="Y1980" s="2"/>
      <c r="Z1980" s="2"/>
      <c r="AA1980" s="2"/>
      <c r="AD1980" s="2"/>
      <c r="AG1980" s="2"/>
      <c r="AH1980" s="2"/>
      <c r="AI1980" s="2"/>
      <c r="AJ1980" s="2"/>
      <c r="AM1980" s="2"/>
      <c r="AP1980" s="2"/>
      <c r="AQ1980" s="2"/>
      <c r="AR1980" s="2"/>
      <c r="AS1980" s="2"/>
    </row>
    <row r="1981" spans="21:45" x14ac:dyDescent="0.25">
      <c r="U1981" s="2"/>
      <c r="X1981" s="2"/>
      <c r="Y1981" s="2"/>
      <c r="Z1981" s="2"/>
      <c r="AA1981" s="2"/>
      <c r="AD1981" s="2"/>
      <c r="AG1981" s="2"/>
      <c r="AH1981" s="2"/>
      <c r="AI1981" s="2"/>
      <c r="AJ1981" s="2"/>
      <c r="AM1981" s="2"/>
      <c r="AP1981" s="2"/>
      <c r="AQ1981" s="2"/>
      <c r="AR1981" s="2"/>
      <c r="AS1981" s="2"/>
    </row>
    <row r="1982" spans="21:45" x14ac:dyDescent="0.25">
      <c r="U1982" s="2"/>
      <c r="X1982" s="2"/>
      <c r="Y1982" s="2"/>
      <c r="Z1982" s="2"/>
      <c r="AA1982" s="2"/>
      <c r="AD1982" s="2"/>
      <c r="AG1982" s="2"/>
      <c r="AH1982" s="2"/>
      <c r="AI1982" s="2"/>
      <c r="AJ1982" s="2"/>
      <c r="AM1982" s="2"/>
      <c r="AP1982" s="2"/>
      <c r="AQ1982" s="2"/>
      <c r="AR1982" s="2"/>
      <c r="AS1982" s="2"/>
    </row>
    <row r="1983" spans="21:45" x14ac:dyDescent="0.25">
      <c r="U1983" s="2"/>
      <c r="X1983" s="2"/>
      <c r="Y1983" s="2"/>
      <c r="Z1983" s="2"/>
      <c r="AA1983" s="2"/>
      <c r="AD1983" s="2"/>
      <c r="AG1983" s="2"/>
      <c r="AH1983" s="2"/>
      <c r="AI1983" s="2"/>
      <c r="AJ1983" s="2"/>
      <c r="AM1983" s="2"/>
      <c r="AP1983" s="2"/>
      <c r="AQ1983" s="2"/>
      <c r="AR1983" s="2"/>
      <c r="AS1983" s="2"/>
    </row>
    <row r="1984" spans="21:45" x14ac:dyDescent="0.25">
      <c r="U1984" s="2"/>
      <c r="X1984" s="2"/>
      <c r="Y1984" s="2"/>
      <c r="Z1984" s="2"/>
      <c r="AA1984" s="2"/>
      <c r="AD1984" s="2"/>
      <c r="AG1984" s="2"/>
      <c r="AH1984" s="2"/>
      <c r="AI1984" s="2"/>
      <c r="AJ1984" s="2"/>
      <c r="AM1984" s="2"/>
      <c r="AP1984" s="2"/>
      <c r="AQ1984" s="2"/>
      <c r="AR1984" s="2"/>
      <c r="AS1984" s="2"/>
    </row>
    <row r="1985" spans="21:45" x14ac:dyDescent="0.25">
      <c r="U1985" s="2"/>
      <c r="X1985" s="2"/>
      <c r="Y1985" s="2"/>
      <c r="Z1985" s="2"/>
      <c r="AA1985" s="2"/>
      <c r="AD1985" s="2"/>
      <c r="AG1985" s="2"/>
      <c r="AH1985" s="2"/>
      <c r="AI1985" s="2"/>
      <c r="AJ1985" s="2"/>
      <c r="AM1985" s="2"/>
      <c r="AP1985" s="2"/>
      <c r="AQ1985" s="2"/>
      <c r="AR1985" s="2"/>
      <c r="AS1985" s="2"/>
    </row>
    <row r="1986" spans="21:45" x14ac:dyDescent="0.25">
      <c r="U1986" s="2"/>
      <c r="X1986" s="2"/>
      <c r="Y1986" s="2"/>
      <c r="Z1986" s="2"/>
      <c r="AA1986" s="2"/>
      <c r="AD1986" s="2"/>
      <c r="AG1986" s="2"/>
      <c r="AH1986" s="2"/>
      <c r="AI1986" s="2"/>
      <c r="AJ1986" s="2"/>
      <c r="AM1986" s="2"/>
      <c r="AP1986" s="2"/>
      <c r="AQ1986" s="2"/>
      <c r="AR1986" s="2"/>
      <c r="AS1986" s="2"/>
    </row>
    <row r="1987" spans="21:45" x14ac:dyDescent="0.25">
      <c r="U1987" s="2"/>
      <c r="X1987" s="2"/>
      <c r="Y1987" s="2"/>
      <c r="Z1987" s="2"/>
      <c r="AA1987" s="2"/>
      <c r="AD1987" s="2"/>
      <c r="AG1987" s="2"/>
      <c r="AH1987" s="2"/>
      <c r="AI1987" s="2"/>
      <c r="AJ1987" s="2"/>
      <c r="AM1987" s="2"/>
      <c r="AP1987" s="2"/>
      <c r="AQ1987" s="2"/>
      <c r="AR1987" s="2"/>
      <c r="AS1987" s="2"/>
    </row>
    <row r="1988" spans="21:45" x14ac:dyDescent="0.25">
      <c r="U1988" s="2"/>
      <c r="X1988" s="2"/>
      <c r="Y1988" s="2"/>
      <c r="Z1988" s="2"/>
      <c r="AA1988" s="2"/>
      <c r="AD1988" s="2"/>
      <c r="AG1988" s="2"/>
      <c r="AH1988" s="2"/>
      <c r="AI1988" s="2"/>
      <c r="AJ1988" s="2"/>
      <c r="AM1988" s="2"/>
      <c r="AP1988" s="2"/>
      <c r="AQ1988" s="2"/>
      <c r="AR1988" s="2"/>
      <c r="AS1988" s="2"/>
    </row>
    <row r="1989" spans="21:45" x14ac:dyDescent="0.25">
      <c r="U1989" s="2"/>
      <c r="X1989" s="2"/>
      <c r="Y1989" s="2"/>
      <c r="Z1989" s="2"/>
      <c r="AA1989" s="2"/>
      <c r="AD1989" s="2"/>
      <c r="AG1989" s="2"/>
      <c r="AH1989" s="2"/>
      <c r="AI1989" s="2"/>
      <c r="AJ1989" s="2"/>
      <c r="AM1989" s="2"/>
      <c r="AP1989" s="2"/>
      <c r="AQ1989" s="2"/>
      <c r="AR1989" s="2"/>
      <c r="AS1989" s="2"/>
    </row>
    <row r="1990" spans="21:45" x14ac:dyDescent="0.25">
      <c r="U1990" s="2"/>
      <c r="X1990" s="2"/>
      <c r="Y1990" s="2"/>
      <c r="Z1990" s="2"/>
      <c r="AA1990" s="2"/>
      <c r="AD1990" s="2"/>
      <c r="AG1990" s="2"/>
      <c r="AH1990" s="2"/>
      <c r="AI1990" s="2"/>
      <c r="AJ1990" s="2"/>
      <c r="AM1990" s="2"/>
      <c r="AP1990" s="2"/>
      <c r="AQ1990" s="2"/>
      <c r="AR1990" s="2"/>
      <c r="AS1990" s="2"/>
    </row>
    <row r="1991" spans="21:45" x14ac:dyDescent="0.25">
      <c r="U1991" s="2"/>
      <c r="X1991" s="2"/>
      <c r="Y1991" s="2"/>
      <c r="Z1991" s="2"/>
      <c r="AA1991" s="2"/>
      <c r="AD1991" s="2"/>
      <c r="AG1991" s="2"/>
      <c r="AH1991" s="2"/>
      <c r="AI1991" s="2"/>
      <c r="AJ1991" s="2"/>
      <c r="AM1991" s="2"/>
      <c r="AP1991" s="2"/>
      <c r="AQ1991" s="2"/>
      <c r="AR1991" s="2"/>
      <c r="AS1991" s="2"/>
    </row>
    <row r="1992" spans="21:45" x14ac:dyDescent="0.25">
      <c r="U1992" s="2"/>
      <c r="X1992" s="2"/>
      <c r="Y1992" s="2"/>
      <c r="Z1992" s="2"/>
      <c r="AA1992" s="2"/>
      <c r="AD1992" s="2"/>
      <c r="AG1992" s="2"/>
      <c r="AH1992" s="2"/>
      <c r="AI1992" s="2"/>
      <c r="AJ1992" s="2"/>
      <c r="AM1992" s="2"/>
      <c r="AP1992" s="2"/>
      <c r="AQ1992" s="2"/>
      <c r="AR1992" s="2"/>
      <c r="AS1992" s="2"/>
    </row>
    <row r="1993" spans="21:45" x14ac:dyDescent="0.25">
      <c r="U1993" s="2"/>
      <c r="X1993" s="2"/>
      <c r="Y1993" s="2"/>
      <c r="Z1993" s="2"/>
      <c r="AA1993" s="2"/>
      <c r="AD1993" s="2"/>
      <c r="AG1993" s="2"/>
      <c r="AH1993" s="2"/>
      <c r="AI1993" s="2"/>
      <c r="AJ1993" s="2"/>
      <c r="AM1993" s="2"/>
      <c r="AP1993" s="2"/>
      <c r="AQ1993" s="2"/>
      <c r="AR1993" s="2"/>
      <c r="AS1993" s="2"/>
    </row>
    <row r="1994" spans="21:45" x14ac:dyDescent="0.25">
      <c r="U1994" s="2"/>
      <c r="X1994" s="2"/>
      <c r="Y1994" s="2"/>
      <c r="Z1994" s="2"/>
      <c r="AA1994" s="2"/>
      <c r="AD1994" s="2"/>
      <c r="AG1994" s="2"/>
      <c r="AH1994" s="2"/>
      <c r="AI1994" s="2"/>
      <c r="AJ1994" s="2"/>
      <c r="AM1994" s="2"/>
      <c r="AP1994" s="2"/>
      <c r="AQ1994" s="2"/>
      <c r="AR1994" s="2"/>
      <c r="AS1994" s="2"/>
    </row>
    <row r="1995" spans="21:45" x14ac:dyDescent="0.25">
      <c r="U1995" s="2"/>
      <c r="X1995" s="2"/>
      <c r="Y1995" s="2"/>
      <c r="Z1995" s="2"/>
      <c r="AA1995" s="2"/>
      <c r="AD1995" s="2"/>
      <c r="AG1995" s="2"/>
      <c r="AH1995" s="2"/>
      <c r="AI1995" s="2"/>
      <c r="AJ1995" s="2"/>
      <c r="AM1995" s="2"/>
      <c r="AP1995" s="2"/>
      <c r="AQ1995" s="2"/>
      <c r="AR1995" s="2"/>
      <c r="AS1995" s="2"/>
    </row>
    <row r="1996" spans="21:45" x14ac:dyDescent="0.25">
      <c r="U1996" s="2"/>
      <c r="X1996" s="2"/>
      <c r="Y1996" s="2"/>
      <c r="Z1996" s="2"/>
      <c r="AA1996" s="2"/>
      <c r="AD1996" s="2"/>
      <c r="AG1996" s="2"/>
      <c r="AH1996" s="2"/>
      <c r="AI1996" s="2"/>
      <c r="AJ1996" s="2"/>
      <c r="AM1996" s="2"/>
      <c r="AP1996" s="2"/>
      <c r="AQ1996" s="2"/>
      <c r="AR1996" s="2"/>
      <c r="AS1996" s="2"/>
    </row>
    <row r="1997" spans="21:45" x14ac:dyDescent="0.25">
      <c r="U1997" s="2"/>
      <c r="X1997" s="2"/>
      <c r="Y1997" s="2"/>
      <c r="Z1997" s="2"/>
      <c r="AA1997" s="2"/>
      <c r="AD1997" s="2"/>
      <c r="AG1997" s="2"/>
      <c r="AH1997" s="2"/>
      <c r="AI1997" s="2"/>
      <c r="AJ1997" s="2"/>
      <c r="AM1997" s="2"/>
      <c r="AP1997" s="2"/>
      <c r="AQ1997" s="2"/>
      <c r="AR1997" s="2"/>
      <c r="AS1997" s="2"/>
    </row>
    <row r="1998" spans="21:45" x14ac:dyDescent="0.25">
      <c r="U1998" s="2"/>
      <c r="X1998" s="2"/>
      <c r="Y1998" s="2"/>
      <c r="Z1998" s="2"/>
      <c r="AA1998" s="2"/>
      <c r="AD1998" s="2"/>
      <c r="AG1998" s="2"/>
      <c r="AH1998" s="2"/>
      <c r="AI1998" s="2"/>
      <c r="AJ1998" s="2"/>
      <c r="AM1998" s="2"/>
      <c r="AP1998" s="2"/>
      <c r="AQ1998" s="2"/>
      <c r="AR1998" s="2"/>
      <c r="AS1998" s="2"/>
    </row>
    <row r="1999" spans="21:45" x14ac:dyDescent="0.25">
      <c r="U1999" s="2"/>
      <c r="X1999" s="2"/>
      <c r="Y1999" s="2"/>
      <c r="Z1999" s="2"/>
      <c r="AA1999" s="2"/>
      <c r="AD1999" s="2"/>
      <c r="AG1999" s="2"/>
      <c r="AH1999" s="2"/>
      <c r="AI1999" s="2"/>
      <c r="AJ1999" s="2"/>
      <c r="AM1999" s="2"/>
      <c r="AP1999" s="2"/>
      <c r="AQ1999" s="2"/>
      <c r="AR1999" s="2"/>
      <c r="AS1999" s="2"/>
    </row>
    <row r="2000" spans="21:45" x14ac:dyDescent="0.25">
      <c r="U2000" s="2"/>
      <c r="X2000" s="2"/>
      <c r="Y2000" s="2"/>
      <c r="Z2000" s="2"/>
      <c r="AA2000" s="2"/>
      <c r="AD2000" s="2"/>
      <c r="AG2000" s="2"/>
      <c r="AH2000" s="2"/>
      <c r="AI2000" s="2"/>
      <c r="AJ2000" s="2"/>
      <c r="AM2000" s="2"/>
      <c r="AP2000" s="2"/>
      <c r="AQ2000" s="2"/>
      <c r="AR2000" s="2"/>
      <c r="AS2000" s="2"/>
    </row>
    <row r="2001" spans="21:45" x14ac:dyDescent="0.25">
      <c r="U2001" s="2"/>
      <c r="X2001" s="2"/>
      <c r="Y2001" s="2"/>
      <c r="Z2001" s="2"/>
      <c r="AA2001" s="2"/>
      <c r="AD2001" s="2"/>
      <c r="AG2001" s="2"/>
      <c r="AH2001" s="2"/>
      <c r="AI2001" s="2"/>
      <c r="AJ2001" s="2"/>
      <c r="AM2001" s="2"/>
      <c r="AP2001" s="2"/>
      <c r="AQ2001" s="2"/>
      <c r="AR2001" s="2"/>
      <c r="AS2001" s="2"/>
    </row>
    <row r="2002" spans="21:45" x14ac:dyDescent="0.25">
      <c r="U2002" s="2"/>
      <c r="X2002" s="2"/>
      <c r="Y2002" s="2"/>
      <c r="Z2002" s="2"/>
      <c r="AA2002" s="2"/>
      <c r="AD2002" s="2"/>
      <c r="AG2002" s="2"/>
      <c r="AH2002" s="2"/>
      <c r="AI2002" s="2"/>
      <c r="AJ2002" s="2"/>
      <c r="AM2002" s="2"/>
      <c r="AP2002" s="2"/>
      <c r="AQ2002" s="2"/>
      <c r="AR2002" s="2"/>
      <c r="AS2002" s="2"/>
    </row>
    <row r="2003" spans="21:45" x14ac:dyDescent="0.25">
      <c r="U2003" s="2"/>
      <c r="X2003" s="2"/>
      <c r="Y2003" s="2"/>
      <c r="Z2003" s="2"/>
      <c r="AA2003" s="2"/>
      <c r="AD2003" s="2"/>
      <c r="AG2003" s="2"/>
      <c r="AH2003" s="2"/>
      <c r="AI2003" s="2"/>
      <c r="AJ2003" s="2"/>
      <c r="AM2003" s="2"/>
      <c r="AP2003" s="2"/>
      <c r="AQ2003" s="2"/>
      <c r="AR2003" s="2"/>
      <c r="AS2003" s="2"/>
    </row>
    <row r="2004" spans="21:45" x14ac:dyDescent="0.25">
      <c r="U2004" s="2"/>
      <c r="X2004" s="2"/>
      <c r="Y2004" s="2"/>
      <c r="Z2004" s="2"/>
      <c r="AA2004" s="2"/>
      <c r="AD2004" s="2"/>
      <c r="AG2004" s="2"/>
      <c r="AH2004" s="2"/>
      <c r="AI2004" s="2"/>
      <c r="AJ2004" s="2"/>
      <c r="AM2004" s="2"/>
      <c r="AP2004" s="2"/>
      <c r="AQ2004" s="2"/>
      <c r="AR2004" s="2"/>
      <c r="AS2004" s="2"/>
    </row>
    <row r="2005" spans="21:45" x14ac:dyDescent="0.25">
      <c r="U2005" s="2"/>
      <c r="X2005" s="2"/>
      <c r="Y2005" s="2"/>
      <c r="Z2005" s="2"/>
      <c r="AA2005" s="2"/>
      <c r="AD2005" s="2"/>
      <c r="AG2005" s="2"/>
      <c r="AH2005" s="2"/>
      <c r="AI2005" s="2"/>
      <c r="AJ2005" s="2"/>
      <c r="AM2005" s="2"/>
      <c r="AP2005" s="2"/>
      <c r="AQ2005" s="2"/>
      <c r="AR2005" s="2"/>
      <c r="AS2005" s="2"/>
    </row>
    <row r="2006" spans="21:45" x14ac:dyDescent="0.25">
      <c r="U2006" s="2"/>
      <c r="X2006" s="2"/>
      <c r="Y2006" s="2"/>
      <c r="Z2006" s="2"/>
      <c r="AA2006" s="2"/>
      <c r="AD2006" s="2"/>
      <c r="AG2006" s="2"/>
      <c r="AH2006" s="2"/>
      <c r="AI2006" s="2"/>
      <c r="AJ2006" s="2"/>
      <c r="AM2006" s="2"/>
      <c r="AP2006" s="2"/>
      <c r="AQ2006" s="2"/>
      <c r="AR2006" s="2"/>
      <c r="AS2006" s="2"/>
    </row>
    <row r="2007" spans="21:45" x14ac:dyDescent="0.25">
      <c r="U2007" s="2"/>
      <c r="X2007" s="2"/>
      <c r="Y2007" s="2"/>
      <c r="Z2007" s="2"/>
      <c r="AA2007" s="2"/>
      <c r="AD2007" s="2"/>
      <c r="AG2007" s="2"/>
      <c r="AH2007" s="2"/>
      <c r="AI2007" s="2"/>
      <c r="AJ2007" s="2"/>
      <c r="AM2007" s="2"/>
      <c r="AP2007" s="2"/>
      <c r="AQ2007" s="2"/>
      <c r="AR2007" s="2"/>
      <c r="AS2007" s="2"/>
    </row>
    <row r="2008" spans="21:45" x14ac:dyDescent="0.25">
      <c r="U2008" s="2"/>
      <c r="X2008" s="2"/>
      <c r="Y2008" s="2"/>
      <c r="Z2008" s="2"/>
      <c r="AA2008" s="2"/>
      <c r="AD2008" s="2"/>
      <c r="AG2008" s="2"/>
      <c r="AH2008" s="2"/>
      <c r="AI2008" s="2"/>
      <c r="AJ2008" s="2"/>
      <c r="AM2008" s="2"/>
      <c r="AP2008" s="2"/>
      <c r="AQ2008" s="2"/>
      <c r="AR2008" s="2"/>
      <c r="AS2008" s="2"/>
    </row>
    <row r="2009" spans="21:45" x14ac:dyDescent="0.25">
      <c r="U2009" s="2"/>
      <c r="X2009" s="2"/>
      <c r="Y2009" s="2"/>
      <c r="Z2009" s="2"/>
      <c r="AA2009" s="2"/>
      <c r="AD2009" s="2"/>
      <c r="AG2009" s="2"/>
      <c r="AH2009" s="2"/>
      <c r="AI2009" s="2"/>
      <c r="AJ2009" s="2"/>
      <c r="AM2009" s="2"/>
      <c r="AP2009" s="2"/>
      <c r="AQ2009" s="2"/>
      <c r="AR2009" s="2"/>
      <c r="AS2009" s="2"/>
    </row>
    <row r="2010" spans="21:45" x14ac:dyDescent="0.25">
      <c r="U2010" s="2"/>
      <c r="X2010" s="2"/>
      <c r="Y2010" s="2"/>
      <c r="Z2010" s="2"/>
      <c r="AA2010" s="2"/>
      <c r="AD2010" s="2"/>
      <c r="AG2010" s="2"/>
      <c r="AH2010" s="2"/>
      <c r="AI2010" s="2"/>
      <c r="AJ2010" s="2"/>
      <c r="AM2010" s="2"/>
      <c r="AP2010" s="2"/>
      <c r="AQ2010" s="2"/>
      <c r="AR2010" s="2"/>
      <c r="AS2010" s="2"/>
    </row>
    <row r="2011" spans="21:45" x14ac:dyDescent="0.25">
      <c r="U2011" s="2"/>
      <c r="X2011" s="2"/>
      <c r="Y2011" s="2"/>
      <c r="Z2011" s="2"/>
      <c r="AA2011" s="2"/>
      <c r="AD2011" s="2"/>
      <c r="AG2011" s="2"/>
      <c r="AH2011" s="2"/>
      <c r="AI2011" s="2"/>
      <c r="AJ2011" s="2"/>
      <c r="AM2011" s="2"/>
      <c r="AP2011" s="2"/>
      <c r="AQ2011" s="2"/>
      <c r="AR2011" s="2"/>
      <c r="AS2011" s="2"/>
    </row>
    <row r="2012" spans="21:45" x14ac:dyDescent="0.25">
      <c r="U2012" s="2"/>
      <c r="X2012" s="2"/>
      <c r="Y2012" s="2"/>
      <c r="Z2012" s="2"/>
      <c r="AA2012" s="2"/>
      <c r="AD2012" s="2"/>
      <c r="AG2012" s="2"/>
      <c r="AH2012" s="2"/>
      <c r="AI2012" s="2"/>
      <c r="AJ2012" s="2"/>
      <c r="AM2012" s="2"/>
      <c r="AP2012" s="2"/>
      <c r="AQ2012" s="2"/>
      <c r="AR2012" s="2"/>
      <c r="AS2012" s="2"/>
    </row>
    <row r="2013" spans="21:45" x14ac:dyDescent="0.25">
      <c r="U2013" s="2"/>
      <c r="X2013" s="2"/>
      <c r="Y2013" s="2"/>
      <c r="Z2013" s="2"/>
      <c r="AA2013" s="2"/>
      <c r="AD2013" s="2"/>
      <c r="AG2013" s="2"/>
      <c r="AH2013" s="2"/>
      <c r="AI2013" s="2"/>
      <c r="AJ2013" s="2"/>
      <c r="AM2013" s="2"/>
      <c r="AP2013" s="2"/>
      <c r="AQ2013" s="2"/>
      <c r="AR2013" s="2"/>
      <c r="AS2013" s="2"/>
    </row>
    <row r="2014" spans="21:45" x14ac:dyDescent="0.25">
      <c r="U2014" s="2"/>
      <c r="X2014" s="2"/>
      <c r="Y2014" s="2"/>
      <c r="Z2014" s="2"/>
      <c r="AA2014" s="2"/>
      <c r="AD2014" s="2"/>
      <c r="AG2014" s="2"/>
      <c r="AH2014" s="2"/>
      <c r="AI2014" s="2"/>
      <c r="AJ2014" s="2"/>
      <c r="AM2014" s="2"/>
      <c r="AP2014" s="2"/>
      <c r="AQ2014" s="2"/>
      <c r="AR2014" s="2"/>
      <c r="AS2014" s="2"/>
    </row>
    <row r="2015" spans="21:45" x14ac:dyDescent="0.25">
      <c r="U2015" s="2"/>
      <c r="X2015" s="2"/>
      <c r="Y2015" s="2"/>
      <c r="Z2015" s="2"/>
      <c r="AA2015" s="2"/>
      <c r="AD2015" s="2"/>
      <c r="AG2015" s="2"/>
      <c r="AH2015" s="2"/>
      <c r="AI2015" s="2"/>
      <c r="AJ2015" s="2"/>
      <c r="AM2015" s="2"/>
      <c r="AP2015" s="2"/>
      <c r="AQ2015" s="2"/>
      <c r="AR2015" s="2"/>
      <c r="AS2015" s="2"/>
    </row>
    <row r="2016" spans="21:45" x14ac:dyDescent="0.25">
      <c r="U2016" s="2"/>
      <c r="X2016" s="2"/>
      <c r="Y2016" s="2"/>
      <c r="Z2016" s="2"/>
      <c r="AA2016" s="2"/>
      <c r="AD2016" s="2"/>
      <c r="AG2016" s="2"/>
      <c r="AH2016" s="2"/>
      <c r="AI2016" s="2"/>
      <c r="AJ2016" s="2"/>
      <c r="AM2016" s="2"/>
      <c r="AP2016" s="2"/>
      <c r="AQ2016" s="2"/>
      <c r="AR2016" s="2"/>
      <c r="AS2016" s="2"/>
    </row>
    <row r="2017" spans="21:45" x14ac:dyDescent="0.25">
      <c r="U2017" s="2"/>
      <c r="X2017" s="2"/>
      <c r="Y2017" s="2"/>
      <c r="Z2017" s="2"/>
      <c r="AA2017" s="2"/>
      <c r="AD2017" s="2"/>
      <c r="AG2017" s="2"/>
      <c r="AH2017" s="2"/>
      <c r="AI2017" s="2"/>
      <c r="AJ2017" s="2"/>
      <c r="AM2017" s="2"/>
      <c r="AP2017" s="2"/>
      <c r="AQ2017" s="2"/>
      <c r="AR2017" s="2"/>
      <c r="AS2017" s="2"/>
    </row>
    <row r="2018" spans="21:45" x14ac:dyDescent="0.25">
      <c r="U2018" s="2"/>
      <c r="X2018" s="2"/>
      <c r="Y2018" s="2"/>
      <c r="Z2018" s="2"/>
      <c r="AA2018" s="2"/>
      <c r="AD2018" s="2"/>
      <c r="AG2018" s="2"/>
      <c r="AH2018" s="2"/>
      <c r="AI2018" s="2"/>
      <c r="AJ2018" s="2"/>
      <c r="AM2018" s="2"/>
      <c r="AP2018" s="2"/>
      <c r="AQ2018" s="2"/>
      <c r="AR2018" s="2"/>
      <c r="AS2018" s="2"/>
    </row>
    <row r="2019" spans="21:45" x14ac:dyDescent="0.25">
      <c r="U2019" s="2"/>
      <c r="X2019" s="2"/>
      <c r="Y2019" s="2"/>
      <c r="Z2019" s="2"/>
      <c r="AA2019" s="2"/>
      <c r="AD2019" s="2"/>
      <c r="AG2019" s="2"/>
      <c r="AH2019" s="2"/>
      <c r="AI2019" s="2"/>
      <c r="AJ2019" s="2"/>
      <c r="AM2019" s="2"/>
      <c r="AP2019" s="2"/>
      <c r="AQ2019" s="2"/>
      <c r="AR2019" s="2"/>
      <c r="AS2019" s="2"/>
    </row>
    <row r="2020" spans="21:45" x14ac:dyDescent="0.25">
      <c r="U2020" s="2"/>
      <c r="X2020" s="2"/>
      <c r="Y2020" s="2"/>
      <c r="Z2020" s="2"/>
      <c r="AA2020" s="2"/>
      <c r="AD2020" s="2"/>
      <c r="AG2020" s="2"/>
      <c r="AH2020" s="2"/>
      <c r="AI2020" s="2"/>
      <c r="AJ2020" s="2"/>
      <c r="AM2020" s="2"/>
      <c r="AP2020" s="2"/>
      <c r="AQ2020" s="2"/>
      <c r="AR2020" s="2"/>
      <c r="AS2020" s="2"/>
    </row>
    <row r="2021" spans="21:45" x14ac:dyDescent="0.25">
      <c r="U2021" s="2"/>
      <c r="X2021" s="2"/>
      <c r="Y2021" s="2"/>
      <c r="Z2021" s="2"/>
      <c r="AA2021" s="2"/>
      <c r="AD2021" s="2"/>
      <c r="AG2021" s="2"/>
      <c r="AH2021" s="2"/>
      <c r="AI2021" s="2"/>
      <c r="AJ2021" s="2"/>
      <c r="AM2021" s="2"/>
      <c r="AP2021" s="2"/>
      <c r="AQ2021" s="2"/>
      <c r="AR2021" s="2"/>
      <c r="AS2021" s="2"/>
    </row>
    <row r="2022" spans="21:45" x14ac:dyDescent="0.25">
      <c r="U2022" s="2"/>
      <c r="X2022" s="2"/>
      <c r="Y2022" s="2"/>
      <c r="Z2022" s="2"/>
      <c r="AA2022" s="2"/>
      <c r="AD2022" s="2"/>
      <c r="AG2022" s="2"/>
      <c r="AH2022" s="2"/>
      <c r="AI2022" s="2"/>
      <c r="AJ2022" s="2"/>
      <c r="AM2022" s="2"/>
      <c r="AP2022" s="2"/>
      <c r="AQ2022" s="2"/>
      <c r="AR2022" s="2"/>
      <c r="AS2022" s="2"/>
    </row>
    <row r="2023" spans="21:45" x14ac:dyDescent="0.25">
      <c r="U2023" s="2"/>
      <c r="X2023" s="2"/>
      <c r="Y2023" s="2"/>
      <c r="Z2023" s="2"/>
      <c r="AA2023" s="2"/>
      <c r="AD2023" s="2"/>
      <c r="AG2023" s="2"/>
      <c r="AH2023" s="2"/>
      <c r="AI2023" s="2"/>
      <c r="AJ2023" s="2"/>
      <c r="AM2023" s="2"/>
      <c r="AP2023" s="2"/>
      <c r="AQ2023" s="2"/>
      <c r="AR2023" s="2"/>
      <c r="AS2023" s="2"/>
    </row>
    <row r="2024" spans="21:45" x14ac:dyDescent="0.25">
      <c r="U2024" s="2"/>
      <c r="X2024" s="2"/>
      <c r="Y2024" s="2"/>
      <c r="Z2024" s="2"/>
      <c r="AA2024" s="2"/>
      <c r="AD2024" s="2"/>
      <c r="AG2024" s="2"/>
      <c r="AH2024" s="2"/>
      <c r="AI2024" s="2"/>
      <c r="AJ2024" s="2"/>
      <c r="AM2024" s="2"/>
      <c r="AP2024" s="2"/>
      <c r="AQ2024" s="2"/>
      <c r="AR2024" s="2"/>
      <c r="AS2024" s="2"/>
    </row>
    <row r="2025" spans="21:45" x14ac:dyDescent="0.25">
      <c r="U2025" s="2"/>
      <c r="X2025" s="2"/>
      <c r="Y2025" s="2"/>
      <c r="Z2025" s="2"/>
      <c r="AA2025" s="2"/>
      <c r="AD2025" s="2"/>
      <c r="AG2025" s="2"/>
      <c r="AH2025" s="2"/>
      <c r="AI2025" s="2"/>
      <c r="AJ2025" s="2"/>
      <c r="AM2025" s="2"/>
      <c r="AP2025" s="2"/>
      <c r="AQ2025" s="2"/>
      <c r="AR2025" s="2"/>
      <c r="AS2025" s="2"/>
    </row>
    <row r="2026" spans="21:45" x14ac:dyDescent="0.25">
      <c r="U2026" s="2"/>
      <c r="X2026" s="2"/>
      <c r="Y2026" s="2"/>
      <c r="Z2026" s="2"/>
      <c r="AA2026" s="2"/>
      <c r="AD2026" s="2"/>
      <c r="AG2026" s="2"/>
      <c r="AH2026" s="2"/>
      <c r="AI2026" s="2"/>
      <c r="AJ2026" s="2"/>
      <c r="AM2026" s="2"/>
      <c r="AP2026" s="2"/>
      <c r="AQ2026" s="2"/>
      <c r="AR2026" s="2"/>
      <c r="AS2026" s="2"/>
    </row>
    <row r="2027" spans="21:45" x14ac:dyDescent="0.25">
      <c r="U2027" s="2"/>
      <c r="X2027" s="2"/>
      <c r="Y2027" s="2"/>
      <c r="Z2027" s="2"/>
      <c r="AA2027" s="2"/>
      <c r="AD2027" s="2"/>
      <c r="AG2027" s="2"/>
      <c r="AH2027" s="2"/>
      <c r="AI2027" s="2"/>
      <c r="AJ2027" s="2"/>
      <c r="AM2027" s="2"/>
      <c r="AP2027" s="2"/>
      <c r="AQ2027" s="2"/>
      <c r="AR2027" s="2"/>
      <c r="AS2027" s="2"/>
    </row>
    <row r="2028" spans="21:45" x14ac:dyDescent="0.25">
      <c r="U2028" s="2"/>
      <c r="X2028" s="2"/>
      <c r="Y2028" s="2"/>
      <c r="Z2028" s="2"/>
      <c r="AA2028" s="2"/>
      <c r="AD2028" s="2"/>
      <c r="AG2028" s="2"/>
      <c r="AH2028" s="2"/>
      <c r="AI2028" s="2"/>
      <c r="AJ2028" s="2"/>
      <c r="AM2028" s="2"/>
      <c r="AP2028" s="2"/>
      <c r="AQ2028" s="2"/>
      <c r="AR2028" s="2"/>
      <c r="AS2028" s="2"/>
    </row>
    <row r="2029" spans="21:45" x14ac:dyDescent="0.25">
      <c r="U2029" s="2"/>
      <c r="X2029" s="2"/>
      <c r="Y2029" s="2"/>
      <c r="Z2029" s="2"/>
      <c r="AA2029" s="2"/>
      <c r="AD2029" s="2"/>
      <c r="AG2029" s="2"/>
      <c r="AH2029" s="2"/>
      <c r="AI2029" s="2"/>
      <c r="AJ2029" s="2"/>
      <c r="AM2029" s="2"/>
      <c r="AP2029" s="2"/>
      <c r="AQ2029" s="2"/>
      <c r="AR2029" s="2"/>
      <c r="AS2029" s="2"/>
    </row>
    <row r="2030" spans="21:45" x14ac:dyDescent="0.25">
      <c r="U2030" s="2"/>
      <c r="X2030" s="2"/>
      <c r="Y2030" s="2"/>
      <c r="Z2030" s="2"/>
      <c r="AA2030" s="2"/>
      <c r="AD2030" s="2"/>
      <c r="AG2030" s="2"/>
      <c r="AH2030" s="2"/>
      <c r="AI2030" s="2"/>
      <c r="AJ2030" s="2"/>
      <c r="AM2030" s="2"/>
      <c r="AP2030" s="2"/>
      <c r="AQ2030" s="2"/>
      <c r="AR2030" s="2"/>
      <c r="AS2030" s="2"/>
    </row>
    <row r="2031" spans="21:45" x14ac:dyDescent="0.25">
      <c r="U2031" s="2"/>
      <c r="X2031" s="2"/>
      <c r="Y2031" s="2"/>
      <c r="Z2031" s="2"/>
      <c r="AA2031" s="2"/>
      <c r="AD2031" s="2"/>
      <c r="AG2031" s="2"/>
      <c r="AH2031" s="2"/>
      <c r="AI2031" s="2"/>
      <c r="AJ2031" s="2"/>
      <c r="AM2031" s="2"/>
      <c r="AP2031" s="2"/>
      <c r="AQ2031" s="2"/>
      <c r="AR2031" s="2"/>
      <c r="AS2031" s="2"/>
    </row>
    <row r="2032" spans="21:45" x14ac:dyDescent="0.25">
      <c r="U2032" s="2"/>
      <c r="X2032" s="2"/>
      <c r="Y2032" s="2"/>
      <c r="Z2032" s="2"/>
      <c r="AA2032" s="2"/>
      <c r="AD2032" s="2"/>
      <c r="AG2032" s="2"/>
      <c r="AH2032" s="2"/>
      <c r="AI2032" s="2"/>
      <c r="AJ2032" s="2"/>
      <c r="AM2032" s="2"/>
      <c r="AP2032" s="2"/>
      <c r="AQ2032" s="2"/>
      <c r="AR2032" s="2"/>
      <c r="AS2032" s="2"/>
    </row>
    <row r="2033" spans="21:45" x14ac:dyDescent="0.25">
      <c r="U2033" s="2"/>
      <c r="X2033" s="2"/>
      <c r="Y2033" s="2"/>
      <c r="Z2033" s="2"/>
      <c r="AA2033" s="2"/>
      <c r="AD2033" s="2"/>
      <c r="AG2033" s="2"/>
      <c r="AH2033" s="2"/>
      <c r="AI2033" s="2"/>
      <c r="AJ2033" s="2"/>
      <c r="AM2033" s="2"/>
      <c r="AP2033" s="2"/>
      <c r="AQ2033" s="2"/>
      <c r="AR2033" s="2"/>
      <c r="AS2033" s="2"/>
    </row>
    <row r="2034" spans="21:45" x14ac:dyDescent="0.25">
      <c r="U2034" s="2"/>
      <c r="X2034" s="2"/>
      <c r="Y2034" s="2"/>
      <c r="Z2034" s="2"/>
      <c r="AA2034" s="2"/>
      <c r="AD2034" s="2"/>
      <c r="AG2034" s="2"/>
      <c r="AH2034" s="2"/>
      <c r="AI2034" s="2"/>
      <c r="AJ2034" s="2"/>
      <c r="AM2034" s="2"/>
      <c r="AP2034" s="2"/>
      <c r="AQ2034" s="2"/>
      <c r="AR2034" s="2"/>
      <c r="AS2034" s="2"/>
    </row>
    <row r="2035" spans="21:45" x14ac:dyDescent="0.25">
      <c r="U2035" s="2"/>
      <c r="X2035" s="2"/>
      <c r="Y2035" s="2"/>
      <c r="Z2035" s="2"/>
      <c r="AA2035" s="2"/>
      <c r="AD2035" s="2"/>
      <c r="AG2035" s="2"/>
      <c r="AH2035" s="2"/>
      <c r="AI2035" s="2"/>
      <c r="AJ2035" s="2"/>
      <c r="AM2035" s="2"/>
      <c r="AP2035" s="2"/>
      <c r="AQ2035" s="2"/>
      <c r="AR2035" s="2"/>
      <c r="AS2035" s="2"/>
    </row>
    <row r="2036" spans="21:45" x14ac:dyDescent="0.25">
      <c r="U2036" s="2"/>
      <c r="X2036" s="2"/>
      <c r="Y2036" s="2"/>
      <c r="Z2036" s="2"/>
      <c r="AA2036" s="2"/>
      <c r="AD2036" s="2"/>
      <c r="AG2036" s="2"/>
      <c r="AH2036" s="2"/>
      <c r="AI2036" s="2"/>
      <c r="AJ2036" s="2"/>
      <c r="AM2036" s="2"/>
      <c r="AP2036" s="2"/>
      <c r="AQ2036" s="2"/>
      <c r="AR2036" s="2"/>
      <c r="AS2036" s="2"/>
    </row>
    <row r="2037" spans="21:45" x14ac:dyDescent="0.25">
      <c r="U2037" s="2"/>
      <c r="X2037" s="2"/>
      <c r="Y2037" s="2"/>
      <c r="Z2037" s="2"/>
      <c r="AA2037" s="2"/>
      <c r="AD2037" s="2"/>
      <c r="AG2037" s="2"/>
      <c r="AH2037" s="2"/>
      <c r="AI2037" s="2"/>
      <c r="AJ2037" s="2"/>
      <c r="AM2037" s="2"/>
      <c r="AP2037" s="2"/>
      <c r="AQ2037" s="2"/>
      <c r="AR2037" s="2"/>
      <c r="AS2037" s="2"/>
    </row>
    <row r="2038" spans="21:45" x14ac:dyDescent="0.25">
      <c r="U2038" s="2"/>
      <c r="X2038" s="2"/>
      <c r="Y2038" s="2"/>
      <c r="Z2038" s="2"/>
      <c r="AA2038" s="2"/>
      <c r="AD2038" s="2"/>
      <c r="AG2038" s="2"/>
      <c r="AH2038" s="2"/>
      <c r="AI2038" s="2"/>
      <c r="AJ2038" s="2"/>
      <c r="AM2038" s="2"/>
      <c r="AP2038" s="2"/>
      <c r="AQ2038" s="2"/>
      <c r="AR2038" s="2"/>
      <c r="AS2038" s="2"/>
    </row>
    <row r="2039" spans="21:45" x14ac:dyDescent="0.25">
      <c r="U2039" s="2"/>
      <c r="X2039" s="2"/>
      <c r="Y2039" s="2"/>
      <c r="Z2039" s="2"/>
      <c r="AA2039" s="2"/>
      <c r="AD2039" s="2"/>
      <c r="AG2039" s="2"/>
      <c r="AH2039" s="2"/>
      <c r="AI2039" s="2"/>
      <c r="AJ2039" s="2"/>
      <c r="AM2039" s="2"/>
      <c r="AP2039" s="2"/>
      <c r="AQ2039" s="2"/>
      <c r="AR2039" s="2"/>
      <c r="AS2039" s="2"/>
    </row>
    <row r="2040" spans="21:45" x14ac:dyDescent="0.25">
      <c r="U2040" s="2"/>
      <c r="X2040" s="2"/>
      <c r="Y2040" s="2"/>
      <c r="Z2040" s="2"/>
      <c r="AA2040" s="2"/>
      <c r="AD2040" s="2"/>
      <c r="AG2040" s="2"/>
      <c r="AH2040" s="2"/>
      <c r="AI2040" s="2"/>
      <c r="AJ2040" s="2"/>
      <c r="AM2040" s="2"/>
      <c r="AP2040" s="2"/>
      <c r="AQ2040" s="2"/>
      <c r="AR2040" s="2"/>
      <c r="AS2040" s="2"/>
    </row>
    <row r="2041" spans="21:45" x14ac:dyDescent="0.25">
      <c r="U2041" s="2"/>
      <c r="X2041" s="2"/>
      <c r="Y2041" s="2"/>
      <c r="Z2041" s="2"/>
      <c r="AA2041" s="2"/>
      <c r="AD2041" s="2"/>
      <c r="AG2041" s="2"/>
      <c r="AH2041" s="2"/>
      <c r="AI2041" s="2"/>
      <c r="AJ2041" s="2"/>
      <c r="AM2041" s="2"/>
      <c r="AP2041" s="2"/>
      <c r="AQ2041" s="2"/>
      <c r="AR2041" s="2"/>
      <c r="AS2041" s="2"/>
    </row>
    <row r="2042" spans="21:45" x14ac:dyDescent="0.25">
      <c r="U2042" s="2"/>
      <c r="X2042" s="2"/>
      <c r="Y2042" s="2"/>
      <c r="Z2042" s="2"/>
      <c r="AA2042" s="2"/>
      <c r="AD2042" s="2"/>
      <c r="AG2042" s="2"/>
      <c r="AH2042" s="2"/>
      <c r="AI2042" s="2"/>
      <c r="AJ2042" s="2"/>
      <c r="AM2042" s="2"/>
      <c r="AP2042" s="2"/>
      <c r="AQ2042" s="2"/>
      <c r="AR2042" s="2"/>
      <c r="AS2042" s="2"/>
    </row>
    <row r="2043" spans="21:45" x14ac:dyDescent="0.25">
      <c r="U2043" s="2"/>
      <c r="X2043" s="2"/>
      <c r="Y2043" s="2"/>
      <c r="Z2043" s="2"/>
      <c r="AA2043" s="2"/>
      <c r="AD2043" s="2"/>
      <c r="AG2043" s="2"/>
      <c r="AH2043" s="2"/>
      <c r="AI2043" s="2"/>
      <c r="AJ2043" s="2"/>
      <c r="AM2043" s="2"/>
      <c r="AP2043" s="2"/>
      <c r="AQ2043" s="2"/>
      <c r="AR2043" s="2"/>
      <c r="AS2043" s="2"/>
    </row>
    <row r="2044" spans="21:45" x14ac:dyDescent="0.25">
      <c r="U2044" s="2"/>
      <c r="X2044" s="2"/>
      <c r="Y2044" s="2"/>
      <c r="Z2044" s="2"/>
      <c r="AA2044" s="2"/>
      <c r="AD2044" s="2"/>
      <c r="AG2044" s="2"/>
      <c r="AH2044" s="2"/>
      <c r="AI2044" s="2"/>
      <c r="AJ2044" s="2"/>
      <c r="AM2044" s="2"/>
      <c r="AP2044" s="2"/>
      <c r="AQ2044" s="2"/>
      <c r="AR2044" s="2"/>
      <c r="AS2044" s="2"/>
    </row>
    <row r="2045" spans="21:45" x14ac:dyDescent="0.25">
      <c r="U2045" s="2"/>
      <c r="X2045" s="2"/>
      <c r="Y2045" s="2"/>
      <c r="Z2045" s="2"/>
      <c r="AA2045" s="2"/>
      <c r="AD2045" s="2"/>
      <c r="AG2045" s="2"/>
      <c r="AH2045" s="2"/>
      <c r="AI2045" s="2"/>
      <c r="AJ2045" s="2"/>
      <c r="AM2045" s="2"/>
      <c r="AP2045" s="2"/>
      <c r="AQ2045" s="2"/>
      <c r="AR2045" s="2"/>
      <c r="AS2045" s="2"/>
    </row>
    <row r="2046" spans="21:45" x14ac:dyDescent="0.25">
      <c r="U2046" s="2"/>
      <c r="X2046" s="2"/>
      <c r="Y2046" s="2"/>
      <c r="Z2046" s="2"/>
      <c r="AA2046" s="2"/>
      <c r="AD2046" s="2"/>
      <c r="AG2046" s="2"/>
      <c r="AH2046" s="2"/>
      <c r="AI2046" s="2"/>
      <c r="AJ2046" s="2"/>
      <c r="AM2046" s="2"/>
      <c r="AP2046" s="2"/>
      <c r="AQ2046" s="2"/>
      <c r="AR2046" s="2"/>
      <c r="AS2046" s="2"/>
    </row>
    <row r="2047" spans="21:45" x14ac:dyDescent="0.25">
      <c r="U2047" s="2"/>
      <c r="X2047" s="2"/>
      <c r="Y2047" s="2"/>
      <c r="Z2047" s="2"/>
      <c r="AA2047" s="2"/>
      <c r="AD2047" s="2"/>
      <c r="AG2047" s="2"/>
      <c r="AH2047" s="2"/>
      <c r="AI2047" s="2"/>
      <c r="AJ2047" s="2"/>
      <c r="AM2047" s="2"/>
      <c r="AP2047" s="2"/>
      <c r="AQ2047" s="2"/>
      <c r="AR2047" s="2"/>
      <c r="AS2047" s="2"/>
    </row>
    <row r="2048" spans="21:45" x14ac:dyDescent="0.25">
      <c r="U2048" s="2"/>
      <c r="X2048" s="2"/>
      <c r="Y2048" s="2"/>
      <c r="Z2048" s="2"/>
      <c r="AA2048" s="2"/>
      <c r="AD2048" s="2"/>
      <c r="AG2048" s="2"/>
      <c r="AH2048" s="2"/>
      <c r="AI2048" s="2"/>
      <c r="AJ2048" s="2"/>
      <c r="AM2048" s="2"/>
      <c r="AP2048" s="2"/>
      <c r="AQ2048" s="2"/>
      <c r="AR2048" s="2"/>
      <c r="AS2048" s="2"/>
    </row>
    <row r="2049" spans="21:45" x14ac:dyDescent="0.25">
      <c r="U2049" s="2"/>
      <c r="X2049" s="2"/>
      <c r="Y2049" s="2"/>
      <c r="Z2049" s="2"/>
      <c r="AA2049" s="2"/>
      <c r="AD2049" s="2"/>
      <c r="AG2049" s="2"/>
      <c r="AH2049" s="2"/>
      <c r="AI2049" s="2"/>
      <c r="AJ2049" s="2"/>
      <c r="AM2049" s="2"/>
      <c r="AP2049" s="2"/>
      <c r="AQ2049" s="2"/>
      <c r="AR2049" s="2"/>
      <c r="AS2049" s="2"/>
    </row>
    <row r="2050" spans="21:45" x14ac:dyDescent="0.25">
      <c r="U2050" s="2"/>
      <c r="X2050" s="2"/>
      <c r="Y2050" s="2"/>
      <c r="Z2050" s="2"/>
      <c r="AA2050" s="2"/>
      <c r="AD2050" s="2"/>
      <c r="AG2050" s="2"/>
      <c r="AH2050" s="2"/>
      <c r="AI2050" s="2"/>
      <c r="AJ2050" s="2"/>
      <c r="AM2050" s="2"/>
      <c r="AP2050" s="2"/>
      <c r="AQ2050" s="2"/>
      <c r="AR2050" s="2"/>
      <c r="AS2050" s="2"/>
    </row>
    <row r="2051" spans="21:45" x14ac:dyDescent="0.25">
      <c r="U2051" s="2"/>
      <c r="X2051" s="2"/>
      <c r="Y2051" s="2"/>
      <c r="Z2051" s="2"/>
      <c r="AA2051" s="2"/>
      <c r="AD2051" s="2"/>
      <c r="AG2051" s="2"/>
      <c r="AH2051" s="2"/>
      <c r="AI2051" s="2"/>
      <c r="AJ2051" s="2"/>
      <c r="AM2051" s="2"/>
      <c r="AP2051" s="2"/>
      <c r="AQ2051" s="2"/>
      <c r="AR2051" s="2"/>
      <c r="AS2051" s="2"/>
    </row>
    <row r="2052" spans="21:45" x14ac:dyDescent="0.25">
      <c r="U2052" s="2"/>
      <c r="X2052" s="2"/>
      <c r="Y2052" s="2"/>
      <c r="Z2052" s="2"/>
      <c r="AA2052" s="2"/>
      <c r="AD2052" s="2"/>
      <c r="AG2052" s="2"/>
      <c r="AH2052" s="2"/>
      <c r="AI2052" s="2"/>
      <c r="AJ2052" s="2"/>
      <c r="AM2052" s="2"/>
      <c r="AP2052" s="2"/>
      <c r="AQ2052" s="2"/>
      <c r="AR2052" s="2"/>
      <c r="AS2052" s="2"/>
    </row>
    <row r="2053" spans="21:45" x14ac:dyDescent="0.25">
      <c r="U2053" s="2"/>
      <c r="X2053" s="2"/>
      <c r="Y2053" s="2"/>
      <c r="Z2053" s="2"/>
      <c r="AA2053" s="2"/>
      <c r="AD2053" s="2"/>
      <c r="AG2053" s="2"/>
      <c r="AH2053" s="2"/>
      <c r="AI2053" s="2"/>
      <c r="AJ2053" s="2"/>
      <c r="AM2053" s="2"/>
      <c r="AP2053" s="2"/>
      <c r="AQ2053" s="2"/>
      <c r="AR2053" s="2"/>
      <c r="AS2053" s="2"/>
    </row>
    <row r="2054" spans="21:45" x14ac:dyDescent="0.25">
      <c r="U2054" s="2"/>
      <c r="X2054" s="2"/>
      <c r="Y2054" s="2"/>
      <c r="Z2054" s="2"/>
      <c r="AA2054" s="2"/>
      <c r="AD2054" s="2"/>
      <c r="AG2054" s="2"/>
      <c r="AH2054" s="2"/>
      <c r="AI2054" s="2"/>
      <c r="AJ2054" s="2"/>
      <c r="AM2054" s="2"/>
      <c r="AP2054" s="2"/>
      <c r="AQ2054" s="2"/>
      <c r="AR2054" s="2"/>
      <c r="AS2054" s="2"/>
    </row>
    <row r="2055" spans="21:45" x14ac:dyDescent="0.25">
      <c r="U2055" s="2"/>
      <c r="X2055" s="2"/>
      <c r="Y2055" s="2"/>
      <c r="Z2055" s="2"/>
      <c r="AA2055" s="2"/>
      <c r="AD2055" s="2"/>
      <c r="AG2055" s="2"/>
      <c r="AH2055" s="2"/>
      <c r="AI2055" s="2"/>
      <c r="AJ2055" s="2"/>
      <c r="AM2055" s="2"/>
      <c r="AP2055" s="2"/>
      <c r="AQ2055" s="2"/>
      <c r="AR2055" s="2"/>
      <c r="AS2055" s="2"/>
    </row>
    <row r="2056" spans="21:45" x14ac:dyDescent="0.25">
      <c r="U2056" s="2"/>
      <c r="X2056" s="2"/>
      <c r="Y2056" s="2"/>
      <c r="Z2056" s="2"/>
      <c r="AA2056" s="2"/>
      <c r="AD2056" s="2"/>
      <c r="AG2056" s="2"/>
      <c r="AH2056" s="2"/>
      <c r="AI2056" s="2"/>
      <c r="AJ2056" s="2"/>
      <c r="AM2056" s="2"/>
      <c r="AP2056" s="2"/>
      <c r="AQ2056" s="2"/>
      <c r="AR2056" s="2"/>
      <c r="AS2056" s="2"/>
    </row>
    <row r="2057" spans="21:45" x14ac:dyDescent="0.25">
      <c r="U2057" s="2"/>
      <c r="X2057" s="2"/>
      <c r="Y2057" s="2"/>
      <c r="Z2057" s="2"/>
      <c r="AA2057" s="2"/>
      <c r="AD2057" s="2"/>
      <c r="AG2057" s="2"/>
      <c r="AH2057" s="2"/>
      <c r="AI2057" s="2"/>
      <c r="AJ2057" s="2"/>
      <c r="AM2057" s="2"/>
      <c r="AP2057" s="2"/>
      <c r="AQ2057" s="2"/>
      <c r="AR2057" s="2"/>
      <c r="AS2057" s="2"/>
    </row>
    <row r="2058" spans="21:45" x14ac:dyDescent="0.25">
      <c r="U2058" s="2"/>
      <c r="X2058" s="2"/>
      <c r="Y2058" s="2"/>
      <c r="Z2058" s="2"/>
      <c r="AA2058" s="2"/>
      <c r="AD2058" s="2"/>
      <c r="AG2058" s="2"/>
      <c r="AH2058" s="2"/>
      <c r="AI2058" s="2"/>
      <c r="AJ2058" s="2"/>
      <c r="AM2058" s="2"/>
      <c r="AP2058" s="2"/>
      <c r="AQ2058" s="2"/>
      <c r="AR2058" s="2"/>
      <c r="AS2058" s="2"/>
    </row>
    <row r="2059" spans="21:45" x14ac:dyDescent="0.25">
      <c r="U2059" s="2"/>
      <c r="X2059" s="2"/>
      <c r="Y2059" s="2"/>
      <c r="Z2059" s="2"/>
      <c r="AA2059" s="2"/>
      <c r="AD2059" s="2"/>
      <c r="AG2059" s="2"/>
      <c r="AH2059" s="2"/>
      <c r="AI2059" s="2"/>
      <c r="AJ2059" s="2"/>
      <c r="AM2059" s="2"/>
      <c r="AP2059" s="2"/>
      <c r="AQ2059" s="2"/>
      <c r="AR2059" s="2"/>
      <c r="AS2059" s="2"/>
    </row>
    <row r="2060" spans="21:45" x14ac:dyDescent="0.25">
      <c r="U2060" s="2"/>
      <c r="X2060" s="2"/>
      <c r="Y2060" s="2"/>
      <c r="Z2060" s="2"/>
      <c r="AA2060" s="2"/>
      <c r="AD2060" s="2"/>
      <c r="AG2060" s="2"/>
      <c r="AH2060" s="2"/>
      <c r="AI2060" s="2"/>
      <c r="AJ2060" s="2"/>
      <c r="AM2060" s="2"/>
      <c r="AP2060" s="2"/>
      <c r="AQ2060" s="2"/>
      <c r="AR2060" s="2"/>
      <c r="AS2060" s="2"/>
    </row>
    <row r="2061" spans="21:45" x14ac:dyDescent="0.25">
      <c r="U2061" s="2"/>
      <c r="X2061" s="2"/>
      <c r="Y2061" s="2"/>
      <c r="Z2061" s="2"/>
      <c r="AA2061" s="2"/>
      <c r="AD2061" s="2"/>
      <c r="AG2061" s="2"/>
      <c r="AH2061" s="2"/>
      <c r="AI2061" s="2"/>
      <c r="AJ2061" s="2"/>
      <c r="AM2061" s="2"/>
      <c r="AP2061" s="2"/>
      <c r="AQ2061" s="2"/>
      <c r="AR2061" s="2"/>
      <c r="AS2061" s="2"/>
    </row>
    <row r="2062" spans="21:45" x14ac:dyDescent="0.25">
      <c r="U2062" s="2"/>
      <c r="X2062" s="2"/>
      <c r="Y2062" s="2"/>
      <c r="Z2062" s="2"/>
      <c r="AA2062" s="2"/>
      <c r="AD2062" s="2"/>
      <c r="AG2062" s="2"/>
      <c r="AH2062" s="2"/>
      <c r="AI2062" s="2"/>
      <c r="AJ2062" s="2"/>
      <c r="AM2062" s="2"/>
      <c r="AP2062" s="2"/>
      <c r="AQ2062" s="2"/>
      <c r="AR2062" s="2"/>
      <c r="AS2062" s="2"/>
    </row>
    <row r="2063" spans="21:45" x14ac:dyDescent="0.25">
      <c r="U2063" s="2"/>
      <c r="X2063" s="2"/>
      <c r="Y2063" s="2"/>
      <c r="Z2063" s="2"/>
      <c r="AA2063" s="2"/>
      <c r="AD2063" s="2"/>
      <c r="AG2063" s="2"/>
      <c r="AH2063" s="2"/>
      <c r="AI2063" s="2"/>
      <c r="AJ2063" s="2"/>
      <c r="AM2063" s="2"/>
      <c r="AP2063" s="2"/>
      <c r="AQ2063" s="2"/>
      <c r="AR2063" s="2"/>
      <c r="AS2063" s="2"/>
    </row>
    <row r="2064" spans="21:45" x14ac:dyDescent="0.25">
      <c r="U2064" s="2"/>
      <c r="X2064" s="2"/>
      <c r="Y2064" s="2"/>
      <c r="Z2064" s="2"/>
      <c r="AA2064" s="2"/>
      <c r="AD2064" s="2"/>
      <c r="AG2064" s="2"/>
      <c r="AH2064" s="2"/>
      <c r="AI2064" s="2"/>
      <c r="AJ2064" s="2"/>
      <c r="AM2064" s="2"/>
      <c r="AP2064" s="2"/>
      <c r="AQ2064" s="2"/>
      <c r="AR2064" s="2"/>
      <c r="AS2064" s="2"/>
    </row>
    <row r="2065" spans="21:45" x14ac:dyDescent="0.25">
      <c r="U2065" s="2"/>
      <c r="X2065" s="2"/>
      <c r="Y2065" s="2"/>
      <c r="Z2065" s="2"/>
      <c r="AA2065" s="2"/>
      <c r="AD2065" s="2"/>
      <c r="AG2065" s="2"/>
      <c r="AH2065" s="2"/>
      <c r="AI2065" s="2"/>
      <c r="AJ2065" s="2"/>
      <c r="AM2065" s="2"/>
      <c r="AP2065" s="2"/>
      <c r="AQ2065" s="2"/>
      <c r="AR2065" s="2"/>
      <c r="AS2065" s="2"/>
    </row>
    <row r="2066" spans="21:45" x14ac:dyDescent="0.25">
      <c r="U2066" s="2"/>
      <c r="X2066" s="2"/>
      <c r="Y2066" s="2"/>
      <c r="Z2066" s="2"/>
      <c r="AA2066" s="2"/>
      <c r="AD2066" s="2"/>
      <c r="AG2066" s="2"/>
      <c r="AH2066" s="2"/>
      <c r="AI2066" s="2"/>
      <c r="AJ2066" s="2"/>
      <c r="AM2066" s="2"/>
      <c r="AP2066" s="2"/>
      <c r="AQ2066" s="2"/>
      <c r="AR2066" s="2"/>
      <c r="AS2066" s="2"/>
    </row>
    <row r="2067" spans="21:45" x14ac:dyDescent="0.25">
      <c r="U2067" s="2"/>
      <c r="X2067" s="2"/>
      <c r="Y2067" s="2"/>
      <c r="Z2067" s="2"/>
      <c r="AA2067" s="2"/>
      <c r="AD2067" s="2"/>
      <c r="AG2067" s="2"/>
      <c r="AH2067" s="2"/>
      <c r="AI2067" s="2"/>
      <c r="AJ2067" s="2"/>
      <c r="AM2067" s="2"/>
      <c r="AP2067" s="2"/>
      <c r="AQ2067" s="2"/>
      <c r="AR2067" s="2"/>
      <c r="AS2067" s="2"/>
    </row>
    <row r="2068" spans="21:45" x14ac:dyDescent="0.25">
      <c r="U2068" s="2"/>
      <c r="X2068" s="2"/>
      <c r="Y2068" s="2"/>
      <c r="Z2068" s="2"/>
      <c r="AA2068" s="2"/>
      <c r="AD2068" s="2"/>
      <c r="AG2068" s="2"/>
      <c r="AH2068" s="2"/>
      <c r="AI2068" s="2"/>
      <c r="AJ2068" s="2"/>
      <c r="AM2068" s="2"/>
      <c r="AP2068" s="2"/>
      <c r="AQ2068" s="2"/>
      <c r="AR2068" s="2"/>
      <c r="AS2068" s="2"/>
    </row>
    <row r="2069" spans="21:45" x14ac:dyDescent="0.25">
      <c r="U2069" s="2"/>
      <c r="X2069" s="2"/>
      <c r="Y2069" s="2"/>
      <c r="Z2069" s="2"/>
      <c r="AA2069" s="2"/>
      <c r="AD2069" s="2"/>
      <c r="AG2069" s="2"/>
      <c r="AH2069" s="2"/>
      <c r="AI2069" s="2"/>
      <c r="AJ2069" s="2"/>
      <c r="AM2069" s="2"/>
      <c r="AP2069" s="2"/>
      <c r="AQ2069" s="2"/>
      <c r="AR2069" s="2"/>
      <c r="AS2069" s="2"/>
    </row>
    <row r="2070" spans="21:45" x14ac:dyDescent="0.25">
      <c r="U2070" s="2"/>
      <c r="X2070" s="2"/>
      <c r="Y2070" s="2"/>
      <c r="Z2070" s="2"/>
      <c r="AA2070" s="2"/>
      <c r="AD2070" s="2"/>
      <c r="AG2070" s="2"/>
      <c r="AH2070" s="2"/>
      <c r="AI2070" s="2"/>
      <c r="AJ2070" s="2"/>
      <c r="AM2070" s="2"/>
      <c r="AP2070" s="2"/>
      <c r="AQ2070" s="2"/>
      <c r="AR2070" s="2"/>
      <c r="AS2070" s="2"/>
    </row>
    <row r="2071" spans="21:45" x14ac:dyDescent="0.25">
      <c r="U2071" s="2"/>
      <c r="X2071" s="2"/>
      <c r="Y2071" s="2"/>
      <c r="Z2071" s="2"/>
      <c r="AA2071" s="2"/>
      <c r="AD2071" s="2"/>
      <c r="AG2071" s="2"/>
      <c r="AH2071" s="2"/>
      <c r="AI2071" s="2"/>
      <c r="AJ2071" s="2"/>
      <c r="AM2071" s="2"/>
      <c r="AP2071" s="2"/>
      <c r="AQ2071" s="2"/>
      <c r="AR2071" s="2"/>
      <c r="AS2071" s="2"/>
    </row>
    <row r="2072" spans="21:45" x14ac:dyDescent="0.25">
      <c r="U2072" s="2"/>
      <c r="X2072" s="2"/>
      <c r="Y2072" s="2"/>
      <c r="Z2072" s="2"/>
      <c r="AA2072" s="2"/>
      <c r="AD2072" s="2"/>
      <c r="AG2072" s="2"/>
      <c r="AH2072" s="2"/>
      <c r="AI2072" s="2"/>
      <c r="AJ2072" s="2"/>
      <c r="AM2072" s="2"/>
      <c r="AP2072" s="2"/>
      <c r="AQ2072" s="2"/>
      <c r="AR2072" s="2"/>
      <c r="AS2072" s="2"/>
    </row>
    <row r="2073" spans="21:45" x14ac:dyDescent="0.25">
      <c r="U2073" s="2"/>
      <c r="X2073" s="2"/>
      <c r="Y2073" s="2"/>
      <c r="Z2073" s="2"/>
      <c r="AA2073" s="2"/>
      <c r="AD2073" s="2"/>
      <c r="AG2073" s="2"/>
      <c r="AH2073" s="2"/>
      <c r="AI2073" s="2"/>
      <c r="AJ2073" s="2"/>
      <c r="AM2073" s="2"/>
      <c r="AP2073" s="2"/>
      <c r="AQ2073" s="2"/>
      <c r="AR2073" s="2"/>
      <c r="AS2073" s="2"/>
    </row>
    <row r="2074" spans="21:45" x14ac:dyDescent="0.25">
      <c r="U2074" s="2"/>
      <c r="X2074" s="2"/>
      <c r="Y2074" s="2"/>
      <c r="Z2074" s="2"/>
      <c r="AA2074" s="2"/>
      <c r="AD2074" s="2"/>
      <c r="AG2074" s="2"/>
      <c r="AH2074" s="2"/>
      <c r="AI2074" s="2"/>
      <c r="AJ2074" s="2"/>
      <c r="AM2074" s="2"/>
      <c r="AP2074" s="2"/>
      <c r="AQ2074" s="2"/>
      <c r="AR2074" s="2"/>
      <c r="AS2074" s="2"/>
    </row>
    <row r="2075" spans="21:45" x14ac:dyDescent="0.25">
      <c r="U2075" s="2"/>
      <c r="X2075" s="2"/>
      <c r="Y2075" s="2"/>
      <c r="Z2075" s="2"/>
      <c r="AA2075" s="2"/>
      <c r="AD2075" s="2"/>
      <c r="AG2075" s="2"/>
      <c r="AH2075" s="2"/>
      <c r="AI2075" s="2"/>
      <c r="AJ2075" s="2"/>
      <c r="AM2075" s="2"/>
      <c r="AP2075" s="2"/>
      <c r="AQ2075" s="2"/>
      <c r="AR2075" s="2"/>
      <c r="AS2075" s="2"/>
    </row>
    <row r="2076" spans="21:45" x14ac:dyDescent="0.25">
      <c r="U2076" s="2"/>
      <c r="X2076" s="2"/>
      <c r="Y2076" s="2"/>
      <c r="Z2076" s="2"/>
      <c r="AA2076" s="2"/>
      <c r="AD2076" s="2"/>
      <c r="AG2076" s="2"/>
      <c r="AH2076" s="2"/>
      <c r="AI2076" s="2"/>
      <c r="AJ2076" s="2"/>
      <c r="AM2076" s="2"/>
      <c r="AP2076" s="2"/>
      <c r="AQ2076" s="2"/>
      <c r="AR2076" s="2"/>
      <c r="AS2076" s="2"/>
    </row>
    <row r="2077" spans="21:45" x14ac:dyDescent="0.25">
      <c r="U2077" s="2"/>
      <c r="X2077" s="2"/>
      <c r="Y2077" s="2"/>
      <c r="Z2077" s="2"/>
      <c r="AA2077" s="2"/>
      <c r="AD2077" s="2"/>
      <c r="AG2077" s="2"/>
      <c r="AH2077" s="2"/>
      <c r="AI2077" s="2"/>
      <c r="AJ2077" s="2"/>
      <c r="AM2077" s="2"/>
      <c r="AP2077" s="2"/>
      <c r="AQ2077" s="2"/>
      <c r="AR2077" s="2"/>
      <c r="AS2077" s="2"/>
    </row>
    <row r="2078" spans="21:45" x14ac:dyDescent="0.25">
      <c r="U2078" s="2"/>
      <c r="X2078" s="2"/>
      <c r="Y2078" s="2"/>
      <c r="Z2078" s="2"/>
      <c r="AA2078" s="2"/>
      <c r="AD2078" s="2"/>
      <c r="AG2078" s="2"/>
      <c r="AH2078" s="2"/>
      <c r="AI2078" s="2"/>
      <c r="AJ2078" s="2"/>
      <c r="AM2078" s="2"/>
      <c r="AP2078" s="2"/>
      <c r="AQ2078" s="2"/>
      <c r="AR2078" s="2"/>
      <c r="AS2078" s="2"/>
    </row>
    <row r="2079" spans="21:45" x14ac:dyDescent="0.25">
      <c r="U2079" s="2"/>
      <c r="X2079" s="2"/>
      <c r="Y2079" s="2"/>
      <c r="Z2079" s="2"/>
      <c r="AA2079" s="2"/>
      <c r="AD2079" s="2"/>
      <c r="AG2079" s="2"/>
      <c r="AH2079" s="2"/>
      <c r="AI2079" s="2"/>
      <c r="AJ2079" s="2"/>
      <c r="AM2079" s="2"/>
      <c r="AP2079" s="2"/>
      <c r="AQ2079" s="2"/>
      <c r="AR2079" s="2"/>
      <c r="AS2079" s="2"/>
    </row>
    <row r="2080" spans="21:45" x14ac:dyDescent="0.25">
      <c r="U2080" s="2"/>
      <c r="X2080" s="2"/>
      <c r="Y2080" s="2"/>
      <c r="Z2080" s="2"/>
      <c r="AA2080" s="2"/>
      <c r="AD2080" s="2"/>
      <c r="AG2080" s="2"/>
      <c r="AH2080" s="2"/>
      <c r="AI2080" s="2"/>
      <c r="AJ2080" s="2"/>
      <c r="AM2080" s="2"/>
      <c r="AP2080" s="2"/>
      <c r="AQ2080" s="2"/>
      <c r="AR2080" s="2"/>
      <c r="AS2080" s="2"/>
    </row>
    <row r="2081" spans="21:45" x14ac:dyDescent="0.25">
      <c r="U2081" s="2"/>
      <c r="X2081" s="2"/>
      <c r="Y2081" s="2"/>
      <c r="Z2081" s="2"/>
      <c r="AA2081" s="2"/>
      <c r="AD2081" s="2"/>
      <c r="AG2081" s="2"/>
      <c r="AH2081" s="2"/>
      <c r="AI2081" s="2"/>
      <c r="AJ2081" s="2"/>
      <c r="AM2081" s="2"/>
      <c r="AP2081" s="2"/>
      <c r="AQ2081" s="2"/>
      <c r="AR2081" s="2"/>
      <c r="AS2081" s="2"/>
    </row>
    <row r="2082" spans="21:45" x14ac:dyDescent="0.25">
      <c r="U2082" s="2"/>
      <c r="X2082" s="2"/>
      <c r="Y2082" s="2"/>
      <c r="Z2082" s="2"/>
      <c r="AA2082" s="2"/>
      <c r="AD2082" s="2"/>
      <c r="AG2082" s="2"/>
      <c r="AH2082" s="2"/>
      <c r="AI2082" s="2"/>
      <c r="AJ2082" s="2"/>
      <c r="AM2082" s="2"/>
      <c r="AP2082" s="2"/>
      <c r="AQ2082" s="2"/>
      <c r="AR2082" s="2"/>
      <c r="AS2082" s="2"/>
    </row>
    <row r="2083" spans="21:45" x14ac:dyDescent="0.25">
      <c r="U2083" s="2"/>
      <c r="X2083" s="2"/>
      <c r="Y2083" s="2"/>
      <c r="Z2083" s="2"/>
      <c r="AA2083" s="2"/>
      <c r="AD2083" s="2"/>
      <c r="AG2083" s="2"/>
      <c r="AH2083" s="2"/>
      <c r="AI2083" s="2"/>
      <c r="AJ2083" s="2"/>
      <c r="AM2083" s="2"/>
      <c r="AP2083" s="2"/>
      <c r="AQ2083" s="2"/>
      <c r="AR2083" s="2"/>
      <c r="AS2083" s="2"/>
    </row>
    <row r="2084" spans="21:45" x14ac:dyDescent="0.25">
      <c r="U2084" s="2"/>
      <c r="X2084" s="2"/>
      <c r="Y2084" s="2"/>
      <c r="Z2084" s="2"/>
      <c r="AA2084" s="2"/>
      <c r="AD2084" s="2"/>
      <c r="AG2084" s="2"/>
      <c r="AH2084" s="2"/>
      <c r="AI2084" s="2"/>
      <c r="AJ2084" s="2"/>
      <c r="AM2084" s="2"/>
      <c r="AP2084" s="2"/>
      <c r="AQ2084" s="2"/>
      <c r="AR2084" s="2"/>
      <c r="AS2084" s="2"/>
    </row>
    <row r="2085" spans="21:45" x14ac:dyDescent="0.25">
      <c r="U2085" s="2"/>
      <c r="X2085" s="2"/>
      <c r="Y2085" s="2"/>
      <c r="Z2085" s="2"/>
      <c r="AA2085" s="2"/>
      <c r="AD2085" s="2"/>
      <c r="AG2085" s="2"/>
      <c r="AH2085" s="2"/>
      <c r="AI2085" s="2"/>
      <c r="AJ2085" s="2"/>
      <c r="AM2085" s="2"/>
      <c r="AP2085" s="2"/>
      <c r="AQ2085" s="2"/>
      <c r="AR2085" s="2"/>
      <c r="AS2085" s="2"/>
    </row>
    <row r="2086" spans="21:45" x14ac:dyDescent="0.25">
      <c r="U2086" s="2"/>
      <c r="X2086" s="2"/>
      <c r="Y2086" s="2"/>
      <c r="Z2086" s="2"/>
      <c r="AA2086" s="2"/>
      <c r="AD2086" s="2"/>
      <c r="AG2086" s="2"/>
      <c r="AH2086" s="2"/>
      <c r="AI2086" s="2"/>
      <c r="AJ2086" s="2"/>
      <c r="AM2086" s="2"/>
      <c r="AP2086" s="2"/>
      <c r="AQ2086" s="2"/>
      <c r="AR2086" s="2"/>
      <c r="AS2086" s="2"/>
    </row>
    <row r="2087" spans="21:45" x14ac:dyDescent="0.25">
      <c r="U2087" s="2"/>
      <c r="X2087" s="2"/>
      <c r="Y2087" s="2"/>
      <c r="Z2087" s="2"/>
      <c r="AA2087" s="2"/>
      <c r="AD2087" s="2"/>
      <c r="AG2087" s="2"/>
      <c r="AH2087" s="2"/>
      <c r="AI2087" s="2"/>
      <c r="AJ2087" s="2"/>
      <c r="AM2087" s="2"/>
      <c r="AP2087" s="2"/>
      <c r="AQ2087" s="2"/>
      <c r="AR2087" s="2"/>
      <c r="AS2087" s="2"/>
    </row>
    <row r="2088" spans="21:45" x14ac:dyDescent="0.25">
      <c r="U2088" s="2"/>
      <c r="X2088" s="2"/>
      <c r="Y2088" s="2"/>
      <c r="Z2088" s="2"/>
      <c r="AA2088" s="2"/>
      <c r="AD2088" s="2"/>
      <c r="AG2088" s="2"/>
      <c r="AH2088" s="2"/>
      <c r="AI2088" s="2"/>
      <c r="AJ2088" s="2"/>
      <c r="AM2088" s="2"/>
      <c r="AP2088" s="2"/>
      <c r="AQ2088" s="2"/>
      <c r="AR2088" s="2"/>
      <c r="AS2088" s="2"/>
    </row>
    <row r="2089" spans="21:45" x14ac:dyDescent="0.25">
      <c r="U2089" s="2"/>
      <c r="X2089" s="2"/>
      <c r="Y2089" s="2"/>
      <c r="Z2089" s="2"/>
      <c r="AA2089" s="2"/>
      <c r="AD2089" s="2"/>
      <c r="AG2089" s="2"/>
      <c r="AH2089" s="2"/>
      <c r="AI2089" s="2"/>
      <c r="AJ2089" s="2"/>
      <c r="AM2089" s="2"/>
      <c r="AP2089" s="2"/>
      <c r="AQ2089" s="2"/>
      <c r="AR2089" s="2"/>
      <c r="AS2089" s="2"/>
    </row>
    <row r="2090" spans="21:45" x14ac:dyDescent="0.25">
      <c r="U2090" s="2"/>
      <c r="X2090" s="2"/>
      <c r="Y2090" s="2"/>
      <c r="Z2090" s="2"/>
      <c r="AA2090" s="2"/>
      <c r="AD2090" s="2"/>
      <c r="AG2090" s="2"/>
      <c r="AH2090" s="2"/>
      <c r="AI2090" s="2"/>
      <c r="AJ2090" s="2"/>
      <c r="AM2090" s="2"/>
      <c r="AP2090" s="2"/>
      <c r="AQ2090" s="2"/>
      <c r="AR2090" s="2"/>
      <c r="AS2090" s="2"/>
    </row>
    <row r="2091" spans="21:45" x14ac:dyDescent="0.25">
      <c r="U2091" s="2"/>
      <c r="X2091" s="2"/>
      <c r="Y2091" s="2"/>
      <c r="Z2091" s="2"/>
      <c r="AA2091" s="2"/>
      <c r="AD2091" s="2"/>
      <c r="AG2091" s="2"/>
      <c r="AH2091" s="2"/>
      <c r="AI2091" s="2"/>
      <c r="AJ2091" s="2"/>
      <c r="AM2091" s="2"/>
      <c r="AP2091" s="2"/>
      <c r="AQ2091" s="2"/>
      <c r="AR2091" s="2"/>
      <c r="AS2091" s="2"/>
    </row>
    <row r="2092" spans="21:45" x14ac:dyDescent="0.25">
      <c r="U2092" s="2"/>
      <c r="X2092" s="2"/>
      <c r="Y2092" s="2"/>
      <c r="Z2092" s="2"/>
      <c r="AA2092" s="2"/>
      <c r="AD2092" s="2"/>
      <c r="AG2092" s="2"/>
      <c r="AH2092" s="2"/>
      <c r="AI2092" s="2"/>
      <c r="AJ2092" s="2"/>
      <c r="AM2092" s="2"/>
      <c r="AP2092" s="2"/>
      <c r="AQ2092" s="2"/>
      <c r="AR2092" s="2"/>
      <c r="AS2092" s="2"/>
    </row>
    <row r="2093" spans="21:45" x14ac:dyDescent="0.25">
      <c r="U2093" s="2"/>
      <c r="X2093" s="2"/>
      <c r="Y2093" s="2"/>
      <c r="Z2093" s="2"/>
      <c r="AA2093" s="2"/>
      <c r="AD2093" s="2"/>
      <c r="AG2093" s="2"/>
      <c r="AH2093" s="2"/>
      <c r="AI2093" s="2"/>
      <c r="AJ2093" s="2"/>
      <c r="AM2093" s="2"/>
      <c r="AP2093" s="2"/>
      <c r="AQ2093" s="2"/>
      <c r="AR2093" s="2"/>
      <c r="AS2093" s="2"/>
    </row>
    <row r="2094" spans="21:45" x14ac:dyDescent="0.25">
      <c r="U2094" s="2"/>
      <c r="X2094" s="2"/>
      <c r="Y2094" s="2"/>
      <c r="Z2094" s="2"/>
      <c r="AA2094" s="2"/>
      <c r="AD2094" s="2"/>
      <c r="AG2094" s="2"/>
      <c r="AH2094" s="2"/>
      <c r="AI2094" s="2"/>
      <c r="AJ2094" s="2"/>
      <c r="AM2094" s="2"/>
      <c r="AP2094" s="2"/>
      <c r="AQ2094" s="2"/>
      <c r="AR2094" s="2"/>
      <c r="AS2094" s="2"/>
    </row>
    <row r="2095" spans="21:45" x14ac:dyDescent="0.25">
      <c r="U2095" s="2"/>
      <c r="X2095" s="2"/>
      <c r="Y2095" s="2"/>
      <c r="Z2095" s="2"/>
      <c r="AA2095" s="2"/>
      <c r="AD2095" s="2"/>
      <c r="AG2095" s="2"/>
      <c r="AH2095" s="2"/>
      <c r="AI2095" s="2"/>
      <c r="AJ2095" s="2"/>
      <c r="AM2095" s="2"/>
      <c r="AP2095" s="2"/>
      <c r="AQ2095" s="2"/>
      <c r="AR2095" s="2"/>
      <c r="AS2095" s="2"/>
    </row>
    <row r="2096" spans="21:45" x14ac:dyDescent="0.25">
      <c r="U2096" s="2"/>
      <c r="X2096" s="2"/>
      <c r="Y2096" s="2"/>
      <c r="Z2096" s="2"/>
      <c r="AA2096" s="2"/>
      <c r="AD2096" s="2"/>
      <c r="AG2096" s="2"/>
      <c r="AH2096" s="2"/>
      <c r="AI2096" s="2"/>
      <c r="AJ2096" s="2"/>
      <c r="AM2096" s="2"/>
      <c r="AP2096" s="2"/>
      <c r="AQ2096" s="2"/>
      <c r="AR2096" s="2"/>
      <c r="AS2096" s="2"/>
    </row>
    <row r="2097" spans="21:45" x14ac:dyDescent="0.25">
      <c r="U2097" s="2"/>
      <c r="X2097" s="2"/>
      <c r="Y2097" s="2"/>
      <c r="Z2097" s="2"/>
      <c r="AA2097" s="2"/>
      <c r="AD2097" s="2"/>
      <c r="AG2097" s="2"/>
      <c r="AH2097" s="2"/>
      <c r="AI2097" s="2"/>
      <c r="AJ2097" s="2"/>
      <c r="AM2097" s="2"/>
      <c r="AP2097" s="2"/>
      <c r="AQ2097" s="2"/>
      <c r="AR2097" s="2"/>
      <c r="AS2097" s="2"/>
    </row>
    <row r="2098" spans="21:45" x14ac:dyDescent="0.25">
      <c r="U2098" s="2"/>
      <c r="X2098" s="2"/>
      <c r="Y2098" s="2"/>
      <c r="Z2098" s="2"/>
      <c r="AA2098" s="2"/>
      <c r="AD2098" s="2"/>
      <c r="AG2098" s="2"/>
      <c r="AH2098" s="2"/>
      <c r="AI2098" s="2"/>
      <c r="AJ2098" s="2"/>
      <c r="AM2098" s="2"/>
      <c r="AP2098" s="2"/>
      <c r="AQ2098" s="2"/>
      <c r="AR2098" s="2"/>
      <c r="AS2098" s="2"/>
    </row>
    <row r="2099" spans="21:45" x14ac:dyDescent="0.25">
      <c r="U2099" s="2"/>
      <c r="X2099" s="2"/>
      <c r="Y2099" s="2"/>
      <c r="Z2099" s="2"/>
      <c r="AA2099" s="2"/>
      <c r="AD2099" s="2"/>
      <c r="AG2099" s="2"/>
      <c r="AH2099" s="2"/>
      <c r="AI2099" s="2"/>
      <c r="AJ2099" s="2"/>
      <c r="AM2099" s="2"/>
      <c r="AP2099" s="2"/>
      <c r="AQ2099" s="2"/>
      <c r="AR2099" s="2"/>
      <c r="AS2099" s="2"/>
    </row>
    <row r="2100" spans="21:45" x14ac:dyDescent="0.25">
      <c r="U2100" s="2"/>
      <c r="X2100" s="2"/>
      <c r="Y2100" s="2"/>
      <c r="Z2100" s="2"/>
      <c r="AA2100" s="2"/>
      <c r="AD2100" s="2"/>
      <c r="AG2100" s="2"/>
      <c r="AH2100" s="2"/>
      <c r="AI2100" s="2"/>
      <c r="AJ2100" s="2"/>
      <c r="AM2100" s="2"/>
      <c r="AP2100" s="2"/>
      <c r="AQ2100" s="2"/>
      <c r="AR2100" s="2"/>
      <c r="AS2100" s="2"/>
    </row>
    <row r="2101" spans="21:45" x14ac:dyDescent="0.25">
      <c r="U2101" s="2"/>
      <c r="X2101" s="2"/>
      <c r="Y2101" s="2"/>
      <c r="Z2101" s="2"/>
      <c r="AA2101" s="2"/>
      <c r="AD2101" s="2"/>
      <c r="AG2101" s="2"/>
      <c r="AH2101" s="2"/>
      <c r="AI2101" s="2"/>
      <c r="AJ2101" s="2"/>
      <c r="AM2101" s="2"/>
      <c r="AP2101" s="2"/>
      <c r="AQ2101" s="2"/>
      <c r="AR2101" s="2"/>
      <c r="AS2101" s="2"/>
    </row>
    <row r="2102" spans="21:45" x14ac:dyDescent="0.25">
      <c r="U2102" s="2"/>
      <c r="X2102" s="2"/>
      <c r="Y2102" s="2"/>
      <c r="Z2102" s="2"/>
      <c r="AA2102" s="2"/>
      <c r="AD2102" s="2"/>
      <c r="AG2102" s="2"/>
      <c r="AH2102" s="2"/>
      <c r="AI2102" s="2"/>
      <c r="AJ2102" s="2"/>
      <c r="AM2102" s="2"/>
      <c r="AP2102" s="2"/>
      <c r="AQ2102" s="2"/>
      <c r="AR2102" s="2"/>
      <c r="AS2102" s="2"/>
    </row>
    <row r="2103" spans="21:45" x14ac:dyDescent="0.25">
      <c r="U2103" s="2"/>
      <c r="X2103" s="2"/>
      <c r="Y2103" s="2"/>
      <c r="Z2103" s="2"/>
      <c r="AA2103" s="2"/>
      <c r="AD2103" s="2"/>
      <c r="AG2103" s="2"/>
      <c r="AH2103" s="2"/>
      <c r="AI2103" s="2"/>
      <c r="AJ2103" s="2"/>
      <c r="AM2103" s="2"/>
      <c r="AP2103" s="2"/>
      <c r="AQ2103" s="2"/>
      <c r="AR2103" s="2"/>
      <c r="AS2103" s="2"/>
    </row>
    <row r="2104" spans="21:45" x14ac:dyDescent="0.25">
      <c r="U2104" s="2"/>
      <c r="X2104" s="2"/>
      <c r="Y2104" s="2"/>
      <c r="Z2104" s="2"/>
      <c r="AA2104" s="2"/>
      <c r="AD2104" s="2"/>
      <c r="AG2104" s="2"/>
      <c r="AH2104" s="2"/>
      <c r="AI2104" s="2"/>
      <c r="AJ2104" s="2"/>
      <c r="AM2104" s="2"/>
      <c r="AP2104" s="2"/>
      <c r="AQ2104" s="2"/>
      <c r="AR2104" s="2"/>
      <c r="AS2104" s="2"/>
    </row>
    <row r="2105" spans="21:45" x14ac:dyDescent="0.25">
      <c r="U2105" s="2"/>
      <c r="X2105" s="2"/>
      <c r="Y2105" s="2"/>
      <c r="Z2105" s="2"/>
      <c r="AA2105" s="2"/>
      <c r="AD2105" s="2"/>
      <c r="AG2105" s="2"/>
      <c r="AH2105" s="2"/>
      <c r="AI2105" s="2"/>
      <c r="AJ2105" s="2"/>
      <c r="AM2105" s="2"/>
      <c r="AP2105" s="2"/>
      <c r="AQ2105" s="2"/>
      <c r="AR2105" s="2"/>
      <c r="AS2105" s="2"/>
    </row>
    <row r="2106" spans="21:45" x14ac:dyDescent="0.25">
      <c r="U2106" s="2"/>
      <c r="X2106" s="2"/>
      <c r="Y2106" s="2"/>
      <c r="Z2106" s="2"/>
      <c r="AA2106" s="2"/>
      <c r="AD2106" s="2"/>
      <c r="AG2106" s="2"/>
      <c r="AH2106" s="2"/>
      <c r="AI2106" s="2"/>
      <c r="AJ2106" s="2"/>
      <c r="AM2106" s="2"/>
      <c r="AP2106" s="2"/>
      <c r="AQ2106" s="2"/>
      <c r="AR2106" s="2"/>
      <c r="AS2106" s="2"/>
    </row>
    <row r="2107" spans="21:45" x14ac:dyDescent="0.25">
      <c r="U2107" s="2"/>
      <c r="X2107" s="2"/>
      <c r="Y2107" s="2"/>
      <c r="Z2107" s="2"/>
      <c r="AA2107" s="2"/>
      <c r="AD2107" s="2"/>
      <c r="AG2107" s="2"/>
      <c r="AH2107" s="2"/>
      <c r="AI2107" s="2"/>
      <c r="AJ2107" s="2"/>
      <c r="AM2107" s="2"/>
      <c r="AP2107" s="2"/>
      <c r="AQ2107" s="2"/>
      <c r="AR2107" s="2"/>
      <c r="AS2107" s="2"/>
    </row>
    <row r="2108" spans="21:45" x14ac:dyDescent="0.25">
      <c r="U2108" s="2"/>
      <c r="X2108" s="2"/>
      <c r="Y2108" s="2"/>
      <c r="Z2108" s="2"/>
      <c r="AA2108" s="2"/>
      <c r="AD2108" s="2"/>
      <c r="AG2108" s="2"/>
      <c r="AH2108" s="2"/>
      <c r="AI2108" s="2"/>
      <c r="AJ2108" s="2"/>
      <c r="AM2108" s="2"/>
      <c r="AP2108" s="2"/>
      <c r="AQ2108" s="2"/>
      <c r="AR2108" s="2"/>
      <c r="AS2108" s="2"/>
    </row>
    <row r="2109" spans="21:45" x14ac:dyDescent="0.25">
      <c r="U2109" s="2"/>
      <c r="X2109" s="2"/>
      <c r="Y2109" s="2"/>
      <c r="Z2109" s="2"/>
      <c r="AA2109" s="2"/>
      <c r="AD2109" s="2"/>
      <c r="AG2109" s="2"/>
      <c r="AH2109" s="2"/>
      <c r="AI2109" s="2"/>
      <c r="AJ2109" s="2"/>
      <c r="AM2109" s="2"/>
      <c r="AP2109" s="2"/>
      <c r="AQ2109" s="2"/>
      <c r="AR2109" s="2"/>
      <c r="AS2109" s="2"/>
    </row>
    <row r="2110" spans="21:45" x14ac:dyDescent="0.25">
      <c r="U2110" s="2"/>
      <c r="X2110" s="2"/>
      <c r="Y2110" s="2"/>
      <c r="Z2110" s="2"/>
      <c r="AA2110" s="2"/>
      <c r="AD2110" s="2"/>
      <c r="AG2110" s="2"/>
      <c r="AH2110" s="2"/>
      <c r="AI2110" s="2"/>
      <c r="AJ2110" s="2"/>
      <c r="AM2110" s="2"/>
      <c r="AP2110" s="2"/>
      <c r="AQ2110" s="2"/>
      <c r="AR2110" s="2"/>
      <c r="AS2110" s="2"/>
    </row>
    <row r="2111" spans="21:45" x14ac:dyDescent="0.25">
      <c r="U2111" s="2"/>
      <c r="X2111" s="2"/>
      <c r="Y2111" s="2"/>
      <c r="Z2111" s="2"/>
      <c r="AA2111" s="2"/>
      <c r="AD2111" s="2"/>
      <c r="AG2111" s="2"/>
      <c r="AH2111" s="2"/>
      <c r="AI2111" s="2"/>
      <c r="AJ2111" s="2"/>
      <c r="AM2111" s="2"/>
      <c r="AP2111" s="2"/>
      <c r="AQ2111" s="2"/>
      <c r="AR2111" s="2"/>
      <c r="AS2111" s="2"/>
    </row>
    <row r="2112" spans="21:45" x14ac:dyDescent="0.25">
      <c r="U2112" s="2"/>
      <c r="X2112" s="2"/>
      <c r="Y2112" s="2"/>
      <c r="Z2112" s="2"/>
      <c r="AA2112" s="2"/>
      <c r="AD2112" s="2"/>
      <c r="AG2112" s="2"/>
      <c r="AH2112" s="2"/>
      <c r="AI2112" s="2"/>
      <c r="AJ2112" s="2"/>
      <c r="AM2112" s="2"/>
      <c r="AP2112" s="2"/>
      <c r="AQ2112" s="2"/>
      <c r="AR2112" s="2"/>
      <c r="AS2112" s="2"/>
    </row>
    <row r="2113" spans="21:45" x14ac:dyDescent="0.25">
      <c r="U2113" s="2"/>
      <c r="X2113" s="2"/>
      <c r="Y2113" s="2"/>
      <c r="Z2113" s="2"/>
      <c r="AA2113" s="2"/>
      <c r="AD2113" s="2"/>
      <c r="AG2113" s="2"/>
      <c r="AH2113" s="2"/>
      <c r="AI2113" s="2"/>
      <c r="AJ2113" s="2"/>
      <c r="AM2113" s="2"/>
      <c r="AP2113" s="2"/>
      <c r="AQ2113" s="2"/>
      <c r="AR2113" s="2"/>
      <c r="AS2113" s="2"/>
    </row>
    <row r="2114" spans="21:45" x14ac:dyDescent="0.25">
      <c r="U2114" s="2"/>
      <c r="X2114" s="2"/>
      <c r="Y2114" s="2"/>
      <c r="Z2114" s="2"/>
      <c r="AA2114" s="2"/>
      <c r="AD2114" s="2"/>
      <c r="AG2114" s="2"/>
      <c r="AH2114" s="2"/>
      <c r="AI2114" s="2"/>
      <c r="AJ2114" s="2"/>
      <c r="AM2114" s="2"/>
      <c r="AP2114" s="2"/>
      <c r="AQ2114" s="2"/>
      <c r="AR2114" s="2"/>
      <c r="AS2114" s="2"/>
    </row>
    <row r="2115" spans="21:45" x14ac:dyDescent="0.25">
      <c r="U2115" s="2"/>
      <c r="X2115" s="2"/>
      <c r="Y2115" s="2"/>
      <c r="Z2115" s="2"/>
      <c r="AA2115" s="2"/>
      <c r="AD2115" s="2"/>
      <c r="AG2115" s="2"/>
      <c r="AH2115" s="2"/>
      <c r="AI2115" s="2"/>
      <c r="AJ2115" s="2"/>
      <c r="AM2115" s="2"/>
      <c r="AP2115" s="2"/>
      <c r="AQ2115" s="2"/>
      <c r="AR2115" s="2"/>
      <c r="AS2115" s="2"/>
    </row>
    <row r="2116" spans="21:45" x14ac:dyDescent="0.25">
      <c r="U2116" s="2"/>
      <c r="X2116" s="2"/>
      <c r="Y2116" s="2"/>
      <c r="Z2116" s="2"/>
      <c r="AA2116" s="2"/>
      <c r="AD2116" s="2"/>
      <c r="AG2116" s="2"/>
      <c r="AH2116" s="2"/>
      <c r="AI2116" s="2"/>
      <c r="AJ2116" s="2"/>
      <c r="AM2116" s="2"/>
      <c r="AP2116" s="2"/>
      <c r="AQ2116" s="2"/>
      <c r="AR2116" s="2"/>
      <c r="AS2116" s="2"/>
    </row>
    <row r="2117" spans="21:45" x14ac:dyDescent="0.25">
      <c r="U2117" s="2"/>
      <c r="X2117" s="2"/>
      <c r="Y2117" s="2"/>
      <c r="Z2117" s="2"/>
      <c r="AA2117" s="2"/>
      <c r="AD2117" s="2"/>
      <c r="AG2117" s="2"/>
      <c r="AH2117" s="2"/>
      <c r="AI2117" s="2"/>
      <c r="AJ2117" s="2"/>
      <c r="AM2117" s="2"/>
      <c r="AP2117" s="2"/>
      <c r="AQ2117" s="2"/>
      <c r="AR2117" s="2"/>
      <c r="AS2117" s="2"/>
    </row>
    <row r="2118" spans="21:45" x14ac:dyDescent="0.25">
      <c r="U2118" s="2"/>
      <c r="X2118" s="2"/>
      <c r="Y2118" s="2"/>
      <c r="Z2118" s="2"/>
      <c r="AA2118" s="2"/>
      <c r="AD2118" s="2"/>
      <c r="AG2118" s="2"/>
      <c r="AH2118" s="2"/>
      <c r="AI2118" s="2"/>
      <c r="AJ2118" s="2"/>
      <c r="AM2118" s="2"/>
      <c r="AP2118" s="2"/>
      <c r="AQ2118" s="2"/>
      <c r="AR2118" s="2"/>
      <c r="AS2118" s="2"/>
    </row>
    <row r="2119" spans="21:45" x14ac:dyDescent="0.25">
      <c r="U2119" s="2"/>
      <c r="X2119" s="2"/>
      <c r="Y2119" s="2"/>
      <c r="Z2119" s="2"/>
      <c r="AA2119" s="2"/>
      <c r="AD2119" s="2"/>
      <c r="AG2119" s="2"/>
      <c r="AH2119" s="2"/>
      <c r="AI2119" s="2"/>
      <c r="AJ2119" s="2"/>
      <c r="AM2119" s="2"/>
      <c r="AP2119" s="2"/>
      <c r="AQ2119" s="2"/>
      <c r="AR2119" s="2"/>
      <c r="AS2119" s="2"/>
    </row>
    <row r="2120" spans="21:45" x14ac:dyDescent="0.25">
      <c r="U2120" s="2"/>
      <c r="X2120" s="2"/>
      <c r="Y2120" s="2"/>
      <c r="Z2120" s="2"/>
      <c r="AA2120" s="2"/>
      <c r="AD2120" s="2"/>
      <c r="AG2120" s="2"/>
      <c r="AH2120" s="2"/>
      <c r="AI2120" s="2"/>
      <c r="AJ2120" s="2"/>
      <c r="AM2120" s="2"/>
      <c r="AP2120" s="2"/>
      <c r="AQ2120" s="2"/>
      <c r="AR2120" s="2"/>
      <c r="AS2120" s="2"/>
    </row>
    <row r="2121" spans="21:45" x14ac:dyDescent="0.25">
      <c r="U2121" s="2"/>
      <c r="X2121" s="2"/>
      <c r="Y2121" s="2"/>
      <c r="Z2121" s="2"/>
      <c r="AA2121" s="2"/>
      <c r="AD2121" s="2"/>
      <c r="AG2121" s="2"/>
      <c r="AH2121" s="2"/>
      <c r="AI2121" s="2"/>
      <c r="AJ2121" s="2"/>
      <c r="AM2121" s="2"/>
      <c r="AP2121" s="2"/>
      <c r="AQ2121" s="2"/>
      <c r="AR2121" s="2"/>
      <c r="AS2121" s="2"/>
    </row>
    <row r="2122" spans="21:45" x14ac:dyDescent="0.25">
      <c r="U2122" s="2"/>
      <c r="X2122" s="2"/>
      <c r="Y2122" s="2"/>
      <c r="Z2122" s="2"/>
      <c r="AA2122" s="2"/>
      <c r="AD2122" s="2"/>
      <c r="AG2122" s="2"/>
      <c r="AH2122" s="2"/>
      <c r="AI2122" s="2"/>
      <c r="AJ2122" s="2"/>
      <c r="AM2122" s="2"/>
      <c r="AP2122" s="2"/>
      <c r="AQ2122" s="2"/>
      <c r="AR2122" s="2"/>
      <c r="AS2122" s="2"/>
    </row>
    <row r="2123" spans="21:45" x14ac:dyDescent="0.25">
      <c r="U2123" s="2"/>
      <c r="X2123" s="2"/>
      <c r="Y2123" s="2"/>
      <c r="Z2123" s="2"/>
      <c r="AA2123" s="2"/>
      <c r="AD2123" s="2"/>
      <c r="AG2123" s="2"/>
      <c r="AH2123" s="2"/>
      <c r="AI2123" s="2"/>
      <c r="AJ2123" s="2"/>
      <c r="AM2123" s="2"/>
      <c r="AP2123" s="2"/>
      <c r="AQ2123" s="2"/>
      <c r="AR2123" s="2"/>
      <c r="AS2123" s="2"/>
    </row>
    <row r="2124" spans="21:45" x14ac:dyDescent="0.25">
      <c r="U2124" s="2"/>
      <c r="X2124" s="2"/>
      <c r="Y2124" s="2"/>
      <c r="Z2124" s="2"/>
      <c r="AA2124" s="2"/>
      <c r="AD2124" s="2"/>
      <c r="AG2124" s="2"/>
      <c r="AH2124" s="2"/>
      <c r="AI2124" s="2"/>
      <c r="AJ2124" s="2"/>
      <c r="AM2124" s="2"/>
      <c r="AP2124" s="2"/>
      <c r="AQ2124" s="2"/>
      <c r="AR2124" s="2"/>
      <c r="AS2124" s="2"/>
    </row>
    <row r="2125" spans="21:45" x14ac:dyDescent="0.25">
      <c r="U2125" s="2"/>
      <c r="X2125" s="2"/>
      <c r="Y2125" s="2"/>
      <c r="Z2125" s="2"/>
      <c r="AA2125" s="2"/>
      <c r="AD2125" s="2"/>
      <c r="AG2125" s="2"/>
      <c r="AH2125" s="2"/>
      <c r="AI2125" s="2"/>
      <c r="AJ2125" s="2"/>
      <c r="AM2125" s="2"/>
      <c r="AP2125" s="2"/>
      <c r="AQ2125" s="2"/>
      <c r="AR2125" s="2"/>
      <c r="AS2125" s="2"/>
    </row>
    <row r="2126" spans="21:45" x14ac:dyDescent="0.25">
      <c r="U2126" s="2"/>
      <c r="X2126" s="2"/>
      <c r="Y2126" s="2"/>
      <c r="Z2126" s="2"/>
      <c r="AA2126" s="2"/>
      <c r="AD2126" s="2"/>
      <c r="AG2126" s="2"/>
      <c r="AH2126" s="2"/>
      <c r="AI2126" s="2"/>
      <c r="AJ2126" s="2"/>
      <c r="AM2126" s="2"/>
      <c r="AP2126" s="2"/>
      <c r="AQ2126" s="2"/>
      <c r="AR2126" s="2"/>
      <c r="AS2126" s="2"/>
    </row>
    <row r="2127" spans="21:45" x14ac:dyDescent="0.25">
      <c r="U2127" s="2"/>
      <c r="X2127" s="2"/>
      <c r="Y2127" s="2"/>
      <c r="Z2127" s="2"/>
      <c r="AA2127" s="2"/>
      <c r="AD2127" s="2"/>
      <c r="AG2127" s="2"/>
      <c r="AH2127" s="2"/>
      <c r="AI2127" s="2"/>
      <c r="AJ2127" s="2"/>
      <c r="AM2127" s="2"/>
      <c r="AP2127" s="2"/>
      <c r="AQ2127" s="2"/>
      <c r="AR2127" s="2"/>
      <c r="AS2127" s="2"/>
    </row>
    <row r="2128" spans="21:45" x14ac:dyDescent="0.25">
      <c r="U2128" s="2"/>
      <c r="X2128" s="2"/>
      <c r="Y2128" s="2"/>
      <c r="Z2128" s="2"/>
      <c r="AA2128" s="2"/>
      <c r="AD2128" s="2"/>
      <c r="AG2128" s="2"/>
      <c r="AH2128" s="2"/>
      <c r="AI2128" s="2"/>
      <c r="AJ2128" s="2"/>
      <c r="AM2128" s="2"/>
      <c r="AP2128" s="2"/>
      <c r="AQ2128" s="2"/>
      <c r="AR2128" s="2"/>
      <c r="AS2128" s="2"/>
    </row>
    <row r="2129" spans="21:45" x14ac:dyDescent="0.25">
      <c r="U2129" s="2"/>
      <c r="X2129" s="2"/>
      <c r="Y2129" s="2"/>
      <c r="Z2129" s="2"/>
      <c r="AA2129" s="2"/>
      <c r="AD2129" s="2"/>
      <c r="AG2129" s="2"/>
      <c r="AH2129" s="2"/>
      <c r="AI2129" s="2"/>
      <c r="AJ2129" s="2"/>
      <c r="AM2129" s="2"/>
      <c r="AP2129" s="2"/>
      <c r="AQ2129" s="2"/>
      <c r="AR2129" s="2"/>
      <c r="AS2129" s="2"/>
    </row>
    <row r="2130" spans="21:45" x14ac:dyDescent="0.25">
      <c r="U2130" s="2"/>
      <c r="X2130" s="2"/>
      <c r="Y2130" s="2"/>
      <c r="Z2130" s="2"/>
      <c r="AA2130" s="2"/>
      <c r="AD2130" s="2"/>
      <c r="AG2130" s="2"/>
      <c r="AH2130" s="2"/>
      <c r="AI2130" s="2"/>
      <c r="AJ2130" s="2"/>
      <c r="AM2130" s="2"/>
      <c r="AP2130" s="2"/>
      <c r="AQ2130" s="2"/>
      <c r="AR2130" s="2"/>
      <c r="AS2130" s="2"/>
    </row>
    <row r="2131" spans="21:45" x14ac:dyDescent="0.25">
      <c r="U2131" s="2"/>
      <c r="X2131" s="2"/>
      <c r="Y2131" s="2"/>
      <c r="Z2131" s="2"/>
      <c r="AA2131" s="2"/>
      <c r="AD2131" s="2"/>
      <c r="AG2131" s="2"/>
      <c r="AH2131" s="2"/>
      <c r="AI2131" s="2"/>
      <c r="AJ2131" s="2"/>
      <c r="AM2131" s="2"/>
      <c r="AP2131" s="2"/>
      <c r="AQ2131" s="2"/>
      <c r="AR2131" s="2"/>
      <c r="AS2131" s="2"/>
    </row>
    <row r="2132" spans="21:45" x14ac:dyDescent="0.25">
      <c r="U2132" s="2"/>
      <c r="X2132" s="2"/>
      <c r="Y2132" s="2"/>
      <c r="Z2132" s="2"/>
      <c r="AA2132" s="2"/>
      <c r="AD2132" s="2"/>
      <c r="AG2132" s="2"/>
      <c r="AH2132" s="2"/>
      <c r="AI2132" s="2"/>
      <c r="AJ2132" s="2"/>
      <c r="AM2132" s="2"/>
      <c r="AP2132" s="2"/>
      <c r="AQ2132" s="2"/>
      <c r="AR2132" s="2"/>
      <c r="AS2132" s="2"/>
    </row>
    <row r="2133" spans="21:45" x14ac:dyDescent="0.25">
      <c r="U2133" s="2"/>
      <c r="X2133" s="2"/>
      <c r="Y2133" s="2"/>
      <c r="Z2133" s="2"/>
      <c r="AA2133" s="2"/>
      <c r="AD2133" s="2"/>
      <c r="AG2133" s="2"/>
      <c r="AH2133" s="2"/>
      <c r="AI2133" s="2"/>
      <c r="AJ2133" s="2"/>
      <c r="AM2133" s="2"/>
      <c r="AP2133" s="2"/>
      <c r="AQ2133" s="2"/>
      <c r="AR2133" s="2"/>
      <c r="AS2133" s="2"/>
    </row>
    <row r="2134" spans="21:45" x14ac:dyDescent="0.25">
      <c r="U2134" s="2"/>
      <c r="X2134" s="2"/>
      <c r="Y2134" s="2"/>
      <c r="Z2134" s="2"/>
      <c r="AA2134" s="2"/>
      <c r="AD2134" s="2"/>
      <c r="AG2134" s="2"/>
      <c r="AH2134" s="2"/>
      <c r="AI2134" s="2"/>
      <c r="AJ2134" s="2"/>
      <c r="AM2134" s="2"/>
      <c r="AP2134" s="2"/>
      <c r="AQ2134" s="2"/>
      <c r="AR2134" s="2"/>
      <c r="AS2134" s="2"/>
    </row>
    <row r="2135" spans="21:45" x14ac:dyDescent="0.25">
      <c r="U2135" s="2"/>
      <c r="X2135" s="2"/>
      <c r="Y2135" s="2"/>
      <c r="Z2135" s="2"/>
      <c r="AA2135" s="2"/>
      <c r="AD2135" s="2"/>
      <c r="AG2135" s="2"/>
      <c r="AH2135" s="2"/>
      <c r="AI2135" s="2"/>
      <c r="AJ2135" s="2"/>
      <c r="AM2135" s="2"/>
      <c r="AP2135" s="2"/>
      <c r="AQ2135" s="2"/>
      <c r="AR2135" s="2"/>
      <c r="AS2135" s="2"/>
    </row>
    <row r="2136" spans="21:45" x14ac:dyDescent="0.25">
      <c r="U2136" s="2"/>
      <c r="X2136" s="2"/>
      <c r="Y2136" s="2"/>
      <c r="Z2136" s="2"/>
      <c r="AA2136" s="2"/>
      <c r="AD2136" s="2"/>
      <c r="AG2136" s="2"/>
      <c r="AH2136" s="2"/>
      <c r="AI2136" s="2"/>
      <c r="AJ2136" s="2"/>
      <c r="AM2136" s="2"/>
      <c r="AP2136" s="2"/>
      <c r="AQ2136" s="2"/>
      <c r="AR2136" s="2"/>
      <c r="AS2136" s="2"/>
    </row>
    <row r="2137" spans="21:45" x14ac:dyDescent="0.25">
      <c r="U2137" s="2"/>
      <c r="X2137" s="2"/>
      <c r="Y2137" s="2"/>
      <c r="Z2137" s="2"/>
      <c r="AA2137" s="2"/>
      <c r="AD2137" s="2"/>
      <c r="AG2137" s="2"/>
      <c r="AH2137" s="2"/>
      <c r="AI2137" s="2"/>
      <c r="AJ2137" s="2"/>
      <c r="AM2137" s="2"/>
      <c r="AP2137" s="2"/>
      <c r="AQ2137" s="2"/>
      <c r="AR2137" s="2"/>
      <c r="AS2137" s="2"/>
    </row>
    <row r="2138" spans="21:45" x14ac:dyDescent="0.25">
      <c r="U2138" s="2"/>
      <c r="X2138" s="2"/>
      <c r="Y2138" s="2"/>
      <c r="Z2138" s="2"/>
      <c r="AA2138" s="2"/>
      <c r="AD2138" s="2"/>
      <c r="AG2138" s="2"/>
      <c r="AH2138" s="2"/>
      <c r="AI2138" s="2"/>
      <c r="AJ2138" s="2"/>
      <c r="AM2138" s="2"/>
      <c r="AP2138" s="2"/>
      <c r="AQ2138" s="2"/>
      <c r="AR2138" s="2"/>
      <c r="AS2138" s="2"/>
    </row>
    <row r="2139" spans="21:45" x14ac:dyDescent="0.25">
      <c r="U2139" s="2"/>
      <c r="X2139" s="2"/>
      <c r="Y2139" s="2"/>
      <c r="Z2139" s="2"/>
      <c r="AA2139" s="2"/>
      <c r="AD2139" s="2"/>
      <c r="AG2139" s="2"/>
      <c r="AH2139" s="2"/>
      <c r="AI2139" s="2"/>
      <c r="AJ2139" s="2"/>
      <c r="AM2139" s="2"/>
      <c r="AP2139" s="2"/>
      <c r="AQ2139" s="2"/>
      <c r="AR2139" s="2"/>
      <c r="AS2139" s="2"/>
    </row>
    <row r="2140" spans="21:45" x14ac:dyDescent="0.25">
      <c r="U2140" s="2"/>
      <c r="X2140" s="2"/>
      <c r="Y2140" s="2"/>
      <c r="Z2140" s="2"/>
      <c r="AA2140" s="2"/>
      <c r="AD2140" s="2"/>
      <c r="AG2140" s="2"/>
      <c r="AH2140" s="2"/>
      <c r="AI2140" s="2"/>
      <c r="AJ2140" s="2"/>
      <c r="AM2140" s="2"/>
      <c r="AP2140" s="2"/>
      <c r="AQ2140" s="2"/>
      <c r="AR2140" s="2"/>
      <c r="AS2140" s="2"/>
    </row>
    <row r="2141" spans="21:45" x14ac:dyDescent="0.25">
      <c r="U2141" s="2"/>
      <c r="X2141" s="2"/>
      <c r="Y2141" s="2"/>
      <c r="Z2141" s="2"/>
      <c r="AA2141" s="2"/>
      <c r="AD2141" s="2"/>
      <c r="AG2141" s="2"/>
      <c r="AH2141" s="2"/>
      <c r="AI2141" s="2"/>
      <c r="AJ2141" s="2"/>
      <c r="AM2141" s="2"/>
      <c r="AP2141" s="2"/>
      <c r="AQ2141" s="2"/>
      <c r="AR2141" s="2"/>
      <c r="AS2141" s="2"/>
    </row>
    <row r="2142" spans="21:45" x14ac:dyDescent="0.25">
      <c r="U2142" s="2"/>
      <c r="X2142" s="2"/>
      <c r="Y2142" s="2"/>
      <c r="Z2142" s="2"/>
      <c r="AA2142" s="2"/>
      <c r="AD2142" s="2"/>
      <c r="AG2142" s="2"/>
      <c r="AH2142" s="2"/>
      <c r="AI2142" s="2"/>
      <c r="AJ2142" s="2"/>
      <c r="AM2142" s="2"/>
      <c r="AP2142" s="2"/>
      <c r="AQ2142" s="2"/>
      <c r="AR2142" s="2"/>
      <c r="AS2142" s="2"/>
    </row>
    <row r="2143" spans="21:45" x14ac:dyDescent="0.25">
      <c r="U2143" s="2"/>
      <c r="X2143" s="2"/>
      <c r="Y2143" s="2"/>
      <c r="Z2143" s="2"/>
      <c r="AA2143" s="2"/>
      <c r="AD2143" s="2"/>
      <c r="AG2143" s="2"/>
      <c r="AH2143" s="2"/>
      <c r="AI2143" s="2"/>
      <c r="AJ2143" s="2"/>
      <c r="AM2143" s="2"/>
      <c r="AP2143" s="2"/>
      <c r="AQ2143" s="2"/>
      <c r="AR2143" s="2"/>
      <c r="AS2143" s="2"/>
    </row>
    <row r="2144" spans="21:45" x14ac:dyDescent="0.25">
      <c r="U2144" s="2"/>
      <c r="X2144" s="2"/>
      <c r="Y2144" s="2"/>
      <c r="Z2144" s="2"/>
      <c r="AA2144" s="2"/>
      <c r="AD2144" s="2"/>
      <c r="AG2144" s="2"/>
      <c r="AH2144" s="2"/>
      <c r="AI2144" s="2"/>
      <c r="AJ2144" s="2"/>
      <c r="AM2144" s="2"/>
      <c r="AP2144" s="2"/>
      <c r="AQ2144" s="2"/>
      <c r="AR2144" s="2"/>
      <c r="AS2144" s="2"/>
    </row>
    <row r="2145" spans="21:45" x14ac:dyDescent="0.25">
      <c r="U2145" s="2"/>
      <c r="X2145" s="2"/>
      <c r="Y2145" s="2"/>
      <c r="Z2145" s="2"/>
      <c r="AA2145" s="2"/>
      <c r="AD2145" s="2"/>
      <c r="AG2145" s="2"/>
      <c r="AH2145" s="2"/>
      <c r="AI2145" s="2"/>
      <c r="AJ2145" s="2"/>
      <c r="AM2145" s="2"/>
      <c r="AP2145" s="2"/>
      <c r="AQ2145" s="2"/>
      <c r="AR2145" s="2"/>
      <c r="AS2145" s="2"/>
    </row>
    <row r="2146" spans="21:45" x14ac:dyDescent="0.25">
      <c r="U2146" s="2"/>
      <c r="X2146" s="2"/>
      <c r="Y2146" s="2"/>
      <c r="Z2146" s="2"/>
      <c r="AA2146" s="2"/>
      <c r="AD2146" s="2"/>
      <c r="AG2146" s="2"/>
      <c r="AH2146" s="2"/>
      <c r="AI2146" s="2"/>
      <c r="AJ2146" s="2"/>
      <c r="AM2146" s="2"/>
      <c r="AP2146" s="2"/>
      <c r="AQ2146" s="2"/>
      <c r="AR2146" s="2"/>
      <c r="AS2146" s="2"/>
    </row>
    <row r="2147" spans="21:45" x14ac:dyDescent="0.25">
      <c r="U2147" s="2"/>
      <c r="X2147" s="2"/>
      <c r="Y2147" s="2"/>
      <c r="Z2147" s="2"/>
      <c r="AA2147" s="2"/>
      <c r="AD2147" s="2"/>
      <c r="AG2147" s="2"/>
      <c r="AH2147" s="2"/>
      <c r="AI2147" s="2"/>
      <c r="AJ2147" s="2"/>
      <c r="AM2147" s="2"/>
      <c r="AP2147" s="2"/>
      <c r="AQ2147" s="2"/>
      <c r="AR2147" s="2"/>
      <c r="AS2147" s="2"/>
    </row>
    <row r="2148" spans="21:45" x14ac:dyDescent="0.25">
      <c r="U2148" s="2"/>
      <c r="X2148" s="2"/>
      <c r="Y2148" s="2"/>
      <c r="Z2148" s="2"/>
      <c r="AA2148" s="2"/>
      <c r="AD2148" s="2"/>
      <c r="AG2148" s="2"/>
      <c r="AH2148" s="2"/>
      <c r="AI2148" s="2"/>
      <c r="AJ2148" s="2"/>
      <c r="AM2148" s="2"/>
      <c r="AP2148" s="2"/>
      <c r="AQ2148" s="2"/>
      <c r="AR2148" s="2"/>
      <c r="AS2148" s="2"/>
    </row>
    <row r="2149" spans="21:45" x14ac:dyDescent="0.25">
      <c r="U2149" s="2"/>
      <c r="X2149" s="2"/>
      <c r="Y2149" s="2"/>
      <c r="Z2149" s="2"/>
      <c r="AA2149" s="2"/>
      <c r="AD2149" s="2"/>
      <c r="AG2149" s="2"/>
      <c r="AH2149" s="2"/>
      <c r="AI2149" s="2"/>
      <c r="AJ2149" s="2"/>
      <c r="AM2149" s="2"/>
      <c r="AP2149" s="2"/>
      <c r="AQ2149" s="2"/>
      <c r="AR2149" s="2"/>
      <c r="AS2149" s="2"/>
    </row>
    <row r="2150" spans="21:45" x14ac:dyDescent="0.25">
      <c r="U2150" s="2"/>
      <c r="X2150" s="2"/>
      <c r="Y2150" s="2"/>
      <c r="Z2150" s="2"/>
      <c r="AA2150" s="2"/>
      <c r="AD2150" s="2"/>
      <c r="AG2150" s="2"/>
      <c r="AH2150" s="2"/>
      <c r="AI2150" s="2"/>
      <c r="AJ2150" s="2"/>
      <c r="AM2150" s="2"/>
      <c r="AP2150" s="2"/>
      <c r="AQ2150" s="2"/>
      <c r="AR2150" s="2"/>
      <c r="AS2150" s="2"/>
    </row>
    <row r="2151" spans="21:45" x14ac:dyDescent="0.25">
      <c r="U2151" s="2"/>
      <c r="X2151" s="2"/>
      <c r="Y2151" s="2"/>
      <c r="Z2151" s="2"/>
      <c r="AA2151" s="2"/>
      <c r="AD2151" s="2"/>
      <c r="AG2151" s="2"/>
      <c r="AH2151" s="2"/>
      <c r="AI2151" s="2"/>
      <c r="AJ2151" s="2"/>
      <c r="AM2151" s="2"/>
      <c r="AP2151" s="2"/>
      <c r="AQ2151" s="2"/>
      <c r="AR2151" s="2"/>
      <c r="AS2151" s="2"/>
    </row>
    <row r="2152" spans="21:45" x14ac:dyDescent="0.25">
      <c r="U2152" s="2"/>
      <c r="X2152" s="2"/>
      <c r="Y2152" s="2"/>
      <c r="Z2152" s="2"/>
      <c r="AA2152" s="2"/>
      <c r="AD2152" s="2"/>
      <c r="AG2152" s="2"/>
      <c r="AH2152" s="2"/>
      <c r="AI2152" s="2"/>
      <c r="AJ2152" s="2"/>
      <c r="AM2152" s="2"/>
      <c r="AP2152" s="2"/>
      <c r="AQ2152" s="2"/>
      <c r="AR2152" s="2"/>
      <c r="AS2152" s="2"/>
    </row>
    <row r="2153" spans="21:45" x14ac:dyDescent="0.25">
      <c r="U2153" s="2"/>
      <c r="X2153" s="2"/>
      <c r="Y2153" s="2"/>
      <c r="Z2153" s="2"/>
      <c r="AA2153" s="2"/>
      <c r="AD2153" s="2"/>
      <c r="AG2153" s="2"/>
      <c r="AH2153" s="2"/>
      <c r="AI2153" s="2"/>
      <c r="AJ2153" s="2"/>
      <c r="AM2153" s="2"/>
      <c r="AP2153" s="2"/>
      <c r="AQ2153" s="2"/>
      <c r="AR2153" s="2"/>
      <c r="AS2153" s="2"/>
    </row>
    <row r="2154" spans="21:45" x14ac:dyDescent="0.25">
      <c r="U2154" s="2"/>
      <c r="X2154" s="2"/>
      <c r="Y2154" s="2"/>
      <c r="Z2154" s="2"/>
      <c r="AA2154" s="2"/>
      <c r="AD2154" s="2"/>
      <c r="AG2154" s="2"/>
      <c r="AH2154" s="2"/>
      <c r="AI2154" s="2"/>
      <c r="AJ2154" s="2"/>
      <c r="AM2154" s="2"/>
      <c r="AP2154" s="2"/>
      <c r="AQ2154" s="2"/>
      <c r="AR2154" s="2"/>
      <c r="AS2154" s="2"/>
    </row>
    <row r="2155" spans="21:45" x14ac:dyDescent="0.25">
      <c r="U2155" s="2"/>
      <c r="X2155" s="2"/>
      <c r="Y2155" s="2"/>
      <c r="Z2155" s="2"/>
      <c r="AA2155" s="2"/>
      <c r="AD2155" s="2"/>
      <c r="AG2155" s="2"/>
      <c r="AH2155" s="2"/>
      <c r="AI2155" s="2"/>
      <c r="AJ2155" s="2"/>
      <c r="AM2155" s="2"/>
      <c r="AP2155" s="2"/>
      <c r="AQ2155" s="2"/>
      <c r="AR2155" s="2"/>
      <c r="AS2155" s="2"/>
    </row>
    <row r="2156" spans="21:45" x14ac:dyDescent="0.25">
      <c r="U2156" s="2"/>
      <c r="X2156" s="2"/>
      <c r="Y2156" s="2"/>
      <c r="Z2156" s="2"/>
      <c r="AA2156" s="2"/>
      <c r="AD2156" s="2"/>
      <c r="AG2156" s="2"/>
      <c r="AH2156" s="2"/>
      <c r="AI2156" s="2"/>
      <c r="AJ2156" s="2"/>
      <c r="AM2156" s="2"/>
      <c r="AP2156" s="2"/>
      <c r="AQ2156" s="2"/>
      <c r="AR2156" s="2"/>
      <c r="AS2156" s="2"/>
    </row>
    <row r="2157" spans="21:45" x14ac:dyDescent="0.25">
      <c r="U2157" s="2"/>
      <c r="X2157" s="2"/>
      <c r="Y2157" s="2"/>
      <c r="Z2157" s="2"/>
      <c r="AA2157" s="2"/>
      <c r="AD2157" s="2"/>
      <c r="AG2157" s="2"/>
      <c r="AH2157" s="2"/>
      <c r="AI2157" s="2"/>
      <c r="AJ2157" s="2"/>
      <c r="AM2157" s="2"/>
      <c r="AP2157" s="2"/>
      <c r="AQ2157" s="2"/>
      <c r="AR2157" s="2"/>
      <c r="AS2157" s="2"/>
    </row>
    <row r="2158" spans="21:45" x14ac:dyDescent="0.25">
      <c r="U2158" s="2"/>
      <c r="X2158" s="2"/>
      <c r="Y2158" s="2"/>
      <c r="Z2158" s="2"/>
      <c r="AA2158" s="2"/>
      <c r="AD2158" s="2"/>
      <c r="AG2158" s="2"/>
      <c r="AH2158" s="2"/>
      <c r="AI2158" s="2"/>
      <c r="AJ2158" s="2"/>
      <c r="AM2158" s="2"/>
      <c r="AP2158" s="2"/>
      <c r="AQ2158" s="2"/>
      <c r="AR2158" s="2"/>
      <c r="AS2158" s="2"/>
    </row>
    <row r="2159" spans="21:45" x14ac:dyDescent="0.25">
      <c r="U2159" s="2"/>
      <c r="X2159" s="2"/>
      <c r="Y2159" s="2"/>
      <c r="Z2159" s="2"/>
      <c r="AA2159" s="2"/>
      <c r="AD2159" s="2"/>
      <c r="AG2159" s="2"/>
      <c r="AH2159" s="2"/>
      <c r="AI2159" s="2"/>
      <c r="AJ2159" s="2"/>
      <c r="AM2159" s="2"/>
      <c r="AP2159" s="2"/>
      <c r="AQ2159" s="2"/>
      <c r="AR2159" s="2"/>
      <c r="AS2159" s="2"/>
    </row>
    <row r="2160" spans="21:45" x14ac:dyDescent="0.25">
      <c r="U2160" s="2"/>
      <c r="X2160" s="2"/>
      <c r="Y2160" s="2"/>
      <c r="Z2160" s="2"/>
      <c r="AA2160" s="2"/>
      <c r="AD2160" s="2"/>
      <c r="AG2160" s="2"/>
      <c r="AH2160" s="2"/>
      <c r="AI2160" s="2"/>
      <c r="AJ2160" s="2"/>
      <c r="AM2160" s="2"/>
      <c r="AP2160" s="2"/>
      <c r="AQ2160" s="2"/>
      <c r="AR2160" s="2"/>
      <c r="AS2160" s="2"/>
    </row>
    <row r="2161" spans="21:45" x14ac:dyDescent="0.25">
      <c r="U2161" s="2"/>
      <c r="X2161" s="2"/>
      <c r="Y2161" s="2"/>
      <c r="Z2161" s="2"/>
      <c r="AA2161" s="2"/>
      <c r="AD2161" s="2"/>
      <c r="AG2161" s="2"/>
      <c r="AH2161" s="2"/>
      <c r="AI2161" s="2"/>
      <c r="AJ2161" s="2"/>
      <c r="AM2161" s="2"/>
      <c r="AP2161" s="2"/>
      <c r="AQ2161" s="2"/>
      <c r="AR2161" s="2"/>
      <c r="AS2161" s="2"/>
    </row>
    <row r="2162" spans="21:45" x14ac:dyDescent="0.25">
      <c r="U2162" s="2"/>
      <c r="X2162" s="2"/>
      <c r="Y2162" s="2"/>
      <c r="Z2162" s="2"/>
      <c r="AA2162" s="2"/>
      <c r="AD2162" s="2"/>
      <c r="AG2162" s="2"/>
      <c r="AH2162" s="2"/>
      <c r="AI2162" s="2"/>
      <c r="AJ2162" s="2"/>
      <c r="AM2162" s="2"/>
      <c r="AP2162" s="2"/>
      <c r="AQ2162" s="2"/>
      <c r="AR2162" s="2"/>
      <c r="AS2162" s="2"/>
    </row>
    <row r="2163" spans="21:45" x14ac:dyDescent="0.25">
      <c r="U2163" s="2"/>
      <c r="X2163" s="2"/>
      <c r="Y2163" s="2"/>
      <c r="Z2163" s="2"/>
      <c r="AA2163" s="2"/>
      <c r="AD2163" s="2"/>
      <c r="AG2163" s="2"/>
      <c r="AH2163" s="2"/>
      <c r="AI2163" s="2"/>
      <c r="AJ2163" s="2"/>
      <c r="AM2163" s="2"/>
      <c r="AP2163" s="2"/>
      <c r="AQ2163" s="2"/>
      <c r="AR2163" s="2"/>
      <c r="AS2163" s="2"/>
    </row>
    <row r="2164" spans="21:45" x14ac:dyDescent="0.25">
      <c r="U2164" s="2"/>
      <c r="X2164" s="2"/>
      <c r="Y2164" s="2"/>
      <c r="Z2164" s="2"/>
      <c r="AA2164" s="2"/>
      <c r="AD2164" s="2"/>
      <c r="AG2164" s="2"/>
      <c r="AH2164" s="2"/>
      <c r="AI2164" s="2"/>
      <c r="AJ2164" s="2"/>
      <c r="AM2164" s="2"/>
      <c r="AP2164" s="2"/>
      <c r="AQ2164" s="2"/>
      <c r="AR2164" s="2"/>
      <c r="AS2164" s="2"/>
    </row>
    <row r="2165" spans="21:45" x14ac:dyDescent="0.25">
      <c r="U2165" s="2"/>
      <c r="X2165" s="2"/>
      <c r="Y2165" s="2"/>
      <c r="Z2165" s="2"/>
      <c r="AA2165" s="2"/>
      <c r="AD2165" s="2"/>
      <c r="AG2165" s="2"/>
      <c r="AH2165" s="2"/>
      <c r="AI2165" s="2"/>
      <c r="AJ2165" s="2"/>
      <c r="AM2165" s="2"/>
      <c r="AP2165" s="2"/>
      <c r="AQ2165" s="2"/>
      <c r="AR2165" s="2"/>
      <c r="AS2165" s="2"/>
    </row>
    <row r="2166" spans="21:45" x14ac:dyDescent="0.25">
      <c r="U2166" s="2"/>
      <c r="X2166" s="2"/>
      <c r="Y2166" s="2"/>
      <c r="Z2166" s="2"/>
      <c r="AA2166" s="2"/>
      <c r="AD2166" s="2"/>
      <c r="AG2166" s="2"/>
      <c r="AH2166" s="2"/>
      <c r="AI2166" s="2"/>
      <c r="AJ2166" s="2"/>
      <c r="AM2166" s="2"/>
      <c r="AP2166" s="2"/>
      <c r="AQ2166" s="2"/>
      <c r="AR2166" s="2"/>
      <c r="AS2166" s="2"/>
    </row>
    <row r="2167" spans="21:45" x14ac:dyDescent="0.25">
      <c r="U2167" s="2"/>
      <c r="X2167" s="2"/>
      <c r="Y2167" s="2"/>
      <c r="Z2167" s="2"/>
      <c r="AA2167" s="2"/>
      <c r="AD2167" s="2"/>
      <c r="AG2167" s="2"/>
      <c r="AH2167" s="2"/>
      <c r="AI2167" s="2"/>
      <c r="AJ2167" s="2"/>
      <c r="AM2167" s="2"/>
      <c r="AP2167" s="2"/>
      <c r="AQ2167" s="2"/>
      <c r="AR2167" s="2"/>
      <c r="AS2167" s="2"/>
    </row>
    <row r="2168" spans="21:45" x14ac:dyDescent="0.25">
      <c r="U2168" s="2"/>
      <c r="X2168" s="2"/>
      <c r="Y2168" s="2"/>
      <c r="Z2168" s="2"/>
      <c r="AA2168" s="2"/>
      <c r="AD2168" s="2"/>
      <c r="AG2168" s="2"/>
      <c r="AH2168" s="2"/>
      <c r="AI2168" s="2"/>
      <c r="AJ2168" s="2"/>
      <c r="AM2168" s="2"/>
      <c r="AP2168" s="2"/>
      <c r="AQ2168" s="2"/>
      <c r="AR2168" s="2"/>
      <c r="AS2168" s="2"/>
    </row>
    <row r="2169" spans="21:45" x14ac:dyDescent="0.25">
      <c r="U2169" s="2"/>
      <c r="X2169" s="2"/>
      <c r="Y2169" s="2"/>
      <c r="Z2169" s="2"/>
      <c r="AA2169" s="2"/>
      <c r="AD2169" s="2"/>
      <c r="AG2169" s="2"/>
      <c r="AH2169" s="2"/>
      <c r="AI2169" s="2"/>
      <c r="AJ2169" s="2"/>
      <c r="AM2169" s="2"/>
      <c r="AP2169" s="2"/>
      <c r="AQ2169" s="2"/>
      <c r="AR2169" s="2"/>
      <c r="AS2169" s="2"/>
    </row>
    <row r="2170" spans="21:45" x14ac:dyDescent="0.25">
      <c r="U2170" s="2"/>
      <c r="X2170" s="2"/>
      <c r="Y2170" s="2"/>
      <c r="Z2170" s="2"/>
      <c r="AA2170" s="2"/>
      <c r="AD2170" s="2"/>
      <c r="AG2170" s="2"/>
      <c r="AH2170" s="2"/>
      <c r="AI2170" s="2"/>
      <c r="AJ2170" s="2"/>
      <c r="AM2170" s="2"/>
      <c r="AP2170" s="2"/>
      <c r="AQ2170" s="2"/>
      <c r="AR2170" s="2"/>
      <c r="AS2170" s="2"/>
    </row>
    <row r="2171" spans="21:45" x14ac:dyDescent="0.25">
      <c r="U2171" s="2"/>
      <c r="X2171" s="2"/>
      <c r="Y2171" s="2"/>
      <c r="Z2171" s="2"/>
      <c r="AA2171" s="2"/>
      <c r="AD2171" s="2"/>
      <c r="AG2171" s="2"/>
      <c r="AH2171" s="2"/>
      <c r="AI2171" s="2"/>
      <c r="AJ2171" s="2"/>
      <c r="AM2171" s="2"/>
      <c r="AP2171" s="2"/>
      <c r="AQ2171" s="2"/>
      <c r="AR2171" s="2"/>
      <c r="AS2171" s="2"/>
    </row>
    <row r="2172" spans="21:45" x14ac:dyDescent="0.25">
      <c r="U2172" s="2"/>
      <c r="X2172" s="2"/>
      <c r="Y2172" s="2"/>
      <c r="Z2172" s="2"/>
      <c r="AA2172" s="2"/>
      <c r="AD2172" s="2"/>
      <c r="AG2172" s="2"/>
      <c r="AH2172" s="2"/>
      <c r="AI2172" s="2"/>
      <c r="AJ2172" s="2"/>
      <c r="AM2172" s="2"/>
      <c r="AP2172" s="2"/>
      <c r="AQ2172" s="2"/>
      <c r="AR2172" s="2"/>
      <c r="AS2172" s="2"/>
    </row>
    <row r="2173" spans="21:45" x14ac:dyDescent="0.25">
      <c r="U2173" s="2"/>
      <c r="X2173" s="2"/>
      <c r="Y2173" s="2"/>
      <c r="Z2173" s="2"/>
      <c r="AA2173" s="2"/>
      <c r="AD2173" s="2"/>
      <c r="AG2173" s="2"/>
      <c r="AH2173" s="2"/>
      <c r="AI2173" s="2"/>
      <c r="AJ2173" s="2"/>
      <c r="AM2173" s="2"/>
      <c r="AP2173" s="2"/>
      <c r="AQ2173" s="2"/>
      <c r="AR2173" s="2"/>
      <c r="AS2173" s="2"/>
    </row>
    <row r="2174" spans="21:45" x14ac:dyDescent="0.25">
      <c r="U2174" s="2"/>
      <c r="X2174" s="2"/>
      <c r="Y2174" s="2"/>
      <c r="Z2174" s="2"/>
      <c r="AA2174" s="2"/>
      <c r="AD2174" s="2"/>
      <c r="AG2174" s="2"/>
      <c r="AH2174" s="2"/>
      <c r="AI2174" s="2"/>
      <c r="AJ2174" s="2"/>
      <c r="AM2174" s="2"/>
      <c r="AP2174" s="2"/>
      <c r="AQ2174" s="2"/>
      <c r="AR2174" s="2"/>
      <c r="AS2174" s="2"/>
    </row>
    <row r="2175" spans="21:45" x14ac:dyDescent="0.25">
      <c r="U2175" s="2"/>
      <c r="X2175" s="2"/>
      <c r="Y2175" s="2"/>
      <c r="Z2175" s="2"/>
      <c r="AA2175" s="2"/>
      <c r="AD2175" s="2"/>
      <c r="AG2175" s="2"/>
      <c r="AH2175" s="2"/>
      <c r="AI2175" s="2"/>
      <c r="AJ2175" s="2"/>
      <c r="AM2175" s="2"/>
      <c r="AP2175" s="2"/>
      <c r="AQ2175" s="2"/>
      <c r="AR2175" s="2"/>
      <c r="AS2175" s="2"/>
    </row>
    <row r="2176" spans="21:45" x14ac:dyDescent="0.25">
      <c r="U2176" s="2"/>
      <c r="X2176" s="2"/>
      <c r="Y2176" s="2"/>
      <c r="Z2176" s="2"/>
      <c r="AA2176" s="2"/>
      <c r="AD2176" s="2"/>
      <c r="AG2176" s="2"/>
      <c r="AH2176" s="2"/>
      <c r="AI2176" s="2"/>
      <c r="AJ2176" s="2"/>
      <c r="AM2176" s="2"/>
      <c r="AP2176" s="2"/>
      <c r="AQ2176" s="2"/>
      <c r="AR2176" s="2"/>
      <c r="AS2176" s="2"/>
    </row>
    <row r="2177" spans="21:45" x14ac:dyDescent="0.25">
      <c r="U2177" s="2"/>
      <c r="X2177" s="2"/>
      <c r="Y2177" s="2"/>
      <c r="Z2177" s="2"/>
      <c r="AA2177" s="2"/>
      <c r="AD2177" s="2"/>
      <c r="AG2177" s="2"/>
      <c r="AH2177" s="2"/>
      <c r="AI2177" s="2"/>
      <c r="AJ2177" s="2"/>
      <c r="AM2177" s="2"/>
      <c r="AP2177" s="2"/>
      <c r="AQ2177" s="2"/>
      <c r="AR2177" s="2"/>
      <c r="AS2177" s="2"/>
    </row>
    <row r="2178" spans="21:45" x14ac:dyDescent="0.25">
      <c r="U2178" s="2"/>
      <c r="X2178" s="2"/>
      <c r="Y2178" s="2"/>
      <c r="Z2178" s="2"/>
      <c r="AA2178" s="2"/>
      <c r="AD2178" s="2"/>
      <c r="AG2178" s="2"/>
      <c r="AH2178" s="2"/>
      <c r="AI2178" s="2"/>
      <c r="AJ2178" s="2"/>
      <c r="AM2178" s="2"/>
      <c r="AP2178" s="2"/>
      <c r="AQ2178" s="2"/>
      <c r="AR2178" s="2"/>
      <c r="AS2178" s="2"/>
    </row>
    <row r="2179" spans="21:45" x14ac:dyDescent="0.25">
      <c r="U2179" s="2"/>
      <c r="X2179" s="2"/>
      <c r="Y2179" s="2"/>
      <c r="Z2179" s="2"/>
      <c r="AA2179" s="2"/>
      <c r="AD2179" s="2"/>
      <c r="AG2179" s="2"/>
      <c r="AH2179" s="2"/>
      <c r="AI2179" s="2"/>
      <c r="AJ2179" s="2"/>
      <c r="AM2179" s="2"/>
      <c r="AP2179" s="2"/>
      <c r="AQ2179" s="2"/>
      <c r="AR2179" s="2"/>
      <c r="AS2179" s="2"/>
    </row>
    <row r="2180" spans="21:45" x14ac:dyDescent="0.25">
      <c r="U2180" s="2"/>
      <c r="X2180" s="2"/>
      <c r="Y2180" s="2"/>
      <c r="Z2180" s="2"/>
      <c r="AA2180" s="2"/>
      <c r="AD2180" s="2"/>
      <c r="AG2180" s="2"/>
      <c r="AH2180" s="2"/>
      <c r="AI2180" s="2"/>
      <c r="AJ2180" s="2"/>
      <c r="AM2180" s="2"/>
      <c r="AP2180" s="2"/>
      <c r="AQ2180" s="2"/>
      <c r="AR2180" s="2"/>
      <c r="AS2180" s="2"/>
    </row>
    <row r="2181" spans="21:45" x14ac:dyDescent="0.25">
      <c r="U2181" s="2"/>
      <c r="X2181" s="2"/>
      <c r="Y2181" s="2"/>
      <c r="Z2181" s="2"/>
      <c r="AA2181" s="2"/>
      <c r="AD2181" s="2"/>
      <c r="AG2181" s="2"/>
      <c r="AH2181" s="2"/>
      <c r="AI2181" s="2"/>
      <c r="AJ2181" s="2"/>
      <c r="AM2181" s="2"/>
      <c r="AP2181" s="2"/>
      <c r="AQ2181" s="2"/>
      <c r="AR2181" s="2"/>
      <c r="AS2181" s="2"/>
    </row>
    <row r="2182" spans="21:45" x14ac:dyDescent="0.25">
      <c r="U2182" s="2"/>
      <c r="X2182" s="2"/>
      <c r="Y2182" s="2"/>
      <c r="Z2182" s="2"/>
      <c r="AA2182" s="2"/>
      <c r="AD2182" s="2"/>
      <c r="AG2182" s="2"/>
      <c r="AH2182" s="2"/>
      <c r="AI2182" s="2"/>
      <c r="AJ2182" s="2"/>
      <c r="AM2182" s="2"/>
      <c r="AP2182" s="2"/>
      <c r="AQ2182" s="2"/>
      <c r="AR2182" s="2"/>
      <c r="AS2182" s="2"/>
    </row>
    <row r="2183" spans="21:45" x14ac:dyDescent="0.25">
      <c r="U2183" s="2"/>
      <c r="X2183" s="2"/>
      <c r="Y2183" s="2"/>
      <c r="Z2183" s="2"/>
      <c r="AA2183" s="2"/>
      <c r="AD2183" s="2"/>
      <c r="AG2183" s="2"/>
      <c r="AH2183" s="2"/>
      <c r="AI2183" s="2"/>
      <c r="AJ2183" s="2"/>
      <c r="AM2183" s="2"/>
      <c r="AP2183" s="2"/>
      <c r="AQ2183" s="2"/>
      <c r="AR2183" s="2"/>
      <c r="AS2183" s="2"/>
    </row>
    <row r="2184" spans="21:45" x14ac:dyDescent="0.25">
      <c r="U2184" s="2"/>
      <c r="X2184" s="2"/>
      <c r="Y2184" s="2"/>
      <c r="Z2184" s="2"/>
      <c r="AA2184" s="2"/>
      <c r="AD2184" s="2"/>
      <c r="AG2184" s="2"/>
      <c r="AH2184" s="2"/>
      <c r="AI2184" s="2"/>
      <c r="AJ2184" s="2"/>
      <c r="AM2184" s="2"/>
      <c r="AP2184" s="2"/>
      <c r="AQ2184" s="2"/>
      <c r="AR2184" s="2"/>
      <c r="AS2184" s="2"/>
    </row>
    <row r="2185" spans="21:45" x14ac:dyDescent="0.25">
      <c r="U2185" s="2"/>
      <c r="X2185" s="2"/>
      <c r="Y2185" s="2"/>
      <c r="Z2185" s="2"/>
      <c r="AA2185" s="2"/>
      <c r="AD2185" s="2"/>
      <c r="AG2185" s="2"/>
      <c r="AH2185" s="2"/>
      <c r="AI2185" s="2"/>
      <c r="AJ2185" s="2"/>
      <c r="AM2185" s="2"/>
      <c r="AP2185" s="2"/>
      <c r="AQ2185" s="2"/>
      <c r="AR2185" s="2"/>
      <c r="AS2185" s="2"/>
    </row>
    <row r="2186" spans="21:45" x14ac:dyDescent="0.25">
      <c r="U2186" s="2"/>
      <c r="X2186" s="2"/>
      <c r="Y2186" s="2"/>
      <c r="Z2186" s="2"/>
      <c r="AA2186" s="2"/>
      <c r="AD2186" s="2"/>
      <c r="AG2186" s="2"/>
      <c r="AH2186" s="2"/>
      <c r="AI2186" s="2"/>
      <c r="AJ2186" s="2"/>
      <c r="AM2186" s="2"/>
      <c r="AP2186" s="2"/>
      <c r="AQ2186" s="2"/>
      <c r="AR2186" s="2"/>
      <c r="AS2186" s="2"/>
    </row>
    <row r="2187" spans="21:45" x14ac:dyDescent="0.25">
      <c r="U2187" s="2"/>
      <c r="X2187" s="2"/>
      <c r="Y2187" s="2"/>
      <c r="Z2187" s="2"/>
      <c r="AA2187" s="2"/>
      <c r="AD2187" s="2"/>
      <c r="AG2187" s="2"/>
      <c r="AH2187" s="2"/>
      <c r="AI2187" s="2"/>
      <c r="AJ2187" s="2"/>
      <c r="AM2187" s="2"/>
      <c r="AP2187" s="2"/>
      <c r="AQ2187" s="2"/>
      <c r="AR2187" s="2"/>
      <c r="AS2187" s="2"/>
    </row>
    <row r="2188" spans="21:45" x14ac:dyDescent="0.25">
      <c r="U2188" s="2"/>
      <c r="X2188" s="2"/>
      <c r="Y2188" s="2"/>
      <c r="Z2188" s="2"/>
      <c r="AA2188" s="2"/>
      <c r="AD2188" s="2"/>
      <c r="AG2188" s="2"/>
      <c r="AH2188" s="2"/>
      <c r="AI2188" s="2"/>
      <c r="AJ2188" s="2"/>
      <c r="AM2188" s="2"/>
      <c r="AP2188" s="2"/>
      <c r="AQ2188" s="2"/>
      <c r="AR2188" s="2"/>
      <c r="AS2188" s="2"/>
    </row>
    <row r="2189" spans="21:45" x14ac:dyDescent="0.25">
      <c r="U2189" s="2"/>
      <c r="X2189" s="2"/>
      <c r="Y2189" s="2"/>
      <c r="Z2189" s="2"/>
      <c r="AA2189" s="2"/>
      <c r="AD2189" s="2"/>
      <c r="AG2189" s="2"/>
      <c r="AH2189" s="2"/>
      <c r="AI2189" s="2"/>
      <c r="AJ2189" s="2"/>
      <c r="AM2189" s="2"/>
      <c r="AP2189" s="2"/>
      <c r="AQ2189" s="2"/>
      <c r="AR2189" s="2"/>
      <c r="AS2189" s="2"/>
    </row>
    <row r="2190" spans="21:45" x14ac:dyDescent="0.25">
      <c r="U2190" s="2"/>
      <c r="X2190" s="2"/>
      <c r="Y2190" s="2"/>
      <c r="Z2190" s="2"/>
      <c r="AA2190" s="2"/>
      <c r="AD2190" s="2"/>
      <c r="AG2190" s="2"/>
      <c r="AH2190" s="2"/>
      <c r="AI2190" s="2"/>
      <c r="AJ2190" s="2"/>
      <c r="AM2190" s="2"/>
      <c r="AP2190" s="2"/>
      <c r="AQ2190" s="2"/>
      <c r="AR2190" s="2"/>
      <c r="AS2190" s="2"/>
    </row>
    <row r="2191" spans="21:45" x14ac:dyDescent="0.25">
      <c r="U2191" s="2"/>
      <c r="X2191" s="2"/>
      <c r="Y2191" s="2"/>
      <c r="Z2191" s="2"/>
      <c r="AA2191" s="2"/>
      <c r="AD2191" s="2"/>
      <c r="AG2191" s="2"/>
      <c r="AH2191" s="2"/>
      <c r="AI2191" s="2"/>
      <c r="AJ2191" s="2"/>
      <c r="AM2191" s="2"/>
      <c r="AP2191" s="2"/>
      <c r="AQ2191" s="2"/>
      <c r="AR2191" s="2"/>
      <c r="AS2191" s="2"/>
    </row>
    <row r="2192" spans="21:45" x14ac:dyDescent="0.25">
      <c r="U2192" s="2"/>
      <c r="X2192" s="2"/>
      <c r="Y2192" s="2"/>
      <c r="Z2192" s="2"/>
      <c r="AA2192" s="2"/>
      <c r="AD2192" s="2"/>
      <c r="AG2192" s="2"/>
      <c r="AH2192" s="2"/>
      <c r="AI2192" s="2"/>
      <c r="AJ2192" s="2"/>
      <c r="AM2192" s="2"/>
      <c r="AP2192" s="2"/>
      <c r="AQ2192" s="2"/>
      <c r="AR2192" s="2"/>
      <c r="AS2192" s="2"/>
    </row>
    <row r="2193" spans="21:45" x14ac:dyDescent="0.25">
      <c r="U2193" s="2"/>
      <c r="X2193" s="2"/>
      <c r="Y2193" s="2"/>
      <c r="Z2193" s="2"/>
      <c r="AA2193" s="2"/>
      <c r="AD2193" s="2"/>
      <c r="AG2193" s="2"/>
      <c r="AH2193" s="2"/>
      <c r="AI2193" s="2"/>
      <c r="AJ2193" s="2"/>
      <c r="AM2193" s="2"/>
      <c r="AP2193" s="2"/>
      <c r="AQ2193" s="2"/>
      <c r="AR2193" s="2"/>
      <c r="AS2193" s="2"/>
    </row>
    <row r="2194" spans="21:45" x14ac:dyDescent="0.25">
      <c r="U2194" s="2"/>
      <c r="X2194" s="2"/>
      <c r="Y2194" s="2"/>
      <c r="Z2194" s="2"/>
      <c r="AA2194" s="2"/>
      <c r="AD2194" s="2"/>
      <c r="AG2194" s="2"/>
      <c r="AH2194" s="2"/>
      <c r="AI2194" s="2"/>
      <c r="AJ2194" s="2"/>
      <c r="AM2194" s="2"/>
      <c r="AP2194" s="2"/>
      <c r="AQ2194" s="2"/>
      <c r="AR2194" s="2"/>
      <c r="AS2194" s="2"/>
    </row>
    <row r="2195" spans="21:45" x14ac:dyDescent="0.25">
      <c r="U2195" s="2"/>
      <c r="X2195" s="2"/>
      <c r="Y2195" s="2"/>
      <c r="Z2195" s="2"/>
      <c r="AA2195" s="2"/>
      <c r="AD2195" s="2"/>
      <c r="AG2195" s="2"/>
      <c r="AH2195" s="2"/>
      <c r="AI2195" s="2"/>
      <c r="AJ2195" s="2"/>
      <c r="AM2195" s="2"/>
      <c r="AP2195" s="2"/>
      <c r="AQ2195" s="2"/>
      <c r="AR2195" s="2"/>
      <c r="AS2195" s="2"/>
    </row>
    <row r="2196" spans="21:45" x14ac:dyDescent="0.25">
      <c r="U2196" s="2"/>
      <c r="X2196" s="2"/>
      <c r="Y2196" s="2"/>
      <c r="Z2196" s="2"/>
      <c r="AA2196" s="2"/>
      <c r="AD2196" s="2"/>
      <c r="AG2196" s="2"/>
      <c r="AH2196" s="2"/>
      <c r="AI2196" s="2"/>
      <c r="AJ2196" s="2"/>
      <c r="AM2196" s="2"/>
      <c r="AP2196" s="2"/>
      <c r="AQ2196" s="2"/>
      <c r="AR2196" s="2"/>
      <c r="AS2196" s="2"/>
    </row>
    <row r="2197" spans="21:45" x14ac:dyDescent="0.25">
      <c r="U2197" s="2"/>
      <c r="X2197" s="2"/>
      <c r="Y2197" s="2"/>
      <c r="Z2197" s="2"/>
      <c r="AA2197" s="2"/>
      <c r="AD2197" s="2"/>
      <c r="AG2197" s="2"/>
      <c r="AH2197" s="2"/>
      <c r="AI2197" s="2"/>
      <c r="AJ2197" s="2"/>
      <c r="AM2197" s="2"/>
      <c r="AP2197" s="2"/>
      <c r="AQ2197" s="2"/>
      <c r="AR2197" s="2"/>
      <c r="AS2197" s="2"/>
    </row>
    <row r="2198" spans="21:45" x14ac:dyDescent="0.25">
      <c r="U2198" s="2"/>
      <c r="X2198" s="2"/>
      <c r="Y2198" s="2"/>
      <c r="Z2198" s="2"/>
      <c r="AA2198" s="2"/>
      <c r="AD2198" s="2"/>
      <c r="AG2198" s="2"/>
      <c r="AH2198" s="2"/>
      <c r="AI2198" s="2"/>
      <c r="AJ2198" s="2"/>
      <c r="AM2198" s="2"/>
      <c r="AP2198" s="2"/>
      <c r="AQ2198" s="2"/>
      <c r="AR2198" s="2"/>
      <c r="AS2198" s="2"/>
    </row>
    <row r="2199" spans="21:45" x14ac:dyDescent="0.25">
      <c r="U2199" s="2"/>
      <c r="X2199" s="2"/>
      <c r="Y2199" s="2"/>
      <c r="Z2199" s="2"/>
      <c r="AA2199" s="2"/>
      <c r="AD2199" s="2"/>
      <c r="AG2199" s="2"/>
      <c r="AH2199" s="2"/>
      <c r="AI2199" s="2"/>
      <c r="AJ2199" s="2"/>
      <c r="AM2199" s="2"/>
      <c r="AP2199" s="2"/>
      <c r="AQ2199" s="2"/>
      <c r="AR2199" s="2"/>
      <c r="AS2199" s="2"/>
    </row>
    <row r="2200" spans="21:45" x14ac:dyDescent="0.25">
      <c r="U2200" s="2"/>
      <c r="X2200" s="2"/>
      <c r="Y2200" s="2"/>
      <c r="Z2200" s="2"/>
      <c r="AA2200" s="2"/>
      <c r="AD2200" s="2"/>
      <c r="AG2200" s="2"/>
      <c r="AH2200" s="2"/>
      <c r="AI2200" s="2"/>
      <c r="AJ2200" s="2"/>
      <c r="AM2200" s="2"/>
      <c r="AP2200" s="2"/>
      <c r="AQ2200" s="2"/>
      <c r="AR2200" s="2"/>
      <c r="AS2200" s="2"/>
    </row>
    <row r="2201" spans="21:45" x14ac:dyDescent="0.25">
      <c r="U2201" s="2"/>
      <c r="X2201" s="2"/>
      <c r="Y2201" s="2"/>
      <c r="Z2201" s="2"/>
      <c r="AA2201" s="2"/>
      <c r="AD2201" s="2"/>
      <c r="AG2201" s="2"/>
      <c r="AH2201" s="2"/>
      <c r="AI2201" s="2"/>
      <c r="AJ2201" s="2"/>
      <c r="AM2201" s="2"/>
      <c r="AP2201" s="2"/>
      <c r="AQ2201" s="2"/>
      <c r="AR2201" s="2"/>
      <c r="AS2201" s="2"/>
    </row>
    <row r="2202" spans="21:45" x14ac:dyDescent="0.25">
      <c r="U2202" s="2"/>
      <c r="X2202" s="2"/>
      <c r="Y2202" s="2"/>
      <c r="Z2202" s="2"/>
      <c r="AA2202" s="2"/>
      <c r="AD2202" s="2"/>
      <c r="AG2202" s="2"/>
      <c r="AH2202" s="2"/>
      <c r="AI2202" s="2"/>
      <c r="AJ2202" s="2"/>
      <c r="AM2202" s="2"/>
      <c r="AP2202" s="2"/>
      <c r="AQ2202" s="2"/>
      <c r="AR2202" s="2"/>
      <c r="AS2202" s="2"/>
    </row>
    <row r="2203" spans="21:45" x14ac:dyDescent="0.25">
      <c r="U2203" s="2"/>
      <c r="X2203" s="2"/>
      <c r="Y2203" s="2"/>
      <c r="Z2203" s="2"/>
      <c r="AA2203" s="2"/>
      <c r="AD2203" s="2"/>
      <c r="AG2203" s="2"/>
      <c r="AH2203" s="2"/>
      <c r="AI2203" s="2"/>
      <c r="AJ2203" s="2"/>
      <c r="AM2203" s="2"/>
      <c r="AP2203" s="2"/>
      <c r="AQ2203" s="2"/>
      <c r="AR2203" s="2"/>
      <c r="AS2203" s="2"/>
    </row>
    <row r="2204" spans="21:45" x14ac:dyDescent="0.25">
      <c r="U2204" s="2"/>
      <c r="X2204" s="2"/>
      <c r="Y2204" s="2"/>
      <c r="Z2204" s="2"/>
      <c r="AA2204" s="2"/>
      <c r="AD2204" s="2"/>
      <c r="AG2204" s="2"/>
      <c r="AH2204" s="2"/>
      <c r="AI2204" s="2"/>
      <c r="AJ2204" s="2"/>
      <c r="AM2204" s="2"/>
      <c r="AP2204" s="2"/>
      <c r="AQ2204" s="2"/>
      <c r="AR2204" s="2"/>
      <c r="AS2204" s="2"/>
    </row>
    <row r="2205" spans="21:45" x14ac:dyDescent="0.25">
      <c r="U2205" s="2"/>
      <c r="X2205" s="2"/>
      <c r="Y2205" s="2"/>
      <c r="Z2205" s="2"/>
      <c r="AA2205" s="2"/>
      <c r="AD2205" s="2"/>
      <c r="AG2205" s="2"/>
      <c r="AH2205" s="2"/>
      <c r="AI2205" s="2"/>
      <c r="AJ2205" s="2"/>
      <c r="AM2205" s="2"/>
      <c r="AP2205" s="2"/>
      <c r="AQ2205" s="2"/>
      <c r="AR2205" s="2"/>
      <c r="AS2205" s="2"/>
    </row>
    <row r="2206" spans="21:45" x14ac:dyDescent="0.25">
      <c r="U2206" s="2"/>
      <c r="X2206" s="2"/>
      <c r="Y2206" s="2"/>
      <c r="Z2206" s="2"/>
      <c r="AA2206" s="2"/>
      <c r="AD2206" s="2"/>
      <c r="AG2206" s="2"/>
      <c r="AH2206" s="2"/>
      <c r="AI2206" s="2"/>
      <c r="AJ2206" s="2"/>
      <c r="AM2206" s="2"/>
      <c r="AP2206" s="2"/>
      <c r="AQ2206" s="2"/>
      <c r="AR2206" s="2"/>
      <c r="AS2206" s="2"/>
    </row>
    <row r="2207" spans="21:45" x14ac:dyDescent="0.25">
      <c r="U2207" s="2"/>
      <c r="X2207" s="2"/>
      <c r="Y2207" s="2"/>
      <c r="Z2207" s="2"/>
      <c r="AA2207" s="2"/>
      <c r="AD2207" s="2"/>
      <c r="AG2207" s="2"/>
      <c r="AH2207" s="2"/>
      <c r="AI2207" s="2"/>
      <c r="AJ2207" s="2"/>
      <c r="AM2207" s="2"/>
      <c r="AP2207" s="2"/>
      <c r="AQ2207" s="2"/>
      <c r="AR2207" s="2"/>
      <c r="AS2207" s="2"/>
    </row>
    <row r="2208" spans="21:45" x14ac:dyDescent="0.25">
      <c r="U2208" s="2"/>
      <c r="X2208" s="2"/>
      <c r="Y2208" s="2"/>
      <c r="Z2208" s="2"/>
      <c r="AA2208" s="2"/>
      <c r="AD2208" s="2"/>
      <c r="AG2208" s="2"/>
      <c r="AH2208" s="2"/>
      <c r="AI2208" s="2"/>
      <c r="AJ2208" s="2"/>
      <c r="AM2208" s="2"/>
      <c r="AP2208" s="2"/>
      <c r="AQ2208" s="2"/>
      <c r="AR2208" s="2"/>
      <c r="AS2208" s="2"/>
    </row>
    <row r="2209" spans="21:45" x14ac:dyDescent="0.25">
      <c r="U2209" s="2"/>
      <c r="X2209" s="2"/>
      <c r="Y2209" s="2"/>
      <c r="Z2209" s="2"/>
      <c r="AA2209" s="2"/>
      <c r="AD2209" s="2"/>
      <c r="AG2209" s="2"/>
      <c r="AH2209" s="2"/>
      <c r="AI2209" s="2"/>
      <c r="AJ2209" s="2"/>
      <c r="AM2209" s="2"/>
      <c r="AP2209" s="2"/>
      <c r="AQ2209" s="2"/>
      <c r="AR2209" s="2"/>
      <c r="AS2209" s="2"/>
    </row>
    <row r="2210" spans="21:45" x14ac:dyDescent="0.25">
      <c r="U2210" s="2"/>
      <c r="X2210" s="2"/>
      <c r="Y2210" s="2"/>
      <c r="Z2210" s="2"/>
      <c r="AA2210" s="2"/>
      <c r="AD2210" s="2"/>
      <c r="AG2210" s="2"/>
      <c r="AH2210" s="2"/>
      <c r="AI2210" s="2"/>
      <c r="AJ2210" s="2"/>
      <c r="AM2210" s="2"/>
      <c r="AP2210" s="2"/>
      <c r="AQ2210" s="2"/>
      <c r="AR2210" s="2"/>
      <c r="AS2210" s="2"/>
    </row>
    <row r="2211" spans="21:45" x14ac:dyDescent="0.25">
      <c r="U2211" s="2"/>
      <c r="X2211" s="2"/>
      <c r="Y2211" s="2"/>
      <c r="Z2211" s="2"/>
      <c r="AA2211" s="2"/>
      <c r="AD2211" s="2"/>
      <c r="AG2211" s="2"/>
      <c r="AH2211" s="2"/>
      <c r="AI2211" s="2"/>
      <c r="AJ2211" s="2"/>
      <c r="AM2211" s="2"/>
      <c r="AP2211" s="2"/>
      <c r="AQ2211" s="2"/>
      <c r="AR2211" s="2"/>
      <c r="AS2211" s="2"/>
    </row>
    <row r="2212" spans="21:45" x14ac:dyDescent="0.25">
      <c r="U2212" s="2"/>
      <c r="X2212" s="2"/>
      <c r="Y2212" s="2"/>
      <c r="Z2212" s="2"/>
      <c r="AA2212" s="2"/>
      <c r="AD2212" s="2"/>
      <c r="AG2212" s="2"/>
      <c r="AH2212" s="2"/>
      <c r="AI2212" s="2"/>
      <c r="AJ2212" s="2"/>
      <c r="AM2212" s="2"/>
      <c r="AP2212" s="2"/>
      <c r="AQ2212" s="2"/>
      <c r="AR2212" s="2"/>
      <c r="AS2212" s="2"/>
    </row>
    <row r="2213" spans="21:45" x14ac:dyDescent="0.25">
      <c r="U2213" s="2"/>
      <c r="X2213" s="2"/>
      <c r="Y2213" s="2"/>
      <c r="Z2213" s="2"/>
      <c r="AA2213" s="2"/>
      <c r="AD2213" s="2"/>
      <c r="AG2213" s="2"/>
      <c r="AH2213" s="2"/>
      <c r="AI2213" s="2"/>
      <c r="AJ2213" s="2"/>
      <c r="AM2213" s="2"/>
      <c r="AP2213" s="2"/>
      <c r="AQ2213" s="2"/>
      <c r="AR2213" s="2"/>
      <c r="AS2213" s="2"/>
    </row>
    <row r="2214" spans="21:45" x14ac:dyDescent="0.25">
      <c r="U2214" s="2"/>
      <c r="X2214" s="2"/>
      <c r="Y2214" s="2"/>
      <c r="Z2214" s="2"/>
      <c r="AA2214" s="2"/>
      <c r="AD2214" s="2"/>
      <c r="AG2214" s="2"/>
      <c r="AH2214" s="2"/>
      <c r="AI2214" s="2"/>
      <c r="AJ2214" s="2"/>
      <c r="AM2214" s="2"/>
      <c r="AP2214" s="2"/>
      <c r="AQ2214" s="2"/>
      <c r="AR2214" s="2"/>
      <c r="AS2214" s="2"/>
    </row>
    <row r="2215" spans="21:45" x14ac:dyDescent="0.25">
      <c r="U2215" s="2"/>
      <c r="X2215" s="2"/>
      <c r="Y2215" s="2"/>
      <c r="Z2215" s="2"/>
      <c r="AA2215" s="2"/>
      <c r="AD2215" s="2"/>
      <c r="AG2215" s="2"/>
      <c r="AH2215" s="2"/>
      <c r="AI2215" s="2"/>
      <c r="AJ2215" s="2"/>
      <c r="AM2215" s="2"/>
      <c r="AP2215" s="2"/>
      <c r="AQ2215" s="2"/>
      <c r="AR2215" s="2"/>
      <c r="AS2215" s="2"/>
    </row>
    <row r="2216" spans="21:45" x14ac:dyDescent="0.25">
      <c r="U2216" s="2"/>
      <c r="X2216" s="2"/>
      <c r="Y2216" s="2"/>
      <c r="Z2216" s="2"/>
      <c r="AA2216" s="2"/>
      <c r="AD2216" s="2"/>
      <c r="AG2216" s="2"/>
      <c r="AH2216" s="2"/>
      <c r="AI2216" s="2"/>
      <c r="AJ2216" s="2"/>
      <c r="AM2216" s="2"/>
      <c r="AP2216" s="2"/>
      <c r="AQ2216" s="2"/>
      <c r="AR2216" s="2"/>
      <c r="AS2216" s="2"/>
    </row>
    <row r="2217" spans="21:45" x14ac:dyDescent="0.25">
      <c r="U2217" s="2"/>
      <c r="X2217" s="2"/>
      <c r="Y2217" s="2"/>
      <c r="Z2217" s="2"/>
      <c r="AA2217" s="2"/>
      <c r="AD2217" s="2"/>
      <c r="AG2217" s="2"/>
      <c r="AH2217" s="2"/>
      <c r="AI2217" s="2"/>
      <c r="AJ2217" s="2"/>
      <c r="AM2217" s="2"/>
      <c r="AP2217" s="2"/>
      <c r="AQ2217" s="2"/>
      <c r="AR2217" s="2"/>
      <c r="AS2217" s="2"/>
    </row>
    <row r="2218" spans="21:45" x14ac:dyDescent="0.25">
      <c r="U2218" s="2"/>
      <c r="X2218" s="2"/>
      <c r="Y2218" s="2"/>
      <c r="Z2218" s="2"/>
      <c r="AA2218" s="2"/>
      <c r="AD2218" s="2"/>
      <c r="AG2218" s="2"/>
      <c r="AH2218" s="2"/>
      <c r="AI2218" s="2"/>
      <c r="AJ2218" s="2"/>
      <c r="AM2218" s="2"/>
      <c r="AP2218" s="2"/>
      <c r="AQ2218" s="2"/>
      <c r="AR2218" s="2"/>
      <c r="AS2218" s="2"/>
    </row>
    <row r="2219" spans="21:45" x14ac:dyDescent="0.25">
      <c r="U2219" s="2"/>
      <c r="X2219" s="2"/>
      <c r="Y2219" s="2"/>
      <c r="Z2219" s="2"/>
      <c r="AA2219" s="2"/>
      <c r="AD2219" s="2"/>
      <c r="AG2219" s="2"/>
      <c r="AH2219" s="2"/>
      <c r="AI2219" s="2"/>
      <c r="AJ2219" s="2"/>
      <c r="AM2219" s="2"/>
      <c r="AP2219" s="2"/>
      <c r="AQ2219" s="2"/>
      <c r="AR2219" s="2"/>
      <c r="AS2219" s="2"/>
    </row>
    <row r="2220" spans="21:45" x14ac:dyDescent="0.25">
      <c r="U2220" s="2"/>
      <c r="X2220" s="2"/>
      <c r="Y2220" s="2"/>
      <c r="Z2220" s="2"/>
      <c r="AA2220" s="2"/>
      <c r="AD2220" s="2"/>
      <c r="AG2220" s="2"/>
      <c r="AH2220" s="2"/>
      <c r="AI2220" s="2"/>
      <c r="AJ2220" s="2"/>
      <c r="AM2220" s="2"/>
      <c r="AP2220" s="2"/>
      <c r="AQ2220" s="2"/>
      <c r="AR2220" s="2"/>
      <c r="AS2220" s="2"/>
    </row>
    <row r="2221" spans="21:45" x14ac:dyDescent="0.25">
      <c r="U2221" s="2"/>
      <c r="X2221" s="2"/>
      <c r="Y2221" s="2"/>
      <c r="Z2221" s="2"/>
      <c r="AA2221" s="2"/>
      <c r="AD2221" s="2"/>
      <c r="AG2221" s="2"/>
      <c r="AH2221" s="2"/>
      <c r="AI2221" s="2"/>
      <c r="AJ2221" s="2"/>
      <c r="AM2221" s="2"/>
      <c r="AP2221" s="2"/>
      <c r="AQ2221" s="2"/>
      <c r="AR2221" s="2"/>
      <c r="AS2221" s="2"/>
    </row>
    <row r="2222" spans="21:45" x14ac:dyDescent="0.25">
      <c r="U2222" s="2"/>
      <c r="X2222" s="2"/>
      <c r="Y2222" s="2"/>
      <c r="Z2222" s="2"/>
      <c r="AA2222" s="2"/>
      <c r="AD2222" s="2"/>
      <c r="AG2222" s="2"/>
      <c r="AH2222" s="2"/>
      <c r="AI2222" s="2"/>
      <c r="AJ2222" s="2"/>
      <c r="AM2222" s="2"/>
      <c r="AP2222" s="2"/>
      <c r="AQ2222" s="2"/>
      <c r="AR2222" s="2"/>
      <c r="AS2222" s="2"/>
    </row>
    <row r="2223" spans="21:45" x14ac:dyDescent="0.25">
      <c r="U2223" s="2"/>
      <c r="X2223" s="2"/>
      <c r="Y2223" s="2"/>
      <c r="Z2223" s="2"/>
      <c r="AA2223" s="2"/>
      <c r="AD2223" s="2"/>
      <c r="AG2223" s="2"/>
      <c r="AH2223" s="2"/>
      <c r="AI2223" s="2"/>
      <c r="AJ2223" s="2"/>
      <c r="AM2223" s="2"/>
      <c r="AP2223" s="2"/>
      <c r="AQ2223" s="2"/>
      <c r="AR2223" s="2"/>
      <c r="AS2223" s="2"/>
    </row>
    <row r="2224" spans="21:45" x14ac:dyDescent="0.25">
      <c r="U2224" s="2"/>
      <c r="X2224" s="2"/>
      <c r="Y2224" s="2"/>
      <c r="Z2224" s="2"/>
      <c r="AA2224" s="2"/>
      <c r="AD2224" s="2"/>
      <c r="AG2224" s="2"/>
      <c r="AH2224" s="2"/>
      <c r="AI2224" s="2"/>
      <c r="AJ2224" s="2"/>
      <c r="AM2224" s="2"/>
      <c r="AP2224" s="2"/>
      <c r="AQ2224" s="2"/>
      <c r="AR2224" s="2"/>
      <c r="AS2224" s="2"/>
    </row>
    <row r="2225" spans="21:45" x14ac:dyDescent="0.25">
      <c r="U2225" s="2"/>
      <c r="X2225" s="2"/>
      <c r="Y2225" s="2"/>
      <c r="Z2225" s="2"/>
      <c r="AA2225" s="2"/>
      <c r="AD2225" s="2"/>
      <c r="AG2225" s="2"/>
      <c r="AH2225" s="2"/>
      <c r="AI2225" s="2"/>
      <c r="AJ2225" s="2"/>
      <c r="AM2225" s="2"/>
      <c r="AP2225" s="2"/>
      <c r="AQ2225" s="2"/>
      <c r="AR2225" s="2"/>
      <c r="AS2225" s="2"/>
    </row>
    <row r="2226" spans="21:45" x14ac:dyDescent="0.25">
      <c r="U2226" s="2"/>
      <c r="X2226" s="2"/>
      <c r="Y2226" s="2"/>
      <c r="Z2226" s="2"/>
      <c r="AA2226" s="2"/>
      <c r="AD2226" s="2"/>
      <c r="AG2226" s="2"/>
      <c r="AH2226" s="2"/>
      <c r="AI2226" s="2"/>
      <c r="AJ2226" s="2"/>
      <c r="AM2226" s="2"/>
      <c r="AP2226" s="2"/>
      <c r="AQ2226" s="2"/>
      <c r="AR2226" s="2"/>
      <c r="AS2226" s="2"/>
    </row>
    <row r="2227" spans="21:45" x14ac:dyDescent="0.25">
      <c r="U2227" s="2"/>
      <c r="X2227" s="2"/>
      <c r="Y2227" s="2"/>
      <c r="Z2227" s="2"/>
      <c r="AA2227" s="2"/>
      <c r="AD2227" s="2"/>
      <c r="AG2227" s="2"/>
      <c r="AH2227" s="2"/>
      <c r="AI2227" s="2"/>
      <c r="AJ2227" s="2"/>
      <c r="AM2227" s="2"/>
      <c r="AP2227" s="2"/>
      <c r="AQ2227" s="2"/>
      <c r="AR2227" s="2"/>
      <c r="AS2227" s="2"/>
    </row>
    <row r="2228" spans="21:45" x14ac:dyDescent="0.25">
      <c r="U2228" s="2"/>
      <c r="X2228" s="2"/>
      <c r="Y2228" s="2"/>
      <c r="Z2228" s="2"/>
      <c r="AA2228" s="2"/>
      <c r="AD2228" s="2"/>
      <c r="AG2228" s="2"/>
      <c r="AH2228" s="2"/>
      <c r="AI2228" s="2"/>
      <c r="AJ2228" s="2"/>
      <c r="AM2228" s="2"/>
      <c r="AP2228" s="2"/>
      <c r="AQ2228" s="2"/>
      <c r="AR2228" s="2"/>
      <c r="AS2228" s="2"/>
    </row>
    <row r="2229" spans="21:45" x14ac:dyDescent="0.25">
      <c r="U2229" s="2"/>
      <c r="X2229" s="2"/>
      <c r="Y2229" s="2"/>
      <c r="Z2229" s="2"/>
      <c r="AA2229" s="2"/>
      <c r="AD2229" s="2"/>
      <c r="AG2229" s="2"/>
      <c r="AH2229" s="2"/>
      <c r="AI2229" s="2"/>
      <c r="AJ2229" s="2"/>
      <c r="AM2229" s="2"/>
      <c r="AP2229" s="2"/>
      <c r="AQ2229" s="2"/>
      <c r="AR2229" s="2"/>
      <c r="AS2229" s="2"/>
    </row>
    <row r="2230" spans="21:45" x14ac:dyDescent="0.25">
      <c r="U2230" s="2"/>
      <c r="X2230" s="2"/>
      <c r="Y2230" s="2"/>
      <c r="Z2230" s="2"/>
      <c r="AA2230" s="2"/>
      <c r="AD2230" s="2"/>
      <c r="AG2230" s="2"/>
      <c r="AH2230" s="2"/>
      <c r="AI2230" s="2"/>
      <c r="AJ2230" s="2"/>
      <c r="AM2230" s="2"/>
      <c r="AP2230" s="2"/>
      <c r="AQ2230" s="2"/>
      <c r="AR2230" s="2"/>
      <c r="AS2230" s="2"/>
    </row>
    <row r="2231" spans="21:45" x14ac:dyDescent="0.25">
      <c r="U2231" s="2"/>
      <c r="X2231" s="2"/>
      <c r="Y2231" s="2"/>
      <c r="Z2231" s="2"/>
      <c r="AA2231" s="2"/>
      <c r="AD2231" s="2"/>
      <c r="AG2231" s="2"/>
      <c r="AH2231" s="2"/>
      <c r="AI2231" s="2"/>
      <c r="AJ2231" s="2"/>
      <c r="AM2231" s="2"/>
      <c r="AP2231" s="2"/>
      <c r="AQ2231" s="2"/>
      <c r="AR2231" s="2"/>
      <c r="AS2231" s="2"/>
    </row>
    <row r="2232" spans="21:45" x14ac:dyDescent="0.25">
      <c r="U2232" s="2"/>
      <c r="X2232" s="2"/>
      <c r="Y2232" s="2"/>
      <c r="Z2232" s="2"/>
      <c r="AA2232" s="2"/>
      <c r="AD2232" s="2"/>
      <c r="AG2232" s="2"/>
      <c r="AH2232" s="2"/>
      <c r="AI2232" s="2"/>
      <c r="AJ2232" s="2"/>
      <c r="AM2232" s="2"/>
      <c r="AP2232" s="2"/>
      <c r="AQ2232" s="2"/>
      <c r="AR2232" s="2"/>
      <c r="AS2232" s="2"/>
    </row>
    <row r="2233" spans="21:45" x14ac:dyDescent="0.25">
      <c r="U2233" s="2"/>
      <c r="X2233" s="2"/>
      <c r="Y2233" s="2"/>
      <c r="Z2233" s="2"/>
      <c r="AA2233" s="2"/>
      <c r="AD2233" s="2"/>
      <c r="AG2233" s="2"/>
      <c r="AH2233" s="2"/>
      <c r="AI2233" s="2"/>
      <c r="AJ2233" s="2"/>
      <c r="AM2233" s="2"/>
      <c r="AP2233" s="2"/>
      <c r="AQ2233" s="2"/>
      <c r="AR2233" s="2"/>
      <c r="AS2233" s="2"/>
    </row>
    <row r="2234" spans="21:45" x14ac:dyDescent="0.25">
      <c r="U2234" s="2"/>
      <c r="X2234" s="2"/>
      <c r="Y2234" s="2"/>
      <c r="Z2234" s="2"/>
      <c r="AA2234" s="2"/>
      <c r="AD2234" s="2"/>
      <c r="AG2234" s="2"/>
      <c r="AH2234" s="2"/>
      <c r="AI2234" s="2"/>
      <c r="AJ2234" s="2"/>
      <c r="AM2234" s="2"/>
      <c r="AP2234" s="2"/>
      <c r="AQ2234" s="2"/>
      <c r="AR2234" s="2"/>
      <c r="AS2234" s="2"/>
    </row>
    <row r="2235" spans="21:45" x14ac:dyDescent="0.25">
      <c r="U2235" s="2"/>
      <c r="X2235" s="2"/>
      <c r="Y2235" s="2"/>
      <c r="Z2235" s="2"/>
      <c r="AA2235" s="2"/>
      <c r="AD2235" s="2"/>
      <c r="AG2235" s="2"/>
      <c r="AH2235" s="2"/>
      <c r="AI2235" s="2"/>
      <c r="AJ2235" s="2"/>
      <c r="AM2235" s="2"/>
      <c r="AP2235" s="2"/>
      <c r="AQ2235" s="2"/>
      <c r="AR2235" s="2"/>
      <c r="AS2235" s="2"/>
    </row>
    <row r="2236" spans="21:45" x14ac:dyDescent="0.25">
      <c r="U2236" s="2"/>
      <c r="X2236" s="2"/>
      <c r="Y2236" s="2"/>
      <c r="Z2236" s="2"/>
      <c r="AA2236" s="2"/>
      <c r="AD2236" s="2"/>
      <c r="AG2236" s="2"/>
      <c r="AH2236" s="2"/>
      <c r="AI2236" s="2"/>
      <c r="AJ2236" s="2"/>
      <c r="AM2236" s="2"/>
      <c r="AP2236" s="2"/>
      <c r="AQ2236" s="2"/>
      <c r="AR2236" s="2"/>
      <c r="AS2236" s="2"/>
    </row>
    <row r="2237" spans="21:45" x14ac:dyDescent="0.25">
      <c r="U2237" s="2"/>
      <c r="X2237" s="2"/>
      <c r="Y2237" s="2"/>
      <c r="Z2237" s="2"/>
      <c r="AA2237" s="2"/>
      <c r="AD2237" s="2"/>
      <c r="AG2237" s="2"/>
      <c r="AH2237" s="2"/>
      <c r="AI2237" s="2"/>
      <c r="AJ2237" s="2"/>
      <c r="AM2237" s="2"/>
      <c r="AP2237" s="2"/>
      <c r="AQ2237" s="2"/>
      <c r="AR2237" s="2"/>
      <c r="AS2237" s="2"/>
    </row>
    <row r="2238" spans="21:45" x14ac:dyDescent="0.25">
      <c r="U2238" s="2"/>
      <c r="X2238" s="2"/>
      <c r="Y2238" s="2"/>
      <c r="Z2238" s="2"/>
      <c r="AA2238" s="2"/>
      <c r="AD2238" s="2"/>
      <c r="AG2238" s="2"/>
      <c r="AH2238" s="2"/>
      <c r="AI2238" s="2"/>
      <c r="AJ2238" s="2"/>
      <c r="AM2238" s="2"/>
      <c r="AP2238" s="2"/>
      <c r="AQ2238" s="2"/>
      <c r="AR2238" s="2"/>
      <c r="AS2238" s="2"/>
    </row>
    <row r="2239" spans="21:45" x14ac:dyDescent="0.25">
      <c r="U2239" s="2"/>
      <c r="X2239" s="2"/>
      <c r="Y2239" s="2"/>
      <c r="Z2239" s="2"/>
      <c r="AA2239" s="2"/>
      <c r="AD2239" s="2"/>
      <c r="AG2239" s="2"/>
      <c r="AH2239" s="2"/>
      <c r="AI2239" s="2"/>
      <c r="AJ2239" s="2"/>
      <c r="AM2239" s="2"/>
      <c r="AP2239" s="2"/>
      <c r="AQ2239" s="2"/>
      <c r="AR2239" s="2"/>
      <c r="AS2239" s="2"/>
    </row>
    <row r="2240" spans="21:45" x14ac:dyDescent="0.25">
      <c r="U2240" s="2"/>
      <c r="X2240" s="2"/>
      <c r="Y2240" s="2"/>
      <c r="Z2240" s="2"/>
      <c r="AA2240" s="2"/>
      <c r="AD2240" s="2"/>
      <c r="AG2240" s="2"/>
      <c r="AH2240" s="2"/>
      <c r="AI2240" s="2"/>
      <c r="AJ2240" s="2"/>
      <c r="AM2240" s="2"/>
      <c r="AP2240" s="2"/>
      <c r="AQ2240" s="2"/>
      <c r="AR2240" s="2"/>
      <c r="AS2240" s="2"/>
    </row>
    <row r="2241" spans="21:45" x14ac:dyDescent="0.25">
      <c r="U2241" s="2"/>
      <c r="X2241" s="2"/>
      <c r="Y2241" s="2"/>
      <c r="Z2241" s="2"/>
      <c r="AA2241" s="2"/>
      <c r="AD2241" s="2"/>
      <c r="AG2241" s="2"/>
      <c r="AH2241" s="2"/>
      <c r="AI2241" s="2"/>
      <c r="AJ2241" s="2"/>
      <c r="AM2241" s="2"/>
      <c r="AP2241" s="2"/>
      <c r="AQ2241" s="2"/>
      <c r="AR2241" s="2"/>
      <c r="AS2241" s="2"/>
    </row>
    <row r="2242" spans="21:45" x14ac:dyDescent="0.25">
      <c r="U2242" s="2"/>
      <c r="X2242" s="2"/>
      <c r="Y2242" s="2"/>
      <c r="Z2242" s="2"/>
      <c r="AA2242" s="2"/>
      <c r="AD2242" s="2"/>
      <c r="AG2242" s="2"/>
      <c r="AH2242" s="2"/>
      <c r="AI2242" s="2"/>
      <c r="AJ2242" s="2"/>
      <c r="AM2242" s="2"/>
      <c r="AP2242" s="2"/>
      <c r="AQ2242" s="2"/>
      <c r="AR2242" s="2"/>
      <c r="AS2242" s="2"/>
    </row>
    <row r="2243" spans="21:45" x14ac:dyDescent="0.25">
      <c r="U2243" s="2"/>
      <c r="X2243" s="2"/>
      <c r="Y2243" s="2"/>
      <c r="Z2243" s="2"/>
      <c r="AA2243" s="2"/>
      <c r="AD2243" s="2"/>
      <c r="AG2243" s="2"/>
      <c r="AH2243" s="2"/>
      <c r="AI2243" s="2"/>
      <c r="AJ2243" s="2"/>
      <c r="AM2243" s="2"/>
      <c r="AP2243" s="2"/>
      <c r="AQ2243" s="2"/>
      <c r="AR2243" s="2"/>
      <c r="AS2243" s="2"/>
    </row>
    <row r="2244" spans="21:45" x14ac:dyDescent="0.25">
      <c r="U2244" s="2"/>
      <c r="X2244" s="2"/>
      <c r="Y2244" s="2"/>
      <c r="Z2244" s="2"/>
      <c r="AA2244" s="2"/>
      <c r="AD2244" s="2"/>
      <c r="AG2244" s="2"/>
      <c r="AH2244" s="2"/>
      <c r="AI2244" s="2"/>
      <c r="AJ2244" s="2"/>
      <c r="AM2244" s="2"/>
      <c r="AP2244" s="2"/>
      <c r="AQ2244" s="2"/>
      <c r="AR2244" s="2"/>
      <c r="AS2244" s="2"/>
    </row>
    <row r="2245" spans="21:45" x14ac:dyDescent="0.25">
      <c r="U2245" s="2"/>
      <c r="X2245" s="2"/>
      <c r="Y2245" s="2"/>
      <c r="Z2245" s="2"/>
      <c r="AA2245" s="2"/>
      <c r="AD2245" s="2"/>
      <c r="AG2245" s="2"/>
      <c r="AH2245" s="2"/>
      <c r="AI2245" s="2"/>
      <c r="AJ2245" s="2"/>
      <c r="AM2245" s="2"/>
      <c r="AP2245" s="2"/>
      <c r="AQ2245" s="2"/>
      <c r="AR2245" s="2"/>
      <c r="AS2245" s="2"/>
    </row>
    <row r="2246" spans="21:45" x14ac:dyDescent="0.25">
      <c r="U2246" s="2"/>
      <c r="X2246" s="2"/>
      <c r="Y2246" s="2"/>
      <c r="Z2246" s="2"/>
      <c r="AA2246" s="2"/>
      <c r="AD2246" s="2"/>
      <c r="AG2246" s="2"/>
      <c r="AH2246" s="2"/>
      <c r="AI2246" s="2"/>
      <c r="AJ2246" s="2"/>
      <c r="AM2246" s="2"/>
      <c r="AP2246" s="2"/>
      <c r="AQ2246" s="2"/>
      <c r="AR2246" s="2"/>
      <c r="AS2246" s="2"/>
    </row>
    <row r="2247" spans="21:45" x14ac:dyDescent="0.25">
      <c r="U2247" s="2"/>
      <c r="X2247" s="2"/>
      <c r="Y2247" s="2"/>
      <c r="Z2247" s="2"/>
      <c r="AA2247" s="2"/>
      <c r="AD2247" s="2"/>
      <c r="AG2247" s="2"/>
      <c r="AH2247" s="2"/>
      <c r="AI2247" s="2"/>
      <c r="AJ2247" s="2"/>
      <c r="AM2247" s="2"/>
      <c r="AP2247" s="2"/>
      <c r="AQ2247" s="2"/>
      <c r="AR2247" s="2"/>
      <c r="AS2247" s="2"/>
    </row>
    <row r="2248" spans="21:45" x14ac:dyDescent="0.25">
      <c r="U2248" s="2"/>
      <c r="X2248" s="2"/>
      <c r="Y2248" s="2"/>
      <c r="Z2248" s="2"/>
      <c r="AA2248" s="2"/>
      <c r="AD2248" s="2"/>
      <c r="AG2248" s="2"/>
      <c r="AH2248" s="2"/>
      <c r="AI2248" s="2"/>
      <c r="AJ2248" s="2"/>
      <c r="AM2248" s="2"/>
      <c r="AP2248" s="2"/>
      <c r="AQ2248" s="2"/>
      <c r="AR2248" s="2"/>
      <c r="AS2248" s="2"/>
    </row>
    <row r="2249" spans="21:45" x14ac:dyDescent="0.25">
      <c r="U2249" s="2"/>
      <c r="X2249" s="2"/>
      <c r="Y2249" s="2"/>
      <c r="Z2249" s="2"/>
      <c r="AA2249" s="2"/>
      <c r="AD2249" s="2"/>
      <c r="AG2249" s="2"/>
      <c r="AH2249" s="2"/>
      <c r="AI2249" s="2"/>
      <c r="AJ2249" s="2"/>
      <c r="AM2249" s="2"/>
      <c r="AP2249" s="2"/>
      <c r="AQ2249" s="2"/>
      <c r="AR2249" s="2"/>
      <c r="AS2249" s="2"/>
    </row>
    <row r="2250" spans="21:45" x14ac:dyDescent="0.25">
      <c r="U2250" s="2"/>
      <c r="X2250" s="2"/>
      <c r="Y2250" s="2"/>
      <c r="Z2250" s="2"/>
      <c r="AA2250" s="2"/>
      <c r="AD2250" s="2"/>
      <c r="AG2250" s="2"/>
      <c r="AH2250" s="2"/>
      <c r="AI2250" s="2"/>
      <c r="AJ2250" s="2"/>
      <c r="AM2250" s="2"/>
      <c r="AP2250" s="2"/>
      <c r="AQ2250" s="2"/>
      <c r="AR2250" s="2"/>
      <c r="AS2250" s="2"/>
    </row>
    <row r="2251" spans="21:45" x14ac:dyDescent="0.25">
      <c r="U2251" s="2"/>
      <c r="X2251" s="2"/>
      <c r="Y2251" s="2"/>
      <c r="Z2251" s="2"/>
      <c r="AA2251" s="2"/>
      <c r="AD2251" s="2"/>
      <c r="AG2251" s="2"/>
      <c r="AH2251" s="2"/>
      <c r="AI2251" s="2"/>
      <c r="AJ2251" s="2"/>
      <c r="AM2251" s="2"/>
      <c r="AP2251" s="2"/>
      <c r="AQ2251" s="2"/>
      <c r="AR2251" s="2"/>
      <c r="AS2251" s="2"/>
    </row>
    <row r="2252" spans="21:45" x14ac:dyDescent="0.25">
      <c r="U2252" s="2"/>
      <c r="X2252" s="2"/>
      <c r="Y2252" s="2"/>
      <c r="Z2252" s="2"/>
      <c r="AA2252" s="2"/>
      <c r="AD2252" s="2"/>
      <c r="AG2252" s="2"/>
      <c r="AH2252" s="2"/>
      <c r="AI2252" s="2"/>
      <c r="AJ2252" s="2"/>
      <c r="AM2252" s="2"/>
      <c r="AP2252" s="2"/>
      <c r="AQ2252" s="2"/>
      <c r="AR2252" s="2"/>
      <c r="AS2252" s="2"/>
    </row>
    <row r="2253" spans="21:45" x14ac:dyDescent="0.25">
      <c r="U2253" s="2"/>
      <c r="X2253" s="2"/>
      <c r="Y2253" s="2"/>
      <c r="Z2253" s="2"/>
      <c r="AA2253" s="2"/>
      <c r="AD2253" s="2"/>
      <c r="AG2253" s="2"/>
      <c r="AH2253" s="2"/>
      <c r="AI2253" s="2"/>
      <c r="AJ2253" s="2"/>
      <c r="AM2253" s="2"/>
      <c r="AP2253" s="2"/>
      <c r="AQ2253" s="2"/>
      <c r="AR2253" s="2"/>
      <c r="AS2253" s="2"/>
    </row>
    <row r="2254" spans="21:45" x14ac:dyDescent="0.25">
      <c r="U2254" s="2"/>
      <c r="X2254" s="2"/>
      <c r="Y2254" s="2"/>
      <c r="Z2254" s="2"/>
      <c r="AA2254" s="2"/>
      <c r="AD2254" s="2"/>
      <c r="AG2254" s="2"/>
      <c r="AH2254" s="2"/>
      <c r="AI2254" s="2"/>
      <c r="AJ2254" s="2"/>
      <c r="AM2254" s="2"/>
      <c r="AP2254" s="2"/>
      <c r="AQ2254" s="2"/>
      <c r="AR2254" s="2"/>
      <c r="AS2254" s="2"/>
    </row>
    <row r="2255" spans="21:45" x14ac:dyDescent="0.25">
      <c r="U2255" s="2"/>
      <c r="X2255" s="2"/>
      <c r="Y2255" s="2"/>
      <c r="Z2255" s="2"/>
      <c r="AA2255" s="2"/>
      <c r="AD2255" s="2"/>
      <c r="AG2255" s="2"/>
      <c r="AH2255" s="2"/>
      <c r="AI2255" s="2"/>
      <c r="AJ2255" s="2"/>
      <c r="AM2255" s="2"/>
      <c r="AP2255" s="2"/>
      <c r="AQ2255" s="2"/>
      <c r="AR2255" s="2"/>
      <c r="AS2255" s="2"/>
    </row>
    <row r="2256" spans="21:45" x14ac:dyDescent="0.25">
      <c r="U2256" s="2"/>
      <c r="X2256" s="2"/>
      <c r="Y2256" s="2"/>
      <c r="Z2256" s="2"/>
      <c r="AA2256" s="2"/>
      <c r="AD2256" s="2"/>
      <c r="AG2256" s="2"/>
      <c r="AH2256" s="2"/>
      <c r="AI2256" s="2"/>
      <c r="AJ2256" s="2"/>
      <c r="AM2256" s="2"/>
      <c r="AP2256" s="2"/>
      <c r="AQ2256" s="2"/>
      <c r="AR2256" s="2"/>
      <c r="AS2256" s="2"/>
    </row>
    <row r="2257" spans="21:45" x14ac:dyDescent="0.25">
      <c r="U2257" s="2"/>
      <c r="X2257" s="2"/>
      <c r="Y2257" s="2"/>
      <c r="Z2257" s="2"/>
      <c r="AA2257" s="2"/>
      <c r="AD2257" s="2"/>
      <c r="AG2257" s="2"/>
      <c r="AH2257" s="2"/>
      <c r="AI2257" s="2"/>
      <c r="AJ2257" s="2"/>
      <c r="AM2257" s="2"/>
      <c r="AP2257" s="2"/>
      <c r="AQ2257" s="2"/>
      <c r="AR2257" s="2"/>
      <c r="AS2257" s="2"/>
    </row>
    <row r="2258" spans="21:45" x14ac:dyDescent="0.25">
      <c r="U2258" s="2"/>
      <c r="X2258" s="2"/>
      <c r="Y2258" s="2"/>
      <c r="Z2258" s="2"/>
      <c r="AA2258" s="2"/>
      <c r="AD2258" s="2"/>
      <c r="AG2258" s="2"/>
      <c r="AH2258" s="2"/>
      <c r="AI2258" s="2"/>
      <c r="AJ2258" s="2"/>
      <c r="AM2258" s="2"/>
      <c r="AP2258" s="2"/>
      <c r="AQ2258" s="2"/>
      <c r="AR2258" s="2"/>
      <c r="AS2258" s="2"/>
    </row>
    <row r="2259" spans="21:45" x14ac:dyDescent="0.25">
      <c r="U2259" s="2"/>
      <c r="X2259" s="2"/>
      <c r="Y2259" s="2"/>
      <c r="Z2259" s="2"/>
      <c r="AA2259" s="2"/>
      <c r="AD2259" s="2"/>
      <c r="AG2259" s="2"/>
      <c r="AH2259" s="2"/>
      <c r="AI2259" s="2"/>
      <c r="AJ2259" s="2"/>
      <c r="AM2259" s="2"/>
      <c r="AP2259" s="2"/>
      <c r="AQ2259" s="2"/>
      <c r="AR2259" s="2"/>
      <c r="AS2259" s="2"/>
    </row>
    <row r="2260" spans="21:45" x14ac:dyDescent="0.25">
      <c r="U2260" s="2"/>
      <c r="X2260" s="2"/>
      <c r="Y2260" s="2"/>
      <c r="Z2260" s="2"/>
      <c r="AA2260" s="2"/>
      <c r="AD2260" s="2"/>
      <c r="AG2260" s="2"/>
      <c r="AH2260" s="2"/>
      <c r="AI2260" s="2"/>
      <c r="AJ2260" s="2"/>
      <c r="AM2260" s="2"/>
      <c r="AP2260" s="2"/>
      <c r="AQ2260" s="2"/>
      <c r="AR2260" s="2"/>
      <c r="AS2260" s="2"/>
    </row>
    <row r="2261" spans="21:45" x14ac:dyDescent="0.25">
      <c r="U2261" s="2"/>
      <c r="X2261" s="2"/>
      <c r="Y2261" s="2"/>
      <c r="Z2261" s="2"/>
      <c r="AA2261" s="2"/>
      <c r="AD2261" s="2"/>
      <c r="AG2261" s="2"/>
      <c r="AH2261" s="2"/>
      <c r="AI2261" s="2"/>
      <c r="AJ2261" s="2"/>
      <c r="AM2261" s="2"/>
      <c r="AP2261" s="2"/>
      <c r="AQ2261" s="2"/>
      <c r="AR2261" s="2"/>
      <c r="AS2261" s="2"/>
    </row>
    <row r="2262" spans="21:45" x14ac:dyDescent="0.25">
      <c r="U2262" s="2"/>
      <c r="X2262" s="2"/>
      <c r="Y2262" s="2"/>
      <c r="Z2262" s="2"/>
      <c r="AA2262" s="2"/>
      <c r="AD2262" s="2"/>
      <c r="AG2262" s="2"/>
      <c r="AH2262" s="2"/>
      <c r="AI2262" s="2"/>
      <c r="AJ2262" s="2"/>
      <c r="AM2262" s="2"/>
      <c r="AP2262" s="2"/>
      <c r="AQ2262" s="2"/>
      <c r="AR2262" s="2"/>
      <c r="AS2262" s="2"/>
    </row>
    <row r="2263" spans="21:45" x14ac:dyDescent="0.25">
      <c r="U2263" s="2"/>
      <c r="X2263" s="2"/>
      <c r="Y2263" s="2"/>
      <c r="Z2263" s="2"/>
      <c r="AA2263" s="2"/>
      <c r="AD2263" s="2"/>
      <c r="AG2263" s="2"/>
      <c r="AH2263" s="2"/>
      <c r="AI2263" s="2"/>
      <c r="AJ2263" s="2"/>
      <c r="AM2263" s="2"/>
      <c r="AP2263" s="2"/>
      <c r="AQ2263" s="2"/>
      <c r="AR2263" s="2"/>
      <c r="AS2263" s="2"/>
    </row>
    <row r="2264" spans="21:45" x14ac:dyDescent="0.25">
      <c r="U2264" s="2"/>
      <c r="X2264" s="2"/>
      <c r="Y2264" s="2"/>
      <c r="Z2264" s="2"/>
      <c r="AA2264" s="2"/>
      <c r="AD2264" s="2"/>
      <c r="AG2264" s="2"/>
      <c r="AH2264" s="2"/>
      <c r="AI2264" s="2"/>
      <c r="AJ2264" s="2"/>
      <c r="AM2264" s="2"/>
      <c r="AP2264" s="2"/>
      <c r="AQ2264" s="2"/>
      <c r="AR2264" s="2"/>
      <c r="AS2264" s="2"/>
    </row>
    <row r="2265" spans="21:45" x14ac:dyDescent="0.25">
      <c r="U2265" s="2"/>
      <c r="X2265" s="2"/>
      <c r="Y2265" s="2"/>
      <c r="Z2265" s="2"/>
      <c r="AA2265" s="2"/>
      <c r="AD2265" s="2"/>
      <c r="AG2265" s="2"/>
      <c r="AH2265" s="2"/>
      <c r="AI2265" s="2"/>
      <c r="AJ2265" s="2"/>
      <c r="AM2265" s="2"/>
      <c r="AP2265" s="2"/>
      <c r="AQ2265" s="2"/>
      <c r="AR2265" s="2"/>
      <c r="AS2265" s="2"/>
    </row>
    <row r="2266" spans="21:45" x14ac:dyDescent="0.25">
      <c r="U2266" s="2"/>
      <c r="X2266" s="2"/>
      <c r="Y2266" s="2"/>
      <c r="Z2266" s="2"/>
      <c r="AA2266" s="2"/>
      <c r="AD2266" s="2"/>
      <c r="AG2266" s="2"/>
      <c r="AH2266" s="2"/>
      <c r="AI2266" s="2"/>
      <c r="AJ2266" s="2"/>
      <c r="AM2266" s="2"/>
      <c r="AP2266" s="2"/>
      <c r="AQ2266" s="2"/>
      <c r="AR2266" s="2"/>
      <c r="AS2266" s="2"/>
    </row>
    <row r="2267" spans="21:45" x14ac:dyDescent="0.25">
      <c r="U2267" s="2"/>
      <c r="X2267" s="2"/>
      <c r="Y2267" s="2"/>
      <c r="Z2267" s="2"/>
      <c r="AA2267" s="2"/>
      <c r="AD2267" s="2"/>
      <c r="AG2267" s="2"/>
      <c r="AH2267" s="2"/>
      <c r="AI2267" s="2"/>
      <c r="AJ2267" s="2"/>
      <c r="AM2267" s="2"/>
      <c r="AP2267" s="2"/>
      <c r="AQ2267" s="2"/>
      <c r="AR2267" s="2"/>
      <c r="AS2267" s="2"/>
    </row>
    <row r="2268" spans="21:45" x14ac:dyDescent="0.25">
      <c r="U2268" s="2"/>
      <c r="X2268" s="2"/>
      <c r="Y2268" s="2"/>
      <c r="Z2268" s="2"/>
      <c r="AA2268" s="2"/>
      <c r="AD2268" s="2"/>
      <c r="AG2268" s="2"/>
      <c r="AH2268" s="2"/>
      <c r="AI2268" s="2"/>
      <c r="AJ2268" s="2"/>
      <c r="AM2268" s="2"/>
      <c r="AP2268" s="2"/>
      <c r="AQ2268" s="2"/>
      <c r="AR2268" s="2"/>
      <c r="AS2268" s="2"/>
    </row>
    <row r="2269" spans="21:45" x14ac:dyDescent="0.25">
      <c r="U2269" s="2"/>
      <c r="X2269" s="2"/>
      <c r="Y2269" s="2"/>
      <c r="Z2269" s="2"/>
      <c r="AA2269" s="2"/>
      <c r="AD2269" s="2"/>
      <c r="AG2269" s="2"/>
      <c r="AH2269" s="2"/>
      <c r="AI2269" s="2"/>
      <c r="AJ2269" s="2"/>
      <c r="AM2269" s="2"/>
      <c r="AP2269" s="2"/>
      <c r="AQ2269" s="2"/>
      <c r="AR2269" s="2"/>
      <c r="AS2269" s="2"/>
    </row>
    <row r="2270" spans="21:45" x14ac:dyDescent="0.25">
      <c r="U2270" s="2"/>
      <c r="X2270" s="2"/>
      <c r="Y2270" s="2"/>
      <c r="Z2270" s="2"/>
      <c r="AA2270" s="2"/>
      <c r="AD2270" s="2"/>
      <c r="AG2270" s="2"/>
      <c r="AH2270" s="2"/>
      <c r="AI2270" s="2"/>
      <c r="AJ2270" s="2"/>
      <c r="AM2270" s="2"/>
      <c r="AP2270" s="2"/>
      <c r="AQ2270" s="2"/>
      <c r="AR2270" s="2"/>
      <c r="AS2270" s="2"/>
    </row>
    <row r="2271" spans="21:45" x14ac:dyDescent="0.25">
      <c r="U2271" s="2"/>
      <c r="X2271" s="2"/>
      <c r="Y2271" s="2"/>
      <c r="Z2271" s="2"/>
      <c r="AA2271" s="2"/>
      <c r="AD2271" s="2"/>
      <c r="AG2271" s="2"/>
      <c r="AH2271" s="2"/>
      <c r="AI2271" s="2"/>
      <c r="AJ2271" s="2"/>
      <c r="AM2271" s="2"/>
      <c r="AP2271" s="2"/>
      <c r="AQ2271" s="2"/>
      <c r="AR2271" s="2"/>
      <c r="AS2271" s="2"/>
    </row>
    <row r="2272" spans="21:45" x14ac:dyDescent="0.25">
      <c r="U2272" s="2"/>
      <c r="X2272" s="2"/>
      <c r="Y2272" s="2"/>
      <c r="Z2272" s="2"/>
      <c r="AA2272" s="2"/>
      <c r="AD2272" s="2"/>
      <c r="AG2272" s="2"/>
      <c r="AH2272" s="2"/>
      <c r="AI2272" s="2"/>
      <c r="AJ2272" s="2"/>
      <c r="AM2272" s="2"/>
      <c r="AP2272" s="2"/>
      <c r="AQ2272" s="2"/>
      <c r="AR2272" s="2"/>
      <c r="AS2272" s="2"/>
    </row>
    <row r="2273" spans="21:45" x14ac:dyDescent="0.25">
      <c r="U2273" s="2"/>
      <c r="X2273" s="2"/>
      <c r="Y2273" s="2"/>
      <c r="Z2273" s="2"/>
      <c r="AA2273" s="2"/>
      <c r="AD2273" s="2"/>
      <c r="AG2273" s="2"/>
      <c r="AH2273" s="2"/>
      <c r="AI2273" s="2"/>
      <c r="AJ2273" s="2"/>
      <c r="AM2273" s="2"/>
      <c r="AP2273" s="2"/>
      <c r="AQ2273" s="2"/>
      <c r="AR2273" s="2"/>
      <c r="AS2273" s="2"/>
    </row>
    <row r="2274" spans="21:45" x14ac:dyDescent="0.25">
      <c r="U2274" s="2"/>
      <c r="X2274" s="2"/>
      <c r="Y2274" s="2"/>
      <c r="Z2274" s="2"/>
      <c r="AA2274" s="2"/>
      <c r="AD2274" s="2"/>
      <c r="AG2274" s="2"/>
      <c r="AH2274" s="2"/>
      <c r="AI2274" s="2"/>
      <c r="AJ2274" s="2"/>
      <c r="AM2274" s="2"/>
      <c r="AP2274" s="2"/>
      <c r="AQ2274" s="2"/>
      <c r="AR2274" s="2"/>
      <c r="AS2274" s="2"/>
    </row>
    <row r="2275" spans="21:45" x14ac:dyDescent="0.25">
      <c r="U2275" s="2"/>
      <c r="X2275" s="2"/>
      <c r="Y2275" s="2"/>
      <c r="Z2275" s="2"/>
      <c r="AA2275" s="2"/>
      <c r="AD2275" s="2"/>
      <c r="AG2275" s="2"/>
      <c r="AH2275" s="2"/>
      <c r="AI2275" s="2"/>
      <c r="AJ2275" s="2"/>
      <c r="AM2275" s="2"/>
      <c r="AP2275" s="2"/>
      <c r="AQ2275" s="2"/>
      <c r="AR2275" s="2"/>
      <c r="AS2275" s="2"/>
    </row>
    <row r="2276" spans="21:45" x14ac:dyDescent="0.25">
      <c r="U2276" s="2"/>
      <c r="X2276" s="2"/>
      <c r="Y2276" s="2"/>
      <c r="Z2276" s="2"/>
      <c r="AA2276" s="2"/>
      <c r="AD2276" s="2"/>
      <c r="AG2276" s="2"/>
      <c r="AH2276" s="2"/>
      <c r="AI2276" s="2"/>
      <c r="AJ2276" s="2"/>
      <c r="AM2276" s="2"/>
      <c r="AP2276" s="2"/>
      <c r="AQ2276" s="2"/>
      <c r="AR2276" s="2"/>
      <c r="AS2276" s="2"/>
    </row>
    <row r="2277" spans="21:45" x14ac:dyDescent="0.25">
      <c r="U2277" s="2"/>
      <c r="X2277" s="2"/>
      <c r="Y2277" s="2"/>
      <c r="Z2277" s="2"/>
      <c r="AA2277" s="2"/>
      <c r="AD2277" s="2"/>
      <c r="AG2277" s="2"/>
      <c r="AH2277" s="2"/>
      <c r="AI2277" s="2"/>
      <c r="AJ2277" s="2"/>
      <c r="AM2277" s="2"/>
      <c r="AP2277" s="2"/>
      <c r="AQ2277" s="2"/>
      <c r="AR2277" s="2"/>
      <c r="AS2277" s="2"/>
    </row>
    <row r="2278" spans="21:45" x14ac:dyDescent="0.25">
      <c r="U2278" s="2"/>
      <c r="X2278" s="2"/>
      <c r="Y2278" s="2"/>
      <c r="Z2278" s="2"/>
      <c r="AA2278" s="2"/>
      <c r="AD2278" s="2"/>
      <c r="AG2278" s="2"/>
      <c r="AH2278" s="2"/>
      <c r="AI2278" s="2"/>
      <c r="AJ2278" s="2"/>
      <c r="AM2278" s="2"/>
      <c r="AP2278" s="2"/>
      <c r="AQ2278" s="2"/>
      <c r="AR2278" s="2"/>
      <c r="AS2278" s="2"/>
    </row>
    <row r="2279" spans="21:45" x14ac:dyDescent="0.25">
      <c r="U2279" s="2"/>
      <c r="X2279" s="2"/>
      <c r="Y2279" s="2"/>
      <c r="Z2279" s="2"/>
      <c r="AA2279" s="2"/>
      <c r="AD2279" s="2"/>
      <c r="AG2279" s="2"/>
      <c r="AH2279" s="2"/>
      <c r="AI2279" s="2"/>
      <c r="AJ2279" s="2"/>
      <c r="AM2279" s="2"/>
      <c r="AP2279" s="2"/>
      <c r="AQ2279" s="2"/>
      <c r="AR2279" s="2"/>
      <c r="AS2279" s="2"/>
    </row>
    <row r="2280" spans="21:45" x14ac:dyDescent="0.25">
      <c r="U2280" s="2"/>
      <c r="X2280" s="2"/>
      <c r="Y2280" s="2"/>
      <c r="Z2280" s="2"/>
      <c r="AA2280" s="2"/>
      <c r="AD2280" s="2"/>
      <c r="AG2280" s="2"/>
      <c r="AH2280" s="2"/>
      <c r="AI2280" s="2"/>
      <c r="AJ2280" s="2"/>
      <c r="AM2280" s="2"/>
      <c r="AP2280" s="2"/>
      <c r="AQ2280" s="2"/>
      <c r="AR2280" s="2"/>
      <c r="AS2280" s="2"/>
    </row>
    <row r="2281" spans="21:45" x14ac:dyDescent="0.25">
      <c r="U2281" s="2"/>
      <c r="X2281" s="2"/>
      <c r="Y2281" s="2"/>
      <c r="Z2281" s="2"/>
      <c r="AA2281" s="2"/>
      <c r="AD2281" s="2"/>
      <c r="AG2281" s="2"/>
      <c r="AH2281" s="2"/>
      <c r="AI2281" s="2"/>
      <c r="AJ2281" s="2"/>
      <c r="AM2281" s="2"/>
      <c r="AP2281" s="2"/>
      <c r="AQ2281" s="2"/>
      <c r="AR2281" s="2"/>
      <c r="AS2281" s="2"/>
    </row>
    <row r="2282" spans="21:45" x14ac:dyDescent="0.25">
      <c r="U2282" s="2"/>
      <c r="X2282" s="2"/>
      <c r="Y2282" s="2"/>
      <c r="Z2282" s="2"/>
      <c r="AA2282" s="2"/>
      <c r="AD2282" s="2"/>
      <c r="AG2282" s="2"/>
      <c r="AH2282" s="2"/>
      <c r="AI2282" s="2"/>
      <c r="AJ2282" s="2"/>
      <c r="AM2282" s="2"/>
      <c r="AP2282" s="2"/>
      <c r="AQ2282" s="2"/>
      <c r="AR2282" s="2"/>
      <c r="AS2282" s="2"/>
    </row>
    <row r="2283" spans="21:45" x14ac:dyDescent="0.25">
      <c r="U2283" s="2"/>
      <c r="X2283" s="2"/>
      <c r="Y2283" s="2"/>
      <c r="Z2283" s="2"/>
      <c r="AA2283" s="2"/>
      <c r="AD2283" s="2"/>
      <c r="AG2283" s="2"/>
      <c r="AH2283" s="2"/>
      <c r="AI2283" s="2"/>
      <c r="AJ2283" s="2"/>
      <c r="AM2283" s="2"/>
      <c r="AP2283" s="2"/>
      <c r="AQ2283" s="2"/>
      <c r="AR2283" s="2"/>
      <c r="AS2283" s="2"/>
    </row>
    <row r="2284" spans="21:45" x14ac:dyDescent="0.25">
      <c r="U2284" s="2"/>
      <c r="X2284" s="2"/>
      <c r="Y2284" s="2"/>
      <c r="Z2284" s="2"/>
      <c r="AA2284" s="2"/>
      <c r="AD2284" s="2"/>
      <c r="AG2284" s="2"/>
      <c r="AH2284" s="2"/>
      <c r="AI2284" s="2"/>
      <c r="AJ2284" s="2"/>
      <c r="AM2284" s="2"/>
      <c r="AP2284" s="2"/>
      <c r="AQ2284" s="2"/>
      <c r="AR2284" s="2"/>
      <c r="AS2284" s="2"/>
    </row>
    <row r="2285" spans="21:45" x14ac:dyDescent="0.25">
      <c r="U2285" s="2"/>
      <c r="X2285" s="2"/>
      <c r="Y2285" s="2"/>
      <c r="Z2285" s="2"/>
      <c r="AA2285" s="2"/>
      <c r="AD2285" s="2"/>
      <c r="AG2285" s="2"/>
      <c r="AH2285" s="2"/>
      <c r="AI2285" s="2"/>
      <c r="AJ2285" s="2"/>
      <c r="AM2285" s="2"/>
      <c r="AP2285" s="2"/>
      <c r="AQ2285" s="2"/>
      <c r="AR2285" s="2"/>
      <c r="AS2285" s="2"/>
    </row>
    <row r="2286" spans="21:45" x14ac:dyDescent="0.25">
      <c r="U2286" s="2"/>
      <c r="X2286" s="2"/>
      <c r="Y2286" s="2"/>
      <c r="Z2286" s="2"/>
      <c r="AA2286" s="2"/>
      <c r="AD2286" s="2"/>
      <c r="AG2286" s="2"/>
      <c r="AH2286" s="2"/>
      <c r="AI2286" s="2"/>
      <c r="AJ2286" s="2"/>
      <c r="AM2286" s="2"/>
      <c r="AP2286" s="2"/>
      <c r="AQ2286" s="2"/>
      <c r="AR2286" s="2"/>
      <c r="AS2286" s="2"/>
    </row>
    <row r="2287" spans="21:45" x14ac:dyDescent="0.25">
      <c r="U2287" s="2"/>
      <c r="X2287" s="2"/>
      <c r="Y2287" s="2"/>
      <c r="Z2287" s="2"/>
      <c r="AA2287" s="2"/>
      <c r="AD2287" s="2"/>
      <c r="AG2287" s="2"/>
      <c r="AH2287" s="2"/>
      <c r="AI2287" s="2"/>
      <c r="AJ2287" s="2"/>
      <c r="AM2287" s="2"/>
      <c r="AP2287" s="2"/>
      <c r="AQ2287" s="2"/>
      <c r="AR2287" s="2"/>
      <c r="AS2287" s="2"/>
    </row>
    <row r="2288" spans="21:45" x14ac:dyDescent="0.25">
      <c r="U2288" s="2"/>
      <c r="X2288" s="2"/>
      <c r="Y2288" s="2"/>
      <c r="Z2288" s="2"/>
      <c r="AA2288" s="2"/>
      <c r="AD2288" s="2"/>
      <c r="AG2288" s="2"/>
      <c r="AH2288" s="2"/>
      <c r="AI2288" s="2"/>
      <c r="AJ2288" s="2"/>
      <c r="AM2288" s="2"/>
      <c r="AP2288" s="2"/>
      <c r="AQ2288" s="2"/>
      <c r="AR2288" s="2"/>
      <c r="AS2288" s="2"/>
    </row>
    <row r="2289" spans="21:45" x14ac:dyDescent="0.25">
      <c r="U2289" s="2"/>
      <c r="X2289" s="2"/>
      <c r="Y2289" s="2"/>
      <c r="Z2289" s="2"/>
      <c r="AA2289" s="2"/>
      <c r="AD2289" s="2"/>
      <c r="AG2289" s="2"/>
      <c r="AH2289" s="2"/>
      <c r="AI2289" s="2"/>
      <c r="AJ2289" s="2"/>
      <c r="AM2289" s="2"/>
      <c r="AP2289" s="2"/>
      <c r="AQ2289" s="2"/>
      <c r="AR2289" s="2"/>
      <c r="AS2289" s="2"/>
    </row>
    <row r="2290" spans="21:45" x14ac:dyDescent="0.25">
      <c r="U2290" s="2"/>
      <c r="X2290" s="2"/>
      <c r="Y2290" s="2"/>
      <c r="Z2290" s="2"/>
      <c r="AA2290" s="2"/>
      <c r="AD2290" s="2"/>
      <c r="AG2290" s="2"/>
      <c r="AH2290" s="2"/>
      <c r="AI2290" s="2"/>
      <c r="AJ2290" s="2"/>
      <c r="AM2290" s="2"/>
      <c r="AP2290" s="2"/>
      <c r="AQ2290" s="2"/>
      <c r="AR2290" s="2"/>
      <c r="AS2290" s="2"/>
    </row>
    <row r="2291" spans="21:45" x14ac:dyDescent="0.25">
      <c r="U2291" s="2"/>
      <c r="X2291" s="2"/>
      <c r="Y2291" s="2"/>
      <c r="Z2291" s="2"/>
      <c r="AA2291" s="2"/>
      <c r="AD2291" s="2"/>
      <c r="AG2291" s="2"/>
      <c r="AH2291" s="2"/>
      <c r="AI2291" s="2"/>
      <c r="AJ2291" s="2"/>
      <c r="AM2291" s="2"/>
      <c r="AP2291" s="2"/>
      <c r="AQ2291" s="2"/>
      <c r="AR2291" s="2"/>
      <c r="AS2291" s="2"/>
    </row>
    <row r="2292" spans="21:45" x14ac:dyDescent="0.25">
      <c r="U2292" s="2"/>
      <c r="X2292" s="2"/>
      <c r="Y2292" s="2"/>
      <c r="Z2292" s="2"/>
      <c r="AA2292" s="2"/>
      <c r="AD2292" s="2"/>
      <c r="AG2292" s="2"/>
      <c r="AH2292" s="2"/>
      <c r="AI2292" s="2"/>
      <c r="AJ2292" s="2"/>
      <c r="AM2292" s="2"/>
      <c r="AP2292" s="2"/>
      <c r="AQ2292" s="2"/>
      <c r="AR2292" s="2"/>
      <c r="AS2292" s="2"/>
    </row>
    <row r="2293" spans="21:45" x14ac:dyDescent="0.25">
      <c r="U2293" s="2"/>
      <c r="X2293" s="2"/>
      <c r="Y2293" s="2"/>
      <c r="Z2293" s="2"/>
      <c r="AA2293" s="2"/>
      <c r="AD2293" s="2"/>
      <c r="AG2293" s="2"/>
      <c r="AH2293" s="2"/>
      <c r="AI2293" s="2"/>
      <c r="AJ2293" s="2"/>
      <c r="AM2293" s="2"/>
      <c r="AP2293" s="2"/>
      <c r="AQ2293" s="2"/>
      <c r="AR2293" s="2"/>
      <c r="AS2293" s="2"/>
    </row>
    <row r="2294" spans="21:45" x14ac:dyDescent="0.25">
      <c r="U2294" s="2"/>
      <c r="X2294" s="2"/>
      <c r="Y2294" s="2"/>
      <c r="Z2294" s="2"/>
      <c r="AA2294" s="2"/>
      <c r="AD2294" s="2"/>
      <c r="AG2294" s="2"/>
      <c r="AH2294" s="2"/>
      <c r="AI2294" s="2"/>
      <c r="AJ2294" s="2"/>
      <c r="AM2294" s="2"/>
      <c r="AP2294" s="2"/>
      <c r="AQ2294" s="2"/>
      <c r="AR2294" s="2"/>
      <c r="AS2294" s="2"/>
    </row>
    <row r="2295" spans="21:45" x14ac:dyDescent="0.25">
      <c r="U2295" s="2"/>
      <c r="X2295" s="2"/>
      <c r="Y2295" s="2"/>
      <c r="Z2295" s="2"/>
      <c r="AA2295" s="2"/>
      <c r="AD2295" s="2"/>
      <c r="AG2295" s="2"/>
      <c r="AH2295" s="2"/>
      <c r="AI2295" s="2"/>
      <c r="AJ2295" s="2"/>
      <c r="AM2295" s="2"/>
      <c r="AP2295" s="2"/>
      <c r="AQ2295" s="2"/>
      <c r="AR2295" s="2"/>
      <c r="AS2295" s="2"/>
    </row>
    <row r="2296" spans="21:45" x14ac:dyDescent="0.25">
      <c r="U2296" s="2"/>
      <c r="X2296" s="2"/>
      <c r="Y2296" s="2"/>
      <c r="Z2296" s="2"/>
      <c r="AA2296" s="2"/>
      <c r="AD2296" s="2"/>
      <c r="AG2296" s="2"/>
      <c r="AH2296" s="2"/>
      <c r="AI2296" s="2"/>
      <c r="AJ2296" s="2"/>
      <c r="AM2296" s="2"/>
      <c r="AP2296" s="2"/>
      <c r="AQ2296" s="2"/>
      <c r="AR2296" s="2"/>
      <c r="AS2296" s="2"/>
    </row>
    <row r="2297" spans="21:45" x14ac:dyDescent="0.25">
      <c r="U2297" s="2"/>
      <c r="X2297" s="2"/>
      <c r="Y2297" s="2"/>
      <c r="Z2297" s="2"/>
      <c r="AA2297" s="2"/>
      <c r="AD2297" s="2"/>
      <c r="AG2297" s="2"/>
      <c r="AH2297" s="2"/>
      <c r="AI2297" s="2"/>
      <c r="AJ2297" s="2"/>
      <c r="AM2297" s="2"/>
      <c r="AP2297" s="2"/>
      <c r="AQ2297" s="2"/>
      <c r="AR2297" s="2"/>
      <c r="AS2297" s="2"/>
    </row>
    <row r="2298" spans="21:45" x14ac:dyDescent="0.25">
      <c r="U2298" s="2"/>
      <c r="X2298" s="2"/>
      <c r="Y2298" s="2"/>
      <c r="Z2298" s="2"/>
      <c r="AA2298" s="2"/>
      <c r="AD2298" s="2"/>
      <c r="AG2298" s="2"/>
      <c r="AH2298" s="2"/>
      <c r="AI2298" s="2"/>
      <c r="AJ2298" s="2"/>
      <c r="AM2298" s="2"/>
      <c r="AP2298" s="2"/>
      <c r="AQ2298" s="2"/>
      <c r="AR2298" s="2"/>
      <c r="AS2298" s="2"/>
    </row>
    <row r="2299" spans="21:45" x14ac:dyDescent="0.25">
      <c r="U2299" s="2"/>
      <c r="X2299" s="2"/>
      <c r="Y2299" s="2"/>
      <c r="Z2299" s="2"/>
      <c r="AA2299" s="2"/>
      <c r="AD2299" s="2"/>
      <c r="AG2299" s="2"/>
      <c r="AH2299" s="2"/>
      <c r="AI2299" s="2"/>
      <c r="AJ2299" s="2"/>
      <c r="AM2299" s="2"/>
      <c r="AP2299" s="2"/>
      <c r="AQ2299" s="2"/>
      <c r="AR2299" s="2"/>
      <c r="AS2299" s="2"/>
    </row>
    <row r="2300" spans="21:45" x14ac:dyDescent="0.25">
      <c r="U2300" s="2"/>
      <c r="X2300" s="2"/>
      <c r="Y2300" s="2"/>
      <c r="Z2300" s="2"/>
      <c r="AA2300" s="2"/>
      <c r="AD2300" s="2"/>
      <c r="AG2300" s="2"/>
      <c r="AH2300" s="2"/>
      <c r="AI2300" s="2"/>
      <c r="AJ2300" s="2"/>
      <c r="AM2300" s="2"/>
      <c r="AP2300" s="2"/>
      <c r="AQ2300" s="2"/>
      <c r="AR2300" s="2"/>
      <c r="AS2300" s="2"/>
    </row>
    <row r="2301" spans="21:45" x14ac:dyDescent="0.25">
      <c r="U2301" s="2"/>
      <c r="X2301" s="2"/>
      <c r="Y2301" s="2"/>
      <c r="Z2301" s="2"/>
      <c r="AA2301" s="2"/>
      <c r="AD2301" s="2"/>
      <c r="AG2301" s="2"/>
      <c r="AH2301" s="2"/>
      <c r="AI2301" s="2"/>
      <c r="AJ2301" s="2"/>
      <c r="AM2301" s="2"/>
      <c r="AP2301" s="2"/>
      <c r="AQ2301" s="2"/>
      <c r="AR2301" s="2"/>
      <c r="AS2301" s="2"/>
    </row>
    <row r="2302" spans="21:45" x14ac:dyDescent="0.25">
      <c r="U2302" s="2"/>
      <c r="X2302" s="2"/>
      <c r="Y2302" s="2"/>
      <c r="Z2302" s="2"/>
      <c r="AA2302" s="2"/>
      <c r="AD2302" s="2"/>
      <c r="AG2302" s="2"/>
      <c r="AH2302" s="2"/>
      <c r="AI2302" s="2"/>
      <c r="AJ2302" s="2"/>
      <c r="AM2302" s="2"/>
      <c r="AP2302" s="2"/>
      <c r="AQ2302" s="2"/>
      <c r="AR2302" s="2"/>
      <c r="AS2302" s="2"/>
    </row>
    <row r="2303" spans="21:45" x14ac:dyDescent="0.25">
      <c r="U2303" s="2"/>
      <c r="X2303" s="2"/>
      <c r="Y2303" s="2"/>
      <c r="Z2303" s="2"/>
      <c r="AA2303" s="2"/>
      <c r="AD2303" s="2"/>
      <c r="AG2303" s="2"/>
      <c r="AH2303" s="2"/>
      <c r="AI2303" s="2"/>
      <c r="AJ2303" s="2"/>
      <c r="AM2303" s="2"/>
      <c r="AP2303" s="2"/>
      <c r="AQ2303" s="2"/>
      <c r="AR2303" s="2"/>
      <c r="AS2303" s="2"/>
    </row>
    <row r="2304" spans="21:45" x14ac:dyDescent="0.25">
      <c r="U2304" s="2"/>
      <c r="X2304" s="2"/>
      <c r="Y2304" s="2"/>
      <c r="Z2304" s="2"/>
      <c r="AA2304" s="2"/>
      <c r="AD2304" s="2"/>
      <c r="AG2304" s="2"/>
      <c r="AH2304" s="2"/>
      <c r="AI2304" s="2"/>
      <c r="AJ2304" s="2"/>
      <c r="AM2304" s="2"/>
      <c r="AP2304" s="2"/>
      <c r="AQ2304" s="2"/>
      <c r="AR2304" s="2"/>
      <c r="AS2304" s="2"/>
    </row>
    <row r="2305" spans="21:45" x14ac:dyDescent="0.25">
      <c r="U2305" s="2"/>
      <c r="X2305" s="2"/>
      <c r="Y2305" s="2"/>
      <c r="Z2305" s="2"/>
      <c r="AA2305" s="2"/>
      <c r="AD2305" s="2"/>
      <c r="AG2305" s="2"/>
      <c r="AH2305" s="2"/>
      <c r="AI2305" s="2"/>
      <c r="AJ2305" s="2"/>
      <c r="AM2305" s="2"/>
      <c r="AP2305" s="2"/>
      <c r="AQ2305" s="2"/>
      <c r="AR2305" s="2"/>
      <c r="AS2305" s="2"/>
    </row>
    <row r="2306" spans="21:45" x14ac:dyDescent="0.25">
      <c r="U2306" s="2"/>
      <c r="X2306" s="2"/>
      <c r="Y2306" s="2"/>
      <c r="Z2306" s="2"/>
      <c r="AA2306" s="2"/>
      <c r="AD2306" s="2"/>
      <c r="AG2306" s="2"/>
      <c r="AH2306" s="2"/>
      <c r="AI2306" s="2"/>
      <c r="AJ2306" s="2"/>
      <c r="AM2306" s="2"/>
      <c r="AP2306" s="2"/>
      <c r="AQ2306" s="2"/>
      <c r="AR2306" s="2"/>
      <c r="AS2306" s="2"/>
    </row>
    <row r="2307" spans="21:45" x14ac:dyDescent="0.25">
      <c r="U2307" s="2"/>
      <c r="X2307" s="2"/>
      <c r="Y2307" s="2"/>
      <c r="Z2307" s="2"/>
      <c r="AA2307" s="2"/>
      <c r="AD2307" s="2"/>
      <c r="AG2307" s="2"/>
      <c r="AH2307" s="2"/>
      <c r="AI2307" s="2"/>
      <c r="AJ2307" s="2"/>
      <c r="AM2307" s="2"/>
      <c r="AP2307" s="2"/>
      <c r="AQ2307" s="2"/>
      <c r="AR2307" s="2"/>
      <c r="AS2307" s="2"/>
    </row>
    <row r="2308" spans="21:45" x14ac:dyDescent="0.25">
      <c r="U2308" s="2"/>
      <c r="X2308" s="2"/>
      <c r="Y2308" s="2"/>
      <c r="Z2308" s="2"/>
      <c r="AA2308" s="2"/>
      <c r="AD2308" s="2"/>
      <c r="AG2308" s="2"/>
      <c r="AH2308" s="2"/>
      <c r="AI2308" s="2"/>
      <c r="AJ2308" s="2"/>
      <c r="AM2308" s="2"/>
      <c r="AP2308" s="2"/>
      <c r="AQ2308" s="2"/>
      <c r="AR2308" s="2"/>
      <c r="AS2308" s="2"/>
    </row>
    <row r="2309" spans="21:45" x14ac:dyDescent="0.25">
      <c r="U2309" s="2"/>
      <c r="X2309" s="2"/>
      <c r="Y2309" s="2"/>
      <c r="Z2309" s="2"/>
      <c r="AA2309" s="2"/>
      <c r="AD2309" s="2"/>
      <c r="AG2309" s="2"/>
      <c r="AH2309" s="2"/>
      <c r="AI2309" s="2"/>
      <c r="AJ2309" s="2"/>
      <c r="AM2309" s="2"/>
      <c r="AP2309" s="2"/>
      <c r="AQ2309" s="2"/>
      <c r="AR2309" s="2"/>
      <c r="AS2309" s="2"/>
    </row>
    <row r="2310" spans="21:45" x14ac:dyDescent="0.25">
      <c r="U2310" s="2"/>
      <c r="X2310" s="2"/>
      <c r="Y2310" s="2"/>
      <c r="Z2310" s="2"/>
      <c r="AA2310" s="2"/>
      <c r="AD2310" s="2"/>
      <c r="AG2310" s="2"/>
      <c r="AH2310" s="2"/>
      <c r="AI2310" s="2"/>
      <c r="AJ2310" s="2"/>
      <c r="AM2310" s="2"/>
      <c r="AP2310" s="2"/>
      <c r="AQ2310" s="2"/>
      <c r="AR2310" s="2"/>
      <c r="AS2310" s="2"/>
    </row>
    <row r="2311" spans="21:45" x14ac:dyDescent="0.25">
      <c r="U2311" s="2"/>
      <c r="X2311" s="2"/>
      <c r="Y2311" s="2"/>
      <c r="Z2311" s="2"/>
      <c r="AA2311" s="2"/>
      <c r="AD2311" s="2"/>
      <c r="AG2311" s="2"/>
      <c r="AH2311" s="2"/>
      <c r="AI2311" s="2"/>
      <c r="AJ2311" s="2"/>
      <c r="AM2311" s="2"/>
      <c r="AP2311" s="2"/>
      <c r="AQ2311" s="2"/>
      <c r="AR2311" s="2"/>
      <c r="AS2311" s="2"/>
    </row>
    <row r="2312" spans="21:45" x14ac:dyDescent="0.25">
      <c r="U2312" s="2"/>
      <c r="X2312" s="2"/>
      <c r="Y2312" s="2"/>
      <c r="Z2312" s="2"/>
      <c r="AA2312" s="2"/>
      <c r="AD2312" s="2"/>
      <c r="AG2312" s="2"/>
      <c r="AH2312" s="2"/>
      <c r="AI2312" s="2"/>
      <c r="AJ2312" s="2"/>
      <c r="AM2312" s="2"/>
      <c r="AP2312" s="2"/>
      <c r="AQ2312" s="2"/>
      <c r="AR2312" s="2"/>
      <c r="AS2312" s="2"/>
    </row>
    <row r="2313" spans="21:45" x14ac:dyDescent="0.25">
      <c r="U2313" s="2"/>
      <c r="X2313" s="2"/>
      <c r="Y2313" s="2"/>
      <c r="Z2313" s="2"/>
      <c r="AA2313" s="2"/>
      <c r="AD2313" s="2"/>
      <c r="AG2313" s="2"/>
      <c r="AH2313" s="2"/>
      <c r="AI2313" s="2"/>
      <c r="AJ2313" s="2"/>
      <c r="AM2313" s="2"/>
      <c r="AP2313" s="2"/>
      <c r="AQ2313" s="2"/>
      <c r="AR2313" s="2"/>
      <c r="AS2313" s="2"/>
    </row>
    <row r="2314" spans="21:45" x14ac:dyDescent="0.25">
      <c r="U2314" s="2"/>
      <c r="X2314" s="2"/>
      <c r="Y2314" s="2"/>
      <c r="Z2314" s="2"/>
      <c r="AA2314" s="2"/>
      <c r="AD2314" s="2"/>
      <c r="AG2314" s="2"/>
      <c r="AH2314" s="2"/>
      <c r="AI2314" s="2"/>
      <c r="AJ2314" s="2"/>
      <c r="AM2314" s="2"/>
      <c r="AP2314" s="2"/>
      <c r="AQ2314" s="2"/>
      <c r="AR2314" s="2"/>
      <c r="AS2314" s="2"/>
    </row>
    <row r="2315" spans="21:45" x14ac:dyDescent="0.25">
      <c r="U2315" s="2"/>
      <c r="X2315" s="2"/>
      <c r="Y2315" s="2"/>
      <c r="Z2315" s="2"/>
      <c r="AA2315" s="2"/>
      <c r="AD2315" s="2"/>
      <c r="AG2315" s="2"/>
      <c r="AH2315" s="2"/>
      <c r="AI2315" s="2"/>
      <c r="AJ2315" s="2"/>
      <c r="AM2315" s="2"/>
      <c r="AP2315" s="2"/>
      <c r="AQ2315" s="2"/>
      <c r="AR2315" s="2"/>
      <c r="AS2315" s="2"/>
    </row>
    <row r="2316" spans="21:45" x14ac:dyDescent="0.25">
      <c r="U2316" s="2"/>
      <c r="X2316" s="2"/>
      <c r="Y2316" s="2"/>
      <c r="Z2316" s="2"/>
      <c r="AA2316" s="2"/>
      <c r="AD2316" s="2"/>
      <c r="AG2316" s="2"/>
      <c r="AH2316" s="2"/>
      <c r="AI2316" s="2"/>
      <c r="AJ2316" s="2"/>
      <c r="AM2316" s="2"/>
      <c r="AP2316" s="2"/>
      <c r="AQ2316" s="2"/>
      <c r="AR2316" s="2"/>
      <c r="AS2316" s="2"/>
    </row>
    <row r="2317" spans="21:45" x14ac:dyDescent="0.25">
      <c r="U2317" s="2"/>
      <c r="X2317" s="2"/>
      <c r="Y2317" s="2"/>
      <c r="Z2317" s="2"/>
      <c r="AA2317" s="2"/>
      <c r="AD2317" s="2"/>
      <c r="AG2317" s="2"/>
      <c r="AH2317" s="2"/>
      <c r="AI2317" s="2"/>
      <c r="AJ2317" s="2"/>
      <c r="AM2317" s="2"/>
      <c r="AP2317" s="2"/>
      <c r="AQ2317" s="2"/>
      <c r="AR2317" s="2"/>
      <c r="AS2317" s="2"/>
    </row>
    <row r="2318" spans="21:45" x14ac:dyDescent="0.25">
      <c r="U2318" s="2"/>
      <c r="X2318" s="2"/>
      <c r="Y2318" s="2"/>
      <c r="Z2318" s="2"/>
      <c r="AA2318" s="2"/>
      <c r="AD2318" s="2"/>
      <c r="AG2318" s="2"/>
      <c r="AH2318" s="2"/>
      <c r="AI2318" s="2"/>
      <c r="AJ2318" s="2"/>
      <c r="AM2318" s="2"/>
      <c r="AP2318" s="2"/>
      <c r="AQ2318" s="2"/>
      <c r="AR2318" s="2"/>
      <c r="AS2318" s="2"/>
    </row>
    <row r="2319" spans="21:45" x14ac:dyDescent="0.25">
      <c r="U2319" s="2"/>
      <c r="X2319" s="2"/>
      <c r="Y2319" s="2"/>
      <c r="Z2319" s="2"/>
      <c r="AA2319" s="2"/>
      <c r="AD2319" s="2"/>
      <c r="AG2319" s="2"/>
      <c r="AH2319" s="2"/>
      <c r="AI2319" s="2"/>
      <c r="AJ2319" s="2"/>
      <c r="AM2319" s="2"/>
      <c r="AP2319" s="2"/>
      <c r="AQ2319" s="2"/>
      <c r="AR2319" s="2"/>
      <c r="AS2319" s="2"/>
    </row>
    <row r="2320" spans="21:45" x14ac:dyDescent="0.25">
      <c r="U2320" s="2"/>
      <c r="X2320" s="2"/>
      <c r="Y2320" s="2"/>
      <c r="Z2320" s="2"/>
      <c r="AA2320" s="2"/>
      <c r="AD2320" s="2"/>
      <c r="AG2320" s="2"/>
      <c r="AH2320" s="2"/>
      <c r="AI2320" s="2"/>
      <c r="AJ2320" s="2"/>
      <c r="AM2320" s="2"/>
      <c r="AP2320" s="2"/>
      <c r="AQ2320" s="2"/>
      <c r="AR2320" s="2"/>
      <c r="AS2320" s="2"/>
    </row>
    <row r="2321" spans="21:45" x14ac:dyDescent="0.25">
      <c r="U2321" s="2"/>
      <c r="X2321" s="2"/>
      <c r="Y2321" s="2"/>
      <c r="Z2321" s="2"/>
      <c r="AA2321" s="2"/>
      <c r="AD2321" s="2"/>
      <c r="AG2321" s="2"/>
      <c r="AH2321" s="2"/>
      <c r="AI2321" s="2"/>
      <c r="AJ2321" s="2"/>
      <c r="AM2321" s="2"/>
      <c r="AP2321" s="2"/>
      <c r="AQ2321" s="2"/>
      <c r="AR2321" s="2"/>
      <c r="AS2321" s="2"/>
    </row>
    <row r="2322" spans="21:45" x14ac:dyDescent="0.25">
      <c r="U2322" s="2"/>
      <c r="X2322" s="2"/>
      <c r="Y2322" s="2"/>
      <c r="Z2322" s="2"/>
      <c r="AA2322" s="2"/>
      <c r="AD2322" s="2"/>
      <c r="AG2322" s="2"/>
      <c r="AH2322" s="2"/>
      <c r="AI2322" s="2"/>
      <c r="AJ2322" s="2"/>
      <c r="AM2322" s="2"/>
      <c r="AP2322" s="2"/>
      <c r="AQ2322" s="2"/>
      <c r="AR2322" s="2"/>
      <c r="AS2322" s="2"/>
    </row>
    <row r="2323" spans="21:45" x14ac:dyDescent="0.25">
      <c r="U2323" s="2"/>
      <c r="X2323" s="2"/>
      <c r="Y2323" s="2"/>
      <c r="Z2323" s="2"/>
      <c r="AA2323" s="2"/>
      <c r="AD2323" s="2"/>
      <c r="AG2323" s="2"/>
      <c r="AH2323" s="2"/>
      <c r="AI2323" s="2"/>
      <c r="AJ2323" s="2"/>
      <c r="AM2323" s="2"/>
      <c r="AP2323" s="2"/>
      <c r="AQ2323" s="2"/>
      <c r="AR2323" s="2"/>
      <c r="AS2323" s="2"/>
    </row>
    <row r="2324" spans="21:45" x14ac:dyDescent="0.25">
      <c r="U2324" s="2"/>
      <c r="X2324" s="2"/>
      <c r="Y2324" s="2"/>
      <c r="Z2324" s="2"/>
      <c r="AA2324" s="2"/>
      <c r="AD2324" s="2"/>
      <c r="AG2324" s="2"/>
      <c r="AH2324" s="2"/>
      <c r="AI2324" s="2"/>
      <c r="AJ2324" s="2"/>
      <c r="AM2324" s="2"/>
      <c r="AP2324" s="2"/>
      <c r="AQ2324" s="2"/>
      <c r="AR2324" s="2"/>
      <c r="AS2324" s="2"/>
    </row>
    <row r="2325" spans="21:45" x14ac:dyDescent="0.25">
      <c r="U2325" s="2"/>
      <c r="X2325" s="2"/>
      <c r="Y2325" s="2"/>
      <c r="Z2325" s="2"/>
      <c r="AA2325" s="2"/>
      <c r="AD2325" s="2"/>
      <c r="AG2325" s="2"/>
      <c r="AH2325" s="2"/>
      <c r="AI2325" s="2"/>
      <c r="AJ2325" s="2"/>
      <c r="AM2325" s="2"/>
      <c r="AP2325" s="2"/>
      <c r="AQ2325" s="2"/>
      <c r="AR2325" s="2"/>
      <c r="AS2325" s="2"/>
    </row>
    <row r="2326" spans="21:45" x14ac:dyDescent="0.25">
      <c r="U2326" s="2"/>
      <c r="X2326" s="2"/>
      <c r="Y2326" s="2"/>
      <c r="Z2326" s="2"/>
      <c r="AA2326" s="2"/>
      <c r="AD2326" s="2"/>
      <c r="AG2326" s="2"/>
      <c r="AH2326" s="2"/>
      <c r="AI2326" s="2"/>
      <c r="AJ2326" s="2"/>
      <c r="AM2326" s="2"/>
      <c r="AP2326" s="2"/>
      <c r="AQ2326" s="2"/>
      <c r="AR2326" s="2"/>
      <c r="AS2326" s="2"/>
    </row>
    <row r="2327" spans="21:45" x14ac:dyDescent="0.25">
      <c r="U2327" s="2"/>
      <c r="X2327" s="2"/>
      <c r="Y2327" s="2"/>
      <c r="Z2327" s="2"/>
      <c r="AA2327" s="2"/>
      <c r="AD2327" s="2"/>
      <c r="AG2327" s="2"/>
      <c r="AH2327" s="2"/>
      <c r="AI2327" s="2"/>
      <c r="AJ2327" s="2"/>
      <c r="AM2327" s="2"/>
      <c r="AP2327" s="2"/>
      <c r="AQ2327" s="2"/>
      <c r="AR2327" s="2"/>
      <c r="AS2327" s="2"/>
    </row>
    <row r="2328" spans="21:45" x14ac:dyDescent="0.25">
      <c r="U2328" s="2"/>
      <c r="X2328" s="2"/>
      <c r="Y2328" s="2"/>
      <c r="Z2328" s="2"/>
      <c r="AA2328" s="2"/>
      <c r="AD2328" s="2"/>
      <c r="AG2328" s="2"/>
      <c r="AH2328" s="2"/>
      <c r="AI2328" s="2"/>
      <c r="AJ2328" s="2"/>
      <c r="AM2328" s="2"/>
      <c r="AP2328" s="2"/>
      <c r="AQ2328" s="2"/>
      <c r="AR2328" s="2"/>
      <c r="AS2328" s="2"/>
    </row>
    <row r="2329" spans="21:45" x14ac:dyDescent="0.25">
      <c r="U2329" s="2"/>
      <c r="X2329" s="2"/>
      <c r="Y2329" s="2"/>
      <c r="Z2329" s="2"/>
      <c r="AA2329" s="2"/>
      <c r="AD2329" s="2"/>
      <c r="AG2329" s="2"/>
      <c r="AH2329" s="2"/>
      <c r="AI2329" s="2"/>
      <c r="AJ2329" s="2"/>
      <c r="AM2329" s="2"/>
      <c r="AP2329" s="2"/>
      <c r="AQ2329" s="2"/>
      <c r="AR2329" s="2"/>
      <c r="AS2329" s="2"/>
    </row>
    <row r="2330" spans="21:45" x14ac:dyDescent="0.25">
      <c r="U2330" s="2"/>
      <c r="X2330" s="2"/>
      <c r="Y2330" s="2"/>
      <c r="Z2330" s="2"/>
      <c r="AA2330" s="2"/>
      <c r="AD2330" s="2"/>
      <c r="AG2330" s="2"/>
      <c r="AH2330" s="2"/>
      <c r="AI2330" s="2"/>
      <c r="AJ2330" s="2"/>
      <c r="AM2330" s="2"/>
      <c r="AP2330" s="2"/>
      <c r="AQ2330" s="2"/>
      <c r="AR2330" s="2"/>
      <c r="AS2330" s="2"/>
    </row>
    <row r="2331" spans="21:45" x14ac:dyDescent="0.25">
      <c r="U2331" s="2"/>
      <c r="X2331" s="2"/>
      <c r="Y2331" s="2"/>
      <c r="Z2331" s="2"/>
      <c r="AA2331" s="2"/>
      <c r="AD2331" s="2"/>
      <c r="AG2331" s="2"/>
      <c r="AH2331" s="2"/>
      <c r="AI2331" s="2"/>
      <c r="AJ2331" s="2"/>
      <c r="AM2331" s="2"/>
      <c r="AP2331" s="2"/>
      <c r="AQ2331" s="2"/>
      <c r="AR2331" s="2"/>
      <c r="AS2331" s="2"/>
    </row>
    <row r="2332" spans="21:45" x14ac:dyDescent="0.25">
      <c r="U2332" s="2"/>
      <c r="X2332" s="2"/>
      <c r="Y2332" s="2"/>
      <c r="Z2332" s="2"/>
      <c r="AA2332" s="2"/>
      <c r="AD2332" s="2"/>
      <c r="AG2332" s="2"/>
      <c r="AH2332" s="2"/>
      <c r="AI2332" s="2"/>
      <c r="AJ2332" s="2"/>
      <c r="AM2332" s="2"/>
      <c r="AP2332" s="2"/>
      <c r="AQ2332" s="2"/>
      <c r="AR2332" s="2"/>
      <c r="AS2332" s="2"/>
    </row>
    <row r="2333" spans="21:45" x14ac:dyDescent="0.25">
      <c r="U2333" s="2"/>
      <c r="X2333" s="2"/>
      <c r="Y2333" s="2"/>
      <c r="Z2333" s="2"/>
      <c r="AA2333" s="2"/>
      <c r="AD2333" s="2"/>
      <c r="AG2333" s="2"/>
      <c r="AH2333" s="2"/>
      <c r="AI2333" s="2"/>
      <c r="AJ2333" s="2"/>
      <c r="AM2333" s="2"/>
      <c r="AP2333" s="2"/>
      <c r="AQ2333" s="2"/>
      <c r="AR2333" s="2"/>
      <c r="AS2333" s="2"/>
    </row>
    <row r="2334" spans="21:45" x14ac:dyDescent="0.25">
      <c r="U2334" s="2"/>
      <c r="X2334" s="2"/>
      <c r="Y2334" s="2"/>
      <c r="Z2334" s="2"/>
      <c r="AA2334" s="2"/>
      <c r="AD2334" s="2"/>
      <c r="AG2334" s="2"/>
      <c r="AH2334" s="2"/>
      <c r="AI2334" s="2"/>
      <c r="AJ2334" s="2"/>
      <c r="AM2334" s="2"/>
      <c r="AP2334" s="2"/>
      <c r="AQ2334" s="2"/>
      <c r="AR2334" s="2"/>
      <c r="AS2334" s="2"/>
    </row>
    <row r="2335" spans="21:45" x14ac:dyDescent="0.25">
      <c r="U2335" s="2"/>
      <c r="X2335" s="2"/>
      <c r="Y2335" s="2"/>
      <c r="Z2335" s="2"/>
      <c r="AA2335" s="2"/>
      <c r="AD2335" s="2"/>
      <c r="AG2335" s="2"/>
      <c r="AH2335" s="2"/>
      <c r="AI2335" s="2"/>
      <c r="AJ2335" s="2"/>
      <c r="AM2335" s="2"/>
      <c r="AP2335" s="2"/>
      <c r="AQ2335" s="2"/>
      <c r="AR2335" s="2"/>
      <c r="AS2335" s="2"/>
    </row>
    <row r="2336" spans="21:45" x14ac:dyDescent="0.25">
      <c r="U2336" s="2"/>
      <c r="X2336" s="2"/>
      <c r="Y2336" s="2"/>
      <c r="Z2336" s="2"/>
      <c r="AA2336" s="2"/>
      <c r="AD2336" s="2"/>
      <c r="AG2336" s="2"/>
      <c r="AH2336" s="2"/>
      <c r="AI2336" s="2"/>
      <c r="AJ2336" s="2"/>
      <c r="AM2336" s="2"/>
      <c r="AP2336" s="2"/>
      <c r="AQ2336" s="2"/>
      <c r="AR2336" s="2"/>
      <c r="AS2336" s="2"/>
    </row>
    <row r="2337" spans="21:45" x14ac:dyDescent="0.25">
      <c r="U2337" s="2"/>
      <c r="X2337" s="2"/>
      <c r="Y2337" s="2"/>
      <c r="Z2337" s="2"/>
      <c r="AA2337" s="2"/>
      <c r="AD2337" s="2"/>
      <c r="AG2337" s="2"/>
      <c r="AH2337" s="2"/>
      <c r="AI2337" s="2"/>
      <c r="AJ2337" s="2"/>
      <c r="AM2337" s="2"/>
      <c r="AP2337" s="2"/>
      <c r="AQ2337" s="2"/>
      <c r="AR2337" s="2"/>
      <c r="AS2337" s="2"/>
    </row>
    <row r="2338" spans="21:45" x14ac:dyDescent="0.25">
      <c r="U2338" s="2"/>
      <c r="X2338" s="2"/>
      <c r="Y2338" s="2"/>
      <c r="Z2338" s="2"/>
      <c r="AA2338" s="2"/>
      <c r="AD2338" s="2"/>
      <c r="AG2338" s="2"/>
      <c r="AH2338" s="2"/>
      <c r="AI2338" s="2"/>
      <c r="AJ2338" s="2"/>
      <c r="AM2338" s="2"/>
      <c r="AP2338" s="2"/>
      <c r="AQ2338" s="2"/>
      <c r="AR2338" s="2"/>
      <c r="AS2338" s="2"/>
    </row>
    <row r="2339" spans="21:45" x14ac:dyDescent="0.25">
      <c r="U2339" s="2"/>
      <c r="X2339" s="2"/>
      <c r="Y2339" s="2"/>
      <c r="Z2339" s="2"/>
      <c r="AA2339" s="2"/>
      <c r="AD2339" s="2"/>
      <c r="AG2339" s="2"/>
      <c r="AH2339" s="2"/>
      <c r="AI2339" s="2"/>
      <c r="AJ2339" s="2"/>
      <c r="AM2339" s="2"/>
      <c r="AP2339" s="2"/>
      <c r="AQ2339" s="2"/>
      <c r="AR2339" s="2"/>
      <c r="AS2339" s="2"/>
    </row>
    <row r="2340" spans="21:45" x14ac:dyDescent="0.25">
      <c r="U2340" s="2"/>
      <c r="X2340" s="2"/>
      <c r="Y2340" s="2"/>
      <c r="Z2340" s="2"/>
      <c r="AA2340" s="2"/>
      <c r="AD2340" s="2"/>
      <c r="AG2340" s="2"/>
      <c r="AH2340" s="2"/>
      <c r="AI2340" s="2"/>
      <c r="AJ2340" s="2"/>
      <c r="AM2340" s="2"/>
      <c r="AP2340" s="2"/>
      <c r="AQ2340" s="2"/>
      <c r="AR2340" s="2"/>
      <c r="AS2340" s="2"/>
    </row>
    <row r="2341" spans="21:45" x14ac:dyDescent="0.25">
      <c r="U2341" s="2"/>
      <c r="X2341" s="2"/>
      <c r="Y2341" s="2"/>
      <c r="Z2341" s="2"/>
      <c r="AA2341" s="2"/>
      <c r="AD2341" s="2"/>
      <c r="AG2341" s="2"/>
      <c r="AH2341" s="2"/>
      <c r="AI2341" s="2"/>
      <c r="AJ2341" s="2"/>
      <c r="AM2341" s="2"/>
      <c r="AP2341" s="2"/>
      <c r="AQ2341" s="2"/>
      <c r="AR2341" s="2"/>
      <c r="AS2341" s="2"/>
    </row>
    <row r="2342" spans="21:45" x14ac:dyDescent="0.25">
      <c r="U2342" s="2"/>
      <c r="X2342" s="2"/>
      <c r="Y2342" s="2"/>
      <c r="Z2342" s="2"/>
      <c r="AA2342" s="2"/>
      <c r="AD2342" s="2"/>
      <c r="AG2342" s="2"/>
      <c r="AH2342" s="2"/>
      <c r="AI2342" s="2"/>
      <c r="AJ2342" s="2"/>
      <c r="AM2342" s="2"/>
      <c r="AP2342" s="2"/>
      <c r="AQ2342" s="2"/>
      <c r="AR2342" s="2"/>
      <c r="AS2342" s="2"/>
    </row>
    <row r="2343" spans="21:45" x14ac:dyDescent="0.25">
      <c r="U2343" s="2"/>
      <c r="X2343" s="2"/>
      <c r="Y2343" s="2"/>
      <c r="Z2343" s="2"/>
      <c r="AA2343" s="2"/>
      <c r="AD2343" s="2"/>
      <c r="AG2343" s="2"/>
      <c r="AH2343" s="2"/>
      <c r="AI2343" s="2"/>
      <c r="AJ2343" s="2"/>
      <c r="AM2343" s="2"/>
      <c r="AP2343" s="2"/>
      <c r="AQ2343" s="2"/>
      <c r="AR2343" s="2"/>
      <c r="AS2343" s="2"/>
    </row>
    <row r="2344" spans="21:45" x14ac:dyDescent="0.25">
      <c r="U2344" s="2"/>
      <c r="X2344" s="2"/>
      <c r="Y2344" s="2"/>
      <c r="Z2344" s="2"/>
      <c r="AA2344" s="2"/>
      <c r="AD2344" s="2"/>
      <c r="AG2344" s="2"/>
      <c r="AH2344" s="2"/>
      <c r="AI2344" s="2"/>
      <c r="AJ2344" s="2"/>
      <c r="AM2344" s="2"/>
      <c r="AP2344" s="2"/>
      <c r="AQ2344" s="2"/>
      <c r="AR2344" s="2"/>
      <c r="AS2344" s="2"/>
    </row>
    <row r="2345" spans="21:45" x14ac:dyDescent="0.25">
      <c r="U2345" s="2"/>
      <c r="X2345" s="2"/>
      <c r="Y2345" s="2"/>
      <c r="Z2345" s="2"/>
      <c r="AA2345" s="2"/>
      <c r="AD2345" s="2"/>
      <c r="AG2345" s="2"/>
      <c r="AH2345" s="2"/>
      <c r="AI2345" s="2"/>
      <c r="AJ2345" s="2"/>
      <c r="AM2345" s="2"/>
      <c r="AP2345" s="2"/>
      <c r="AQ2345" s="2"/>
      <c r="AR2345" s="2"/>
      <c r="AS2345" s="2"/>
    </row>
    <row r="2346" spans="21:45" x14ac:dyDescent="0.25">
      <c r="U2346" s="2"/>
      <c r="X2346" s="2"/>
      <c r="Y2346" s="2"/>
      <c r="Z2346" s="2"/>
      <c r="AA2346" s="2"/>
      <c r="AD2346" s="2"/>
      <c r="AG2346" s="2"/>
      <c r="AH2346" s="2"/>
      <c r="AI2346" s="2"/>
      <c r="AJ2346" s="2"/>
      <c r="AM2346" s="2"/>
      <c r="AP2346" s="2"/>
      <c r="AQ2346" s="2"/>
      <c r="AR2346" s="2"/>
      <c r="AS2346" s="2"/>
    </row>
    <row r="2347" spans="21:45" x14ac:dyDescent="0.25">
      <c r="U2347" s="2"/>
      <c r="X2347" s="2"/>
      <c r="Y2347" s="2"/>
      <c r="Z2347" s="2"/>
      <c r="AA2347" s="2"/>
      <c r="AD2347" s="2"/>
      <c r="AG2347" s="2"/>
      <c r="AH2347" s="2"/>
      <c r="AI2347" s="2"/>
      <c r="AJ2347" s="2"/>
      <c r="AM2347" s="2"/>
      <c r="AP2347" s="2"/>
      <c r="AQ2347" s="2"/>
      <c r="AR2347" s="2"/>
      <c r="AS2347" s="2"/>
    </row>
    <row r="2348" spans="21:45" x14ac:dyDescent="0.25">
      <c r="U2348" s="2"/>
      <c r="X2348" s="2"/>
      <c r="Y2348" s="2"/>
      <c r="Z2348" s="2"/>
      <c r="AA2348" s="2"/>
      <c r="AD2348" s="2"/>
      <c r="AG2348" s="2"/>
      <c r="AH2348" s="2"/>
      <c r="AI2348" s="2"/>
      <c r="AJ2348" s="2"/>
      <c r="AM2348" s="2"/>
      <c r="AP2348" s="2"/>
      <c r="AQ2348" s="2"/>
      <c r="AR2348" s="2"/>
      <c r="AS2348" s="2"/>
    </row>
    <row r="2349" spans="21:45" x14ac:dyDescent="0.25">
      <c r="U2349" s="2"/>
      <c r="X2349" s="2"/>
      <c r="Y2349" s="2"/>
      <c r="Z2349" s="2"/>
      <c r="AA2349" s="2"/>
      <c r="AD2349" s="2"/>
      <c r="AG2349" s="2"/>
      <c r="AH2349" s="2"/>
      <c r="AI2349" s="2"/>
      <c r="AJ2349" s="2"/>
      <c r="AM2349" s="2"/>
      <c r="AP2349" s="2"/>
      <c r="AQ2349" s="2"/>
      <c r="AR2349" s="2"/>
      <c r="AS2349" s="2"/>
    </row>
    <row r="2350" spans="21:45" x14ac:dyDescent="0.25">
      <c r="U2350" s="2"/>
      <c r="X2350" s="2"/>
      <c r="Y2350" s="2"/>
      <c r="Z2350" s="2"/>
      <c r="AA2350" s="2"/>
      <c r="AD2350" s="2"/>
      <c r="AG2350" s="2"/>
      <c r="AH2350" s="2"/>
      <c r="AI2350" s="2"/>
      <c r="AJ2350" s="2"/>
      <c r="AM2350" s="2"/>
      <c r="AP2350" s="2"/>
      <c r="AQ2350" s="2"/>
      <c r="AR2350" s="2"/>
      <c r="AS2350" s="2"/>
    </row>
    <row r="2351" spans="21:45" x14ac:dyDescent="0.25">
      <c r="U2351" s="2"/>
      <c r="X2351" s="2"/>
      <c r="Y2351" s="2"/>
      <c r="Z2351" s="2"/>
      <c r="AA2351" s="2"/>
      <c r="AD2351" s="2"/>
      <c r="AG2351" s="2"/>
      <c r="AH2351" s="2"/>
      <c r="AI2351" s="2"/>
      <c r="AJ2351" s="2"/>
      <c r="AM2351" s="2"/>
      <c r="AP2351" s="2"/>
      <c r="AQ2351" s="2"/>
      <c r="AR2351" s="2"/>
      <c r="AS2351" s="2"/>
    </row>
    <row r="2352" spans="21:45" x14ac:dyDescent="0.25">
      <c r="U2352" s="2"/>
      <c r="X2352" s="2"/>
      <c r="Y2352" s="2"/>
      <c r="Z2352" s="2"/>
      <c r="AA2352" s="2"/>
      <c r="AD2352" s="2"/>
      <c r="AG2352" s="2"/>
      <c r="AH2352" s="2"/>
      <c r="AI2352" s="2"/>
      <c r="AJ2352" s="2"/>
      <c r="AM2352" s="2"/>
      <c r="AP2352" s="2"/>
      <c r="AQ2352" s="2"/>
      <c r="AR2352" s="2"/>
      <c r="AS2352" s="2"/>
    </row>
    <row r="2353" spans="21:45" x14ac:dyDescent="0.25">
      <c r="U2353" s="2"/>
      <c r="X2353" s="2"/>
      <c r="Y2353" s="2"/>
      <c r="Z2353" s="2"/>
      <c r="AA2353" s="2"/>
      <c r="AD2353" s="2"/>
      <c r="AG2353" s="2"/>
      <c r="AH2353" s="2"/>
      <c r="AI2353" s="2"/>
      <c r="AJ2353" s="2"/>
      <c r="AM2353" s="2"/>
      <c r="AP2353" s="2"/>
      <c r="AQ2353" s="2"/>
      <c r="AR2353" s="2"/>
      <c r="AS2353" s="2"/>
    </row>
    <row r="2354" spans="21:45" x14ac:dyDescent="0.25">
      <c r="U2354" s="2"/>
      <c r="X2354" s="2"/>
      <c r="Y2354" s="2"/>
      <c r="Z2354" s="2"/>
      <c r="AA2354" s="2"/>
      <c r="AD2354" s="2"/>
      <c r="AG2354" s="2"/>
      <c r="AH2354" s="2"/>
      <c r="AI2354" s="2"/>
      <c r="AJ2354" s="2"/>
      <c r="AM2354" s="2"/>
      <c r="AP2354" s="2"/>
      <c r="AQ2354" s="2"/>
      <c r="AR2354" s="2"/>
      <c r="AS2354" s="2"/>
    </row>
    <row r="2355" spans="21:45" x14ac:dyDescent="0.25">
      <c r="U2355" s="2"/>
      <c r="X2355" s="2"/>
      <c r="Y2355" s="2"/>
      <c r="Z2355" s="2"/>
      <c r="AA2355" s="2"/>
      <c r="AD2355" s="2"/>
      <c r="AG2355" s="2"/>
      <c r="AH2355" s="2"/>
      <c r="AI2355" s="2"/>
      <c r="AJ2355" s="2"/>
      <c r="AM2355" s="2"/>
      <c r="AP2355" s="2"/>
      <c r="AQ2355" s="2"/>
      <c r="AR2355" s="2"/>
      <c r="AS2355" s="2"/>
    </row>
    <row r="2356" spans="21:45" x14ac:dyDescent="0.25">
      <c r="U2356" s="2"/>
      <c r="X2356" s="2"/>
      <c r="Y2356" s="2"/>
      <c r="Z2356" s="2"/>
      <c r="AA2356" s="2"/>
      <c r="AD2356" s="2"/>
      <c r="AG2356" s="2"/>
      <c r="AH2356" s="2"/>
      <c r="AI2356" s="2"/>
      <c r="AJ2356" s="2"/>
      <c r="AM2356" s="2"/>
      <c r="AP2356" s="2"/>
      <c r="AQ2356" s="2"/>
      <c r="AR2356" s="2"/>
      <c r="AS2356" s="2"/>
    </row>
    <row r="2357" spans="21:45" x14ac:dyDescent="0.25">
      <c r="U2357" s="2"/>
      <c r="X2357" s="2"/>
      <c r="Y2357" s="2"/>
      <c r="Z2357" s="2"/>
      <c r="AA2357" s="2"/>
      <c r="AD2357" s="2"/>
      <c r="AG2357" s="2"/>
      <c r="AH2357" s="2"/>
      <c r="AI2357" s="2"/>
      <c r="AJ2357" s="2"/>
      <c r="AM2357" s="2"/>
      <c r="AP2357" s="2"/>
      <c r="AQ2357" s="2"/>
      <c r="AR2357" s="2"/>
      <c r="AS2357" s="2"/>
    </row>
    <row r="2358" spans="21:45" x14ac:dyDescent="0.25">
      <c r="U2358" s="2"/>
      <c r="X2358" s="2"/>
      <c r="Y2358" s="2"/>
      <c r="Z2358" s="2"/>
      <c r="AA2358" s="2"/>
      <c r="AD2358" s="2"/>
      <c r="AG2358" s="2"/>
      <c r="AH2358" s="2"/>
      <c r="AI2358" s="2"/>
      <c r="AJ2358" s="2"/>
      <c r="AM2358" s="2"/>
      <c r="AP2358" s="2"/>
      <c r="AQ2358" s="2"/>
      <c r="AR2358" s="2"/>
      <c r="AS2358" s="2"/>
    </row>
    <row r="2359" spans="21:45" x14ac:dyDescent="0.25">
      <c r="U2359" s="2"/>
      <c r="X2359" s="2"/>
      <c r="Y2359" s="2"/>
      <c r="Z2359" s="2"/>
      <c r="AA2359" s="2"/>
      <c r="AD2359" s="2"/>
      <c r="AG2359" s="2"/>
      <c r="AH2359" s="2"/>
      <c r="AI2359" s="2"/>
      <c r="AJ2359" s="2"/>
      <c r="AM2359" s="2"/>
      <c r="AP2359" s="2"/>
      <c r="AQ2359" s="2"/>
      <c r="AR2359" s="2"/>
      <c r="AS2359" s="2"/>
    </row>
    <row r="2360" spans="21:45" x14ac:dyDescent="0.25">
      <c r="U2360" s="2"/>
      <c r="X2360" s="2"/>
      <c r="Y2360" s="2"/>
      <c r="Z2360" s="2"/>
      <c r="AA2360" s="2"/>
      <c r="AD2360" s="2"/>
      <c r="AG2360" s="2"/>
      <c r="AH2360" s="2"/>
      <c r="AI2360" s="2"/>
      <c r="AJ2360" s="2"/>
      <c r="AM2360" s="2"/>
      <c r="AP2360" s="2"/>
      <c r="AQ2360" s="2"/>
      <c r="AR2360" s="2"/>
      <c r="AS2360" s="2"/>
    </row>
    <row r="2361" spans="21:45" x14ac:dyDescent="0.25">
      <c r="U2361" s="2"/>
      <c r="X2361" s="2"/>
      <c r="Y2361" s="2"/>
      <c r="Z2361" s="2"/>
      <c r="AA2361" s="2"/>
      <c r="AD2361" s="2"/>
      <c r="AG2361" s="2"/>
      <c r="AH2361" s="2"/>
      <c r="AI2361" s="2"/>
      <c r="AJ2361" s="2"/>
      <c r="AM2361" s="2"/>
      <c r="AP2361" s="2"/>
      <c r="AQ2361" s="2"/>
      <c r="AR2361" s="2"/>
      <c r="AS2361" s="2"/>
    </row>
    <row r="2362" spans="21:45" x14ac:dyDescent="0.25">
      <c r="U2362" s="2"/>
      <c r="X2362" s="2"/>
      <c r="Y2362" s="2"/>
      <c r="Z2362" s="2"/>
      <c r="AA2362" s="2"/>
      <c r="AD2362" s="2"/>
      <c r="AG2362" s="2"/>
      <c r="AH2362" s="2"/>
      <c r="AI2362" s="2"/>
      <c r="AJ2362" s="2"/>
      <c r="AM2362" s="2"/>
      <c r="AP2362" s="2"/>
      <c r="AQ2362" s="2"/>
      <c r="AR2362" s="2"/>
      <c r="AS2362" s="2"/>
    </row>
    <row r="2363" spans="21:45" x14ac:dyDescent="0.25">
      <c r="U2363" s="2"/>
      <c r="X2363" s="2"/>
      <c r="Y2363" s="2"/>
      <c r="Z2363" s="2"/>
      <c r="AA2363" s="2"/>
      <c r="AD2363" s="2"/>
      <c r="AG2363" s="2"/>
      <c r="AH2363" s="2"/>
      <c r="AI2363" s="2"/>
      <c r="AJ2363" s="2"/>
      <c r="AM2363" s="2"/>
      <c r="AP2363" s="2"/>
      <c r="AQ2363" s="2"/>
      <c r="AR2363" s="2"/>
      <c r="AS2363" s="2"/>
    </row>
    <row r="2364" spans="21:45" x14ac:dyDescent="0.25">
      <c r="U2364" s="2"/>
      <c r="X2364" s="2"/>
      <c r="Y2364" s="2"/>
      <c r="Z2364" s="2"/>
      <c r="AA2364" s="2"/>
      <c r="AD2364" s="2"/>
      <c r="AG2364" s="2"/>
      <c r="AH2364" s="2"/>
      <c r="AI2364" s="2"/>
      <c r="AJ2364" s="2"/>
      <c r="AM2364" s="2"/>
      <c r="AP2364" s="2"/>
      <c r="AQ2364" s="2"/>
      <c r="AR2364" s="2"/>
      <c r="AS2364" s="2"/>
    </row>
    <row r="2365" spans="21:45" x14ac:dyDescent="0.25">
      <c r="U2365" s="2"/>
      <c r="X2365" s="2"/>
      <c r="Y2365" s="2"/>
      <c r="Z2365" s="2"/>
      <c r="AA2365" s="2"/>
      <c r="AD2365" s="2"/>
      <c r="AG2365" s="2"/>
      <c r="AH2365" s="2"/>
      <c r="AI2365" s="2"/>
      <c r="AJ2365" s="2"/>
      <c r="AM2365" s="2"/>
      <c r="AP2365" s="2"/>
      <c r="AQ2365" s="2"/>
      <c r="AR2365" s="2"/>
      <c r="AS2365" s="2"/>
    </row>
    <row r="2366" spans="21:45" x14ac:dyDescent="0.25">
      <c r="U2366" s="2"/>
      <c r="X2366" s="2"/>
      <c r="Y2366" s="2"/>
      <c r="Z2366" s="2"/>
      <c r="AA2366" s="2"/>
      <c r="AD2366" s="2"/>
      <c r="AG2366" s="2"/>
      <c r="AH2366" s="2"/>
      <c r="AI2366" s="2"/>
      <c r="AJ2366" s="2"/>
      <c r="AM2366" s="2"/>
      <c r="AP2366" s="2"/>
      <c r="AQ2366" s="2"/>
      <c r="AR2366" s="2"/>
      <c r="AS2366" s="2"/>
    </row>
    <row r="2367" spans="21:45" x14ac:dyDescent="0.25">
      <c r="U2367" s="2"/>
      <c r="X2367" s="2"/>
      <c r="Y2367" s="2"/>
      <c r="Z2367" s="2"/>
      <c r="AA2367" s="2"/>
      <c r="AD2367" s="2"/>
      <c r="AG2367" s="2"/>
      <c r="AH2367" s="2"/>
      <c r="AI2367" s="2"/>
      <c r="AJ2367" s="2"/>
      <c r="AM2367" s="2"/>
      <c r="AP2367" s="2"/>
      <c r="AQ2367" s="2"/>
      <c r="AR2367" s="2"/>
      <c r="AS2367" s="2"/>
    </row>
    <row r="2368" spans="21:45" x14ac:dyDescent="0.25">
      <c r="U2368" s="2"/>
      <c r="X2368" s="2"/>
      <c r="Y2368" s="2"/>
      <c r="Z2368" s="2"/>
      <c r="AA2368" s="2"/>
      <c r="AD2368" s="2"/>
      <c r="AG2368" s="2"/>
      <c r="AH2368" s="2"/>
      <c r="AI2368" s="2"/>
      <c r="AJ2368" s="2"/>
      <c r="AM2368" s="2"/>
      <c r="AP2368" s="2"/>
      <c r="AQ2368" s="2"/>
      <c r="AR2368" s="2"/>
      <c r="AS2368" s="2"/>
    </row>
    <row r="2369" spans="21:45" x14ac:dyDescent="0.25">
      <c r="U2369" s="2"/>
      <c r="X2369" s="2"/>
      <c r="Y2369" s="2"/>
      <c r="Z2369" s="2"/>
      <c r="AA2369" s="2"/>
      <c r="AD2369" s="2"/>
      <c r="AG2369" s="2"/>
      <c r="AH2369" s="2"/>
      <c r="AI2369" s="2"/>
      <c r="AJ2369" s="2"/>
      <c r="AM2369" s="2"/>
      <c r="AP2369" s="2"/>
      <c r="AQ2369" s="2"/>
      <c r="AR2369" s="2"/>
      <c r="AS2369" s="2"/>
    </row>
    <row r="2370" spans="21:45" x14ac:dyDescent="0.25">
      <c r="U2370" s="2"/>
      <c r="X2370" s="2"/>
      <c r="Y2370" s="2"/>
      <c r="Z2370" s="2"/>
      <c r="AA2370" s="2"/>
      <c r="AD2370" s="2"/>
      <c r="AG2370" s="2"/>
      <c r="AH2370" s="2"/>
      <c r="AI2370" s="2"/>
      <c r="AJ2370" s="2"/>
      <c r="AM2370" s="2"/>
      <c r="AP2370" s="2"/>
      <c r="AQ2370" s="2"/>
      <c r="AR2370" s="2"/>
      <c r="AS2370" s="2"/>
    </row>
    <row r="2371" spans="21:45" x14ac:dyDescent="0.25">
      <c r="U2371" s="2"/>
      <c r="X2371" s="2"/>
      <c r="Y2371" s="2"/>
      <c r="Z2371" s="2"/>
      <c r="AA2371" s="2"/>
      <c r="AD2371" s="2"/>
      <c r="AG2371" s="2"/>
      <c r="AH2371" s="2"/>
      <c r="AI2371" s="2"/>
      <c r="AJ2371" s="2"/>
      <c r="AM2371" s="2"/>
      <c r="AP2371" s="2"/>
      <c r="AQ2371" s="2"/>
      <c r="AR2371" s="2"/>
      <c r="AS2371" s="2"/>
    </row>
    <row r="2372" spans="21:45" x14ac:dyDescent="0.25">
      <c r="U2372" s="2"/>
      <c r="X2372" s="2"/>
      <c r="Y2372" s="2"/>
      <c r="Z2372" s="2"/>
      <c r="AA2372" s="2"/>
      <c r="AD2372" s="2"/>
      <c r="AG2372" s="2"/>
      <c r="AH2372" s="2"/>
      <c r="AI2372" s="2"/>
      <c r="AJ2372" s="2"/>
      <c r="AM2372" s="2"/>
      <c r="AP2372" s="2"/>
      <c r="AQ2372" s="2"/>
      <c r="AR2372" s="2"/>
      <c r="AS2372" s="2"/>
    </row>
    <row r="2373" spans="21:45" x14ac:dyDescent="0.25">
      <c r="U2373" s="2"/>
      <c r="X2373" s="2"/>
      <c r="Y2373" s="2"/>
      <c r="Z2373" s="2"/>
      <c r="AA2373" s="2"/>
      <c r="AD2373" s="2"/>
      <c r="AG2373" s="2"/>
      <c r="AH2373" s="2"/>
      <c r="AI2373" s="2"/>
      <c r="AJ2373" s="2"/>
      <c r="AM2373" s="2"/>
      <c r="AP2373" s="2"/>
      <c r="AQ2373" s="2"/>
      <c r="AR2373" s="2"/>
      <c r="AS2373" s="2"/>
    </row>
    <row r="2374" spans="21:45" x14ac:dyDescent="0.25">
      <c r="U2374" s="2"/>
      <c r="X2374" s="2"/>
      <c r="Y2374" s="2"/>
      <c r="Z2374" s="2"/>
      <c r="AA2374" s="2"/>
      <c r="AD2374" s="2"/>
      <c r="AG2374" s="2"/>
      <c r="AH2374" s="2"/>
      <c r="AI2374" s="2"/>
      <c r="AJ2374" s="2"/>
      <c r="AM2374" s="2"/>
      <c r="AP2374" s="2"/>
      <c r="AQ2374" s="2"/>
      <c r="AR2374" s="2"/>
      <c r="AS2374" s="2"/>
    </row>
    <row r="2375" spans="21:45" x14ac:dyDescent="0.25">
      <c r="U2375" s="2"/>
      <c r="X2375" s="2"/>
      <c r="Y2375" s="2"/>
      <c r="Z2375" s="2"/>
      <c r="AA2375" s="2"/>
      <c r="AD2375" s="2"/>
      <c r="AG2375" s="2"/>
      <c r="AH2375" s="2"/>
      <c r="AI2375" s="2"/>
      <c r="AJ2375" s="2"/>
      <c r="AM2375" s="2"/>
      <c r="AP2375" s="2"/>
      <c r="AQ2375" s="2"/>
      <c r="AR2375" s="2"/>
      <c r="AS2375" s="2"/>
    </row>
    <row r="2376" spans="21:45" x14ac:dyDescent="0.25">
      <c r="U2376" s="2"/>
      <c r="X2376" s="2"/>
      <c r="Y2376" s="2"/>
      <c r="Z2376" s="2"/>
      <c r="AA2376" s="2"/>
      <c r="AD2376" s="2"/>
      <c r="AG2376" s="2"/>
      <c r="AH2376" s="2"/>
      <c r="AI2376" s="2"/>
      <c r="AJ2376" s="2"/>
      <c r="AM2376" s="2"/>
      <c r="AP2376" s="2"/>
      <c r="AQ2376" s="2"/>
      <c r="AR2376" s="2"/>
      <c r="AS2376" s="2"/>
    </row>
    <row r="2377" spans="21:45" x14ac:dyDescent="0.25">
      <c r="U2377" s="2"/>
      <c r="X2377" s="2"/>
      <c r="Y2377" s="2"/>
      <c r="Z2377" s="2"/>
      <c r="AA2377" s="2"/>
      <c r="AD2377" s="2"/>
      <c r="AG2377" s="2"/>
      <c r="AH2377" s="2"/>
      <c r="AI2377" s="2"/>
      <c r="AJ2377" s="2"/>
      <c r="AM2377" s="2"/>
      <c r="AP2377" s="2"/>
      <c r="AQ2377" s="2"/>
      <c r="AR2377" s="2"/>
      <c r="AS2377" s="2"/>
    </row>
    <row r="2378" spans="21:45" x14ac:dyDescent="0.25">
      <c r="U2378" s="2"/>
      <c r="X2378" s="2"/>
      <c r="Y2378" s="2"/>
      <c r="Z2378" s="2"/>
      <c r="AA2378" s="2"/>
      <c r="AD2378" s="2"/>
      <c r="AG2378" s="2"/>
      <c r="AH2378" s="2"/>
      <c r="AI2378" s="2"/>
      <c r="AJ2378" s="2"/>
      <c r="AM2378" s="2"/>
      <c r="AP2378" s="2"/>
      <c r="AQ2378" s="2"/>
      <c r="AR2378" s="2"/>
      <c r="AS2378" s="2"/>
    </row>
    <row r="2379" spans="21:45" x14ac:dyDescent="0.25">
      <c r="U2379" s="2"/>
      <c r="X2379" s="2"/>
      <c r="Y2379" s="2"/>
      <c r="Z2379" s="2"/>
      <c r="AA2379" s="2"/>
      <c r="AD2379" s="2"/>
      <c r="AG2379" s="2"/>
      <c r="AH2379" s="2"/>
      <c r="AI2379" s="2"/>
      <c r="AJ2379" s="2"/>
      <c r="AM2379" s="2"/>
      <c r="AP2379" s="2"/>
      <c r="AQ2379" s="2"/>
      <c r="AR2379" s="2"/>
      <c r="AS2379" s="2"/>
    </row>
    <row r="2380" spans="21:45" x14ac:dyDescent="0.25">
      <c r="U2380" s="2"/>
      <c r="X2380" s="2"/>
      <c r="Y2380" s="2"/>
      <c r="Z2380" s="2"/>
      <c r="AA2380" s="2"/>
      <c r="AD2380" s="2"/>
      <c r="AG2380" s="2"/>
      <c r="AH2380" s="2"/>
      <c r="AI2380" s="2"/>
      <c r="AJ2380" s="2"/>
      <c r="AM2380" s="2"/>
      <c r="AP2380" s="2"/>
      <c r="AQ2380" s="2"/>
      <c r="AR2380" s="2"/>
      <c r="AS2380" s="2"/>
    </row>
    <row r="2381" spans="21:45" x14ac:dyDescent="0.25">
      <c r="U2381" s="2"/>
      <c r="X2381" s="2"/>
      <c r="Y2381" s="2"/>
      <c r="Z2381" s="2"/>
      <c r="AA2381" s="2"/>
      <c r="AD2381" s="2"/>
      <c r="AG2381" s="2"/>
      <c r="AH2381" s="2"/>
      <c r="AI2381" s="2"/>
      <c r="AJ2381" s="2"/>
      <c r="AM2381" s="2"/>
      <c r="AP2381" s="2"/>
      <c r="AQ2381" s="2"/>
      <c r="AR2381" s="2"/>
      <c r="AS2381" s="2"/>
    </row>
    <row r="2382" spans="21:45" x14ac:dyDescent="0.25">
      <c r="U2382" s="2"/>
      <c r="X2382" s="2"/>
      <c r="Y2382" s="2"/>
      <c r="Z2382" s="2"/>
      <c r="AA2382" s="2"/>
      <c r="AD2382" s="2"/>
      <c r="AG2382" s="2"/>
      <c r="AH2382" s="2"/>
      <c r="AI2382" s="2"/>
      <c r="AJ2382" s="2"/>
      <c r="AM2382" s="2"/>
      <c r="AP2382" s="2"/>
      <c r="AQ2382" s="2"/>
      <c r="AR2382" s="2"/>
      <c r="AS2382" s="2"/>
    </row>
    <row r="2383" spans="21:45" x14ac:dyDescent="0.25">
      <c r="U2383" s="2"/>
      <c r="X2383" s="2"/>
      <c r="Y2383" s="2"/>
      <c r="Z2383" s="2"/>
      <c r="AA2383" s="2"/>
      <c r="AD2383" s="2"/>
      <c r="AG2383" s="2"/>
      <c r="AH2383" s="2"/>
      <c r="AI2383" s="2"/>
      <c r="AJ2383" s="2"/>
      <c r="AM2383" s="2"/>
      <c r="AP2383" s="2"/>
      <c r="AQ2383" s="2"/>
      <c r="AR2383" s="2"/>
      <c r="AS2383" s="2"/>
    </row>
    <row r="2384" spans="21:45" x14ac:dyDescent="0.25">
      <c r="U2384" s="2"/>
      <c r="X2384" s="2"/>
      <c r="Y2384" s="2"/>
      <c r="Z2384" s="2"/>
      <c r="AA2384" s="2"/>
      <c r="AD2384" s="2"/>
      <c r="AG2384" s="2"/>
      <c r="AH2384" s="2"/>
      <c r="AI2384" s="2"/>
      <c r="AJ2384" s="2"/>
      <c r="AM2384" s="2"/>
      <c r="AP2384" s="2"/>
      <c r="AQ2384" s="2"/>
      <c r="AR2384" s="2"/>
      <c r="AS2384" s="2"/>
    </row>
    <row r="2385" spans="21:45" x14ac:dyDescent="0.25">
      <c r="U2385" s="2"/>
      <c r="X2385" s="2"/>
      <c r="Y2385" s="2"/>
      <c r="Z2385" s="2"/>
      <c r="AA2385" s="2"/>
      <c r="AD2385" s="2"/>
      <c r="AG2385" s="2"/>
      <c r="AH2385" s="2"/>
      <c r="AI2385" s="2"/>
      <c r="AJ2385" s="2"/>
      <c r="AM2385" s="2"/>
      <c r="AP2385" s="2"/>
      <c r="AQ2385" s="2"/>
      <c r="AR2385" s="2"/>
      <c r="AS2385" s="2"/>
    </row>
    <row r="2386" spans="21:45" x14ac:dyDescent="0.25">
      <c r="U2386" s="2"/>
      <c r="X2386" s="2"/>
      <c r="Y2386" s="2"/>
      <c r="Z2386" s="2"/>
      <c r="AA2386" s="2"/>
      <c r="AD2386" s="2"/>
      <c r="AG2386" s="2"/>
      <c r="AH2386" s="2"/>
      <c r="AI2386" s="2"/>
      <c r="AJ2386" s="2"/>
      <c r="AM2386" s="2"/>
      <c r="AP2386" s="2"/>
      <c r="AQ2386" s="2"/>
      <c r="AR2386" s="2"/>
      <c r="AS2386" s="2"/>
    </row>
    <row r="2387" spans="21:45" x14ac:dyDescent="0.25">
      <c r="U2387" s="2"/>
      <c r="X2387" s="2"/>
      <c r="Y2387" s="2"/>
      <c r="Z2387" s="2"/>
      <c r="AA2387" s="2"/>
      <c r="AD2387" s="2"/>
      <c r="AG2387" s="2"/>
      <c r="AH2387" s="2"/>
      <c r="AI2387" s="2"/>
      <c r="AJ2387" s="2"/>
      <c r="AM2387" s="2"/>
      <c r="AP2387" s="2"/>
      <c r="AQ2387" s="2"/>
      <c r="AR2387" s="2"/>
      <c r="AS2387" s="2"/>
    </row>
    <row r="2388" spans="21:45" x14ac:dyDescent="0.25">
      <c r="U2388" s="2"/>
      <c r="X2388" s="2"/>
      <c r="Y2388" s="2"/>
      <c r="Z2388" s="2"/>
      <c r="AA2388" s="2"/>
      <c r="AD2388" s="2"/>
      <c r="AG2388" s="2"/>
      <c r="AH2388" s="2"/>
      <c r="AI2388" s="2"/>
      <c r="AJ2388" s="2"/>
      <c r="AM2388" s="2"/>
      <c r="AP2388" s="2"/>
      <c r="AQ2388" s="2"/>
      <c r="AR2388" s="2"/>
      <c r="AS2388" s="2"/>
    </row>
    <row r="2389" spans="21:45" x14ac:dyDescent="0.25">
      <c r="U2389" s="2"/>
      <c r="X2389" s="2"/>
      <c r="Y2389" s="2"/>
      <c r="Z2389" s="2"/>
      <c r="AA2389" s="2"/>
      <c r="AD2389" s="2"/>
      <c r="AG2389" s="2"/>
      <c r="AH2389" s="2"/>
      <c r="AI2389" s="2"/>
      <c r="AJ2389" s="2"/>
      <c r="AM2389" s="2"/>
      <c r="AP2389" s="2"/>
      <c r="AQ2389" s="2"/>
      <c r="AR2389" s="2"/>
      <c r="AS2389" s="2"/>
    </row>
    <row r="2390" spans="21:45" x14ac:dyDescent="0.25">
      <c r="U2390" s="2"/>
      <c r="X2390" s="2"/>
      <c r="Y2390" s="2"/>
      <c r="Z2390" s="2"/>
      <c r="AA2390" s="2"/>
      <c r="AD2390" s="2"/>
      <c r="AG2390" s="2"/>
      <c r="AH2390" s="2"/>
      <c r="AI2390" s="2"/>
      <c r="AJ2390" s="2"/>
      <c r="AM2390" s="2"/>
      <c r="AP2390" s="2"/>
      <c r="AQ2390" s="2"/>
      <c r="AR2390" s="2"/>
      <c r="AS2390" s="2"/>
    </row>
    <row r="2391" spans="21:45" x14ac:dyDescent="0.25">
      <c r="U2391" s="2"/>
      <c r="X2391" s="2"/>
      <c r="Y2391" s="2"/>
      <c r="Z2391" s="2"/>
      <c r="AA2391" s="2"/>
      <c r="AD2391" s="2"/>
      <c r="AG2391" s="2"/>
      <c r="AH2391" s="2"/>
      <c r="AI2391" s="2"/>
      <c r="AJ2391" s="2"/>
      <c r="AM2391" s="2"/>
      <c r="AP2391" s="2"/>
      <c r="AQ2391" s="2"/>
      <c r="AR2391" s="2"/>
      <c r="AS2391" s="2"/>
    </row>
    <row r="2392" spans="21:45" x14ac:dyDescent="0.25">
      <c r="U2392" s="2"/>
      <c r="X2392" s="2"/>
      <c r="Y2392" s="2"/>
      <c r="Z2392" s="2"/>
      <c r="AA2392" s="2"/>
      <c r="AD2392" s="2"/>
      <c r="AG2392" s="2"/>
      <c r="AH2392" s="2"/>
      <c r="AI2392" s="2"/>
      <c r="AJ2392" s="2"/>
      <c r="AM2392" s="2"/>
      <c r="AP2392" s="2"/>
      <c r="AQ2392" s="2"/>
      <c r="AR2392" s="2"/>
      <c r="AS2392" s="2"/>
    </row>
    <row r="2393" spans="21:45" x14ac:dyDescent="0.25">
      <c r="U2393" s="2"/>
      <c r="X2393" s="2"/>
      <c r="Y2393" s="2"/>
      <c r="Z2393" s="2"/>
      <c r="AA2393" s="2"/>
      <c r="AD2393" s="2"/>
      <c r="AG2393" s="2"/>
      <c r="AH2393" s="2"/>
      <c r="AI2393" s="2"/>
      <c r="AJ2393" s="2"/>
      <c r="AM2393" s="2"/>
      <c r="AP2393" s="2"/>
      <c r="AQ2393" s="2"/>
      <c r="AR2393" s="2"/>
      <c r="AS2393" s="2"/>
    </row>
    <row r="2394" spans="21:45" x14ac:dyDescent="0.25">
      <c r="U2394" s="2"/>
      <c r="X2394" s="2"/>
      <c r="Y2394" s="2"/>
      <c r="Z2394" s="2"/>
      <c r="AA2394" s="2"/>
      <c r="AD2394" s="2"/>
      <c r="AG2394" s="2"/>
      <c r="AH2394" s="2"/>
      <c r="AI2394" s="2"/>
      <c r="AJ2394" s="2"/>
      <c r="AM2394" s="2"/>
      <c r="AP2394" s="2"/>
      <c r="AQ2394" s="2"/>
      <c r="AR2394" s="2"/>
      <c r="AS2394" s="2"/>
    </row>
    <row r="2395" spans="21:45" x14ac:dyDescent="0.25">
      <c r="U2395" s="2"/>
      <c r="X2395" s="2"/>
      <c r="Y2395" s="2"/>
      <c r="Z2395" s="2"/>
      <c r="AA2395" s="2"/>
      <c r="AD2395" s="2"/>
      <c r="AG2395" s="2"/>
      <c r="AH2395" s="2"/>
      <c r="AI2395" s="2"/>
      <c r="AJ2395" s="2"/>
      <c r="AM2395" s="2"/>
      <c r="AP2395" s="2"/>
      <c r="AQ2395" s="2"/>
      <c r="AR2395" s="2"/>
      <c r="AS2395" s="2"/>
    </row>
    <row r="2396" spans="21:45" x14ac:dyDescent="0.25">
      <c r="U2396" s="2"/>
      <c r="X2396" s="2"/>
      <c r="Y2396" s="2"/>
      <c r="Z2396" s="2"/>
      <c r="AA2396" s="2"/>
      <c r="AD2396" s="2"/>
      <c r="AG2396" s="2"/>
      <c r="AH2396" s="2"/>
      <c r="AI2396" s="2"/>
      <c r="AJ2396" s="2"/>
      <c r="AM2396" s="2"/>
      <c r="AP2396" s="2"/>
      <c r="AQ2396" s="2"/>
      <c r="AR2396" s="2"/>
      <c r="AS2396" s="2"/>
    </row>
    <row r="2397" spans="21:45" x14ac:dyDescent="0.25">
      <c r="U2397" s="2"/>
      <c r="X2397" s="2"/>
      <c r="Y2397" s="2"/>
      <c r="Z2397" s="2"/>
      <c r="AA2397" s="2"/>
      <c r="AD2397" s="2"/>
      <c r="AG2397" s="2"/>
      <c r="AH2397" s="2"/>
      <c r="AI2397" s="2"/>
      <c r="AJ2397" s="2"/>
      <c r="AM2397" s="2"/>
      <c r="AP2397" s="2"/>
      <c r="AQ2397" s="2"/>
      <c r="AR2397" s="2"/>
      <c r="AS2397" s="2"/>
    </row>
    <row r="2398" spans="21:45" x14ac:dyDescent="0.25">
      <c r="U2398" s="2"/>
      <c r="X2398" s="2"/>
      <c r="Y2398" s="2"/>
      <c r="Z2398" s="2"/>
      <c r="AA2398" s="2"/>
      <c r="AD2398" s="2"/>
      <c r="AG2398" s="2"/>
      <c r="AH2398" s="2"/>
      <c r="AI2398" s="2"/>
      <c r="AJ2398" s="2"/>
      <c r="AM2398" s="2"/>
      <c r="AP2398" s="2"/>
      <c r="AQ2398" s="2"/>
      <c r="AR2398" s="2"/>
      <c r="AS2398" s="2"/>
    </row>
    <row r="2399" spans="21:45" x14ac:dyDescent="0.25">
      <c r="U2399" s="2"/>
      <c r="X2399" s="2"/>
      <c r="Y2399" s="2"/>
      <c r="Z2399" s="2"/>
      <c r="AA2399" s="2"/>
      <c r="AD2399" s="2"/>
      <c r="AG2399" s="2"/>
      <c r="AH2399" s="2"/>
      <c r="AI2399" s="2"/>
      <c r="AJ2399" s="2"/>
      <c r="AM2399" s="2"/>
      <c r="AP2399" s="2"/>
      <c r="AQ2399" s="2"/>
      <c r="AR2399" s="2"/>
      <c r="AS2399" s="2"/>
    </row>
    <row r="2400" spans="21:45" x14ac:dyDescent="0.25">
      <c r="U2400" s="2"/>
      <c r="X2400" s="2"/>
      <c r="Y2400" s="2"/>
      <c r="Z2400" s="2"/>
      <c r="AA2400" s="2"/>
      <c r="AD2400" s="2"/>
      <c r="AG2400" s="2"/>
      <c r="AH2400" s="2"/>
      <c r="AI2400" s="2"/>
      <c r="AJ2400" s="2"/>
      <c r="AM2400" s="2"/>
      <c r="AP2400" s="2"/>
      <c r="AQ2400" s="2"/>
      <c r="AR2400" s="2"/>
      <c r="AS2400" s="2"/>
    </row>
    <row r="2401" spans="21:45" x14ac:dyDescent="0.25">
      <c r="U2401" s="2"/>
      <c r="X2401" s="2"/>
      <c r="Y2401" s="2"/>
      <c r="Z2401" s="2"/>
      <c r="AA2401" s="2"/>
      <c r="AD2401" s="2"/>
      <c r="AG2401" s="2"/>
      <c r="AH2401" s="2"/>
      <c r="AI2401" s="2"/>
      <c r="AJ2401" s="2"/>
      <c r="AM2401" s="2"/>
      <c r="AP2401" s="2"/>
      <c r="AQ2401" s="2"/>
      <c r="AR2401" s="2"/>
      <c r="AS2401" s="2"/>
    </row>
    <row r="2402" spans="21:45" x14ac:dyDescent="0.25">
      <c r="U2402" s="2"/>
      <c r="X2402" s="2"/>
      <c r="Y2402" s="2"/>
      <c r="Z2402" s="2"/>
      <c r="AA2402" s="2"/>
      <c r="AD2402" s="2"/>
      <c r="AG2402" s="2"/>
      <c r="AH2402" s="2"/>
      <c r="AI2402" s="2"/>
      <c r="AJ2402" s="2"/>
      <c r="AM2402" s="2"/>
      <c r="AP2402" s="2"/>
      <c r="AQ2402" s="2"/>
      <c r="AR2402" s="2"/>
      <c r="AS2402" s="2"/>
    </row>
    <row r="2403" spans="21:45" x14ac:dyDescent="0.25">
      <c r="U2403" s="2"/>
      <c r="X2403" s="2"/>
      <c r="Y2403" s="2"/>
      <c r="Z2403" s="2"/>
      <c r="AA2403" s="2"/>
      <c r="AD2403" s="2"/>
      <c r="AG2403" s="2"/>
      <c r="AH2403" s="2"/>
      <c r="AI2403" s="2"/>
      <c r="AJ2403" s="2"/>
      <c r="AM2403" s="2"/>
      <c r="AP2403" s="2"/>
      <c r="AQ2403" s="2"/>
      <c r="AR2403" s="2"/>
      <c r="AS2403" s="2"/>
    </row>
    <row r="2404" spans="21:45" x14ac:dyDescent="0.25">
      <c r="U2404" s="2"/>
      <c r="X2404" s="2"/>
      <c r="Y2404" s="2"/>
      <c r="Z2404" s="2"/>
      <c r="AA2404" s="2"/>
      <c r="AD2404" s="2"/>
      <c r="AG2404" s="2"/>
      <c r="AH2404" s="2"/>
      <c r="AI2404" s="2"/>
      <c r="AJ2404" s="2"/>
      <c r="AM2404" s="2"/>
      <c r="AP2404" s="2"/>
      <c r="AQ2404" s="2"/>
      <c r="AR2404" s="2"/>
      <c r="AS2404" s="2"/>
    </row>
    <row r="2405" spans="21:45" x14ac:dyDescent="0.25">
      <c r="U2405" s="2"/>
      <c r="X2405" s="2"/>
      <c r="Y2405" s="2"/>
      <c r="Z2405" s="2"/>
      <c r="AA2405" s="2"/>
      <c r="AD2405" s="2"/>
      <c r="AG2405" s="2"/>
      <c r="AH2405" s="2"/>
      <c r="AI2405" s="2"/>
      <c r="AJ2405" s="2"/>
      <c r="AM2405" s="2"/>
      <c r="AP2405" s="2"/>
      <c r="AQ2405" s="2"/>
      <c r="AR2405" s="2"/>
      <c r="AS2405" s="2"/>
    </row>
    <row r="2406" spans="21:45" x14ac:dyDescent="0.25">
      <c r="U2406" s="2"/>
      <c r="X2406" s="2"/>
      <c r="Y2406" s="2"/>
      <c r="Z2406" s="2"/>
      <c r="AA2406" s="2"/>
      <c r="AD2406" s="2"/>
      <c r="AG2406" s="2"/>
      <c r="AH2406" s="2"/>
      <c r="AI2406" s="2"/>
      <c r="AJ2406" s="2"/>
      <c r="AM2406" s="2"/>
      <c r="AP2406" s="2"/>
      <c r="AQ2406" s="2"/>
      <c r="AR2406" s="2"/>
      <c r="AS2406" s="2"/>
    </row>
    <row r="2407" spans="21:45" x14ac:dyDescent="0.25">
      <c r="U2407" s="2"/>
      <c r="X2407" s="2"/>
      <c r="Y2407" s="2"/>
      <c r="Z2407" s="2"/>
      <c r="AA2407" s="2"/>
      <c r="AD2407" s="2"/>
      <c r="AG2407" s="2"/>
      <c r="AH2407" s="2"/>
      <c r="AI2407" s="2"/>
      <c r="AJ2407" s="2"/>
      <c r="AM2407" s="2"/>
      <c r="AP2407" s="2"/>
      <c r="AQ2407" s="2"/>
      <c r="AR2407" s="2"/>
      <c r="AS2407" s="2"/>
    </row>
    <row r="2408" spans="21:45" x14ac:dyDescent="0.25">
      <c r="U2408" s="2"/>
      <c r="X2408" s="2"/>
      <c r="Y2408" s="2"/>
      <c r="Z2408" s="2"/>
      <c r="AA2408" s="2"/>
      <c r="AD2408" s="2"/>
      <c r="AG2408" s="2"/>
      <c r="AH2408" s="2"/>
      <c r="AI2408" s="2"/>
      <c r="AJ2408" s="2"/>
      <c r="AM2408" s="2"/>
      <c r="AP2408" s="2"/>
      <c r="AQ2408" s="2"/>
      <c r="AR2408" s="2"/>
      <c r="AS2408" s="2"/>
    </row>
    <row r="2409" spans="21:45" x14ac:dyDescent="0.25">
      <c r="U2409" s="2"/>
      <c r="X2409" s="2"/>
      <c r="Y2409" s="2"/>
      <c r="Z2409" s="2"/>
      <c r="AA2409" s="2"/>
      <c r="AD2409" s="2"/>
      <c r="AG2409" s="2"/>
      <c r="AH2409" s="2"/>
      <c r="AI2409" s="2"/>
      <c r="AJ2409" s="2"/>
      <c r="AM2409" s="2"/>
      <c r="AP2409" s="2"/>
      <c r="AQ2409" s="2"/>
      <c r="AR2409" s="2"/>
      <c r="AS2409" s="2"/>
    </row>
    <row r="2410" spans="21:45" x14ac:dyDescent="0.25">
      <c r="U2410" s="2"/>
      <c r="X2410" s="2"/>
      <c r="Y2410" s="2"/>
      <c r="Z2410" s="2"/>
      <c r="AA2410" s="2"/>
      <c r="AD2410" s="2"/>
      <c r="AG2410" s="2"/>
      <c r="AH2410" s="2"/>
      <c r="AI2410" s="2"/>
      <c r="AJ2410" s="2"/>
      <c r="AM2410" s="2"/>
      <c r="AP2410" s="2"/>
      <c r="AQ2410" s="2"/>
      <c r="AR2410" s="2"/>
      <c r="AS2410" s="2"/>
    </row>
    <row r="2411" spans="21:45" x14ac:dyDescent="0.25">
      <c r="U2411" s="2"/>
      <c r="X2411" s="2"/>
      <c r="Y2411" s="2"/>
      <c r="Z2411" s="2"/>
      <c r="AA2411" s="2"/>
      <c r="AD2411" s="2"/>
      <c r="AG2411" s="2"/>
      <c r="AH2411" s="2"/>
      <c r="AI2411" s="2"/>
      <c r="AJ2411" s="2"/>
      <c r="AM2411" s="2"/>
      <c r="AP2411" s="2"/>
      <c r="AQ2411" s="2"/>
      <c r="AR2411" s="2"/>
      <c r="AS2411" s="2"/>
    </row>
    <row r="2412" spans="21:45" x14ac:dyDescent="0.25">
      <c r="U2412" s="2"/>
      <c r="X2412" s="2"/>
      <c r="Y2412" s="2"/>
      <c r="Z2412" s="2"/>
      <c r="AA2412" s="2"/>
      <c r="AD2412" s="2"/>
      <c r="AG2412" s="2"/>
      <c r="AH2412" s="2"/>
      <c r="AI2412" s="2"/>
      <c r="AJ2412" s="2"/>
      <c r="AM2412" s="2"/>
      <c r="AP2412" s="2"/>
      <c r="AQ2412" s="2"/>
      <c r="AR2412" s="2"/>
      <c r="AS2412" s="2"/>
    </row>
    <row r="2413" spans="21:45" x14ac:dyDescent="0.25">
      <c r="U2413" s="2"/>
      <c r="X2413" s="2"/>
      <c r="Y2413" s="2"/>
      <c r="Z2413" s="2"/>
      <c r="AA2413" s="2"/>
      <c r="AD2413" s="2"/>
      <c r="AG2413" s="2"/>
      <c r="AH2413" s="2"/>
      <c r="AI2413" s="2"/>
      <c r="AJ2413" s="2"/>
      <c r="AM2413" s="2"/>
      <c r="AP2413" s="2"/>
      <c r="AQ2413" s="2"/>
      <c r="AR2413" s="2"/>
      <c r="AS2413" s="2"/>
    </row>
    <row r="2414" spans="21:45" x14ac:dyDescent="0.25">
      <c r="U2414" s="2"/>
      <c r="X2414" s="2"/>
      <c r="Y2414" s="2"/>
      <c r="Z2414" s="2"/>
      <c r="AA2414" s="2"/>
      <c r="AD2414" s="2"/>
      <c r="AG2414" s="2"/>
      <c r="AH2414" s="2"/>
      <c r="AI2414" s="2"/>
      <c r="AJ2414" s="2"/>
      <c r="AM2414" s="2"/>
      <c r="AP2414" s="2"/>
      <c r="AQ2414" s="2"/>
      <c r="AR2414" s="2"/>
      <c r="AS2414" s="2"/>
    </row>
    <row r="2415" spans="21:45" x14ac:dyDescent="0.25">
      <c r="U2415" s="2"/>
      <c r="X2415" s="2"/>
      <c r="Y2415" s="2"/>
      <c r="Z2415" s="2"/>
      <c r="AA2415" s="2"/>
      <c r="AD2415" s="2"/>
      <c r="AG2415" s="2"/>
      <c r="AH2415" s="2"/>
      <c r="AI2415" s="2"/>
      <c r="AJ2415" s="2"/>
      <c r="AM2415" s="2"/>
      <c r="AP2415" s="2"/>
      <c r="AQ2415" s="2"/>
      <c r="AR2415" s="2"/>
      <c r="AS2415" s="2"/>
    </row>
    <row r="2416" spans="21:45" x14ac:dyDescent="0.25">
      <c r="U2416" s="2"/>
      <c r="X2416" s="2"/>
      <c r="Y2416" s="2"/>
      <c r="Z2416" s="2"/>
      <c r="AA2416" s="2"/>
      <c r="AD2416" s="2"/>
      <c r="AG2416" s="2"/>
      <c r="AH2416" s="2"/>
      <c r="AI2416" s="2"/>
      <c r="AJ2416" s="2"/>
      <c r="AM2416" s="2"/>
      <c r="AP2416" s="2"/>
      <c r="AQ2416" s="2"/>
      <c r="AR2416" s="2"/>
      <c r="AS2416" s="2"/>
    </row>
    <row r="2417" spans="21:45" x14ac:dyDescent="0.25">
      <c r="U2417" s="2"/>
      <c r="X2417" s="2"/>
      <c r="Y2417" s="2"/>
      <c r="Z2417" s="2"/>
      <c r="AA2417" s="2"/>
      <c r="AD2417" s="2"/>
      <c r="AG2417" s="2"/>
      <c r="AH2417" s="2"/>
      <c r="AI2417" s="2"/>
      <c r="AJ2417" s="2"/>
      <c r="AM2417" s="2"/>
      <c r="AP2417" s="2"/>
      <c r="AQ2417" s="2"/>
      <c r="AR2417" s="2"/>
      <c r="AS2417" s="2"/>
    </row>
    <row r="2418" spans="21:45" x14ac:dyDescent="0.25">
      <c r="U2418" s="2"/>
      <c r="X2418" s="2"/>
      <c r="Y2418" s="2"/>
      <c r="Z2418" s="2"/>
      <c r="AA2418" s="2"/>
      <c r="AD2418" s="2"/>
      <c r="AG2418" s="2"/>
      <c r="AH2418" s="2"/>
      <c r="AI2418" s="2"/>
      <c r="AJ2418" s="2"/>
      <c r="AM2418" s="2"/>
      <c r="AP2418" s="2"/>
      <c r="AQ2418" s="2"/>
      <c r="AR2418" s="2"/>
      <c r="AS2418" s="2"/>
    </row>
    <row r="2419" spans="21:45" x14ac:dyDescent="0.25">
      <c r="U2419" s="2"/>
      <c r="X2419" s="2"/>
      <c r="Y2419" s="2"/>
      <c r="Z2419" s="2"/>
      <c r="AA2419" s="2"/>
      <c r="AD2419" s="2"/>
      <c r="AG2419" s="2"/>
      <c r="AH2419" s="2"/>
      <c r="AI2419" s="2"/>
      <c r="AJ2419" s="2"/>
      <c r="AM2419" s="2"/>
      <c r="AP2419" s="2"/>
      <c r="AQ2419" s="2"/>
      <c r="AR2419" s="2"/>
      <c r="AS2419" s="2"/>
    </row>
    <row r="2420" spans="21:45" x14ac:dyDescent="0.25">
      <c r="U2420" s="2"/>
      <c r="X2420" s="2"/>
      <c r="Y2420" s="2"/>
      <c r="Z2420" s="2"/>
      <c r="AA2420" s="2"/>
      <c r="AD2420" s="2"/>
      <c r="AG2420" s="2"/>
      <c r="AH2420" s="2"/>
      <c r="AI2420" s="2"/>
      <c r="AJ2420" s="2"/>
      <c r="AM2420" s="2"/>
      <c r="AP2420" s="2"/>
      <c r="AQ2420" s="2"/>
      <c r="AR2420" s="2"/>
      <c r="AS2420" s="2"/>
    </row>
    <row r="2421" spans="21:45" x14ac:dyDescent="0.25">
      <c r="U2421" s="2"/>
      <c r="X2421" s="2"/>
      <c r="Y2421" s="2"/>
      <c r="Z2421" s="2"/>
      <c r="AA2421" s="2"/>
      <c r="AD2421" s="2"/>
      <c r="AG2421" s="2"/>
      <c r="AH2421" s="2"/>
      <c r="AI2421" s="2"/>
      <c r="AJ2421" s="2"/>
      <c r="AM2421" s="2"/>
      <c r="AP2421" s="2"/>
      <c r="AQ2421" s="2"/>
      <c r="AR2421" s="2"/>
      <c r="AS2421" s="2"/>
    </row>
    <row r="2422" spans="21:45" x14ac:dyDescent="0.25">
      <c r="U2422" s="2"/>
      <c r="X2422" s="2"/>
      <c r="Y2422" s="2"/>
      <c r="Z2422" s="2"/>
      <c r="AA2422" s="2"/>
      <c r="AD2422" s="2"/>
      <c r="AG2422" s="2"/>
      <c r="AH2422" s="2"/>
      <c r="AI2422" s="2"/>
      <c r="AJ2422" s="2"/>
      <c r="AM2422" s="2"/>
      <c r="AP2422" s="2"/>
      <c r="AQ2422" s="2"/>
      <c r="AR2422" s="2"/>
      <c r="AS2422" s="2"/>
    </row>
    <row r="2423" spans="21:45" x14ac:dyDescent="0.25">
      <c r="U2423" s="2"/>
      <c r="X2423" s="2"/>
      <c r="Y2423" s="2"/>
      <c r="Z2423" s="2"/>
      <c r="AA2423" s="2"/>
      <c r="AD2423" s="2"/>
      <c r="AG2423" s="2"/>
      <c r="AH2423" s="2"/>
      <c r="AI2423" s="2"/>
      <c r="AJ2423" s="2"/>
      <c r="AM2423" s="2"/>
      <c r="AP2423" s="2"/>
      <c r="AQ2423" s="2"/>
      <c r="AR2423" s="2"/>
      <c r="AS2423" s="2"/>
    </row>
    <row r="2424" spans="21:45" x14ac:dyDescent="0.25">
      <c r="U2424" s="2"/>
      <c r="X2424" s="2"/>
      <c r="Y2424" s="2"/>
      <c r="Z2424" s="2"/>
      <c r="AA2424" s="2"/>
      <c r="AD2424" s="2"/>
      <c r="AG2424" s="2"/>
      <c r="AH2424" s="2"/>
      <c r="AI2424" s="2"/>
      <c r="AJ2424" s="2"/>
      <c r="AM2424" s="2"/>
      <c r="AP2424" s="2"/>
      <c r="AQ2424" s="2"/>
      <c r="AR2424" s="2"/>
      <c r="AS2424" s="2"/>
    </row>
    <row r="2425" spans="21:45" x14ac:dyDescent="0.25">
      <c r="U2425" s="2"/>
      <c r="X2425" s="2"/>
      <c r="Y2425" s="2"/>
      <c r="Z2425" s="2"/>
      <c r="AA2425" s="2"/>
      <c r="AD2425" s="2"/>
      <c r="AG2425" s="2"/>
      <c r="AH2425" s="2"/>
      <c r="AI2425" s="2"/>
      <c r="AJ2425" s="2"/>
      <c r="AM2425" s="2"/>
      <c r="AP2425" s="2"/>
      <c r="AQ2425" s="2"/>
      <c r="AR2425" s="2"/>
      <c r="AS2425" s="2"/>
    </row>
    <row r="2426" spans="21:45" x14ac:dyDescent="0.25">
      <c r="U2426" s="2"/>
      <c r="X2426" s="2"/>
      <c r="Y2426" s="2"/>
      <c r="Z2426" s="2"/>
      <c r="AA2426" s="2"/>
      <c r="AD2426" s="2"/>
      <c r="AG2426" s="2"/>
      <c r="AH2426" s="2"/>
      <c r="AI2426" s="2"/>
      <c r="AJ2426" s="2"/>
      <c r="AM2426" s="2"/>
      <c r="AP2426" s="2"/>
      <c r="AQ2426" s="2"/>
      <c r="AR2426" s="2"/>
      <c r="AS2426" s="2"/>
    </row>
    <row r="2427" spans="21:45" x14ac:dyDescent="0.25">
      <c r="U2427" s="2"/>
      <c r="X2427" s="2"/>
      <c r="Y2427" s="2"/>
      <c r="Z2427" s="2"/>
      <c r="AA2427" s="2"/>
      <c r="AD2427" s="2"/>
      <c r="AG2427" s="2"/>
      <c r="AH2427" s="2"/>
      <c r="AI2427" s="2"/>
      <c r="AJ2427" s="2"/>
      <c r="AM2427" s="2"/>
      <c r="AP2427" s="2"/>
      <c r="AQ2427" s="2"/>
      <c r="AR2427" s="2"/>
      <c r="AS2427" s="2"/>
    </row>
    <row r="2428" spans="21:45" x14ac:dyDescent="0.25">
      <c r="U2428" s="2"/>
      <c r="X2428" s="2"/>
      <c r="Y2428" s="2"/>
      <c r="Z2428" s="2"/>
      <c r="AA2428" s="2"/>
      <c r="AD2428" s="2"/>
      <c r="AG2428" s="2"/>
      <c r="AH2428" s="2"/>
      <c r="AI2428" s="2"/>
      <c r="AJ2428" s="2"/>
      <c r="AM2428" s="2"/>
      <c r="AP2428" s="2"/>
      <c r="AQ2428" s="2"/>
      <c r="AR2428" s="2"/>
      <c r="AS2428" s="2"/>
    </row>
    <row r="2429" spans="21:45" x14ac:dyDescent="0.25">
      <c r="U2429" s="2"/>
      <c r="X2429" s="2"/>
      <c r="Y2429" s="2"/>
      <c r="Z2429" s="2"/>
      <c r="AA2429" s="2"/>
      <c r="AD2429" s="2"/>
      <c r="AG2429" s="2"/>
      <c r="AH2429" s="2"/>
      <c r="AI2429" s="2"/>
      <c r="AJ2429" s="2"/>
      <c r="AM2429" s="2"/>
      <c r="AP2429" s="2"/>
      <c r="AQ2429" s="2"/>
      <c r="AR2429" s="2"/>
      <c r="AS2429" s="2"/>
    </row>
    <row r="2430" spans="21:45" x14ac:dyDescent="0.25">
      <c r="U2430" s="2"/>
      <c r="X2430" s="2"/>
      <c r="Y2430" s="2"/>
      <c r="Z2430" s="2"/>
      <c r="AA2430" s="2"/>
      <c r="AD2430" s="2"/>
      <c r="AG2430" s="2"/>
      <c r="AH2430" s="2"/>
      <c r="AI2430" s="2"/>
      <c r="AJ2430" s="2"/>
      <c r="AM2430" s="2"/>
      <c r="AP2430" s="2"/>
      <c r="AQ2430" s="2"/>
      <c r="AR2430" s="2"/>
      <c r="AS2430" s="2"/>
    </row>
    <row r="2431" spans="21:45" x14ac:dyDescent="0.25">
      <c r="U2431" s="2"/>
      <c r="X2431" s="2"/>
      <c r="Y2431" s="2"/>
      <c r="Z2431" s="2"/>
      <c r="AA2431" s="2"/>
      <c r="AD2431" s="2"/>
      <c r="AG2431" s="2"/>
      <c r="AH2431" s="2"/>
      <c r="AI2431" s="2"/>
      <c r="AJ2431" s="2"/>
      <c r="AM2431" s="2"/>
      <c r="AP2431" s="2"/>
      <c r="AQ2431" s="2"/>
      <c r="AR2431" s="2"/>
      <c r="AS2431" s="2"/>
    </row>
    <row r="2432" spans="21:45" x14ac:dyDescent="0.25">
      <c r="U2432" s="2"/>
      <c r="X2432" s="2"/>
      <c r="Y2432" s="2"/>
      <c r="Z2432" s="2"/>
      <c r="AA2432" s="2"/>
      <c r="AD2432" s="2"/>
      <c r="AG2432" s="2"/>
      <c r="AH2432" s="2"/>
      <c r="AI2432" s="2"/>
      <c r="AJ2432" s="2"/>
      <c r="AM2432" s="2"/>
      <c r="AP2432" s="2"/>
      <c r="AQ2432" s="2"/>
      <c r="AR2432" s="2"/>
      <c r="AS2432" s="2"/>
    </row>
    <row r="2433" spans="21:45" x14ac:dyDescent="0.25">
      <c r="U2433" s="2"/>
      <c r="X2433" s="2"/>
      <c r="Y2433" s="2"/>
      <c r="Z2433" s="2"/>
      <c r="AA2433" s="2"/>
      <c r="AD2433" s="2"/>
      <c r="AG2433" s="2"/>
      <c r="AH2433" s="2"/>
      <c r="AI2433" s="2"/>
      <c r="AJ2433" s="2"/>
      <c r="AM2433" s="2"/>
      <c r="AP2433" s="2"/>
      <c r="AQ2433" s="2"/>
      <c r="AR2433" s="2"/>
      <c r="AS2433" s="2"/>
    </row>
    <row r="2434" spans="21:45" x14ac:dyDescent="0.25">
      <c r="U2434" s="2"/>
      <c r="X2434" s="2"/>
      <c r="Y2434" s="2"/>
      <c r="Z2434" s="2"/>
      <c r="AA2434" s="2"/>
      <c r="AD2434" s="2"/>
      <c r="AG2434" s="2"/>
      <c r="AH2434" s="2"/>
      <c r="AI2434" s="2"/>
      <c r="AJ2434" s="2"/>
      <c r="AM2434" s="2"/>
      <c r="AP2434" s="2"/>
      <c r="AQ2434" s="2"/>
      <c r="AR2434" s="2"/>
      <c r="AS2434" s="2"/>
    </row>
    <row r="2435" spans="21:45" x14ac:dyDescent="0.25">
      <c r="U2435" s="2"/>
      <c r="X2435" s="2"/>
      <c r="Y2435" s="2"/>
      <c r="Z2435" s="2"/>
      <c r="AA2435" s="2"/>
      <c r="AD2435" s="2"/>
      <c r="AG2435" s="2"/>
      <c r="AH2435" s="2"/>
      <c r="AI2435" s="2"/>
      <c r="AJ2435" s="2"/>
      <c r="AM2435" s="2"/>
      <c r="AP2435" s="2"/>
      <c r="AQ2435" s="2"/>
      <c r="AR2435" s="2"/>
      <c r="AS2435" s="2"/>
    </row>
    <row r="2436" spans="21:45" x14ac:dyDescent="0.25">
      <c r="U2436" s="2"/>
      <c r="X2436" s="2"/>
      <c r="Y2436" s="2"/>
      <c r="Z2436" s="2"/>
      <c r="AA2436" s="2"/>
      <c r="AD2436" s="2"/>
      <c r="AG2436" s="2"/>
      <c r="AH2436" s="2"/>
      <c r="AI2436" s="2"/>
      <c r="AJ2436" s="2"/>
      <c r="AM2436" s="2"/>
      <c r="AP2436" s="2"/>
      <c r="AQ2436" s="2"/>
      <c r="AR2436" s="2"/>
      <c r="AS2436" s="2"/>
    </row>
    <row r="2437" spans="21:45" x14ac:dyDescent="0.25">
      <c r="U2437" s="2"/>
      <c r="X2437" s="2"/>
      <c r="Y2437" s="2"/>
      <c r="Z2437" s="2"/>
      <c r="AA2437" s="2"/>
      <c r="AD2437" s="2"/>
      <c r="AG2437" s="2"/>
      <c r="AH2437" s="2"/>
      <c r="AI2437" s="2"/>
      <c r="AJ2437" s="2"/>
      <c r="AM2437" s="2"/>
      <c r="AP2437" s="2"/>
      <c r="AQ2437" s="2"/>
      <c r="AR2437" s="2"/>
      <c r="AS2437" s="2"/>
    </row>
    <row r="2438" spans="21:45" x14ac:dyDescent="0.25">
      <c r="U2438" s="2"/>
      <c r="X2438" s="2"/>
      <c r="Y2438" s="2"/>
      <c r="Z2438" s="2"/>
      <c r="AA2438" s="2"/>
      <c r="AD2438" s="2"/>
      <c r="AG2438" s="2"/>
      <c r="AH2438" s="2"/>
      <c r="AI2438" s="2"/>
      <c r="AJ2438" s="2"/>
      <c r="AM2438" s="2"/>
      <c r="AP2438" s="2"/>
      <c r="AQ2438" s="2"/>
      <c r="AR2438" s="2"/>
      <c r="AS2438" s="2"/>
    </row>
    <row r="2439" spans="21:45" x14ac:dyDescent="0.25">
      <c r="U2439" s="2"/>
      <c r="X2439" s="2"/>
      <c r="Y2439" s="2"/>
      <c r="Z2439" s="2"/>
      <c r="AA2439" s="2"/>
      <c r="AD2439" s="2"/>
      <c r="AG2439" s="2"/>
      <c r="AH2439" s="2"/>
      <c r="AI2439" s="2"/>
      <c r="AJ2439" s="2"/>
      <c r="AM2439" s="2"/>
      <c r="AP2439" s="2"/>
      <c r="AQ2439" s="2"/>
      <c r="AR2439" s="2"/>
      <c r="AS2439" s="2"/>
    </row>
    <row r="2440" spans="21:45" x14ac:dyDescent="0.25">
      <c r="U2440" s="2"/>
      <c r="X2440" s="2"/>
      <c r="Y2440" s="2"/>
      <c r="Z2440" s="2"/>
      <c r="AA2440" s="2"/>
      <c r="AD2440" s="2"/>
      <c r="AG2440" s="2"/>
      <c r="AH2440" s="2"/>
      <c r="AI2440" s="2"/>
      <c r="AJ2440" s="2"/>
      <c r="AM2440" s="2"/>
      <c r="AP2440" s="2"/>
      <c r="AQ2440" s="2"/>
      <c r="AR2440" s="2"/>
      <c r="AS2440" s="2"/>
    </row>
    <row r="2441" spans="21:45" x14ac:dyDescent="0.25">
      <c r="U2441" s="2"/>
      <c r="X2441" s="2"/>
      <c r="Y2441" s="2"/>
      <c r="Z2441" s="2"/>
      <c r="AA2441" s="2"/>
      <c r="AD2441" s="2"/>
      <c r="AG2441" s="2"/>
      <c r="AH2441" s="2"/>
      <c r="AI2441" s="2"/>
      <c r="AJ2441" s="2"/>
      <c r="AM2441" s="2"/>
      <c r="AP2441" s="2"/>
      <c r="AQ2441" s="2"/>
      <c r="AR2441" s="2"/>
      <c r="AS2441" s="2"/>
    </row>
    <row r="2442" spans="21:45" x14ac:dyDescent="0.25">
      <c r="U2442" s="2"/>
      <c r="X2442" s="2"/>
      <c r="Y2442" s="2"/>
      <c r="Z2442" s="2"/>
      <c r="AA2442" s="2"/>
      <c r="AD2442" s="2"/>
      <c r="AG2442" s="2"/>
      <c r="AH2442" s="2"/>
      <c r="AI2442" s="2"/>
      <c r="AJ2442" s="2"/>
      <c r="AM2442" s="2"/>
      <c r="AP2442" s="2"/>
      <c r="AQ2442" s="2"/>
      <c r="AR2442" s="2"/>
      <c r="AS2442" s="2"/>
    </row>
    <row r="2443" spans="21:45" x14ac:dyDescent="0.25">
      <c r="U2443" s="2"/>
      <c r="X2443" s="2"/>
      <c r="Y2443" s="2"/>
      <c r="Z2443" s="2"/>
      <c r="AA2443" s="2"/>
      <c r="AD2443" s="2"/>
      <c r="AG2443" s="2"/>
      <c r="AH2443" s="2"/>
      <c r="AI2443" s="2"/>
      <c r="AJ2443" s="2"/>
      <c r="AM2443" s="2"/>
      <c r="AP2443" s="2"/>
      <c r="AQ2443" s="2"/>
      <c r="AR2443" s="2"/>
      <c r="AS2443" s="2"/>
    </row>
    <row r="2444" spans="21:45" x14ac:dyDescent="0.25">
      <c r="U2444" s="2"/>
      <c r="X2444" s="2"/>
      <c r="Y2444" s="2"/>
      <c r="Z2444" s="2"/>
      <c r="AA2444" s="2"/>
      <c r="AD2444" s="2"/>
      <c r="AG2444" s="2"/>
      <c r="AH2444" s="2"/>
      <c r="AI2444" s="2"/>
      <c r="AJ2444" s="2"/>
      <c r="AM2444" s="2"/>
      <c r="AP2444" s="2"/>
      <c r="AQ2444" s="2"/>
      <c r="AR2444" s="2"/>
      <c r="AS2444" s="2"/>
    </row>
    <row r="2445" spans="21:45" x14ac:dyDescent="0.25">
      <c r="U2445" s="2"/>
      <c r="X2445" s="2"/>
      <c r="Y2445" s="2"/>
      <c r="Z2445" s="2"/>
      <c r="AA2445" s="2"/>
      <c r="AD2445" s="2"/>
      <c r="AG2445" s="2"/>
      <c r="AH2445" s="2"/>
      <c r="AI2445" s="2"/>
      <c r="AJ2445" s="2"/>
      <c r="AM2445" s="2"/>
      <c r="AP2445" s="2"/>
      <c r="AQ2445" s="2"/>
      <c r="AR2445" s="2"/>
      <c r="AS2445" s="2"/>
    </row>
    <row r="2446" spans="21:45" x14ac:dyDescent="0.25">
      <c r="U2446" s="2"/>
      <c r="X2446" s="2"/>
      <c r="Y2446" s="2"/>
      <c r="Z2446" s="2"/>
      <c r="AA2446" s="2"/>
      <c r="AD2446" s="2"/>
      <c r="AG2446" s="2"/>
      <c r="AH2446" s="2"/>
      <c r="AI2446" s="2"/>
      <c r="AJ2446" s="2"/>
      <c r="AM2446" s="2"/>
      <c r="AP2446" s="2"/>
      <c r="AQ2446" s="2"/>
      <c r="AR2446" s="2"/>
      <c r="AS2446" s="2"/>
    </row>
    <row r="2447" spans="21:45" x14ac:dyDescent="0.25">
      <c r="U2447" s="2"/>
      <c r="X2447" s="2"/>
      <c r="Y2447" s="2"/>
      <c r="Z2447" s="2"/>
      <c r="AA2447" s="2"/>
      <c r="AD2447" s="2"/>
      <c r="AG2447" s="2"/>
      <c r="AH2447" s="2"/>
      <c r="AI2447" s="2"/>
      <c r="AJ2447" s="2"/>
      <c r="AM2447" s="2"/>
      <c r="AP2447" s="2"/>
      <c r="AQ2447" s="2"/>
      <c r="AR2447" s="2"/>
      <c r="AS2447" s="2"/>
    </row>
    <row r="2448" spans="21:45" x14ac:dyDescent="0.25">
      <c r="U2448" s="2"/>
      <c r="X2448" s="2"/>
      <c r="Y2448" s="2"/>
      <c r="Z2448" s="2"/>
      <c r="AA2448" s="2"/>
      <c r="AD2448" s="2"/>
      <c r="AG2448" s="2"/>
      <c r="AH2448" s="2"/>
      <c r="AI2448" s="2"/>
      <c r="AJ2448" s="2"/>
      <c r="AM2448" s="2"/>
      <c r="AP2448" s="2"/>
      <c r="AQ2448" s="2"/>
      <c r="AR2448" s="2"/>
      <c r="AS2448" s="2"/>
    </row>
    <row r="2449" spans="21:45" x14ac:dyDescent="0.25">
      <c r="U2449" s="2"/>
      <c r="X2449" s="2"/>
      <c r="Y2449" s="2"/>
      <c r="Z2449" s="2"/>
      <c r="AA2449" s="2"/>
      <c r="AD2449" s="2"/>
      <c r="AG2449" s="2"/>
      <c r="AH2449" s="2"/>
      <c r="AI2449" s="2"/>
      <c r="AJ2449" s="2"/>
      <c r="AM2449" s="2"/>
      <c r="AP2449" s="2"/>
      <c r="AQ2449" s="2"/>
      <c r="AR2449" s="2"/>
      <c r="AS2449" s="2"/>
    </row>
    <row r="2450" spans="21:45" x14ac:dyDescent="0.25">
      <c r="U2450" s="2"/>
      <c r="X2450" s="2"/>
      <c r="Y2450" s="2"/>
      <c r="Z2450" s="2"/>
      <c r="AA2450" s="2"/>
      <c r="AD2450" s="2"/>
      <c r="AG2450" s="2"/>
      <c r="AH2450" s="2"/>
      <c r="AI2450" s="2"/>
      <c r="AJ2450" s="2"/>
      <c r="AM2450" s="2"/>
      <c r="AP2450" s="2"/>
      <c r="AQ2450" s="2"/>
      <c r="AR2450" s="2"/>
      <c r="AS2450" s="2"/>
    </row>
    <row r="2451" spans="21:45" x14ac:dyDescent="0.25">
      <c r="U2451" s="2"/>
      <c r="X2451" s="2"/>
      <c r="Y2451" s="2"/>
      <c r="Z2451" s="2"/>
      <c r="AA2451" s="2"/>
      <c r="AD2451" s="2"/>
      <c r="AG2451" s="2"/>
      <c r="AH2451" s="2"/>
      <c r="AI2451" s="2"/>
      <c r="AJ2451" s="2"/>
      <c r="AM2451" s="2"/>
      <c r="AP2451" s="2"/>
      <c r="AQ2451" s="2"/>
      <c r="AR2451" s="2"/>
      <c r="AS2451" s="2"/>
    </row>
    <row r="2452" spans="21:45" x14ac:dyDescent="0.25">
      <c r="U2452" s="2"/>
      <c r="X2452" s="2"/>
      <c r="Y2452" s="2"/>
      <c r="Z2452" s="2"/>
      <c r="AA2452" s="2"/>
      <c r="AD2452" s="2"/>
      <c r="AG2452" s="2"/>
      <c r="AH2452" s="2"/>
      <c r="AI2452" s="2"/>
      <c r="AJ2452" s="2"/>
      <c r="AM2452" s="2"/>
      <c r="AP2452" s="2"/>
      <c r="AQ2452" s="2"/>
      <c r="AR2452" s="2"/>
      <c r="AS2452" s="2"/>
    </row>
    <row r="2453" spans="21:45" x14ac:dyDescent="0.25">
      <c r="U2453" s="2"/>
      <c r="X2453" s="2"/>
      <c r="Y2453" s="2"/>
      <c r="Z2453" s="2"/>
      <c r="AA2453" s="2"/>
      <c r="AD2453" s="2"/>
      <c r="AG2453" s="2"/>
      <c r="AH2453" s="2"/>
      <c r="AI2453" s="2"/>
      <c r="AJ2453" s="2"/>
      <c r="AM2453" s="2"/>
      <c r="AP2453" s="2"/>
      <c r="AQ2453" s="2"/>
      <c r="AR2453" s="2"/>
      <c r="AS2453" s="2"/>
    </row>
    <row r="2454" spans="21:45" x14ac:dyDescent="0.25">
      <c r="U2454" s="2"/>
      <c r="X2454" s="2"/>
      <c r="Y2454" s="2"/>
      <c r="Z2454" s="2"/>
      <c r="AA2454" s="2"/>
      <c r="AD2454" s="2"/>
      <c r="AG2454" s="2"/>
      <c r="AH2454" s="2"/>
      <c r="AI2454" s="2"/>
      <c r="AJ2454" s="2"/>
      <c r="AM2454" s="2"/>
      <c r="AP2454" s="2"/>
      <c r="AQ2454" s="2"/>
      <c r="AR2454" s="2"/>
      <c r="AS2454" s="2"/>
    </row>
    <row r="2455" spans="21:45" x14ac:dyDescent="0.25">
      <c r="U2455" s="2"/>
      <c r="X2455" s="2"/>
      <c r="Y2455" s="2"/>
      <c r="Z2455" s="2"/>
      <c r="AA2455" s="2"/>
      <c r="AD2455" s="2"/>
      <c r="AG2455" s="2"/>
      <c r="AH2455" s="2"/>
      <c r="AI2455" s="2"/>
      <c r="AJ2455" s="2"/>
      <c r="AM2455" s="2"/>
      <c r="AP2455" s="2"/>
      <c r="AQ2455" s="2"/>
      <c r="AR2455" s="2"/>
      <c r="AS2455" s="2"/>
    </row>
    <row r="2456" spans="21:45" x14ac:dyDescent="0.25">
      <c r="U2456" s="2"/>
      <c r="X2456" s="2"/>
      <c r="Y2456" s="2"/>
      <c r="Z2456" s="2"/>
      <c r="AA2456" s="2"/>
      <c r="AD2456" s="2"/>
      <c r="AG2456" s="2"/>
      <c r="AH2456" s="2"/>
      <c r="AI2456" s="2"/>
      <c r="AJ2456" s="2"/>
      <c r="AM2456" s="2"/>
      <c r="AP2456" s="2"/>
      <c r="AQ2456" s="2"/>
      <c r="AR2456" s="2"/>
      <c r="AS2456" s="2"/>
    </row>
    <row r="2457" spans="21:45" x14ac:dyDescent="0.25">
      <c r="U2457" s="2"/>
      <c r="X2457" s="2"/>
      <c r="Y2457" s="2"/>
      <c r="Z2457" s="2"/>
      <c r="AA2457" s="2"/>
      <c r="AD2457" s="2"/>
      <c r="AG2457" s="2"/>
      <c r="AH2457" s="2"/>
      <c r="AI2457" s="2"/>
      <c r="AJ2457" s="2"/>
      <c r="AM2457" s="2"/>
      <c r="AP2457" s="2"/>
      <c r="AQ2457" s="2"/>
      <c r="AR2457" s="2"/>
      <c r="AS2457" s="2"/>
    </row>
    <row r="2458" spans="21:45" x14ac:dyDescent="0.25">
      <c r="U2458" s="2"/>
      <c r="X2458" s="2"/>
      <c r="Y2458" s="2"/>
      <c r="Z2458" s="2"/>
      <c r="AA2458" s="2"/>
      <c r="AD2458" s="2"/>
      <c r="AG2458" s="2"/>
      <c r="AH2458" s="2"/>
      <c r="AI2458" s="2"/>
      <c r="AJ2458" s="2"/>
      <c r="AM2458" s="2"/>
      <c r="AP2458" s="2"/>
      <c r="AQ2458" s="2"/>
      <c r="AR2458" s="2"/>
      <c r="AS2458" s="2"/>
    </row>
    <row r="2459" spans="21:45" x14ac:dyDescent="0.25">
      <c r="U2459" s="2"/>
      <c r="X2459" s="2"/>
      <c r="Y2459" s="2"/>
      <c r="Z2459" s="2"/>
      <c r="AA2459" s="2"/>
      <c r="AD2459" s="2"/>
      <c r="AG2459" s="2"/>
      <c r="AH2459" s="2"/>
      <c r="AI2459" s="2"/>
      <c r="AJ2459" s="2"/>
      <c r="AM2459" s="2"/>
      <c r="AP2459" s="2"/>
      <c r="AQ2459" s="2"/>
      <c r="AR2459" s="2"/>
      <c r="AS2459" s="2"/>
    </row>
    <row r="2460" spans="21:45" x14ac:dyDescent="0.25">
      <c r="U2460" s="2"/>
      <c r="X2460" s="2"/>
      <c r="Y2460" s="2"/>
      <c r="Z2460" s="2"/>
      <c r="AA2460" s="2"/>
      <c r="AD2460" s="2"/>
      <c r="AG2460" s="2"/>
      <c r="AH2460" s="2"/>
      <c r="AI2460" s="2"/>
      <c r="AJ2460" s="2"/>
      <c r="AM2460" s="2"/>
      <c r="AP2460" s="2"/>
      <c r="AQ2460" s="2"/>
      <c r="AR2460" s="2"/>
      <c r="AS2460" s="2"/>
    </row>
    <row r="2461" spans="21:45" x14ac:dyDescent="0.25">
      <c r="U2461" s="2"/>
      <c r="X2461" s="2"/>
      <c r="Y2461" s="2"/>
      <c r="Z2461" s="2"/>
      <c r="AA2461" s="2"/>
      <c r="AD2461" s="2"/>
      <c r="AG2461" s="2"/>
      <c r="AH2461" s="2"/>
      <c r="AI2461" s="2"/>
      <c r="AJ2461" s="2"/>
      <c r="AM2461" s="2"/>
      <c r="AP2461" s="2"/>
      <c r="AQ2461" s="2"/>
      <c r="AR2461" s="2"/>
      <c r="AS2461" s="2"/>
    </row>
    <row r="2462" spans="21:45" x14ac:dyDescent="0.25">
      <c r="U2462" s="2"/>
      <c r="X2462" s="2"/>
      <c r="Y2462" s="2"/>
      <c r="Z2462" s="2"/>
      <c r="AA2462" s="2"/>
      <c r="AD2462" s="2"/>
      <c r="AG2462" s="2"/>
      <c r="AH2462" s="2"/>
      <c r="AI2462" s="2"/>
      <c r="AJ2462" s="2"/>
      <c r="AM2462" s="2"/>
      <c r="AP2462" s="2"/>
      <c r="AQ2462" s="2"/>
      <c r="AR2462" s="2"/>
      <c r="AS2462" s="2"/>
    </row>
    <row r="2463" spans="21:45" x14ac:dyDescent="0.25">
      <c r="U2463" s="2"/>
      <c r="X2463" s="2"/>
      <c r="Y2463" s="2"/>
      <c r="Z2463" s="2"/>
      <c r="AA2463" s="2"/>
      <c r="AD2463" s="2"/>
      <c r="AG2463" s="2"/>
      <c r="AH2463" s="2"/>
      <c r="AI2463" s="2"/>
      <c r="AJ2463" s="2"/>
      <c r="AM2463" s="2"/>
      <c r="AP2463" s="2"/>
      <c r="AQ2463" s="2"/>
      <c r="AR2463" s="2"/>
      <c r="AS2463" s="2"/>
    </row>
    <row r="2464" spans="21:45" x14ac:dyDescent="0.25">
      <c r="U2464" s="2"/>
      <c r="X2464" s="2"/>
      <c r="Y2464" s="2"/>
      <c r="Z2464" s="2"/>
      <c r="AA2464" s="2"/>
      <c r="AD2464" s="2"/>
      <c r="AG2464" s="2"/>
      <c r="AH2464" s="2"/>
      <c r="AI2464" s="2"/>
      <c r="AJ2464" s="2"/>
      <c r="AM2464" s="2"/>
      <c r="AP2464" s="2"/>
      <c r="AQ2464" s="2"/>
      <c r="AR2464" s="2"/>
      <c r="AS2464" s="2"/>
    </row>
    <row r="2465" spans="21:45" x14ac:dyDescent="0.25">
      <c r="U2465" s="2"/>
      <c r="X2465" s="2"/>
      <c r="Y2465" s="2"/>
      <c r="Z2465" s="2"/>
      <c r="AA2465" s="2"/>
      <c r="AD2465" s="2"/>
      <c r="AG2465" s="2"/>
      <c r="AH2465" s="2"/>
      <c r="AI2465" s="2"/>
      <c r="AJ2465" s="2"/>
      <c r="AM2465" s="2"/>
      <c r="AP2465" s="2"/>
      <c r="AQ2465" s="2"/>
      <c r="AR2465" s="2"/>
      <c r="AS2465" s="2"/>
    </row>
    <row r="2466" spans="21:45" x14ac:dyDescent="0.25">
      <c r="U2466" s="2"/>
      <c r="X2466" s="2"/>
      <c r="Y2466" s="2"/>
      <c r="Z2466" s="2"/>
      <c r="AA2466" s="2"/>
      <c r="AD2466" s="2"/>
      <c r="AG2466" s="2"/>
      <c r="AH2466" s="2"/>
      <c r="AI2466" s="2"/>
      <c r="AJ2466" s="2"/>
      <c r="AM2466" s="2"/>
      <c r="AP2466" s="2"/>
      <c r="AQ2466" s="2"/>
      <c r="AR2466" s="2"/>
      <c r="AS2466" s="2"/>
    </row>
    <row r="2467" spans="21:45" x14ac:dyDescent="0.25">
      <c r="U2467" s="2"/>
      <c r="X2467" s="2"/>
      <c r="Y2467" s="2"/>
      <c r="Z2467" s="2"/>
      <c r="AA2467" s="2"/>
      <c r="AD2467" s="2"/>
      <c r="AG2467" s="2"/>
      <c r="AH2467" s="2"/>
      <c r="AI2467" s="2"/>
      <c r="AJ2467" s="2"/>
      <c r="AM2467" s="2"/>
      <c r="AP2467" s="2"/>
      <c r="AQ2467" s="2"/>
      <c r="AR2467" s="2"/>
      <c r="AS2467" s="2"/>
    </row>
    <row r="2468" spans="21:45" x14ac:dyDescent="0.25">
      <c r="U2468" s="2"/>
      <c r="X2468" s="2"/>
      <c r="Y2468" s="2"/>
      <c r="Z2468" s="2"/>
      <c r="AA2468" s="2"/>
      <c r="AD2468" s="2"/>
      <c r="AG2468" s="2"/>
      <c r="AH2468" s="2"/>
      <c r="AI2468" s="2"/>
      <c r="AJ2468" s="2"/>
      <c r="AM2468" s="2"/>
      <c r="AP2468" s="2"/>
      <c r="AQ2468" s="2"/>
      <c r="AR2468" s="2"/>
      <c r="AS2468" s="2"/>
    </row>
    <row r="2469" spans="21:45" x14ac:dyDescent="0.25">
      <c r="U2469" s="2"/>
      <c r="X2469" s="2"/>
      <c r="Y2469" s="2"/>
      <c r="Z2469" s="2"/>
      <c r="AA2469" s="2"/>
      <c r="AD2469" s="2"/>
      <c r="AG2469" s="2"/>
      <c r="AH2469" s="2"/>
      <c r="AI2469" s="2"/>
      <c r="AJ2469" s="2"/>
      <c r="AM2469" s="2"/>
      <c r="AP2469" s="2"/>
      <c r="AQ2469" s="2"/>
      <c r="AR2469" s="2"/>
      <c r="AS2469" s="2"/>
    </row>
    <row r="2470" spans="21:45" x14ac:dyDescent="0.25">
      <c r="U2470" s="2"/>
      <c r="X2470" s="2"/>
      <c r="Y2470" s="2"/>
      <c r="Z2470" s="2"/>
      <c r="AA2470" s="2"/>
      <c r="AD2470" s="2"/>
      <c r="AG2470" s="2"/>
      <c r="AH2470" s="2"/>
      <c r="AI2470" s="2"/>
      <c r="AJ2470" s="2"/>
      <c r="AM2470" s="2"/>
      <c r="AP2470" s="2"/>
      <c r="AQ2470" s="2"/>
      <c r="AR2470" s="2"/>
      <c r="AS2470" s="2"/>
    </row>
    <row r="2471" spans="21:45" x14ac:dyDescent="0.25">
      <c r="U2471" s="2"/>
      <c r="X2471" s="2"/>
      <c r="Y2471" s="2"/>
      <c r="Z2471" s="2"/>
      <c r="AA2471" s="2"/>
      <c r="AD2471" s="2"/>
      <c r="AG2471" s="2"/>
      <c r="AH2471" s="2"/>
      <c r="AI2471" s="2"/>
      <c r="AJ2471" s="2"/>
      <c r="AM2471" s="2"/>
      <c r="AP2471" s="2"/>
      <c r="AQ2471" s="2"/>
      <c r="AR2471" s="2"/>
      <c r="AS2471" s="2"/>
    </row>
    <row r="2472" spans="21:45" x14ac:dyDescent="0.25">
      <c r="U2472" s="2"/>
      <c r="X2472" s="2"/>
      <c r="Y2472" s="2"/>
      <c r="Z2472" s="2"/>
      <c r="AA2472" s="2"/>
      <c r="AD2472" s="2"/>
      <c r="AG2472" s="2"/>
      <c r="AH2472" s="2"/>
      <c r="AI2472" s="2"/>
      <c r="AJ2472" s="2"/>
      <c r="AM2472" s="2"/>
      <c r="AP2472" s="2"/>
      <c r="AQ2472" s="2"/>
      <c r="AR2472" s="2"/>
      <c r="AS2472" s="2"/>
    </row>
    <row r="2473" spans="21:45" x14ac:dyDescent="0.25">
      <c r="U2473" s="2"/>
      <c r="X2473" s="2"/>
      <c r="Y2473" s="2"/>
      <c r="Z2473" s="2"/>
      <c r="AA2473" s="2"/>
      <c r="AD2473" s="2"/>
      <c r="AG2473" s="2"/>
      <c r="AH2473" s="2"/>
      <c r="AI2473" s="2"/>
      <c r="AJ2473" s="2"/>
      <c r="AM2473" s="2"/>
      <c r="AP2473" s="2"/>
      <c r="AQ2473" s="2"/>
      <c r="AR2473" s="2"/>
      <c r="AS2473" s="2"/>
    </row>
    <row r="2474" spans="21:45" x14ac:dyDescent="0.25">
      <c r="U2474" s="2"/>
      <c r="X2474" s="2"/>
      <c r="Y2474" s="2"/>
      <c r="Z2474" s="2"/>
      <c r="AA2474" s="2"/>
      <c r="AD2474" s="2"/>
      <c r="AG2474" s="2"/>
      <c r="AH2474" s="2"/>
      <c r="AI2474" s="2"/>
      <c r="AJ2474" s="2"/>
      <c r="AM2474" s="2"/>
      <c r="AP2474" s="2"/>
      <c r="AQ2474" s="2"/>
      <c r="AR2474" s="2"/>
      <c r="AS2474" s="2"/>
    </row>
    <row r="2475" spans="21:45" x14ac:dyDescent="0.25">
      <c r="U2475" s="2"/>
      <c r="X2475" s="2"/>
      <c r="Y2475" s="2"/>
      <c r="Z2475" s="2"/>
      <c r="AA2475" s="2"/>
      <c r="AD2475" s="2"/>
      <c r="AG2475" s="2"/>
      <c r="AH2475" s="2"/>
      <c r="AI2475" s="2"/>
      <c r="AJ2475" s="2"/>
      <c r="AM2475" s="2"/>
      <c r="AP2475" s="2"/>
      <c r="AQ2475" s="2"/>
      <c r="AR2475" s="2"/>
      <c r="AS2475" s="2"/>
    </row>
    <row r="2476" spans="21:45" x14ac:dyDescent="0.25">
      <c r="U2476" s="2"/>
      <c r="X2476" s="2"/>
      <c r="Y2476" s="2"/>
      <c r="Z2476" s="2"/>
      <c r="AA2476" s="2"/>
      <c r="AD2476" s="2"/>
      <c r="AG2476" s="2"/>
      <c r="AH2476" s="2"/>
      <c r="AI2476" s="2"/>
      <c r="AJ2476" s="2"/>
      <c r="AM2476" s="2"/>
      <c r="AP2476" s="2"/>
      <c r="AQ2476" s="2"/>
      <c r="AR2476" s="2"/>
      <c r="AS2476" s="2"/>
    </row>
    <row r="2477" spans="21:45" x14ac:dyDescent="0.25">
      <c r="U2477" s="2"/>
      <c r="X2477" s="2"/>
      <c r="Y2477" s="2"/>
      <c r="Z2477" s="2"/>
      <c r="AA2477" s="2"/>
      <c r="AD2477" s="2"/>
      <c r="AG2477" s="2"/>
      <c r="AH2477" s="2"/>
      <c r="AI2477" s="2"/>
      <c r="AJ2477" s="2"/>
      <c r="AM2477" s="2"/>
      <c r="AP2477" s="2"/>
      <c r="AQ2477" s="2"/>
      <c r="AR2477" s="2"/>
      <c r="AS2477" s="2"/>
    </row>
    <row r="2478" spans="21:45" x14ac:dyDescent="0.25">
      <c r="U2478" s="2"/>
      <c r="X2478" s="2"/>
      <c r="Y2478" s="2"/>
      <c r="Z2478" s="2"/>
      <c r="AA2478" s="2"/>
      <c r="AD2478" s="2"/>
      <c r="AG2478" s="2"/>
      <c r="AH2478" s="2"/>
      <c r="AI2478" s="2"/>
      <c r="AJ2478" s="2"/>
      <c r="AM2478" s="2"/>
      <c r="AP2478" s="2"/>
      <c r="AQ2478" s="2"/>
      <c r="AR2478" s="2"/>
      <c r="AS2478" s="2"/>
    </row>
    <row r="2479" spans="21:45" x14ac:dyDescent="0.25">
      <c r="U2479" s="2"/>
      <c r="X2479" s="2"/>
      <c r="Y2479" s="2"/>
      <c r="Z2479" s="2"/>
      <c r="AA2479" s="2"/>
      <c r="AD2479" s="2"/>
      <c r="AG2479" s="2"/>
      <c r="AH2479" s="2"/>
      <c r="AI2479" s="2"/>
      <c r="AJ2479" s="2"/>
      <c r="AM2479" s="2"/>
      <c r="AP2479" s="2"/>
      <c r="AQ2479" s="2"/>
      <c r="AR2479" s="2"/>
      <c r="AS2479" s="2"/>
    </row>
    <row r="2480" spans="21:45" x14ac:dyDescent="0.25">
      <c r="U2480" s="2"/>
      <c r="X2480" s="2"/>
      <c r="Y2480" s="2"/>
      <c r="Z2480" s="2"/>
      <c r="AA2480" s="2"/>
      <c r="AD2480" s="2"/>
      <c r="AG2480" s="2"/>
      <c r="AH2480" s="2"/>
      <c r="AI2480" s="2"/>
      <c r="AJ2480" s="2"/>
      <c r="AM2480" s="2"/>
      <c r="AP2480" s="2"/>
      <c r="AQ2480" s="2"/>
      <c r="AR2480" s="2"/>
      <c r="AS2480" s="2"/>
    </row>
    <row r="2481" spans="21:45" x14ac:dyDescent="0.25">
      <c r="U2481" s="2"/>
      <c r="X2481" s="2"/>
      <c r="Y2481" s="2"/>
      <c r="Z2481" s="2"/>
      <c r="AA2481" s="2"/>
      <c r="AD2481" s="2"/>
      <c r="AG2481" s="2"/>
      <c r="AH2481" s="2"/>
      <c r="AI2481" s="2"/>
      <c r="AJ2481" s="2"/>
      <c r="AM2481" s="2"/>
      <c r="AP2481" s="2"/>
      <c r="AQ2481" s="2"/>
      <c r="AR2481" s="2"/>
      <c r="AS2481" s="2"/>
    </row>
    <row r="2482" spans="21:45" x14ac:dyDescent="0.25">
      <c r="U2482" s="2"/>
      <c r="X2482" s="2"/>
      <c r="Y2482" s="2"/>
      <c r="Z2482" s="2"/>
      <c r="AA2482" s="2"/>
      <c r="AD2482" s="2"/>
      <c r="AG2482" s="2"/>
      <c r="AH2482" s="2"/>
      <c r="AI2482" s="2"/>
      <c r="AJ2482" s="2"/>
      <c r="AM2482" s="2"/>
      <c r="AP2482" s="2"/>
      <c r="AQ2482" s="2"/>
      <c r="AR2482" s="2"/>
      <c r="AS2482" s="2"/>
    </row>
    <row r="2483" spans="21:45" x14ac:dyDescent="0.25">
      <c r="U2483" s="2"/>
      <c r="X2483" s="2"/>
      <c r="Y2483" s="2"/>
      <c r="Z2483" s="2"/>
      <c r="AA2483" s="2"/>
      <c r="AD2483" s="2"/>
      <c r="AG2483" s="2"/>
      <c r="AH2483" s="2"/>
      <c r="AI2483" s="2"/>
      <c r="AJ2483" s="2"/>
      <c r="AM2483" s="2"/>
      <c r="AP2483" s="2"/>
      <c r="AQ2483" s="2"/>
      <c r="AR2483" s="2"/>
      <c r="AS2483" s="2"/>
    </row>
    <row r="2484" spans="21:45" x14ac:dyDescent="0.25">
      <c r="U2484" s="2"/>
      <c r="X2484" s="2"/>
      <c r="Y2484" s="2"/>
      <c r="Z2484" s="2"/>
      <c r="AA2484" s="2"/>
      <c r="AD2484" s="2"/>
      <c r="AG2484" s="2"/>
      <c r="AH2484" s="2"/>
      <c r="AI2484" s="2"/>
      <c r="AJ2484" s="2"/>
      <c r="AM2484" s="2"/>
      <c r="AP2484" s="2"/>
      <c r="AQ2484" s="2"/>
      <c r="AR2484" s="2"/>
      <c r="AS2484" s="2"/>
    </row>
    <row r="2485" spans="21:45" x14ac:dyDescent="0.25">
      <c r="U2485" s="2"/>
      <c r="X2485" s="2"/>
      <c r="Y2485" s="2"/>
      <c r="Z2485" s="2"/>
      <c r="AA2485" s="2"/>
      <c r="AD2485" s="2"/>
      <c r="AG2485" s="2"/>
      <c r="AH2485" s="2"/>
      <c r="AI2485" s="2"/>
      <c r="AJ2485" s="2"/>
      <c r="AM2485" s="2"/>
      <c r="AP2485" s="2"/>
      <c r="AQ2485" s="2"/>
      <c r="AR2485" s="2"/>
      <c r="AS2485" s="2"/>
    </row>
    <row r="2486" spans="21:45" x14ac:dyDescent="0.25">
      <c r="U2486" s="2"/>
      <c r="X2486" s="2"/>
      <c r="Y2486" s="2"/>
      <c r="Z2486" s="2"/>
      <c r="AA2486" s="2"/>
      <c r="AD2486" s="2"/>
      <c r="AG2486" s="2"/>
      <c r="AH2486" s="2"/>
      <c r="AI2486" s="2"/>
      <c r="AJ2486" s="2"/>
      <c r="AM2486" s="2"/>
      <c r="AP2486" s="2"/>
      <c r="AQ2486" s="2"/>
      <c r="AR2486" s="2"/>
      <c r="AS2486" s="2"/>
    </row>
    <row r="2487" spans="21:45" x14ac:dyDescent="0.25">
      <c r="U2487" s="2"/>
      <c r="X2487" s="2"/>
      <c r="Y2487" s="2"/>
      <c r="Z2487" s="2"/>
      <c r="AA2487" s="2"/>
      <c r="AD2487" s="2"/>
      <c r="AG2487" s="2"/>
      <c r="AH2487" s="2"/>
      <c r="AI2487" s="2"/>
      <c r="AJ2487" s="2"/>
      <c r="AM2487" s="2"/>
      <c r="AP2487" s="2"/>
      <c r="AQ2487" s="2"/>
      <c r="AR2487" s="2"/>
      <c r="AS2487" s="2"/>
    </row>
    <row r="2488" spans="21:45" x14ac:dyDescent="0.25">
      <c r="U2488" s="2"/>
      <c r="X2488" s="2"/>
      <c r="Y2488" s="2"/>
      <c r="Z2488" s="2"/>
      <c r="AA2488" s="2"/>
      <c r="AD2488" s="2"/>
      <c r="AG2488" s="2"/>
      <c r="AH2488" s="2"/>
      <c r="AI2488" s="2"/>
      <c r="AJ2488" s="2"/>
      <c r="AM2488" s="2"/>
      <c r="AP2488" s="2"/>
      <c r="AQ2488" s="2"/>
      <c r="AR2488" s="2"/>
      <c r="AS2488" s="2"/>
    </row>
    <row r="2489" spans="21:45" x14ac:dyDescent="0.25">
      <c r="U2489" s="2"/>
      <c r="X2489" s="2"/>
      <c r="Y2489" s="2"/>
      <c r="Z2489" s="2"/>
      <c r="AA2489" s="2"/>
      <c r="AD2489" s="2"/>
      <c r="AG2489" s="2"/>
      <c r="AH2489" s="2"/>
      <c r="AI2489" s="2"/>
      <c r="AJ2489" s="2"/>
      <c r="AM2489" s="2"/>
      <c r="AP2489" s="2"/>
      <c r="AQ2489" s="2"/>
      <c r="AR2489" s="2"/>
      <c r="AS2489" s="2"/>
    </row>
    <row r="2490" spans="21:45" x14ac:dyDescent="0.25">
      <c r="U2490" s="2"/>
      <c r="X2490" s="2"/>
      <c r="Y2490" s="2"/>
      <c r="Z2490" s="2"/>
      <c r="AA2490" s="2"/>
      <c r="AD2490" s="2"/>
      <c r="AG2490" s="2"/>
      <c r="AH2490" s="2"/>
      <c r="AI2490" s="2"/>
      <c r="AJ2490" s="2"/>
      <c r="AM2490" s="2"/>
      <c r="AP2490" s="2"/>
      <c r="AQ2490" s="2"/>
      <c r="AR2490" s="2"/>
      <c r="AS2490" s="2"/>
    </row>
    <row r="2491" spans="21:45" x14ac:dyDescent="0.25">
      <c r="U2491" s="2"/>
      <c r="X2491" s="2"/>
      <c r="Y2491" s="2"/>
      <c r="Z2491" s="2"/>
      <c r="AA2491" s="2"/>
      <c r="AD2491" s="2"/>
      <c r="AG2491" s="2"/>
      <c r="AH2491" s="2"/>
      <c r="AI2491" s="2"/>
      <c r="AJ2491" s="2"/>
      <c r="AM2491" s="2"/>
      <c r="AP2491" s="2"/>
      <c r="AQ2491" s="2"/>
      <c r="AR2491" s="2"/>
      <c r="AS2491" s="2"/>
    </row>
    <row r="2492" spans="21:45" x14ac:dyDescent="0.25">
      <c r="U2492" s="2"/>
      <c r="X2492" s="2"/>
      <c r="Y2492" s="2"/>
      <c r="Z2492" s="2"/>
      <c r="AA2492" s="2"/>
      <c r="AD2492" s="2"/>
      <c r="AG2492" s="2"/>
      <c r="AH2492" s="2"/>
      <c r="AI2492" s="2"/>
      <c r="AJ2492" s="2"/>
      <c r="AM2492" s="2"/>
      <c r="AP2492" s="2"/>
      <c r="AQ2492" s="2"/>
      <c r="AR2492" s="2"/>
      <c r="AS2492" s="2"/>
    </row>
    <row r="2493" spans="21:45" x14ac:dyDescent="0.25">
      <c r="U2493" s="2"/>
      <c r="X2493" s="2"/>
      <c r="Y2493" s="2"/>
      <c r="Z2493" s="2"/>
      <c r="AA2493" s="2"/>
      <c r="AD2493" s="2"/>
      <c r="AG2493" s="2"/>
      <c r="AH2493" s="2"/>
      <c r="AI2493" s="2"/>
      <c r="AJ2493" s="2"/>
      <c r="AM2493" s="2"/>
      <c r="AP2493" s="2"/>
      <c r="AQ2493" s="2"/>
      <c r="AR2493" s="2"/>
      <c r="AS2493" s="2"/>
    </row>
    <row r="2494" spans="21:45" x14ac:dyDescent="0.25">
      <c r="U2494" s="2"/>
      <c r="X2494" s="2"/>
      <c r="Y2494" s="2"/>
      <c r="Z2494" s="2"/>
      <c r="AA2494" s="2"/>
      <c r="AD2494" s="2"/>
      <c r="AG2494" s="2"/>
      <c r="AH2494" s="2"/>
      <c r="AI2494" s="2"/>
      <c r="AJ2494" s="2"/>
      <c r="AM2494" s="2"/>
      <c r="AP2494" s="2"/>
      <c r="AQ2494" s="2"/>
      <c r="AR2494" s="2"/>
      <c r="AS2494" s="2"/>
    </row>
    <row r="2495" spans="21:45" x14ac:dyDescent="0.25">
      <c r="U2495" s="2"/>
      <c r="X2495" s="2"/>
      <c r="Y2495" s="2"/>
      <c r="Z2495" s="2"/>
      <c r="AA2495" s="2"/>
      <c r="AD2495" s="2"/>
      <c r="AG2495" s="2"/>
      <c r="AH2495" s="2"/>
      <c r="AI2495" s="2"/>
      <c r="AJ2495" s="2"/>
      <c r="AM2495" s="2"/>
      <c r="AP2495" s="2"/>
      <c r="AQ2495" s="2"/>
      <c r="AR2495" s="2"/>
      <c r="AS2495" s="2"/>
    </row>
    <row r="2496" spans="21:45" x14ac:dyDescent="0.25">
      <c r="U2496" s="2"/>
      <c r="X2496" s="2"/>
      <c r="Y2496" s="2"/>
      <c r="Z2496" s="2"/>
      <c r="AA2496" s="2"/>
      <c r="AD2496" s="2"/>
      <c r="AG2496" s="2"/>
      <c r="AH2496" s="2"/>
      <c r="AI2496" s="2"/>
      <c r="AJ2496" s="2"/>
      <c r="AM2496" s="2"/>
      <c r="AP2496" s="2"/>
      <c r="AQ2496" s="2"/>
      <c r="AR2496" s="2"/>
      <c r="AS2496" s="2"/>
    </row>
    <row r="2497" spans="21:45" x14ac:dyDescent="0.25">
      <c r="U2497" s="2"/>
      <c r="X2497" s="2"/>
      <c r="Y2497" s="2"/>
      <c r="Z2497" s="2"/>
      <c r="AA2497" s="2"/>
      <c r="AD2497" s="2"/>
      <c r="AG2497" s="2"/>
      <c r="AH2497" s="2"/>
      <c r="AI2497" s="2"/>
      <c r="AJ2497" s="2"/>
      <c r="AM2497" s="2"/>
      <c r="AP2497" s="2"/>
      <c r="AQ2497" s="2"/>
      <c r="AR2497" s="2"/>
      <c r="AS2497" s="2"/>
    </row>
    <row r="2498" spans="21:45" x14ac:dyDescent="0.25">
      <c r="U2498" s="2"/>
      <c r="X2498" s="2"/>
      <c r="Y2498" s="2"/>
      <c r="Z2498" s="2"/>
      <c r="AA2498" s="2"/>
      <c r="AD2498" s="2"/>
      <c r="AG2498" s="2"/>
      <c r="AH2498" s="2"/>
      <c r="AI2498" s="2"/>
      <c r="AJ2498" s="2"/>
      <c r="AM2498" s="2"/>
      <c r="AP2498" s="2"/>
      <c r="AQ2498" s="2"/>
      <c r="AR2498" s="2"/>
      <c r="AS2498" s="2"/>
    </row>
    <row r="2499" spans="21:45" x14ac:dyDescent="0.25">
      <c r="U2499" s="2"/>
      <c r="X2499" s="2"/>
      <c r="Y2499" s="2"/>
      <c r="Z2499" s="2"/>
      <c r="AA2499" s="2"/>
      <c r="AD2499" s="2"/>
      <c r="AG2499" s="2"/>
      <c r="AH2499" s="2"/>
      <c r="AI2499" s="2"/>
      <c r="AJ2499" s="2"/>
      <c r="AM2499" s="2"/>
      <c r="AP2499" s="2"/>
      <c r="AQ2499" s="2"/>
      <c r="AR2499" s="2"/>
      <c r="AS2499" s="2"/>
    </row>
    <row r="2500" spans="21:45" x14ac:dyDescent="0.25">
      <c r="U2500" s="2"/>
      <c r="X2500" s="2"/>
      <c r="Y2500" s="2"/>
      <c r="Z2500" s="2"/>
      <c r="AA2500" s="2"/>
      <c r="AD2500" s="2"/>
      <c r="AG2500" s="2"/>
      <c r="AH2500" s="2"/>
      <c r="AI2500" s="2"/>
      <c r="AJ2500" s="2"/>
      <c r="AM2500" s="2"/>
      <c r="AP2500" s="2"/>
      <c r="AQ2500" s="2"/>
      <c r="AR2500" s="2"/>
      <c r="AS2500" s="2"/>
    </row>
    <row r="2501" spans="21:45" x14ac:dyDescent="0.25">
      <c r="U2501" s="2"/>
      <c r="X2501" s="2"/>
      <c r="Y2501" s="2"/>
      <c r="Z2501" s="2"/>
      <c r="AA2501" s="2"/>
      <c r="AD2501" s="2"/>
      <c r="AG2501" s="2"/>
      <c r="AH2501" s="2"/>
      <c r="AI2501" s="2"/>
      <c r="AJ2501" s="2"/>
      <c r="AM2501" s="2"/>
      <c r="AP2501" s="2"/>
      <c r="AQ2501" s="2"/>
      <c r="AR2501" s="2"/>
      <c r="AS2501" s="2"/>
    </row>
    <row r="2502" spans="21:45" x14ac:dyDescent="0.25">
      <c r="U2502" s="2"/>
      <c r="X2502" s="2"/>
      <c r="Y2502" s="2"/>
      <c r="Z2502" s="2"/>
      <c r="AA2502" s="2"/>
      <c r="AD2502" s="2"/>
      <c r="AG2502" s="2"/>
      <c r="AH2502" s="2"/>
      <c r="AI2502" s="2"/>
      <c r="AJ2502" s="2"/>
      <c r="AM2502" s="2"/>
      <c r="AP2502" s="2"/>
      <c r="AQ2502" s="2"/>
      <c r="AR2502" s="2"/>
      <c r="AS2502" s="2"/>
    </row>
    <row r="2503" spans="21:45" x14ac:dyDescent="0.25">
      <c r="U2503" s="2"/>
      <c r="X2503" s="2"/>
      <c r="Y2503" s="2"/>
      <c r="Z2503" s="2"/>
      <c r="AA2503" s="2"/>
      <c r="AD2503" s="2"/>
      <c r="AG2503" s="2"/>
      <c r="AH2503" s="2"/>
      <c r="AI2503" s="2"/>
      <c r="AJ2503" s="2"/>
      <c r="AM2503" s="2"/>
      <c r="AP2503" s="2"/>
      <c r="AQ2503" s="2"/>
      <c r="AR2503" s="2"/>
      <c r="AS2503" s="2"/>
    </row>
    <row r="2504" spans="21:45" x14ac:dyDescent="0.25">
      <c r="U2504" s="2"/>
      <c r="X2504" s="2"/>
      <c r="Y2504" s="2"/>
      <c r="Z2504" s="2"/>
      <c r="AA2504" s="2"/>
      <c r="AD2504" s="2"/>
      <c r="AG2504" s="2"/>
      <c r="AH2504" s="2"/>
      <c r="AI2504" s="2"/>
      <c r="AJ2504" s="2"/>
      <c r="AM2504" s="2"/>
      <c r="AP2504" s="2"/>
      <c r="AQ2504" s="2"/>
      <c r="AR2504" s="2"/>
      <c r="AS2504" s="2"/>
    </row>
    <row r="2505" spans="21:45" x14ac:dyDescent="0.25">
      <c r="U2505" s="2"/>
      <c r="X2505" s="2"/>
      <c r="Y2505" s="2"/>
      <c r="Z2505" s="2"/>
      <c r="AA2505" s="2"/>
      <c r="AD2505" s="2"/>
      <c r="AG2505" s="2"/>
      <c r="AH2505" s="2"/>
      <c r="AI2505" s="2"/>
      <c r="AJ2505" s="2"/>
      <c r="AM2505" s="2"/>
      <c r="AP2505" s="2"/>
      <c r="AQ2505" s="2"/>
      <c r="AR2505" s="2"/>
      <c r="AS2505" s="2"/>
    </row>
    <row r="2506" spans="21:45" x14ac:dyDescent="0.25">
      <c r="U2506" s="2"/>
      <c r="X2506" s="2"/>
      <c r="Y2506" s="2"/>
      <c r="Z2506" s="2"/>
      <c r="AA2506" s="2"/>
      <c r="AD2506" s="2"/>
      <c r="AG2506" s="2"/>
      <c r="AH2506" s="2"/>
      <c r="AI2506" s="2"/>
      <c r="AJ2506" s="2"/>
      <c r="AM2506" s="2"/>
      <c r="AP2506" s="2"/>
      <c r="AQ2506" s="2"/>
      <c r="AR2506" s="2"/>
      <c r="AS2506" s="2"/>
    </row>
    <row r="2507" spans="21:45" x14ac:dyDescent="0.25">
      <c r="U2507" s="2"/>
      <c r="X2507" s="2"/>
      <c r="Y2507" s="2"/>
      <c r="Z2507" s="2"/>
      <c r="AA2507" s="2"/>
      <c r="AD2507" s="2"/>
      <c r="AG2507" s="2"/>
      <c r="AH2507" s="2"/>
      <c r="AI2507" s="2"/>
      <c r="AJ2507" s="2"/>
      <c r="AM2507" s="2"/>
      <c r="AP2507" s="2"/>
      <c r="AQ2507" s="2"/>
      <c r="AR2507" s="2"/>
      <c r="AS2507" s="2"/>
    </row>
    <row r="2508" spans="21:45" x14ac:dyDescent="0.25">
      <c r="U2508" s="2"/>
      <c r="X2508" s="2"/>
      <c r="Y2508" s="2"/>
      <c r="Z2508" s="2"/>
      <c r="AA2508" s="2"/>
      <c r="AD2508" s="2"/>
      <c r="AG2508" s="2"/>
      <c r="AH2508" s="2"/>
      <c r="AI2508" s="2"/>
      <c r="AJ2508" s="2"/>
      <c r="AM2508" s="2"/>
      <c r="AP2508" s="2"/>
      <c r="AQ2508" s="2"/>
      <c r="AR2508" s="2"/>
      <c r="AS2508" s="2"/>
    </row>
    <row r="2509" spans="21:45" x14ac:dyDescent="0.25">
      <c r="U2509" s="2"/>
      <c r="X2509" s="2"/>
      <c r="Y2509" s="2"/>
      <c r="Z2509" s="2"/>
      <c r="AA2509" s="2"/>
      <c r="AD2509" s="2"/>
      <c r="AG2509" s="2"/>
      <c r="AH2509" s="2"/>
      <c r="AI2509" s="2"/>
      <c r="AJ2509" s="2"/>
      <c r="AM2509" s="2"/>
      <c r="AP2509" s="2"/>
      <c r="AQ2509" s="2"/>
      <c r="AR2509" s="2"/>
      <c r="AS2509" s="2"/>
    </row>
    <row r="2510" spans="21:45" x14ac:dyDescent="0.25">
      <c r="U2510" s="2"/>
      <c r="X2510" s="2"/>
      <c r="Y2510" s="2"/>
      <c r="Z2510" s="2"/>
      <c r="AA2510" s="2"/>
      <c r="AD2510" s="2"/>
      <c r="AG2510" s="2"/>
      <c r="AH2510" s="2"/>
      <c r="AI2510" s="2"/>
      <c r="AJ2510" s="2"/>
      <c r="AM2510" s="2"/>
      <c r="AP2510" s="2"/>
      <c r="AQ2510" s="2"/>
      <c r="AR2510" s="2"/>
      <c r="AS2510" s="2"/>
    </row>
    <row r="2511" spans="21:45" x14ac:dyDescent="0.25">
      <c r="U2511" s="2"/>
      <c r="X2511" s="2"/>
      <c r="Y2511" s="2"/>
      <c r="Z2511" s="2"/>
      <c r="AA2511" s="2"/>
      <c r="AD2511" s="2"/>
      <c r="AG2511" s="2"/>
      <c r="AH2511" s="2"/>
      <c r="AI2511" s="2"/>
      <c r="AJ2511" s="2"/>
      <c r="AM2511" s="2"/>
      <c r="AP2511" s="2"/>
      <c r="AQ2511" s="2"/>
      <c r="AR2511" s="2"/>
      <c r="AS2511" s="2"/>
    </row>
    <row r="2512" spans="21:45" x14ac:dyDescent="0.25">
      <c r="U2512" s="2"/>
      <c r="X2512" s="2"/>
      <c r="Y2512" s="2"/>
      <c r="Z2512" s="2"/>
      <c r="AA2512" s="2"/>
      <c r="AD2512" s="2"/>
      <c r="AG2512" s="2"/>
      <c r="AH2512" s="2"/>
      <c r="AI2512" s="2"/>
      <c r="AJ2512" s="2"/>
      <c r="AM2512" s="2"/>
      <c r="AP2512" s="2"/>
      <c r="AQ2512" s="2"/>
      <c r="AR2512" s="2"/>
      <c r="AS2512" s="2"/>
    </row>
    <row r="2513" spans="21:45" x14ac:dyDescent="0.25">
      <c r="U2513" s="2"/>
      <c r="X2513" s="2"/>
      <c r="Y2513" s="2"/>
      <c r="Z2513" s="2"/>
      <c r="AA2513" s="2"/>
      <c r="AD2513" s="2"/>
      <c r="AG2513" s="2"/>
      <c r="AH2513" s="2"/>
      <c r="AI2513" s="2"/>
      <c r="AJ2513" s="2"/>
      <c r="AM2513" s="2"/>
      <c r="AP2513" s="2"/>
      <c r="AQ2513" s="2"/>
      <c r="AR2513" s="2"/>
      <c r="AS2513" s="2"/>
    </row>
    <row r="2514" spans="21:45" x14ac:dyDescent="0.25">
      <c r="U2514" s="2"/>
      <c r="X2514" s="2"/>
      <c r="Y2514" s="2"/>
      <c r="Z2514" s="2"/>
      <c r="AA2514" s="2"/>
      <c r="AD2514" s="2"/>
      <c r="AG2514" s="2"/>
      <c r="AH2514" s="2"/>
      <c r="AI2514" s="2"/>
      <c r="AJ2514" s="2"/>
      <c r="AM2514" s="2"/>
      <c r="AP2514" s="2"/>
      <c r="AQ2514" s="2"/>
      <c r="AR2514" s="2"/>
      <c r="AS2514" s="2"/>
    </row>
    <row r="2515" spans="21:45" x14ac:dyDescent="0.25">
      <c r="U2515" s="2"/>
      <c r="X2515" s="2"/>
      <c r="Y2515" s="2"/>
      <c r="Z2515" s="2"/>
      <c r="AA2515" s="2"/>
      <c r="AD2515" s="2"/>
      <c r="AG2515" s="2"/>
      <c r="AH2515" s="2"/>
      <c r="AI2515" s="2"/>
      <c r="AJ2515" s="2"/>
      <c r="AM2515" s="2"/>
      <c r="AP2515" s="2"/>
      <c r="AQ2515" s="2"/>
      <c r="AR2515" s="2"/>
      <c r="AS2515" s="2"/>
    </row>
    <row r="2516" spans="21:45" x14ac:dyDescent="0.25">
      <c r="U2516" s="2"/>
      <c r="X2516" s="2"/>
      <c r="Y2516" s="2"/>
      <c r="Z2516" s="2"/>
      <c r="AA2516" s="2"/>
      <c r="AD2516" s="2"/>
      <c r="AG2516" s="2"/>
      <c r="AH2516" s="2"/>
      <c r="AI2516" s="2"/>
      <c r="AJ2516" s="2"/>
      <c r="AM2516" s="2"/>
      <c r="AP2516" s="2"/>
      <c r="AQ2516" s="2"/>
      <c r="AR2516" s="2"/>
      <c r="AS2516" s="2"/>
    </row>
    <row r="2517" spans="21:45" x14ac:dyDescent="0.25">
      <c r="U2517" s="2"/>
      <c r="X2517" s="2"/>
      <c r="Y2517" s="2"/>
      <c r="Z2517" s="2"/>
      <c r="AA2517" s="2"/>
      <c r="AD2517" s="2"/>
      <c r="AG2517" s="2"/>
      <c r="AH2517" s="2"/>
      <c r="AI2517" s="2"/>
      <c r="AJ2517" s="2"/>
      <c r="AM2517" s="2"/>
      <c r="AP2517" s="2"/>
      <c r="AQ2517" s="2"/>
      <c r="AR2517" s="2"/>
      <c r="AS2517" s="2"/>
    </row>
    <row r="2518" spans="21:45" x14ac:dyDescent="0.25">
      <c r="U2518" s="2"/>
      <c r="X2518" s="2"/>
      <c r="Y2518" s="2"/>
      <c r="Z2518" s="2"/>
      <c r="AA2518" s="2"/>
      <c r="AD2518" s="2"/>
      <c r="AG2518" s="2"/>
      <c r="AH2518" s="2"/>
      <c r="AI2518" s="2"/>
      <c r="AJ2518" s="2"/>
      <c r="AM2518" s="2"/>
      <c r="AP2518" s="2"/>
      <c r="AQ2518" s="2"/>
      <c r="AR2518" s="2"/>
      <c r="AS2518" s="2"/>
    </row>
    <row r="2519" spans="21:45" x14ac:dyDescent="0.25">
      <c r="U2519" s="2"/>
      <c r="X2519" s="2"/>
      <c r="Y2519" s="2"/>
      <c r="Z2519" s="2"/>
      <c r="AA2519" s="2"/>
      <c r="AD2519" s="2"/>
      <c r="AG2519" s="2"/>
      <c r="AH2519" s="2"/>
      <c r="AI2519" s="2"/>
      <c r="AJ2519" s="2"/>
      <c r="AM2519" s="2"/>
      <c r="AP2519" s="2"/>
      <c r="AQ2519" s="2"/>
      <c r="AR2519" s="2"/>
      <c r="AS2519" s="2"/>
    </row>
    <row r="2520" spans="21:45" x14ac:dyDescent="0.25">
      <c r="U2520" s="2"/>
      <c r="X2520" s="2"/>
      <c r="Y2520" s="2"/>
      <c r="Z2520" s="2"/>
      <c r="AA2520" s="2"/>
      <c r="AD2520" s="2"/>
      <c r="AG2520" s="2"/>
      <c r="AH2520" s="2"/>
      <c r="AI2520" s="2"/>
      <c r="AJ2520" s="2"/>
      <c r="AM2520" s="2"/>
      <c r="AP2520" s="2"/>
      <c r="AQ2520" s="2"/>
      <c r="AR2520" s="2"/>
      <c r="AS2520" s="2"/>
    </row>
    <row r="2521" spans="21:45" x14ac:dyDescent="0.25">
      <c r="U2521" s="2"/>
      <c r="X2521" s="2"/>
      <c r="Y2521" s="2"/>
      <c r="Z2521" s="2"/>
      <c r="AA2521" s="2"/>
      <c r="AD2521" s="2"/>
      <c r="AG2521" s="2"/>
      <c r="AH2521" s="2"/>
      <c r="AI2521" s="2"/>
      <c r="AJ2521" s="2"/>
      <c r="AM2521" s="2"/>
      <c r="AP2521" s="2"/>
      <c r="AQ2521" s="2"/>
      <c r="AR2521" s="2"/>
      <c r="AS2521" s="2"/>
    </row>
    <row r="2522" spans="21:45" x14ac:dyDescent="0.25">
      <c r="U2522" s="2"/>
      <c r="X2522" s="2"/>
      <c r="Y2522" s="2"/>
      <c r="Z2522" s="2"/>
      <c r="AA2522" s="2"/>
      <c r="AD2522" s="2"/>
      <c r="AG2522" s="2"/>
      <c r="AH2522" s="2"/>
      <c r="AI2522" s="2"/>
      <c r="AJ2522" s="2"/>
      <c r="AM2522" s="2"/>
      <c r="AP2522" s="2"/>
      <c r="AQ2522" s="2"/>
      <c r="AR2522" s="2"/>
      <c r="AS2522" s="2"/>
    </row>
    <row r="2523" spans="21:45" x14ac:dyDescent="0.25">
      <c r="U2523" s="2"/>
      <c r="X2523" s="2"/>
      <c r="Y2523" s="2"/>
      <c r="Z2523" s="2"/>
      <c r="AA2523" s="2"/>
      <c r="AD2523" s="2"/>
      <c r="AG2523" s="2"/>
      <c r="AH2523" s="2"/>
      <c r="AI2523" s="2"/>
      <c r="AJ2523" s="2"/>
      <c r="AM2523" s="2"/>
      <c r="AP2523" s="2"/>
      <c r="AQ2523" s="2"/>
      <c r="AR2523" s="2"/>
      <c r="AS2523" s="2"/>
    </row>
    <row r="2524" spans="21:45" x14ac:dyDescent="0.25">
      <c r="U2524" s="2"/>
      <c r="X2524" s="2"/>
      <c r="Y2524" s="2"/>
      <c r="Z2524" s="2"/>
      <c r="AA2524" s="2"/>
      <c r="AD2524" s="2"/>
      <c r="AG2524" s="2"/>
      <c r="AH2524" s="2"/>
      <c r="AI2524" s="2"/>
      <c r="AJ2524" s="2"/>
      <c r="AM2524" s="2"/>
      <c r="AP2524" s="2"/>
      <c r="AQ2524" s="2"/>
      <c r="AR2524" s="2"/>
      <c r="AS2524" s="2"/>
    </row>
    <row r="2525" spans="21:45" x14ac:dyDescent="0.25">
      <c r="U2525" s="2"/>
      <c r="X2525" s="2"/>
      <c r="Y2525" s="2"/>
      <c r="Z2525" s="2"/>
      <c r="AA2525" s="2"/>
      <c r="AD2525" s="2"/>
      <c r="AG2525" s="2"/>
      <c r="AH2525" s="2"/>
      <c r="AI2525" s="2"/>
      <c r="AJ2525" s="2"/>
      <c r="AM2525" s="2"/>
      <c r="AP2525" s="2"/>
      <c r="AQ2525" s="2"/>
      <c r="AR2525" s="2"/>
      <c r="AS2525" s="2"/>
    </row>
    <row r="2526" spans="21:45" x14ac:dyDescent="0.25">
      <c r="U2526" s="2"/>
      <c r="X2526" s="2"/>
      <c r="Y2526" s="2"/>
      <c r="Z2526" s="2"/>
      <c r="AA2526" s="2"/>
      <c r="AD2526" s="2"/>
      <c r="AG2526" s="2"/>
      <c r="AH2526" s="2"/>
      <c r="AI2526" s="2"/>
      <c r="AJ2526" s="2"/>
      <c r="AM2526" s="2"/>
      <c r="AP2526" s="2"/>
      <c r="AQ2526" s="2"/>
      <c r="AR2526" s="2"/>
      <c r="AS2526" s="2"/>
    </row>
    <row r="2527" spans="21:45" x14ac:dyDescent="0.25">
      <c r="U2527" s="2"/>
      <c r="X2527" s="2"/>
      <c r="Y2527" s="2"/>
      <c r="Z2527" s="2"/>
      <c r="AA2527" s="2"/>
      <c r="AD2527" s="2"/>
      <c r="AG2527" s="2"/>
      <c r="AH2527" s="2"/>
      <c r="AI2527" s="2"/>
      <c r="AJ2527" s="2"/>
      <c r="AM2527" s="2"/>
      <c r="AP2527" s="2"/>
      <c r="AQ2527" s="2"/>
      <c r="AR2527" s="2"/>
      <c r="AS2527" s="2"/>
    </row>
    <row r="2528" spans="21:45" x14ac:dyDescent="0.25">
      <c r="U2528" s="2"/>
      <c r="X2528" s="2"/>
      <c r="Y2528" s="2"/>
      <c r="Z2528" s="2"/>
      <c r="AA2528" s="2"/>
      <c r="AD2528" s="2"/>
      <c r="AG2528" s="2"/>
      <c r="AH2528" s="2"/>
      <c r="AI2528" s="2"/>
      <c r="AJ2528" s="2"/>
      <c r="AM2528" s="2"/>
      <c r="AP2528" s="2"/>
      <c r="AQ2528" s="2"/>
      <c r="AR2528" s="2"/>
      <c r="AS2528" s="2"/>
    </row>
    <row r="2529" spans="21:45" x14ac:dyDescent="0.25">
      <c r="U2529" s="2"/>
      <c r="X2529" s="2"/>
      <c r="Y2529" s="2"/>
      <c r="Z2529" s="2"/>
      <c r="AA2529" s="2"/>
      <c r="AD2529" s="2"/>
      <c r="AG2529" s="2"/>
      <c r="AH2529" s="2"/>
      <c r="AI2529" s="2"/>
      <c r="AJ2529" s="2"/>
      <c r="AM2529" s="2"/>
      <c r="AP2529" s="2"/>
      <c r="AQ2529" s="2"/>
      <c r="AR2529" s="2"/>
      <c r="AS2529" s="2"/>
    </row>
    <row r="2530" spans="21:45" x14ac:dyDescent="0.25">
      <c r="U2530" s="2"/>
      <c r="X2530" s="2"/>
      <c r="Y2530" s="2"/>
      <c r="Z2530" s="2"/>
      <c r="AA2530" s="2"/>
      <c r="AD2530" s="2"/>
      <c r="AG2530" s="2"/>
      <c r="AH2530" s="2"/>
      <c r="AI2530" s="2"/>
      <c r="AJ2530" s="2"/>
      <c r="AM2530" s="2"/>
      <c r="AP2530" s="2"/>
      <c r="AQ2530" s="2"/>
      <c r="AR2530" s="2"/>
      <c r="AS2530" s="2"/>
    </row>
    <row r="2531" spans="21:45" x14ac:dyDescent="0.25">
      <c r="U2531" s="2"/>
      <c r="X2531" s="2"/>
      <c r="Y2531" s="2"/>
      <c r="Z2531" s="2"/>
      <c r="AA2531" s="2"/>
      <c r="AD2531" s="2"/>
      <c r="AG2531" s="2"/>
      <c r="AH2531" s="2"/>
      <c r="AI2531" s="2"/>
      <c r="AJ2531" s="2"/>
      <c r="AM2531" s="2"/>
      <c r="AP2531" s="2"/>
      <c r="AQ2531" s="2"/>
      <c r="AR2531" s="2"/>
      <c r="AS2531" s="2"/>
    </row>
    <row r="2532" spans="21:45" x14ac:dyDescent="0.25">
      <c r="U2532" s="2"/>
      <c r="X2532" s="2"/>
      <c r="Y2532" s="2"/>
      <c r="Z2532" s="2"/>
      <c r="AA2532" s="2"/>
      <c r="AD2532" s="2"/>
      <c r="AG2532" s="2"/>
      <c r="AH2532" s="2"/>
      <c r="AI2532" s="2"/>
      <c r="AJ2532" s="2"/>
      <c r="AM2532" s="2"/>
      <c r="AP2532" s="2"/>
      <c r="AQ2532" s="2"/>
      <c r="AR2532" s="2"/>
      <c r="AS2532" s="2"/>
    </row>
    <row r="2533" spans="21:45" x14ac:dyDescent="0.25">
      <c r="U2533" s="2"/>
      <c r="X2533" s="2"/>
      <c r="Y2533" s="2"/>
      <c r="Z2533" s="2"/>
      <c r="AA2533" s="2"/>
      <c r="AD2533" s="2"/>
      <c r="AG2533" s="2"/>
      <c r="AH2533" s="2"/>
      <c r="AI2533" s="2"/>
      <c r="AJ2533" s="2"/>
      <c r="AM2533" s="2"/>
      <c r="AP2533" s="2"/>
      <c r="AQ2533" s="2"/>
      <c r="AR2533" s="2"/>
      <c r="AS2533" s="2"/>
    </row>
    <row r="2534" spans="21:45" x14ac:dyDescent="0.25">
      <c r="U2534" s="2"/>
      <c r="X2534" s="2"/>
      <c r="Y2534" s="2"/>
      <c r="Z2534" s="2"/>
      <c r="AA2534" s="2"/>
      <c r="AD2534" s="2"/>
      <c r="AG2534" s="2"/>
      <c r="AH2534" s="2"/>
      <c r="AI2534" s="2"/>
      <c r="AJ2534" s="2"/>
      <c r="AM2534" s="2"/>
      <c r="AP2534" s="2"/>
      <c r="AQ2534" s="2"/>
      <c r="AR2534" s="2"/>
      <c r="AS2534" s="2"/>
    </row>
    <row r="2535" spans="21:45" x14ac:dyDescent="0.25">
      <c r="U2535" s="2"/>
      <c r="X2535" s="2"/>
      <c r="Y2535" s="2"/>
      <c r="Z2535" s="2"/>
      <c r="AA2535" s="2"/>
      <c r="AD2535" s="2"/>
      <c r="AG2535" s="2"/>
      <c r="AH2535" s="2"/>
      <c r="AI2535" s="2"/>
      <c r="AJ2535" s="2"/>
      <c r="AM2535" s="2"/>
      <c r="AP2535" s="2"/>
      <c r="AQ2535" s="2"/>
      <c r="AR2535" s="2"/>
      <c r="AS2535" s="2"/>
    </row>
    <row r="2536" spans="21:45" x14ac:dyDescent="0.25">
      <c r="U2536" s="2"/>
      <c r="X2536" s="2"/>
      <c r="Y2536" s="2"/>
      <c r="Z2536" s="2"/>
      <c r="AA2536" s="2"/>
      <c r="AD2536" s="2"/>
      <c r="AG2536" s="2"/>
      <c r="AH2536" s="2"/>
      <c r="AI2536" s="2"/>
      <c r="AJ2536" s="2"/>
      <c r="AM2536" s="2"/>
      <c r="AP2536" s="2"/>
      <c r="AQ2536" s="2"/>
      <c r="AR2536" s="2"/>
      <c r="AS2536" s="2"/>
    </row>
    <row r="2537" spans="21:45" x14ac:dyDescent="0.25">
      <c r="U2537" s="2"/>
      <c r="X2537" s="2"/>
      <c r="Y2537" s="2"/>
      <c r="Z2537" s="2"/>
      <c r="AA2537" s="2"/>
      <c r="AD2537" s="2"/>
      <c r="AG2537" s="2"/>
      <c r="AH2537" s="2"/>
      <c r="AI2537" s="2"/>
      <c r="AJ2537" s="2"/>
      <c r="AM2537" s="2"/>
      <c r="AP2537" s="2"/>
      <c r="AQ2537" s="2"/>
      <c r="AR2537" s="2"/>
      <c r="AS2537" s="2"/>
    </row>
    <row r="2538" spans="21:45" x14ac:dyDescent="0.25">
      <c r="U2538" s="2"/>
      <c r="X2538" s="2"/>
      <c r="Y2538" s="2"/>
      <c r="Z2538" s="2"/>
      <c r="AA2538" s="2"/>
      <c r="AD2538" s="2"/>
      <c r="AG2538" s="2"/>
      <c r="AH2538" s="2"/>
      <c r="AI2538" s="2"/>
      <c r="AJ2538" s="2"/>
      <c r="AM2538" s="2"/>
      <c r="AP2538" s="2"/>
      <c r="AQ2538" s="2"/>
      <c r="AR2538" s="2"/>
      <c r="AS2538" s="2"/>
    </row>
    <row r="2539" spans="21:45" x14ac:dyDescent="0.25">
      <c r="U2539" s="2"/>
      <c r="X2539" s="2"/>
      <c r="Y2539" s="2"/>
      <c r="Z2539" s="2"/>
      <c r="AA2539" s="2"/>
      <c r="AD2539" s="2"/>
      <c r="AG2539" s="2"/>
      <c r="AH2539" s="2"/>
      <c r="AI2539" s="2"/>
      <c r="AJ2539" s="2"/>
      <c r="AM2539" s="2"/>
      <c r="AP2539" s="2"/>
      <c r="AQ2539" s="2"/>
      <c r="AR2539" s="2"/>
      <c r="AS2539" s="2"/>
    </row>
    <row r="2540" spans="21:45" x14ac:dyDescent="0.25">
      <c r="U2540" s="2"/>
      <c r="X2540" s="2"/>
      <c r="Y2540" s="2"/>
      <c r="Z2540" s="2"/>
      <c r="AA2540" s="2"/>
      <c r="AD2540" s="2"/>
      <c r="AG2540" s="2"/>
      <c r="AH2540" s="2"/>
      <c r="AI2540" s="2"/>
      <c r="AJ2540" s="2"/>
      <c r="AM2540" s="2"/>
      <c r="AP2540" s="2"/>
      <c r="AQ2540" s="2"/>
      <c r="AR2540" s="2"/>
      <c r="AS2540" s="2"/>
    </row>
    <row r="2541" spans="21:45" x14ac:dyDescent="0.25">
      <c r="U2541" s="2"/>
      <c r="X2541" s="2"/>
      <c r="Y2541" s="2"/>
      <c r="Z2541" s="2"/>
      <c r="AA2541" s="2"/>
      <c r="AD2541" s="2"/>
      <c r="AG2541" s="2"/>
      <c r="AH2541" s="2"/>
      <c r="AI2541" s="2"/>
      <c r="AJ2541" s="2"/>
      <c r="AM2541" s="2"/>
      <c r="AP2541" s="2"/>
      <c r="AQ2541" s="2"/>
      <c r="AR2541" s="2"/>
      <c r="AS2541" s="2"/>
    </row>
    <row r="2542" spans="21:45" x14ac:dyDescent="0.25">
      <c r="U2542" s="2"/>
      <c r="X2542" s="2"/>
      <c r="Y2542" s="2"/>
      <c r="Z2542" s="2"/>
      <c r="AA2542" s="2"/>
      <c r="AD2542" s="2"/>
      <c r="AG2542" s="2"/>
      <c r="AH2542" s="2"/>
      <c r="AI2542" s="2"/>
      <c r="AJ2542" s="2"/>
      <c r="AM2542" s="2"/>
      <c r="AP2542" s="2"/>
      <c r="AQ2542" s="2"/>
      <c r="AR2542" s="2"/>
      <c r="AS2542" s="2"/>
    </row>
    <row r="2543" spans="21:45" x14ac:dyDescent="0.25">
      <c r="U2543" s="2"/>
      <c r="X2543" s="2"/>
      <c r="Y2543" s="2"/>
      <c r="Z2543" s="2"/>
      <c r="AA2543" s="2"/>
      <c r="AD2543" s="2"/>
      <c r="AG2543" s="2"/>
      <c r="AH2543" s="2"/>
      <c r="AI2543" s="2"/>
      <c r="AJ2543" s="2"/>
      <c r="AM2543" s="2"/>
      <c r="AP2543" s="2"/>
      <c r="AQ2543" s="2"/>
      <c r="AR2543" s="2"/>
      <c r="AS2543" s="2"/>
    </row>
    <row r="2544" spans="21:45" x14ac:dyDescent="0.25">
      <c r="U2544" s="2"/>
      <c r="X2544" s="2"/>
      <c r="Y2544" s="2"/>
      <c r="Z2544" s="2"/>
      <c r="AA2544" s="2"/>
      <c r="AD2544" s="2"/>
      <c r="AG2544" s="2"/>
      <c r="AH2544" s="2"/>
      <c r="AI2544" s="2"/>
      <c r="AJ2544" s="2"/>
      <c r="AM2544" s="2"/>
      <c r="AP2544" s="2"/>
      <c r="AQ2544" s="2"/>
      <c r="AR2544" s="2"/>
      <c r="AS2544" s="2"/>
    </row>
    <row r="2545" spans="21:45" x14ac:dyDescent="0.25">
      <c r="U2545" s="2"/>
      <c r="X2545" s="2"/>
      <c r="Y2545" s="2"/>
      <c r="Z2545" s="2"/>
      <c r="AA2545" s="2"/>
      <c r="AD2545" s="2"/>
      <c r="AG2545" s="2"/>
      <c r="AH2545" s="2"/>
      <c r="AI2545" s="2"/>
      <c r="AJ2545" s="2"/>
      <c r="AM2545" s="2"/>
      <c r="AP2545" s="2"/>
      <c r="AQ2545" s="2"/>
      <c r="AR2545" s="2"/>
      <c r="AS2545" s="2"/>
    </row>
    <row r="2546" spans="21:45" x14ac:dyDescent="0.25">
      <c r="U2546" s="2"/>
      <c r="X2546" s="2"/>
      <c r="Y2546" s="2"/>
      <c r="Z2546" s="2"/>
      <c r="AA2546" s="2"/>
      <c r="AD2546" s="2"/>
      <c r="AG2546" s="2"/>
      <c r="AH2546" s="2"/>
      <c r="AI2546" s="2"/>
      <c r="AJ2546" s="2"/>
      <c r="AM2546" s="2"/>
      <c r="AP2546" s="2"/>
      <c r="AQ2546" s="2"/>
      <c r="AR2546" s="2"/>
      <c r="AS2546" s="2"/>
    </row>
    <row r="2547" spans="21:45" x14ac:dyDescent="0.25">
      <c r="U2547" s="2"/>
      <c r="X2547" s="2"/>
      <c r="Y2547" s="2"/>
      <c r="Z2547" s="2"/>
      <c r="AA2547" s="2"/>
      <c r="AD2547" s="2"/>
      <c r="AG2547" s="2"/>
      <c r="AH2547" s="2"/>
      <c r="AI2547" s="2"/>
      <c r="AJ2547" s="2"/>
      <c r="AM2547" s="2"/>
      <c r="AP2547" s="2"/>
      <c r="AQ2547" s="2"/>
      <c r="AR2547" s="2"/>
      <c r="AS2547" s="2"/>
    </row>
    <row r="2548" spans="21:45" x14ac:dyDescent="0.25">
      <c r="U2548" s="2"/>
      <c r="X2548" s="2"/>
      <c r="Y2548" s="2"/>
      <c r="Z2548" s="2"/>
      <c r="AA2548" s="2"/>
      <c r="AD2548" s="2"/>
      <c r="AG2548" s="2"/>
      <c r="AH2548" s="2"/>
      <c r="AI2548" s="2"/>
      <c r="AJ2548" s="2"/>
      <c r="AM2548" s="2"/>
      <c r="AP2548" s="2"/>
      <c r="AQ2548" s="2"/>
      <c r="AR2548" s="2"/>
      <c r="AS2548" s="2"/>
    </row>
    <row r="2549" spans="21:45" x14ac:dyDescent="0.25">
      <c r="U2549" s="2"/>
      <c r="X2549" s="2"/>
      <c r="Y2549" s="2"/>
      <c r="Z2549" s="2"/>
      <c r="AA2549" s="2"/>
      <c r="AD2549" s="2"/>
      <c r="AG2549" s="2"/>
      <c r="AH2549" s="2"/>
      <c r="AI2549" s="2"/>
      <c r="AJ2549" s="2"/>
      <c r="AM2549" s="2"/>
      <c r="AP2549" s="2"/>
      <c r="AQ2549" s="2"/>
      <c r="AR2549" s="2"/>
      <c r="AS2549" s="2"/>
    </row>
    <row r="2550" spans="21:45" x14ac:dyDescent="0.25">
      <c r="U2550" s="2"/>
      <c r="X2550" s="2"/>
      <c r="Y2550" s="2"/>
      <c r="Z2550" s="2"/>
      <c r="AA2550" s="2"/>
      <c r="AD2550" s="2"/>
      <c r="AG2550" s="2"/>
      <c r="AH2550" s="2"/>
      <c r="AI2550" s="2"/>
      <c r="AJ2550" s="2"/>
      <c r="AM2550" s="2"/>
      <c r="AP2550" s="2"/>
      <c r="AQ2550" s="2"/>
      <c r="AR2550" s="2"/>
      <c r="AS2550" s="2"/>
    </row>
    <row r="2551" spans="21:45" x14ac:dyDescent="0.25">
      <c r="U2551" s="2"/>
      <c r="X2551" s="2"/>
      <c r="Y2551" s="2"/>
      <c r="Z2551" s="2"/>
      <c r="AA2551" s="2"/>
      <c r="AD2551" s="2"/>
      <c r="AG2551" s="2"/>
      <c r="AH2551" s="2"/>
      <c r="AI2551" s="2"/>
      <c r="AJ2551" s="2"/>
      <c r="AM2551" s="2"/>
      <c r="AP2551" s="2"/>
      <c r="AQ2551" s="2"/>
      <c r="AR2551" s="2"/>
      <c r="AS2551" s="2"/>
    </row>
    <row r="2552" spans="21:45" x14ac:dyDescent="0.25">
      <c r="U2552" s="2"/>
      <c r="X2552" s="2"/>
      <c r="Y2552" s="2"/>
      <c r="Z2552" s="2"/>
      <c r="AA2552" s="2"/>
      <c r="AD2552" s="2"/>
      <c r="AG2552" s="2"/>
      <c r="AH2552" s="2"/>
      <c r="AI2552" s="2"/>
      <c r="AJ2552" s="2"/>
      <c r="AM2552" s="2"/>
      <c r="AP2552" s="2"/>
      <c r="AQ2552" s="2"/>
      <c r="AR2552" s="2"/>
      <c r="AS2552" s="2"/>
    </row>
    <row r="2553" spans="21:45" x14ac:dyDescent="0.25">
      <c r="U2553" s="2"/>
      <c r="X2553" s="2"/>
      <c r="Y2553" s="2"/>
      <c r="Z2553" s="2"/>
      <c r="AA2553" s="2"/>
      <c r="AD2553" s="2"/>
      <c r="AG2553" s="2"/>
      <c r="AH2553" s="2"/>
      <c r="AI2553" s="2"/>
      <c r="AJ2553" s="2"/>
      <c r="AM2553" s="2"/>
      <c r="AP2553" s="2"/>
      <c r="AQ2553" s="2"/>
      <c r="AR2553" s="2"/>
      <c r="AS2553" s="2"/>
    </row>
    <row r="2554" spans="21:45" x14ac:dyDescent="0.25">
      <c r="U2554" s="2"/>
      <c r="X2554" s="2"/>
      <c r="Y2554" s="2"/>
      <c r="Z2554" s="2"/>
      <c r="AA2554" s="2"/>
      <c r="AD2554" s="2"/>
      <c r="AG2554" s="2"/>
      <c r="AH2554" s="2"/>
      <c r="AI2554" s="2"/>
      <c r="AJ2554" s="2"/>
      <c r="AM2554" s="2"/>
      <c r="AP2554" s="2"/>
      <c r="AQ2554" s="2"/>
      <c r="AR2554" s="2"/>
      <c r="AS2554" s="2"/>
    </row>
    <row r="2555" spans="21:45" x14ac:dyDescent="0.25">
      <c r="U2555" s="2"/>
      <c r="X2555" s="2"/>
      <c r="Y2555" s="2"/>
      <c r="Z2555" s="2"/>
      <c r="AA2555" s="2"/>
      <c r="AD2555" s="2"/>
      <c r="AG2555" s="2"/>
      <c r="AH2555" s="2"/>
      <c r="AI2555" s="2"/>
      <c r="AJ2555" s="2"/>
      <c r="AM2555" s="2"/>
      <c r="AP2555" s="2"/>
      <c r="AQ2555" s="2"/>
      <c r="AR2555" s="2"/>
      <c r="AS2555" s="2"/>
    </row>
    <row r="2556" spans="21:45" x14ac:dyDescent="0.25">
      <c r="U2556" s="2"/>
      <c r="X2556" s="2"/>
      <c r="Y2556" s="2"/>
      <c r="Z2556" s="2"/>
      <c r="AA2556" s="2"/>
      <c r="AD2556" s="2"/>
      <c r="AG2556" s="2"/>
      <c r="AH2556" s="2"/>
      <c r="AI2556" s="2"/>
      <c r="AJ2556" s="2"/>
      <c r="AM2556" s="2"/>
      <c r="AP2556" s="2"/>
      <c r="AQ2556" s="2"/>
      <c r="AR2556" s="2"/>
      <c r="AS2556" s="2"/>
    </row>
    <row r="2557" spans="21:45" x14ac:dyDescent="0.25">
      <c r="U2557" s="2"/>
      <c r="X2557" s="2"/>
      <c r="Y2557" s="2"/>
      <c r="Z2557" s="2"/>
      <c r="AA2557" s="2"/>
      <c r="AD2557" s="2"/>
      <c r="AG2557" s="2"/>
      <c r="AH2557" s="2"/>
      <c r="AI2557" s="2"/>
      <c r="AJ2557" s="2"/>
      <c r="AM2557" s="2"/>
      <c r="AP2557" s="2"/>
      <c r="AQ2557" s="2"/>
      <c r="AR2557" s="2"/>
      <c r="AS2557" s="2"/>
    </row>
    <row r="2558" spans="21:45" x14ac:dyDescent="0.25">
      <c r="U2558" s="2"/>
      <c r="X2558" s="2"/>
      <c r="Y2558" s="2"/>
      <c r="Z2558" s="2"/>
      <c r="AA2558" s="2"/>
      <c r="AD2558" s="2"/>
      <c r="AG2558" s="2"/>
      <c r="AH2558" s="2"/>
      <c r="AI2558" s="2"/>
      <c r="AJ2558" s="2"/>
      <c r="AM2558" s="2"/>
      <c r="AP2558" s="2"/>
      <c r="AQ2558" s="2"/>
      <c r="AR2558" s="2"/>
      <c r="AS2558" s="2"/>
    </row>
    <row r="2559" spans="21:45" x14ac:dyDescent="0.25">
      <c r="U2559" s="2"/>
      <c r="X2559" s="2"/>
      <c r="Y2559" s="2"/>
      <c r="Z2559" s="2"/>
      <c r="AA2559" s="2"/>
      <c r="AD2559" s="2"/>
      <c r="AG2559" s="2"/>
      <c r="AH2559" s="2"/>
      <c r="AI2559" s="2"/>
      <c r="AJ2559" s="2"/>
      <c r="AM2559" s="2"/>
      <c r="AP2559" s="2"/>
      <c r="AQ2559" s="2"/>
      <c r="AR2559" s="2"/>
      <c r="AS2559" s="2"/>
    </row>
    <row r="2560" spans="21:45" x14ac:dyDescent="0.25">
      <c r="U2560" s="2"/>
      <c r="X2560" s="2"/>
      <c r="Y2560" s="2"/>
      <c r="Z2560" s="2"/>
      <c r="AA2560" s="2"/>
      <c r="AD2560" s="2"/>
      <c r="AG2560" s="2"/>
      <c r="AH2560" s="2"/>
      <c r="AI2560" s="2"/>
      <c r="AJ2560" s="2"/>
      <c r="AM2560" s="2"/>
      <c r="AP2560" s="2"/>
      <c r="AQ2560" s="2"/>
      <c r="AR2560" s="2"/>
      <c r="AS2560" s="2"/>
    </row>
    <row r="2561" spans="21:45" x14ac:dyDescent="0.25">
      <c r="U2561" s="2"/>
      <c r="X2561" s="2"/>
      <c r="Y2561" s="2"/>
      <c r="Z2561" s="2"/>
      <c r="AA2561" s="2"/>
      <c r="AD2561" s="2"/>
      <c r="AG2561" s="2"/>
      <c r="AH2561" s="2"/>
      <c r="AI2561" s="2"/>
      <c r="AJ2561" s="2"/>
      <c r="AM2561" s="2"/>
      <c r="AP2561" s="2"/>
      <c r="AQ2561" s="2"/>
      <c r="AR2561" s="2"/>
      <c r="AS2561" s="2"/>
    </row>
    <row r="2562" spans="21:45" x14ac:dyDescent="0.25">
      <c r="U2562" s="2"/>
      <c r="X2562" s="2"/>
      <c r="Y2562" s="2"/>
      <c r="Z2562" s="2"/>
      <c r="AA2562" s="2"/>
      <c r="AD2562" s="2"/>
      <c r="AG2562" s="2"/>
      <c r="AH2562" s="2"/>
      <c r="AI2562" s="2"/>
      <c r="AJ2562" s="2"/>
      <c r="AM2562" s="2"/>
      <c r="AP2562" s="2"/>
      <c r="AQ2562" s="2"/>
      <c r="AR2562" s="2"/>
      <c r="AS2562" s="2"/>
    </row>
    <row r="2563" spans="21:45" x14ac:dyDescent="0.25">
      <c r="U2563" s="2"/>
      <c r="X2563" s="2"/>
      <c r="Y2563" s="2"/>
      <c r="Z2563" s="2"/>
      <c r="AA2563" s="2"/>
      <c r="AD2563" s="2"/>
      <c r="AG2563" s="2"/>
      <c r="AH2563" s="2"/>
      <c r="AI2563" s="2"/>
      <c r="AJ2563" s="2"/>
      <c r="AM2563" s="2"/>
      <c r="AP2563" s="2"/>
      <c r="AQ2563" s="2"/>
      <c r="AR2563" s="2"/>
      <c r="AS2563" s="2"/>
    </row>
    <row r="2564" spans="21:45" x14ac:dyDescent="0.25">
      <c r="U2564" s="2"/>
      <c r="X2564" s="2"/>
      <c r="Y2564" s="2"/>
      <c r="Z2564" s="2"/>
      <c r="AA2564" s="2"/>
      <c r="AD2564" s="2"/>
      <c r="AG2564" s="2"/>
      <c r="AH2564" s="2"/>
      <c r="AI2564" s="2"/>
      <c r="AJ2564" s="2"/>
      <c r="AM2564" s="2"/>
      <c r="AP2564" s="2"/>
      <c r="AQ2564" s="2"/>
      <c r="AR2564" s="2"/>
      <c r="AS2564" s="2"/>
    </row>
    <row r="2565" spans="21:45" x14ac:dyDescent="0.25">
      <c r="U2565" s="2"/>
      <c r="X2565" s="2"/>
      <c r="Y2565" s="2"/>
      <c r="Z2565" s="2"/>
      <c r="AA2565" s="2"/>
      <c r="AD2565" s="2"/>
      <c r="AG2565" s="2"/>
      <c r="AH2565" s="2"/>
      <c r="AI2565" s="2"/>
      <c r="AJ2565" s="2"/>
      <c r="AM2565" s="2"/>
      <c r="AP2565" s="2"/>
      <c r="AQ2565" s="2"/>
      <c r="AR2565" s="2"/>
      <c r="AS2565" s="2"/>
    </row>
    <row r="2566" spans="21:45" x14ac:dyDescent="0.25">
      <c r="U2566" s="2"/>
      <c r="X2566" s="2"/>
      <c r="Y2566" s="2"/>
      <c r="Z2566" s="2"/>
      <c r="AA2566" s="2"/>
      <c r="AD2566" s="2"/>
      <c r="AG2566" s="2"/>
      <c r="AH2566" s="2"/>
      <c r="AI2566" s="2"/>
      <c r="AJ2566" s="2"/>
      <c r="AM2566" s="2"/>
      <c r="AP2566" s="2"/>
      <c r="AQ2566" s="2"/>
      <c r="AR2566" s="2"/>
      <c r="AS2566" s="2"/>
    </row>
    <row r="2567" spans="21:45" x14ac:dyDescent="0.25">
      <c r="U2567" s="2"/>
      <c r="X2567" s="2"/>
      <c r="Y2567" s="2"/>
      <c r="Z2567" s="2"/>
      <c r="AA2567" s="2"/>
      <c r="AD2567" s="2"/>
      <c r="AG2567" s="2"/>
      <c r="AH2567" s="2"/>
      <c r="AI2567" s="2"/>
      <c r="AJ2567" s="2"/>
      <c r="AM2567" s="2"/>
      <c r="AP2567" s="2"/>
      <c r="AQ2567" s="2"/>
      <c r="AR2567" s="2"/>
      <c r="AS2567" s="2"/>
    </row>
    <row r="2568" spans="21:45" x14ac:dyDescent="0.25">
      <c r="U2568" s="2"/>
      <c r="X2568" s="2"/>
      <c r="Y2568" s="2"/>
      <c r="Z2568" s="2"/>
      <c r="AA2568" s="2"/>
      <c r="AD2568" s="2"/>
      <c r="AG2568" s="2"/>
      <c r="AH2568" s="2"/>
      <c r="AI2568" s="2"/>
      <c r="AJ2568" s="2"/>
      <c r="AM2568" s="2"/>
      <c r="AP2568" s="2"/>
      <c r="AQ2568" s="2"/>
      <c r="AR2568" s="2"/>
      <c r="AS2568" s="2"/>
    </row>
    <row r="2569" spans="21:45" x14ac:dyDescent="0.25">
      <c r="U2569" s="2"/>
      <c r="X2569" s="2"/>
      <c r="Y2569" s="2"/>
      <c r="Z2569" s="2"/>
      <c r="AA2569" s="2"/>
      <c r="AD2569" s="2"/>
      <c r="AG2569" s="2"/>
      <c r="AH2569" s="2"/>
      <c r="AI2569" s="2"/>
      <c r="AJ2569" s="2"/>
      <c r="AM2569" s="2"/>
      <c r="AP2569" s="2"/>
      <c r="AQ2569" s="2"/>
      <c r="AR2569" s="2"/>
      <c r="AS2569" s="2"/>
    </row>
    <row r="2570" spans="21:45" x14ac:dyDescent="0.25">
      <c r="U2570" s="2"/>
      <c r="X2570" s="2"/>
      <c r="Y2570" s="2"/>
      <c r="Z2570" s="2"/>
      <c r="AA2570" s="2"/>
      <c r="AD2570" s="2"/>
      <c r="AG2570" s="2"/>
      <c r="AH2570" s="2"/>
      <c r="AI2570" s="2"/>
      <c r="AJ2570" s="2"/>
      <c r="AM2570" s="2"/>
      <c r="AP2570" s="2"/>
      <c r="AQ2570" s="2"/>
      <c r="AR2570" s="2"/>
      <c r="AS2570" s="2"/>
    </row>
    <row r="2571" spans="21:45" x14ac:dyDescent="0.25">
      <c r="U2571" s="2"/>
      <c r="X2571" s="2"/>
      <c r="Y2571" s="2"/>
      <c r="Z2571" s="2"/>
      <c r="AA2571" s="2"/>
      <c r="AD2571" s="2"/>
      <c r="AG2571" s="2"/>
      <c r="AH2571" s="2"/>
      <c r="AI2571" s="2"/>
      <c r="AJ2571" s="2"/>
      <c r="AM2571" s="2"/>
      <c r="AP2571" s="2"/>
      <c r="AQ2571" s="2"/>
      <c r="AR2571" s="2"/>
      <c r="AS2571" s="2"/>
    </row>
    <row r="2572" spans="21:45" x14ac:dyDescent="0.25">
      <c r="U2572" s="2"/>
      <c r="X2572" s="2"/>
      <c r="Y2572" s="2"/>
      <c r="Z2572" s="2"/>
      <c r="AA2572" s="2"/>
      <c r="AD2572" s="2"/>
      <c r="AG2572" s="2"/>
      <c r="AH2572" s="2"/>
      <c r="AI2572" s="2"/>
      <c r="AJ2572" s="2"/>
      <c r="AM2572" s="2"/>
      <c r="AP2572" s="2"/>
      <c r="AQ2572" s="2"/>
      <c r="AR2572" s="2"/>
      <c r="AS2572" s="2"/>
    </row>
    <row r="2573" spans="21:45" x14ac:dyDescent="0.25">
      <c r="U2573" s="2"/>
      <c r="X2573" s="2"/>
      <c r="Y2573" s="2"/>
      <c r="Z2573" s="2"/>
      <c r="AA2573" s="2"/>
      <c r="AD2573" s="2"/>
      <c r="AG2573" s="2"/>
      <c r="AH2573" s="2"/>
      <c r="AI2573" s="2"/>
      <c r="AJ2573" s="2"/>
      <c r="AM2573" s="2"/>
      <c r="AP2573" s="2"/>
      <c r="AQ2573" s="2"/>
      <c r="AR2573" s="2"/>
      <c r="AS2573" s="2"/>
    </row>
    <row r="2574" spans="21:45" x14ac:dyDescent="0.25">
      <c r="U2574" s="2"/>
      <c r="X2574" s="2"/>
      <c r="Y2574" s="2"/>
      <c r="Z2574" s="2"/>
      <c r="AA2574" s="2"/>
      <c r="AD2574" s="2"/>
      <c r="AG2574" s="2"/>
      <c r="AH2574" s="2"/>
      <c r="AI2574" s="2"/>
      <c r="AJ2574" s="2"/>
      <c r="AM2574" s="2"/>
      <c r="AP2574" s="2"/>
      <c r="AQ2574" s="2"/>
      <c r="AR2574" s="2"/>
      <c r="AS2574" s="2"/>
    </row>
    <row r="2575" spans="21:45" x14ac:dyDescent="0.25">
      <c r="U2575" s="2"/>
      <c r="X2575" s="2"/>
      <c r="Y2575" s="2"/>
      <c r="Z2575" s="2"/>
      <c r="AA2575" s="2"/>
      <c r="AD2575" s="2"/>
      <c r="AG2575" s="2"/>
      <c r="AH2575" s="2"/>
      <c r="AI2575" s="2"/>
      <c r="AJ2575" s="2"/>
      <c r="AM2575" s="2"/>
      <c r="AP2575" s="2"/>
      <c r="AQ2575" s="2"/>
      <c r="AR2575" s="2"/>
      <c r="AS2575" s="2"/>
    </row>
    <row r="2576" spans="21:45" x14ac:dyDescent="0.25">
      <c r="U2576" s="2"/>
      <c r="X2576" s="2"/>
      <c r="Y2576" s="2"/>
      <c r="Z2576" s="2"/>
      <c r="AA2576" s="2"/>
      <c r="AD2576" s="2"/>
      <c r="AG2576" s="2"/>
      <c r="AH2576" s="2"/>
      <c r="AI2576" s="2"/>
      <c r="AJ2576" s="2"/>
      <c r="AM2576" s="2"/>
      <c r="AP2576" s="2"/>
      <c r="AQ2576" s="2"/>
      <c r="AR2576" s="2"/>
      <c r="AS2576" s="2"/>
    </row>
    <row r="2577" spans="21:45" x14ac:dyDescent="0.25">
      <c r="U2577" s="2"/>
      <c r="X2577" s="2"/>
      <c r="Y2577" s="2"/>
      <c r="Z2577" s="2"/>
      <c r="AA2577" s="2"/>
      <c r="AD2577" s="2"/>
      <c r="AG2577" s="2"/>
      <c r="AH2577" s="2"/>
      <c r="AI2577" s="2"/>
      <c r="AJ2577" s="2"/>
      <c r="AM2577" s="2"/>
      <c r="AP2577" s="2"/>
      <c r="AQ2577" s="2"/>
      <c r="AR2577" s="2"/>
      <c r="AS2577" s="2"/>
    </row>
    <row r="2578" spans="21:45" x14ac:dyDescent="0.25">
      <c r="U2578" s="2"/>
      <c r="X2578" s="2"/>
      <c r="Y2578" s="2"/>
      <c r="Z2578" s="2"/>
      <c r="AA2578" s="2"/>
      <c r="AD2578" s="2"/>
      <c r="AG2578" s="2"/>
      <c r="AH2578" s="2"/>
      <c r="AI2578" s="2"/>
      <c r="AJ2578" s="2"/>
      <c r="AM2578" s="2"/>
      <c r="AP2578" s="2"/>
      <c r="AQ2578" s="2"/>
      <c r="AR2578" s="2"/>
      <c r="AS2578" s="2"/>
    </row>
    <row r="2579" spans="21:45" x14ac:dyDescent="0.25">
      <c r="U2579" s="2"/>
      <c r="X2579" s="2"/>
      <c r="Y2579" s="2"/>
      <c r="Z2579" s="2"/>
      <c r="AA2579" s="2"/>
      <c r="AD2579" s="2"/>
      <c r="AG2579" s="2"/>
      <c r="AH2579" s="2"/>
      <c r="AI2579" s="2"/>
      <c r="AJ2579" s="2"/>
      <c r="AM2579" s="2"/>
      <c r="AP2579" s="2"/>
      <c r="AQ2579" s="2"/>
      <c r="AR2579" s="2"/>
      <c r="AS2579" s="2"/>
    </row>
    <row r="2580" spans="21:45" x14ac:dyDescent="0.25">
      <c r="U2580" s="2"/>
      <c r="X2580" s="2"/>
      <c r="Y2580" s="2"/>
      <c r="Z2580" s="2"/>
      <c r="AA2580" s="2"/>
      <c r="AD2580" s="2"/>
      <c r="AG2580" s="2"/>
      <c r="AH2580" s="2"/>
      <c r="AI2580" s="2"/>
      <c r="AJ2580" s="2"/>
      <c r="AM2580" s="2"/>
      <c r="AP2580" s="2"/>
      <c r="AQ2580" s="2"/>
      <c r="AR2580" s="2"/>
      <c r="AS2580" s="2"/>
    </row>
    <row r="2581" spans="21:45" x14ac:dyDescent="0.25">
      <c r="U2581" s="2"/>
      <c r="X2581" s="2"/>
      <c r="Y2581" s="2"/>
      <c r="Z2581" s="2"/>
      <c r="AA2581" s="2"/>
      <c r="AD2581" s="2"/>
      <c r="AG2581" s="2"/>
      <c r="AH2581" s="2"/>
      <c r="AI2581" s="2"/>
      <c r="AJ2581" s="2"/>
      <c r="AM2581" s="2"/>
      <c r="AP2581" s="2"/>
      <c r="AQ2581" s="2"/>
      <c r="AR2581" s="2"/>
      <c r="AS2581" s="2"/>
    </row>
    <row r="2582" spans="21:45" x14ac:dyDescent="0.25">
      <c r="U2582" s="2"/>
      <c r="X2582" s="2"/>
      <c r="Y2582" s="2"/>
      <c r="Z2582" s="2"/>
      <c r="AA2582" s="2"/>
      <c r="AD2582" s="2"/>
      <c r="AG2582" s="2"/>
      <c r="AH2582" s="2"/>
      <c r="AI2582" s="2"/>
      <c r="AJ2582" s="2"/>
      <c r="AM2582" s="2"/>
      <c r="AP2582" s="2"/>
      <c r="AQ2582" s="2"/>
      <c r="AR2582" s="2"/>
      <c r="AS2582" s="2"/>
    </row>
    <row r="2583" spans="21:45" x14ac:dyDescent="0.25">
      <c r="U2583" s="2"/>
      <c r="X2583" s="2"/>
      <c r="Y2583" s="2"/>
      <c r="Z2583" s="2"/>
      <c r="AA2583" s="2"/>
      <c r="AD2583" s="2"/>
      <c r="AG2583" s="2"/>
      <c r="AH2583" s="2"/>
      <c r="AI2583" s="2"/>
      <c r="AJ2583" s="2"/>
      <c r="AM2583" s="2"/>
      <c r="AP2583" s="2"/>
      <c r="AQ2583" s="2"/>
      <c r="AR2583" s="2"/>
      <c r="AS2583" s="2"/>
    </row>
    <row r="2584" spans="21:45" x14ac:dyDescent="0.25">
      <c r="U2584" s="2"/>
      <c r="X2584" s="2"/>
      <c r="Y2584" s="2"/>
      <c r="Z2584" s="2"/>
      <c r="AA2584" s="2"/>
      <c r="AD2584" s="2"/>
      <c r="AG2584" s="2"/>
      <c r="AH2584" s="2"/>
      <c r="AI2584" s="2"/>
      <c r="AJ2584" s="2"/>
      <c r="AM2584" s="2"/>
      <c r="AP2584" s="2"/>
      <c r="AQ2584" s="2"/>
      <c r="AR2584" s="2"/>
      <c r="AS2584" s="2"/>
    </row>
    <row r="2585" spans="21:45" x14ac:dyDescent="0.25">
      <c r="U2585" s="2"/>
      <c r="X2585" s="2"/>
      <c r="Y2585" s="2"/>
      <c r="Z2585" s="2"/>
      <c r="AA2585" s="2"/>
      <c r="AD2585" s="2"/>
      <c r="AG2585" s="2"/>
      <c r="AH2585" s="2"/>
      <c r="AI2585" s="2"/>
      <c r="AJ2585" s="2"/>
      <c r="AM2585" s="2"/>
      <c r="AP2585" s="2"/>
      <c r="AQ2585" s="2"/>
      <c r="AR2585" s="2"/>
      <c r="AS2585" s="2"/>
    </row>
    <row r="2586" spans="21:45" x14ac:dyDescent="0.25">
      <c r="U2586" s="2"/>
      <c r="X2586" s="2"/>
      <c r="Y2586" s="2"/>
      <c r="Z2586" s="2"/>
      <c r="AA2586" s="2"/>
      <c r="AD2586" s="2"/>
      <c r="AG2586" s="2"/>
      <c r="AH2586" s="2"/>
      <c r="AI2586" s="2"/>
      <c r="AJ2586" s="2"/>
      <c r="AM2586" s="2"/>
      <c r="AP2586" s="2"/>
      <c r="AQ2586" s="2"/>
      <c r="AR2586" s="2"/>
      <c r="AS2586" s="2"/>
    </row>
    <row r="2587" spans="21:45" x14ac:dyDescent="0.25">
      <c r="U2587" s="2"/>
      <c r="X2587" s="2"/>
      <c r="Y2587" s="2"/>
      <c r="Z2587" s="2"/>
      <c r="AA2587" s="2"/>
      <c r="AD2587" s="2"/>
      <c r="AG2587" s="2"/>
      <c r="AH2587" s="2"/>
      <c r="AI2587" s="2"/>
      <c r="AJ2587" s="2"/>
      <c r="AM2587" s="2"/>
      <c r="AP2587" s="2"/>
      <c r="AQ2587" s="2"/>
      <c r="AR2587" s="2"/>
      <c r="AS2587" s="2"/>
    </row>
    <row r="2588" spans="21:45" x14ac:dyDescent="0.25">
      <c r="U2588" s="2"/>
      <c r="X2588" s="2"/>
      <c r="Y2588" s="2"/>
      <c r="Z2588" s="2"/>
      <c r="AA2588" s="2"/>
      <c r="AD2588" s="2"/>
      <c r="AG2588" s="2"/>
      <c r="AH2588" s="2"/>
      <c r="AI2588" s="2"/>
      <c r="AJ2588" s="2"/>
      <c r="AM2588" s="2"/>
      <c r="AP2588" s="2"/>
      <c r="AQ2588" s="2"/>
      <c r="AR2588" s="2"/>
      <c r="AS2588" s="2"/>
    </row>
    <row r="2589" spans="21:45" x14ac:dyDescent="0.25">
      <c r="U2589" s="2"/>
      <c r="X2589" s="2"/>
      <c r="Y2589" s="2"/>
      <c r="Z2589" s="2"/>
      <c r="AA2589" s="2"/>
      <c r="AD2589" s="2"/>
      <c r="AG2589" s="2"/>
      <c r="AH2589" s="2"/>
      <c r="AI2589" s="2"/>
      <c r="AJ2589" s="2"/>
      <c r="AM2589" s="2"/>
      <c r="AP2589" s="2"/>
      <c r="AQ2589" s="2"/>
      <c r="AR2589" s="2"/>
      <c r="AS2589" s="2"/>
    </row>
    <row r="2590" spans="21:45" x14ac:dyDescent="0.25">
      <c r="U2590" s="2"/>
      <c r="X2590" s="2"/>
      <c r="Y2590" s="2"/>
      <c r="Z2590" s="2"/>
      <c r="AA2590" s="2"/>
      <c r="AD2590" s="2"/>
      <c r="AG2590" s="2"/>
      <c r="AH2590" s="2"/>
      <c r="AI2590" s="2"/>
      <c r="AJ2590" s="2"/>
      <c r="AM2590" s="2"/>
      <c r="AP2590" s="2"/>
      <c r="AQ2590" s="2"/>
      <c r="AR2590" s="2"/>
      <c r="AS2590" s="2"/>
    </row>
    <row r="2591" spans="21:45" x14ac:dyDescent="0.25">
      <c r="U2591" s="2"/>
      <c r="X2591" s="2"/>
      <c r="Y2591" s="2"/>
      <c r="Z2591" s="2"/>
      <c r="AA2591" s="2"/>
      <c r="AD2591" s="2"/>
      <c r="AG2591" s="2"/>
      <c r="AH2591" s="2"/>
      <c r="AI2591" s="2"/>
      <c r="AJ2591" s="2"/>
      <c r="AM2591" s="2"/>
      <c r="AP2591" s="2"/>
      <c r="AQ2591" s="2"/>
      <c r="AR2591" s="2"/>
      <c r="AS2591" s="2"/>
    </row>
    <row r="2592" spans="21:45" x14ac:dyDescent="0.25">
      <c r="U2592" s="2"/>
      <c r="X2592" s="2"/>
      <c r="Y2592" s="2"/>
      <c r="Z2592" s="2"/>
      <c r="AA2592" s="2"/>
      <c r="AD2592" s="2"/>
      <c r="AG2592" s="2"/>
      <c r="AH2592" s="2"/>
      <c r="AI2592" s="2"/>
      <c r="AJ2592" s="2"/>
      <c r="AM2592" s="2"/>
      <c r="AP2592" s="2"/>
      <c r="AQ2592" s="2"/>
      <c r="AR2592" s="2"/>
      <c r="AS2592" s="2"/>
    </row>
    <row r="2593" spans="21:45" x14ac:dyDescent="0.25">
      <c r="U2593" s="2"/>
      <c r="X2593" s="2"/>
      <c r="Y2593" s="2"/>
      <c r="Z2593" s="2"/>
      <c r="AA2593" s="2"/>
      <c r="AD2593" s="2"/>
      <c r="AG2593" s="2"/>
      <c r="AH2593" s="2"/>
      <c r="AI2593" s="2"/>
      <c r="AJ2593" s="2"/>
      <c r="AM2593" s="2"/>
      <c r="AP2593" s="2"/>
      <c r="AQ2593" s="2"/>
      <c r="AR2593" s="2"/>
      <c r="AS2593" s="2"/>
    </row>
    <row r="2594" spans="21:45" x14ac:dyDescent="0.25">
      <c r="U2594" s="2"/>
      <c r="X2594" s="2"/>
      <c r="Y2594" s="2"/>
      <c r="Z2594" s="2"/>
      <c r="AA2594" s="2"/>
      <c r="AD2594" s="2"/>
      <c r="AG2594" s="2"/>
      <c r="AH2594" s="2"/>
      <c r="AI2594" s="2"/>
      <c r="AJ2594" s="2"/>
      <c r="AM2594" s="2"/>
      <c r="AP2594" s="2"/>
      <c r="AQ2594" s="2"/>
      <c r="AR2594" s="2"/>
      <c r="AS2594" s="2"/>
    </row>
    <row r="2595" spans="21:45" x14ac:dyDescent="0.25">
      <c r="U2595" s="2"/>
      <c r="X2595" s="2"/>
      <c r="Y2595" s="2"/>
      <c r="Z2595" s="2"/>
      <c r="AA2595" s="2"/>
      <c r="AD2595" s="2"/>
      <c r="AG2595" s="2"/>
      <c r="AH2595" s="2"/>
      <c r="AI2595" s="2"/>
      <c r="AJ2595" s="2"/>
      <c r="AM2595" s="2"/>
      <c r="AP2595" s="2"/>
      <c r="AQ2595" s="2"/>
      <c r="AR2595" s="2"/>
      <c r="AS2595" s="2"/>
    </row>
    <row r="2596" spans="21:45" x14ac:dyDescent="0.25">
      <c r="U2596" s="2"/>
      <c r="X2596" s="2"/>
      <c r="Y2596" s="2"/>
      <c r="Z2596" s="2"/>
      <c r="AA2596" s="2"/>
      <c r="AD2596" s="2"/>
      <c r="AG2596" s="2"/>
      <c r="AH2596" s="2"/>
      <c r="AI2596" s="2"/>
      <c r="AJ2596" s="2"/>
      <c r="AM2596" s="2"/>
      <c r="AP2596" s="2"/>
      <c r="AQ2596" s="2"/>
      <c r="AR2596" s="2"/>
      <c r="AS2596" s="2"/>
    </row>
    <row r="2597" spans="21:45" x14ac:dyDescent="0.25">
      <c r="U2597" s="2"/>
      <c r="X2597" s="2"/>
      <c r="Y2597" s="2"/>
      <c r="Z2597" s="2"/>
      <c r="AA2597" s="2"/>
      <c r="AD2597" s="2"/>
      <c r="AG2597" s="2"/>
      <c r="AH2597" s="2"/>
      <c r="AI2597" s="2"/>
      <c r="AJ2597" s="2"/>
      <c r="AM2597" s="2"/>
      <c r="AP2597" s="2"/>
      <c r="AQ2597" s="2"/>
      <c r="AR2597" s="2"/>
      <c r="AS2597" s="2"/>
    </row>
    <row r="2598" spans="21:45" x14ac:dyDescent="0.25">
      <c r="U2598" s="2"/>
      <c r="X2598" s="2"/>
      <c r="Y2598" s="2"/>
      <c r="Z2598" s="2"/>
      <c r="AA2598" s="2"/>
      <c r="AD2598" s="2"/>
      <c r="AG2598" s="2"/>
      <c r="AH2598" s="2"/>
      <c r="AI2598" s="2"/>
      <c r="AJ2598" s="2"/>
      <c r="AM2598" s="2"/>
      <c r="AP2598" s="2"/>
      <c r="AQ2598" s="2"/>
      <c r="AR2598" s="2"/>
      <c r="AS2598" s="2"/>
    </row>
    <row r="2599" spans="21:45" x14ac:dyDescent="0.25">
      <c r="U2599" s="2"/>
      <c r="X2599" s="2"/>
      <c r="Y2599" s="2"/>
      <c r="Z2599" s="2"/>
      <c r="AA2599" s="2"/>
      <c r="AD2599" s="2"/>
      <c r="AG2599" s="2"/>
      <c r="AH2599" s="2"/>
      <c r="AI2599" s="2"/>
      <c r="AJ2599" s="2"/>
      <c r="AM2599" s="2"/>
      <c r="AP2599" s="2"/>
      <c r="AQ2599" s="2"/>
      <c r="AR2599" s="2"/>
      <c r="AS2599" s="2"/>
    </row>
    <row r="2600" spans="21:45" x14ac:dyDescent="0.25">
      <c r="U2600" s="2"/>
      <c r="X2600" s="2"/>
      <c r="Y2600" s="2"/>
      <c r="Z2600" s="2"/>
      <c r="AA2600" s="2"/>
      <c r="AD2600" s="2"/>
      <c r="AG2600" s="2"/>
      <c r="AH2600" s="2"/>
      <c r="AI2600" s="2"/>
      <c r="AJ2600" s="2"/>
      <c r="AM2600" s="2"/>
      <c r="AP2600" s="2"/>
      <c r="AQ2600" s="2"/>
      <c r="AR2600" s="2"/>
      <c r="AS2600" s="2"/>
    </row>
    <row r="2601" spans="21:45" x14ac:dyDescent="0.25">
      <c r="U2601" s="2"/>
      <c r="X2601" s="2"/>
      <c r="Y2601" s="2"/>
      <c r="Z2601" s="2"/>
      <c r="AA2601" s="2"/>
      <c r="AD2601" s="2"/>
      <c r="AG2601" s="2"/>
      <c r="AH2601" s="2"/>
      <c r="AI2601" s="2"/>
      <c r="AJ2601" s="2"/>
      <c r="AM2601" s="2"/>
      <c r="AP2601" s="2"/>
      <c r="AQ2601" s="2"/>
      <c r="AR2601" s="2"/>
      <c r="AS2601" s="2"/>
    </row>
    <row r="2602" spans="21:45" x14ac:dyDescent="0.25">
      <c r="U2602" s="2"/>
      <c r="X2602" s="2"/>
      <c r="Y2602" s="2"/>
      <c r="Z2602" s="2"/>
      <c r="AA2602" s="2"/>
      <c r="AD2602" s="2"/>
      <c r="AG2602" s="2"/>
      <c r="AH2602" s="2"/>
      <c r="AI2602" s="2"/>
      <c r="AJ2602" s="2"/>
      <c r="AM2602" s="2"/>
      <c r="AP2602" s="2"/>
      <c r="AQ2602" s="2"/>
      <c r="AR2602" s="2"/>
      <c r="AS2602" s="2"/>
    </row>
    <row r="2603" spans="21:45" x14ac:dyDescent="0.25">
      <c r="U2603" s="2"/>
      <c r="X2603" s="2"/>
      <c r="Y2603" s="2"/>
      <c r="Z2603" s="2"/>
      <c r="AA2603" s="2"/>
      <c r="AD2603" s="2"/>
      <c r="AG2603" s="2"/>
      <c r="AH2603" s="2"/>
      <c r="AI2603" s="2"/>
      <c r="AJ2603" s="2"/>
      <c r="AM2603" s="2"/>
      <c r="AP2603" s="2"/>
      <c r="AQ2603" s="2"/>
      <c r="AR2603" s="2"/>
      <c r="AS2603" s="2"/>
    </row>
    <row r="2604" spans="21:45" x14ac:dyDescent="0.25">
      <c r="U2604" s="2"/>
      <c r="X2604" s="2"/>
      <c r="Y2604" s="2"/>
      <c r="Z2604" s="2"/>
      <c r="AA2604" s="2"/>
      <c r="AD2604" s="2"/>
      <c r="AG2604" s="2"/>
      <c r="AH2604" s="2"/>
      <c r="AI2604" s="2"/>
      <c r="AJ2604" s="2"/>
      <c r="AM2604" s="2"/>
      <c r="AP2604" s="2"/>
      <c r="AQ2604" s="2"/>
      <c r="AR2604" s="2"/>
      <c r="AS2604" s="2"/>
    </row>
    <row r="2605" spans="21:45" x14ac:dyDescent="0.25">
      <c r="U2605" s="2"/>
      <c r="X2605" s="2"/>
      <c r="Y2605" s="2"/>
      <c r="Z2605" s="2"/>
      <c r="AA2605" s="2"/>
      <c r="AD2605" s="2"/>
      <c r="AG2605" s="2"/>
      <c r="AH2605" s="2"/>
      <c r="AI2605" s="2"/>
      <c r="AJ2605" s="2"/>
      <c r="AM2605" s="2"/>
      <c r="AP2605" s="2"/>
      <c r="AQ2605" s="2"/>
      <c r="AR2605" s="2"/>
      <c r="AS2605" s="2"/>
    </row>
    <row r="2606" spans="21:45" x14ac:dyDescent="0.25">
      <c r="U2606" s="2"/>
      <c r="X2606" s="2"/>
      <c r="Y2606" s="2"/>
      <c r="Z2606" s="2"/>
      <c r="AA2606" s="2"/>
      <c r="AD2606" s="2"/>
      <c r="AG2606" s="2"/>
      <c r="AH2606" s="2"/>
      <c r="AI2606" s="2"/>
      <c r="AJ2606" s="2"/>
      <c r="AM2606" s="2"/>
      <c r="AP2606" s="2"/>
      <c r="AQ2606" s="2"/>
      <c r="AR2606" s="2"/>
      <c r="AS2606" s="2"/>
    </row>
    <row r="2607" spans="21:45" x14ac:dyDescent="0.25">
      <c r="U2607" s="2"/>
      <c r="X2607" s="2"/>
      <c r="Y2607" s="2"/>
      <c r="Z2607" s="2"/>
      <c r="AA2607" s="2"/>
      <c r="AD2607" s="2"/>
      <c r="AG2607" s="2"/>
      <c r="AH2607" s="2"/>
      <c r="AI2607" s="2"/>
      <c r="AJ2607" s="2"/>
      <c r="AM2607" s="2"/>
      <c r="AP2607" s="2"/>
      <c r="AQ2607" s="2"/>
      <c r="AR2607" s="2"/>
      <c r="AS2607" s="2"/>
    </row>
    <row r="2608" spans="21:45" x14ac:dyDescent="0.25">
      <c r="U2608" s="2"/>
      <c r="X2608" s="2"/>
      <c r="Y2608" s="2"/>
      <c r="Z2608" s="2"/>
      <c r="AA2608" s="2"/>
      <c r="AD2608" s="2"/>
      <c r="AG2608" s="2"/>
      <c r="AH2608" s="2"/>
      <c r="AI2608" s="2"/>
      <c r="AJ2608" s="2"/>
      <c r="AM2608" s="2"/>
      <c r="AP2608" s="2"/>
      <c r="AQ2608" s="2"/>
      <c r="AR2608" s="2"/>
      <c r="AS2608" s="2"/>
    </row>
    <row r="2609" spans="21:45" x14ac:dyDescent="0.25">
      <c r="U2609" s="2"/>
      <c r="X2609" s="2"/>
      <c r="Y2609" s="2"/>
      <c r="Z2609" s="2"/>
      <c r="AA2609" s="2"/>
      <c r="AD2609" s="2"/>
      <c r="AG2609" s="2"/>
      <c r="AH2609" s="2"/>
      <c r="AI2609" s="2"/>
      <c r="AJ2609" s="2"/>
      <c r="AM2609" s="2"/>
      <c r="AP2609" s="2"/>
      <c r="AQ2609" s="2"/>
      <c r="AR2609" s="2"/>
      <c r="AS2609" s="2"/>
    </row>
    <row r="2610" spans="21:45" x14ac:dyDescent="0.25">
      <c r="U2610" s="2"/>
      <c r="X2610" s="2"/>
      <c r="Y2610" s="2"/>
      <c r="Z2610" s="2"/>
      <c r="AA2610" s="2"/>
      <c r="AD2610" s="2"/>
      <c r="AG2610" s="2"/>
      <c r="AH2610" s="2"/>
      <c r="AI2610" s="2"/>
      <c r="AJ2610" s="2"/>
      <c r="AM2610" s="2"/>
      <c r="AP2610" s="2"/>
      <c r="AQ2610" s="2"/>
      <c r="AR2610" s="2"/>
      <c r="AS2610" s="2"/>
    </row>
    <row r="2611" spans="21:45" x14ac:dyDescent="0.25">
      <c r="U2611" s="2"/>
      <c r="X2611" s="2"/>
      <c r="Y2611" s="2"/>
      <c r="Z2611" s="2"/>
      <c r="AA2611" s="2"/>
      <c r="AD2611" s="2"/>
      <c r="AG2611" s="2"/>
      <c r="AH2611" s="2"/>
      <c r="AI2611" s="2"/>
      <c r="AJ2611" s="2"/>
      <c r="AM2611" s="2"/>
      <c r="AP2611" s="2"/>
      <c r="AQ2611" s="2"/>
      <c r="AR2611" s="2"/>
      <c r="AS2611" s="2"/>
    </row>
    <row r="2612" spans="21:45" x14ac:dyDescent="0.25">
      <c r="U2612" s="2"/>
      <c r="X2612" s="2"/>
      <c r="Y2612" s="2"/>
      <c r="Z2612" s="2"/>
      <c r="AA2612" s="2"/>
      <c r="AD2612" s="2"/>
      <c r="AG2612" s="2"/>
      <c r="AH2612" s="2"/>
      <c r="AI2612" s="2"/>
      <c r="AJ2612" s="2"/>
      <c r="AM2612" s="2"/>
      <c r="AP2612" s="2"/>
      <c r="AQ2612" s="2"/>
      <c r="AR2612" s="2"/>
      <c r="AS2612" s="2"/>
    </row>
    <row r="2613" spans="21:45" x14ac:dyDescent="0.25">
      <c r="U2613" s="2"/>
      <c r="X2613" s="2"/>
      <c r="Y2613" s="2"/>
      <c r="Z2613" s="2"/>
      <c r="AA2613" s="2"/>
      <c r="AD2613" s="2"/>
      <c r="AG2613" s="2"/>
      <c r="AH2613" s="2"/>
      <c r="AI2613" s="2"/>
      <c r="AJ2613" s="2"/>
      <c r="AM2613" s="2"/>
      <c r="AP2613" s="2"/>
      <c r="AQ2613" s="2"/>
      <c r="AR2613" s="2"/>
      <c r="AS2613" s="2"/>
    </row>
    <row r="2614" spans="21:45" x14ac:dyDescent="0.25">
      <c r="U2614" s="2"/>
      <c r="X2614" s="2"/>
      <c r="Y2614" s="2"/>
      <c r="Z2614" s="2"/>
      <c r="AA2614" s="2"/>
      <c r="AD2614" s="2"/>
      <c r="AG2614" s="2"/>
      <c r="AH2614" s="2"/>
      <c r="AI2614" s="2"/>
      <c r="AJ2614" s="2"/>
      <c r="AM2614" s="2"/>
      <c r="AP2614" s="2"/>
      <c r="AQ2614" s="2"/>
      <c r="AR2614" s="2"/>
      <c r="AS2614" s="2"/>
    </row>
    <row r="2615" spans="21:45" x14ac:dyDescent="0.25">
      <c r="U2615" s="2"/>
      <c r="X2615" s="2"/>
      <c r="Y2615" s="2"/>
      <c r="Z2615" s="2"/>
      <c r="AA2615" s="2"/>
      <c r="AD2615" s="2"/>
      <c r="AG2615" s="2"/>
      <c r="AH2615" s="2"/>
      <c r="AI2615" s="2"/>
      <c r="AJ2615" s="2"/>
      <c r="AM2615" s="2"/>
      <c r="AP2615" s="2"/>
      <c r="AQ2615" s="2"/>
      <c r="AR2615" s="2"/>
      <c r="AS2615" s="2"/>
    </row>
    <row r="2616" spans="21:45" x14ac:dyDescent="0.25">
      <c r="U2616" s="2"/>
      <c r="X2616" s="2"/>
      <c r="Y2616" s="2"/>
      <c r="Z2616" s="2"/>
      <c r="AA2616" s="2"/>
      <c r="AD2616" s="2"/>
      <c r="AG2616" s="2"/>
      <c r="AH2616" s="2"/>
      <c r="AI2616" s="2"/>
      <c r="AJ2616" s="2"/>
      <c r="AM2616" s="2"/>
      <c r="AP2616" s="2"/>
      <c r="AQ2616" s="2"/>
      <c r="AR2616" s="2"/>
      <c r="AS2616" s="2"/>
    </row>
    <row r="2617" spans="21:45" x14ac:dyDescent="0.25">
      <c r="U2617" s="2"/>
      <c r="X2617" s="2"/>
      <c r="Y2617" s="2"/>
      <c r="Z2617" s="2"/>
      <c r="AA2617" s="2"/>
      <c r="AD2617" s="2"/>
      <c r="AG2617" s="2"/>
      <c r="AH2617" s="2"/>
      <c r="AI2617" s="2"/>
      <c r="AJ2617" s="2"/>
      <c r="AM2617" s="2"/>
      <c r="AP2617" s="2"/>
      <c r="AQ2617" s="2"/>
      <c r="AR2617" s="2"/>
      <c r="AS2617" s="2"/>
    </row>
    <row r="2618" spans="21:45" x14ac:dyDescent="0.25">
      <c r="U2618" s="2"/>
      <c r="X2618" s="2"/>
      <c r="Y2618" s="2"/>
      <c r="Z2618" s="2"/>
      <c r="AA2618" s="2"/>
      <c r="AD2618" s="2"/>
      <c r="AG2618" s="2"/>
      <c r="AH2618" s="2"/>
      <c r="AI2618" s="2"/>
      <c r="AJ2618" s="2"/>
      <c r="AM2618" s="2"/>
      <c r="AP2618" s="2"/>
      <c r="AQ2618" s="2"/>
      <c r="AR2618" s="2"/>
      <c r="AS2618" s="2"/>
    </row>
    <row r="2619" spans="21:45" x14ac:dyDescent="0.25">
      <c r="U2619" s="2"/>
      <c r="X2619" s="2"/>
      <c r="Y2619" s="2"/>
      <c r="Z2619" s="2"/>
      <c r="AA2619" s="2"/>
      <c r="AD2619" s="2"/>
      <c r="AG2619" s="2"/>
      <c r="AH2619" s="2"/>
      <c r="AI2619" s="2"/>
      <c r="AJ2619" s="2"/>
      <c r="AM2619" s="2"/>
      <c r="AP2619" s="2"/>
      <c r="AQ2619" s="2"/>
      <c r="AR2619" s="2"/>
      <c r="AS2619" s="2"/>
    </row>
    <row r="2620" spans="21:45" x14ac:dyDescent="0.25">
      <c r="U2620" s="2"/>
      <c r="X2620" s="2"/>
      <c r="Y2620" s="2"/>
      <c r="Z2620" s="2"/>
      <c r="AA2620" s="2"/>
      <c r="AD2620" s="2"/>
      <c r="AG2620" s="2"/>
      <c r="AH2620" s="2"/>
      <c r="AI2620" s="2"/>
      <c r="AJ2620" s="2"/>
      <c r="AM2620" s="2"/>
      <c r="AP2620" s="2"/>
      <c r="AQ2620" s="2"/>
      <c r="AR2620" s="2"/>
      <c r="AS2620" s="2"/>
    </row>
    <row r="2621" spans="21:45" x14ac:dyDescent="0.25">
      <c r="U2621" s="2"/>
      <c r="X2621" s="2"/>
      <c r="Y2621" s="2"/>
      <c r="Z2621" s="2"/>
      <c r="AA2621" s="2"/>
      <c r="AD2621" s="2"/>
      <c r="AG2621" s="2"/>
      <c r="AH2621" s="2"/>
      <c r="AI2621" s="2"/>
      <c r="AJ2621" s="2"/>
      <c r="AM2621" s="2"/>
      <c r="AP2621" s="2"/>
      <c r="AQ2621" s="2"/>
      <c r="AR2621" s="2"/>
      <c r="AS2621" s="2"/>
    </row>
    <row r="2622" spans="21:45" x14ac:dyDescent="0.25">
      <c r="U2622" s="2"/>
      <c r="X2622" s="2"/>
      <c r="Y2622" s="2"/>
      <c r="Z2622" s="2"/>
      <c r="AA2622" s="2"/>
      <c r="AD2622" s="2"/>
      <c r="AG2622" s="2"/>
      <c r="AH2622" s="2"/>
      <c r="AI2622" s="2"/>
      <c r="AJ2622" s="2"/>
      <c r="AM2622" s="2"/>
      <c r="AP2622" s="2"/>
      <c r="AQ2622" s="2"/>
      <c r="AR2622" s="2"/>
      <c r="AS2622" s="2"/>
    </row>
    <row r="2623" spans="21:45" x14ac:dyDescent="0.25">
      <c r="U2623" s="2"/>
      <c r="X2623" s="2"/>
      <c r="Y2623" s="2"/>
      <c r="Z2623" s="2"/>
      <c r="AA2623" s="2"/>
      <c r="AD2623" s="2"/>
      <c r="AG2623" s="2"/>
      <c r="AH2623" s="2"/>
      <c r="AI2623" s="2"/>
      <c r="AJ2623" s="2"/>
      <c r="AM2623" s="2"/>
      <c r="AP2623" s="2"/>
      <c r="AQ2623" s="2"/>
      <c r="AR2623" s="2"/>
      <c r="AS2623" s="2"/>
    </row>
    <row r="2624" spans="21:45" x14ac:dyDescent="0.25">
      <c r="U2624" s="2"/>
      <c r="X2624" s="2"/>
      <c r="Y2624" s="2"/>
      <c r="Z2624" s="2"/>
      <c r="AA2624" s="2"/>
      <c r="AD2624" s="2"/>
      <c r="AG2624" s="2"/>
      <c r="AH2624" s="2"/>
      <c r="AI2624" s="2"/>
      <c r="AJ2624" s="2"/>
      <c r="AM2624" s="2"/>
      <c r="AP2624" s="2"/>
      <c r="AQ2624" s="2"/>
      <c r="AR2624" s="2"/>
      <c r="AS2624" s="2"/>
    </row>
    <row r="2625" spans="21:45" x14ac:dyDescent="0.25">
      <c r="U2625" s="2"/>
      <c r="X2625" s="2"/>
      <c r="Y2625" s="2"/>
      <c r="Z2625" s="2"/>
      <c r="AA2625" s="2"/>
      <c r="AD2625" s="2"/>
      <c r="AG2625" s="2"/>
      <c r="AH2625" s="2"/>
      <c r="AI2625" s="2"/>
      <c r="AJ2625" s="2"/>
      <c r="AM2625" s="2"/>
      <c r="AP2625" s="2"/>
      <c r="AQ2625" s="2"/>
      <c r="AR2625" s="2"/>
      <c r="AS2625" s="2"/>
    </row>
    <row r="2626" spans="21:45" x14ac:dyDescent="0.25">
      <c r="U2626" s="2"/>
      <c r="X2626" s="2"/>
      <c r="Y2626" s="2"/>
      <c r="Z2626" s="2"/>
      <c r="AA2626" s="2"/>
      <c r="AD2626" s="2"/>
      <c r="AG2626" s="2"/>
      <c r="AH2626" s="2"/>
      <c r="AI2626" s="2"/>
      <c r="AJ2626" s="2"/>
      <c r="AM2626" s="2"/>
      <c r="AP2626" s="2"/>
      <c r="AQ2626" s="2"/>
      <c r="AR2626" s="2"/>
      <c r="AS2626" s="2"/>
    </row>
    <row r="2627" spans="21:45" x14ac:dyDescent="0.25">
      <c r="U2627" s="2"/>
      <c r="X2627" s="2"/>
      <c r="Y2627" s="2"/>
      <c r="Z2627" s="2"/>
      <c r="AA2627" s="2"/>
      <c r="AD2627" s="2"/>
      <c r="AG2627" s="2"/>
      <c r="AH2627" s="2"/>
      <c r="AI2627" s="2"/>
      <c r="AJ2627" s="2"/>
      <c r="AM2627" s="2"/>
      <c r="AP2627" s="2"/>
      <c r="AQ2627" s="2"/>
      <c r="AR2627" s="2"/>
      <c r="AS2627" s="2"/>
    </row>
    <row r="2628" spans="21:45" x14ac:dyDescent="0.25">
      <c r="U2628" s="2"/>
      <c r="X2628" s="2"/>
      <c r="Y2628" s="2"/>
      <c r="Z2628" s="2"/>
      <c r="AA2628" s="2"/>
      <c r="AD2628" s="2"/>
      <c r="AG2628" s="2"/>
      <c r="AH2628" s="2"/>
      <c r="AI2628" s="2"/>
      <c r="AJ2628" s="2"/>
      <c r="AM2628" s="2"/>
      <c r="AP2628" s="2"/>
      <c r="AQ2628" s="2"/>
      <c r="AR2628" s="2"/>
      <c r="AS2628" s="2"/>
    </row>
    <row r="2629" spans="21:45" x14ac:dyDescent="0.25">
      <c r="U2629" s="2"/>
      <c r="X2629" s="2"/>
      <c r="Y2629" s="2"/>
      <c r="Z2629" s="2"/>
      <c r="AA2629" s="2"/>
      <c r="AD2629" s="2"/>
      <c r="AG2629" s="2"/>
      <c r="AH2629" s="2"/>
      <c r="AI2629" s="2"/>
      <c r="AJ2629" s="2"/>
      <c r="AM2629" s="2"/>
      <c r="AP2629" s="2"/>
      <c r="AQ2629" s="2"/>
      <c r="AR2629" s="2"/>
      <c r="AS2629" s="2"/>
    </row>
    <row r="2630" spans="21:45" x14ac:dyDescent="0.25">
      <c r="U2630" s="2"/>
      <c r="X2630" s="2"/>
      <c r="Y2630" s="2"/>
      <c r="Z2630" s="2"/>
      <c r="AA2630" s="2"/>
      <c r="AD2630" s="2"/>
      <c r="AG2630" s="2"/>
      <c r="AH2630" s="2"/>
      <c r="AI2630" s="2"/>
      <c r="AJ2630" s="2"/>
      <c r="AM2630" s="2"/>
      <c r="AP2630" s="2"/>
      <c r="AQ2630" s="2"/>
      <c r="AR2630" s="2"/>
      <c r="AS2630" s="2"/>
    </row>
    <row r="2631" spans="21:45" x14ac:dyDescent="0.25">
      <c r="U2631" s="2"/>
      <c r="X2631" s="2"/>
      <c r="Y2631" s="2"/>
      <c r="Z2631" s="2"/>
      <c r="AA2631" s="2"/>
      <c r="AD2631" s="2"/>
      <c r="AG2631" s="2"/>
      <c r="AH2631" s="2"/>
      <c r="AI2631" s="2"/>
      <c r="AJ2631" s="2"/>
      <c r="AM2631" s="2"/>
      <c r="AP2631" s="2"/>
      <c r="AQ2631" s="2"/>
      <c r="AR2631" s="2"/>
      <c r="AS2631" s="2"/>
    </row>
    <row r="2632" spans="21:45" x14ac:dyDescent="0.25">
      <c r="U2632" s="2"/>
      <c r="X2632" s="2"/>
      <c r="Y2632" s="2"/>
      <c r="Z2632" s="2"/>
      <c r="AA2632" s="2"/>
      <c r="AD2632" s="2"/>
      <c r="AG2632" s="2"/>
      <c r="AH2632" s="2"/>
      <c r="AI2632" s="2"/>
      <c r="AJ2632" s="2"/>
      <c r="AM2632" s="2"/>
      <c r="AP2632" s="2"/>
      <c r="AQ2632" s="2"/>
      <c r="AR2632" s="2"/>
      <c r="AS2632" s="2"/>
    </row>
    <row r="2633" spans="21:45" x14ac:dyDescent="0.25">
      <c r="U2633" s="2"/>
      <c r="X2633" s="2"/>
      <c r="Y2633" s="2"/>
      <c r="Z2633" s="2"/>
      <c r="AA2633" s="2"/>
      <c r="AD2633" s="2"/>
      <c r="AG2633" s="2"/>
      <c r="AH2633" s="2"/>
      <c r="AI2633" s="2"/>
      <c r="AJ2633" s="2"/>
      <c r="AM2633" s="2"/>
      <c r="AP2633" s="2"/>
      <c r="AQ2633" s="2"/>
      <c r="AR2633" s="2"/>
      <c r="AS2633" s="2"/>
    </row>
    <row r="2634" spans="21:45" x14ac:dyDescent="0.25">
      <c r="U2634" s="2"/>
      <c r="X2634" s="2"/>
      <c r="Y2634" s="2"/>
      <c r="Z2634" s="2"/>
      <c r="AA2634" s="2"/>
      <c r="AD2634" s="2"/>
      <c r="AG2634" s="2"/>
      <c r="AH2634" s="2"/>
      <c r="AI2634" s="2"/>
      <c r="AJ2634" s="2"/>
      <c r="AM2634" s="2"/>
      <c r="AP2634" s="2"/>
      <c r="AQ2634" s="2"/>
      <c r="AR2634" s="2"/>
      <c r="AS2634" s="2"/>
    </row>
    <row r="2635" spans="21:45" x14ac:dyDescent="0.25">
      <c r="U2635" s="2"/>
      <c r="X2635" s="2"/>
      <c r="Y2635" s="2"/>
      <c r="Z2635" s="2"/>
      <c r="AA2635" s="2"/>
      <c r="AD2635" s="2"/>
      <c r="AG2635" s="2"/>
      <c r="AH2635" s="2"/>
      <c r="AI2635" s="2"/>
      <c r="AJ2635" s="2"/>
      <c r="AM2635" s="2"/>
      <c r="AP2635" s="2"/>
      <c r="AQ2635" s="2"/>
      <c r="AR2635" s="2"/>
      <c r="AS2635" s="2"/>
    </row>
    <row r="2636" spans="21:45" x14ac:dyDescent="0.25">
      <c r="U2636" s="2"/>
      <c r="X2636" s="2"/>
      <c r="Y2636" s="2"/>
      <c r="Z2636" s="2"/>
      <c r="AA2636" s="2"/>
      <c r="AD2636" s="2"/>
      <c r="AG2636" s="2"/>
      <c r="AH2636" s="2"/>
      <c r="AI2636" s="2"/>
      <c r="AJ2636" s="2"/>
      <c r="AM2636" s="2"/>
      <c r="AP2636" s="2"/>
      <c r="AQ2636" s="2"/>
      <c r="AR2636" s="2"/>
      <c r="AS2636" s="2"/>
    </row>
    <row r="2637" spans="21:45" x14ac:dyDescent="0.25">
      <c r="U2637" s="2"/>
      <c r="X2637" s="2"/>
      <c r="Y2637" s="2"/>
      <c r="Z2637" s="2"/>
      <c r="AA2637" s="2"/>
      <c r="AD2637" s="2"/>
      <c r="AG2637" s="2"/>
      <c r="AH2637" s="2"/>
      <c r="AI2637" s="2"/>
      <c r="AJ2637" s="2"/>
      <c r="AM2637" s="2"/>
      <c r="AP2637" s="2"/>
      <c r="AQ2637" s="2"/>
      <c r="AR2637" s="2"/>
      <c r="AS2637" s="2"/>
    </row>
    <row r="2638" spans="21:45" x14ac:dyDescent="0.25">
      <c r="U2638" s="2"/>
      <c r="X2638" s="2"/>
      <c r="Y2638" s="2"/>
      <c r="Z2638" s="2"/>
      <c r="AA2638" s="2"/>
      <c r="AD2638" s="2"/>
      <c r="AG2638" s="2"/>
      <c r="AH2638" s="2"/>
      <c r="AI2638" s="2"/>
      <c r="AJ2638" s="2"/>
      <c r="AM2638" s="2"/>
      <c r="AP2638" s="2"/>
      <c r="AQ2638" s="2"/>
      <c r="AR2638" s="2"/>
      <c r="AS2638" s="2"/>
    </row>
    <row r="2639" spans="21:45" x14ac:dyDescent="0.25">
      <c r="U2639" s="2"/>
      <c r="X2639" s="2"/>
      <c r="Y2639" s="2"/>
      <c r="Z2639" s="2"/>
      <c r="AA2639" s="2"/>
      <c r="AD2639" s="2"/>
      <c r="AG2639" s="2"/>
      <c r="AH2639" s="2"/>
      <c r="AI2639" s="2"/>
      <c r="AJ2639" s="2"/>
      <c r="AM2639" s="2"/>
      <c r="AP2639" s="2"/>
      <c r="AQ2639" s="2"/>
      <c r="AR2639" s="2"/>
      <c r="AS2639" s="2"/>
    </row>
    <row r="2640" spans="21:45" x14ac:dyDescent="0.25">
      <c r="U2640" s="2"/>
      <c r="X2640" s="2"/>
      <c r="Y2640" s="2"/>
      <c r="Z2640" s="2"/>
      <c r="AA2640" s="2"/>
      <c r="AD2640" s="2"/>
      <c r="AG2640" s="2"/>
      <c r="AH2640" s="2"/>
      <c r="AI2640" s="2"/>
      <c r="AJ2640" s="2"/>
      <c r="AM2640" s="2"/>
      <c r="AP2640" s="2"/>
      <c r="AQ2640" s="2"/>
      <c r="AR2640" s="2"/>
      <c r="AS2640" s="2"/>
    </row>
    <row r="2641" spans="21:45" x14ac:dyDescent="0.25">
      <c r="U2641" s="2"/>
      <c r="X2641" s="2"/>
      <c r="Y2641" s="2"/>
      <c r="Z2641" s="2"/>
      <c r="AA2641" s="2"/>
      <c r="AD2641" s="2"/>
      <c r="AG2641" s="2"/>
      <c r="AH2641" s="2"/>
      <c r="AI2641" s="2"/>
      <c r="AJ2641" s="2"/>
      <c r="AM2641" s="2"/>
      <c r="AP2641" s="2"/>
      <c r="AQ2641" s="2"/>
      <c r="AR2641" s="2"/>
      <c r="AS2641" s="2"/>
    </row>
    <row r="2642" spans="21:45" x14ac:dyDescent="0.25">
      <c r="U2642" s="2"/>
      <c r="X2642" s="2"/>
      <c r="Y2642" s="2"/>
      <c r="Z2642" s="2"/>
      <c r="AA2642" s="2"/>
      <c r="AD2642" s="2"/>
      <c r="AG2642" s="2"/>
      <c r="AH2642" s="2"/>
      <c r="AI2642" s="2"/>
      <c r="AJ2642" s="2"/>
      <c r="AM2642" s="2"/>
      <c r="AP2642" s="2"/>
      <c r="AQ2642" s="2"/>
      <c r="AR2642" s="2"/>
      <c r="AS2642" s="2"/>
    </row>
    <row r="2643" spans="21:45" x14ac:dyDescent="0.25">
      <c r="U2643" s="2"/>
      <c r="X2643" s="2"/>
      <c r="Y2643" s="2"/>
      <c r="Z2643" s="2"/>
      <c r="AA2643" s="2"/>
      <c r="AD2643" s="2"/>
      <c r="AG2643" s="2"/>
      <c r="AH2643" s="2"/>
      <c r="AI2643" s="2"/>
      <c r="AJ2643" s="2"/>
      <c r="AM2643" s="2"/>
      <c r="AP2643" s="2"/>
      <c r="AQ2643" s="2"/>
      <c r="AR2643" s="2"/>
      <c r="AS2643" s="2"/>
    </row>
    <row r="2644" spans="21:45" x14ac:dyDescent="0.25">
      <c r="U2644" s="2"/>
      <c r="X2644" s="2"/>
      <c r="Y2644" s="2"/>
      <c r="Z2644" s="2"/>
      <c r="AA2644" s="2"/>
      <c r="AD2644" s="2"/>
      <c r="AG2644" s="2"/>
      <c r="AH2644" s="2"/>
      <c r="AI2644" s="2"/>
      <c r="AJ2644" s="2"/>
      <c r="AM2644" s="2"/>
      <c r="AP2644" s="2"/>
      <c r="AQ2644" s="2"/>
      <c r="AR2644" s="2"/>
      <c r="AS2644" s="2"/>
    </row>
    <row r="2645" spans="21:45" x14ac:dyDescent="0.25">
      <c r="U2645" s="2"/>
      <c r="X2645" s="2"/>
      <c r="Y2645" s="2"/>
      <c r="Z2645" s="2"/>
      <c r="AA2645" s="2"/>
      <c r="AD2645" s="2"/>
      <c r="AG2645" s="2"/>
      <c r="AH2645" s="2"/>
      <c r="AI2645" s="2"/>
      <c r="AJ2645" s="2"/>
      <c r="AM2645" s="2"/>
      <c r="AP2645" s="2"/>
      <c r="AQ2645" s="2"/>
      <c r="AR2645" s="2"/>
      <c r="AS2645" s="2"/>
    </row>
    <row r="2646" spans="21:45" x14ac:dyDescent="0.25">
      <c r="U2646" s="2"/>
      <c r="X2646" s="2"/>
      <c r="Y2646" s="2"/>
      <c r="Z2646" s="2"/>
      <c r="AA2646" s="2"/>
      <c r="AD2646" s="2"/>
      <c r="AG2646" s="2"/>
      <c r="AH2646" s="2"/>
      <c r="AI2646" s="2"/>
      <c r="AJ2646" s="2"/>
      <c r="AM2646" s="2"/>
      <c r="AP2646" s="2"/>
      <c r="AQ2646" s="2"/>
      <c r="AR2646" s="2"/>
      <c r="AS2646" s="2"/>
    </row>
    <row r="2647" spans="21:45" x14ac:dyDescent="0.25">
      <c r="U2647" s="2"/>
      <c r="X2647" s="2"/>
      <c r="Y2647" s="2"/>
      <c r="Z2647" s="2"/>
      <c r="AA2647" s="2"/>
      <c r="AD2647" s="2"/>
      <c r="AG2647" s="2"/>
      <c r="AH2647" s="2"/>
      <c r="AI2647" s="2"/>
      <c r="AJ2647" s="2"/>
      <c r="AM2647" s="2"/>
      <c r="AP2647" s="2"/>
      <c r="AQ2647" s="2"/>
      <c r="AR2647" s="2"/>
      <c r="AS2647" s="2"/>
    </row>
    <row r="2648" spans="21:45" x14ac:dyDescent="0.25">
      <c r="U2648" s="2"/>
      <c r="X2648" s="2"/>
      <c r="Y2648" s="2"/>
      <c r="Z2648" s="2"/>
      <c r="AA2648" s="2"/>
      <c r="AD2648" s="2"/>
      <c r="AG2648" s="2"/>
      <c r="AH2648" s="2"/>
      <c r="AI2648" s="2"/>
      <c r="AJ2648" s="2"/>
      <c r="AM2648" s="2"/>
      <c r="AP2648" s="2"/>
      <c r="AQ2648" s="2"/>
      <c r="AR2648" s="2"/>
      <c r="AS2648" s="2"/>
    </row>
    <row r="2649" spans="21:45" x14ac:dyDescent="0.25">
      <c r="U2649" s="2"/>
      <c r="X2649" s="2"/>
      <c r="Y2649" s="2"/>
      <c r="Z2649" s="2"/>
      <c r="AA2649" s="2"/>
      <c r="AD2649" s="2"/>
      <c r="AG2649" s="2"/>
      <c r="AH2649" s="2"/>
      <c r="AI2649" s="2"/>
      <c r="AJ2649" s="2"/>
      <c r="AM2649" s="2"/>
      <c r="AP2649" s="2"/>
      <c r="AQ2649" s="2"/>
      <c r="AR2649" s="2"/>
      <c r="AS2649" s="2"/>
    </row>
    <row r="2650" spans="21:45" x14ac:dyDescent="0.25">
      <c r="U2650" s="2"/>
      <c r="X2650" s="2"/>
      <c r="Y2650" s="2"/>
      <c r="Z2650" s="2"/>
      <c r="AA2650" s="2"/>
      <c r="AD2650" s="2"/>
      <c r="AG2650" s="2"/>
      <c r="AH2650" s="2"/>
      <c r="AI2650" s="2"/>
      <c r="AJ2650" s="2"/>
      <c r="AM2650" s="2"/>
      <c r="AP2650" s="2"/>
      <c r="AQ2650" s="2"/>
      <c r="AR2650" s="2"/>
      <c r="AS2650" s="2"/>
    </row>
    <row r="2651" spans="21:45" x14ac:dyDescent="0.25">
      <c r="U2651" s="2"/>
      <c r="X2651" s="2"/>
      <c r="Y2651" s="2"/>
      <c r="Z2651" s="2"/>
      <c r="AA2651" s="2"/>
      <c r="AD2651" s="2"/>
      <c r="AG2651" s="2"/>
      <c r="AH2651" s="2"/>
      <c r="AI2651" s="2"/>
      <c r="AJ2651" s="2"/>
      <c r="AM2651" s="2"/>
      <c r="AP2651" s="2"/>
      <c r="AQ2651" s="2"/>
      <c r="AR2651" s="2"/>
      <c r="AS2651" s="2"/>
    </row>
    <row r="2652" spans="21:45" x14ac:dyDescent="0.25">
      <c r="U2652" s="2"/>
      <c r="X2652" s="2"/>
      <c r="Y2652" s="2"/>
      <c r="Z2652" s="2"/>
      <c r="AA2652" s="2"/>
      <c r="AD2652" s="2"/>
      <c r="AG2652" s="2"/>
      <c r="AH2652" s="2"/>
      <c r="AI2652" s="2"/>
      <c r="AJ2652" s="2"/>
      <c r="AM2652" s="2"/>
      <c r="AP2652" s="2"/>
      <c r="AQ2652" s="2"/>
      <c r="AR2652" s="2"/>
      <c r="AS2652" s="2"/>
    </row>
    <row r="2653" spans="21:45" x14ac:dyDescent="0.25">
      <c r="U2653" s="2"/>
      <c r="X2653" s="2"/>
      <c r="Y2653" s="2"/>
      <c r="Z2653" s="2"/>
      <c r="AA2653" s="2"/>
      <c r="AD2653" s="2"/>
      <c r="AG2653" s="2"/>
      <c r="AH2653" s="2"/>
      <c r="AI2653" s="2"/>
      <c r="AJ2653" s="2"/>
      <c r="AM2653" s="2"/>
      <c r="AP2653" s="2"/>
      <c r="AQ2653" s="2"/>
      <c r="AR2653" s="2"/>
      <c r="AS2653" s="2"/>
    </row>
    <row r="2654" spans="21:45" x14ac:dyDescent="0.25">
      <c r="U2654" s="2"/>
      <c r="X2654" s="2"/>
      <c r="Y2654" s="2"/>
      <c r="Z2654" s="2"/>
      <c r="AA2654" s="2"/>
      <c r="AD2654" s="2"/>
      <c r="AG2654" s="2"/>
      <c r="AH2654" s="2"/>
      <c r="AI2654" s="2"/>
      <c r="AJ2654" s="2"/>
      <c r="AM2654" s="2"/>
      <c r="AP2654" s="2"/>
      <c r="AQ2654" s="2"/>
      <c r="AR2654" s="2"/>
      <c r="AS2654" s="2"/>
    </row>
    <row r="2655" spans="21:45" x14ac:dyDescent="0.25">
      <c r="U2655" s="2"/>
      <c r="X2655" s="2"/>
      <c r="Y2655" s="2"/>
      <c r="Z2655" s="2"/>
      <c r="AA2655" s="2"/>
      <c r="AD2655" s="2"/>
      <c r="AG2655" s="2"/>
      <c r="AH2655" s="2"/>
      <c r="AI2655" s="2"/>
      <c r="AJ2655" s="2"/>
      <c r="AM2655" s="2"/>
      <c r="AP2655" s="2"/>
      <c r="AQ2655" s="2"/>
      <c r="AR2655" s="2"/>
      <c r="AS2655" s="2"/>
    </row>
    <row r="2656" spans="21:45" x14ac:dyDescent="0.25">
      <c r="U2656" s="2"/>
      <c r="X2656" s="2"/>
      <c r="Y2656" s="2"/>
      <c r="Z2656" s="2"/>
      <c r="AA2656" s="2"/>
      <c r="AD2656" s="2"/>
      <c r="AG2656" s="2"/>
      <c r="AH2656" s="2"/>
      <c r="AI2656" s="2"/>
      <c r="AJ2656" s="2"/>
      <c r="AM2656" s="2"/>
      <c r="AP2656" s="2"/>
      <c r="AQ2656" s="2"/>
      <c r="AR2656" s="2"/>
      <c r="AS2656" s="2"/>
    </row>
    <row r="2657" spans="21:45" x14ac:dyDescent="0.25">
      <c r="U2657" s="2"/>
      <c r="X2657" s="2"/>
      <c r="Y2657" s="2"/>
      <c r="Z2657" s="2"/>
      <c r="AA2657" s="2"/>
      <c r="AD2657" s="2"/>
      <c r="AG2657" s="2"/>
      <c r="AH2657" s="2"/>
      <c r="AI2657" s="2"/>
      <c r="AJ2657" s="2"/>
      <c r="AM2657" s="2"/>
      <c r="AP2657" s="2"/>
      <c r="AQ2657" s="2"/>
      <c r="AR2657" s="2"/>
      <c r="AS2657" s="2"/>
    </row>
    <row r="2658" spans="21:45" x14ac:dyDescent="0.25">
      <c r="U2658" s="2"/>
      <c r="X2658" s="2"/>
      <c r="Y2658" s="2"/>
      <c r="Z2658" s="2"/>
      <c r="AA2658" s="2"/>
      <c r="AD2658" s="2"/>
      <c r="AG2658" s="2"/>
      <c r="AH2658" s="2"/>
      <c r="AI2658" s="2"/>
      <c r="AJ2658" s="2"/>
      <c r="AM2658" s="2"/>
      <c r="AP2658" s="2"/>
      <c r="AQ2658" s="2"/>
      <c r="AR2658" s="2"/>
      <c r="AS2658" s="2"/>
    </row>
    <row r="2659" spans="21:45" x14ac:dyDescent="0.25">
      <c r="U2659" s="2"/>
      <c r="X2659" s="2"/>
      <c r="Y2659" s="2"/>
      <c r="Z2659" s="2"/>
      <c r="AA2659" s="2"/>
      <c r="AD2659" s="2"/>
      <c r="AG2659" s="2"/>
      <c r="AH2659" s="2"/>
      <c r="AI2659" s="2"/>
      <c r="AJ2659" s="2"/>
      <c r="AM2659" s="2"/>
      <c r="AP2659" s="2"/>
      <c r="AQ2659" s="2"/>
      <c r="AR2659" s="2"/>
      <c r="AS2659" s="2"/>
    </row>
    <row r="2660" spans="21:45" x14ac:dyDescent="0.25">
      <c r="U2660" s="2"/>
      <c r="X2660" s="2"/>
      <c r="Y2660" s="2"/>
      <c r="Z2660" s="2"/>
      <c r="AA2660" s="2"/>
      <c r="AD2660" s="2"/>
      <c r="AG2660" s="2"/>
      <c r="AH2660" s="2"/>
      <c r="AI2660" s="2"/>
      <c r="AJ2660" s="2"/>
      <c r="AM2660" s="2"/>
      <c r="AP2660" s="2"/>
      <c r="AQ2660" s="2"/>
      <c r="AR2660" s="2"/>
      <c r="AS2660" s="2"/>
    </row>
    <row r="2661" spans="21:45" x14ac:dyDescent="0.25">
      <c r="U2661" s="2"/>
      <c r="X2661" s="2"/>
      <c r="Y2661" s="2"/>
      <c r="Z2661" s="2"/>
      <c r="AA2661" s="2"/>
      <c r="AD2661" s="2"/>
      <c r="AG2661" s="2"/>
      <c r="AH2661" s="2"/>
      <c r="AI2661" s="2"/>
      <c r="AJ2661" s="2"/>
      <c r="AM2661" s="2"/>
      <c r="AP2661" s="2"/>
      <c r="AQ2661" s="2"/>
      <c r="AR2661" s="2"/>
      <c r="AS2661" s="2"/>
    </row>
    <row r="2662" spans="21:45" x14ac:dyDescent="0.25">
      <c r="U2662" s="2"/>
      <c r="X2662" s="2"/>
      <c r="Y2662" s="2"/>
      <c r="Z2662" s="2"/>
      <c r="AA2662" s="2"/>
      <c r="AD2662" s="2"/>
      <c r="AG2662" s="2"/>
      <c r="AH2662" s="2"/>
      <c r="AI2662" s="2"/>
      <c r="AJ2662" s="2"/>
      <c r="AM2662" s="2"/>
      <c r="AP2662" s="2"/>
      <c r="AQ2662" s="2"/>
      <c r="AR2662" s="2"/>
      <c r="AS2662" s="2"/>
    </row>
    <row r="2663" spans="21:45" x14ac:dyDescent="0.25">
      <c r="U2663" s="2"/>
      <c r="X2663" s="2"/>
      <c r="Y2663" s="2"/>
      <c r="Z2663" s="2"/>
      <c r="AA2663" s="2"/>
      <c r="AD2663" s="2"/>
      <c r="AG2663" s="2"/>
      <c r="AH2663" s="2"/>
      <c r="AI2663" s="2"/>
      <c r="AJ2663" s="2"/>
      <c r="AM2663" s="2"/>
      <c r="AP2663" s="2"/>
      <c r="AQ2663" s="2"/>
      <c r="AR2663" s="2"/>
      <c r="AS2663" s="2"/>
    </row>
    <row r="2664" spans="21:45" x14ac:dyDescent="0.25">
      <c r="U2664" s="2"/>
      <c r="X2664" s="2"/>
      <c r="Y2664" s="2"/>
      <c r="Z2664" s="2"/>
      <c r="AA2664" s="2"/>
      <c r="AD2664" s="2"/>
      <c r="AG2664" s="2"/>
      <c r="AH2664" s="2"/>
      <c r="AI2664" s="2"/>
      <c r="AJ2664" s="2"/>
      <c r="AM2664" s="2"/>
      <c r="AP2664" s="2"/>
      <c r="AQ2664" s="2"/>
      <c r="AR2664" s="2"/>
      <c r="AS2664" s="2"/>
    </row>
    <row r="2665" spans="21:45" x14ac:dyDescent="0.25">
      <c r="U2665" s="2"/>
      <c r="X2665" s="2"/>
      <c r="Y2665" s="2"/>
      <c r="Z2665" s="2"/>
      <c r="AA2665" s="2"/>
      <c r="AD2665" s="2"/>
      <c r="AG2665" s="2"/>
      <c r="AH2665" s="2"/>
      <c r="AI2665" s="2"/>
      <c r="AJ2665" s="2"/>
      <c r="AM2665" s="2"/>
      <c r="AP2665" s="2"/>
      <c r="AQ2665" s="2"/>
      <c r="AR2665" s="2"/>
      <c r="AS2665" s="2"/>
    </row>
    <row r="2666" spans="21:45" x14ac:dyDescent="0.25">
      <c r="U2666" s="2"/>
      <c r="X2666" s="2"/>
      <c r="Y2666" s="2"/>
      <c r="Z2666" s="2"/>
      <c r="AA2666" s="2"/>
      <c r="AD2666" s="2"/>
      <c r="AG2666" s="2"/>
      <c r="AH2666" s="2"/>
      <c r="AI2666" s="2"/>
      <c r="AJ2666" s="2"/>
      <c r="AM2666" s="2"/>
      <c r="AP2666" s="2"/>
      <c r="AQ2666" s="2"/>
      <c r="AR2666" s="2"/>
      <c r="AS2666" s="2"/>
    </row>
    <row r="2667" spans="21:45" x14ac:dyDescent="0.25">
      <c r="U2667" s="2"/>
      <c r="X2667" s="2"/>
      <c r="Y2667" s="2"/>
      <c r="Z2667" s="2"/>
      <c r="AA2667" s="2"/>
      <c r="AD2667" s="2"/>
      <c r="AG2667" s="2"/>
      <c r="AH2667" s="2"/>
      <c r="AI2667" s="2"/>
      <c r="AJ2667" s="2"/>
      <c r="AM2667" s="2"/>
      <c r="AP2667" s="2"/>
      <c r="AQ2667" s="2"/>
      <c r="AR2667" s="2"/>
      <c r="AS2667" s="2"/>
    </row>
    <row r="2668" spans="21:45" x14ac:dyDescent="0.25">
      <c r="U2668" s="2"/>
      <c r="X2668" s="2"/>
      <c r="Y2668" s="2"/>
      <c r="Z2668" s="2"/>
      <c r="AA2668" s="2"/>
      <c r="AD2668" s="2"/>
      <c r="AG2668" s="2"/>
      <c r="AH2668" s="2"/>
      <c r="AI2668" s="2"/>
      <c r="AJ2668" s="2"/>
      <c r="AM2668" s="2"/>
      <c r="AP2668" s="2"/>
      <c r="AQ2668" s="2"/>
      <c r="AR2668" s="2"/>
      <c r="AS2668" s="2"/>
    </row>
    <row r="2669" spans="21:45" x14ac:dyDescent="0.25">
      <c r="U2669" s="2"/>
      <c r="X2669" s="2"/>
      <c r="Y2669" s="2"/>
      <c r="Z2669" s="2"/>
      <c r="AA2669" s="2"/>
      <c r="AD2669" s="2"/>
      <c r="AG2669" s="2"/>
      <c r="AH2669" s="2"/>
      <c r="AI2669" s="2"/>
      <c r="AJ2669" s="2"/>
      <c r="AM2669" s="2"/>
      <c r="AP2669" s="2"/>
      <c r="AQ2669" s="2"/>
      <c r="AR2669" s="2"/>
      <c r="AS2669" s="2"/>
    </row>
    <row r="2670" spans="21:45" x14ac:dyDescent="0.25">
      <c r="U2670" s="2"/>
      <c r="X2670" s="2"/>
      <c r="Y2670" s="2"/>
      <c r="Z2670" s="2"/>
      <c r="AA2670" s="2"/>
      <c r="AD2670" s="2"/>
      <c r="AG2670" s="2"/>
      <c r="AH2670" s="2"/>
      <c r="AI2670" s="2"/>
      <c r="AJ2670" s="2"/>
      <c r="AM2670" s="2"/>
      <c r="AP2670" s="2"/>
      <c r="AQ2670" s="2"/>
      <c r="AR2670" s="2"/>
      <c r="AS2670" s="2"/>
    </row>
    <row r="2671" spans="21:45" x14ac:dyDescent="0.25">
      <c r="U2671" s="2"/>
      <c r="X2671" s="2"/>
      <c r="Y2671" s="2"/>
      <c r="Z2671" s="2"/>
      <c r="AA2671" s="2"/>
      <c r="AD2671" s="2"/>
      <c r="AG2671" s="2"/>
      <c r="AH2671" s="2"/>
      <c r="AI2671" s="2"/>
      <c r="AJ2671" s="2"/>
      <c r="AM2671" s="2"/>
      <c r="AP2671" s="2"/>
      <c r="AQ2671" s="2"/>
      <c r="AR2671" s="2"/>
      <c r="AS2671" s="2"/>
    </row>
    <row r="2672" spans="21:45" x14ac:dyDescent="0.25">
      <c r="U2672" s="2"/>
      <c r="X2672" s="2"/>
      <c r="Y2672" s="2"/>
      <c r="Z2672" s="2"/>
      <c r="AA2672" s="2"/>
      <c r="AD2672" s="2"/>
      <c r="AG2672" s="2"/>
      <c r="AH2672" s="2"/>
      <c r="AI2672" s="2"/>
      <c r="AJ2672" s="2"/>
      <c r="AM2672" s="2"/>
      <c r="AP2672" s="2"/>
      <c r="AQ2672" s="2"/>
      <c r="AR2672" s="2"/>
      <c r="AS2672" s="2"/>
    </row>
    <row r="2673" spans="21:45" x14ac:dyDescent="0.25">
      <c r="U2673" s="2"/>
      <c r="X2673" s="2"/>
      <c r="Y2673" s="2"/>
      <c r="Z2673" s="2"/>
      <c r="AA2673" s="2"/>
      <c r="AD2673" s="2"/>
      <c r="AG2673" s="2"/>
      <c r="AH2673" s="2"/>
      <c r="AI2673" s="2"/>
      <c r="AJ2673" s="2"/>
      <c r="AM2673" s="2"/>
      <c r="AP2673" s="2"/>
      <c r="AQ2673" s="2"/>
      <c r="AR2673" s="2"/>
      <c r="AS2673" s="2"/>
    </row>
    <row r="2674" spans="21:45" x14ac:dyDescent="0.25">
      <c r="U2674" s="2"/>
      <c r="X2674" s="2"/>
      <c r="Y2674" s="2"/>
      <c r="Z2674" s="2"/>
      <c r="AA2674" s="2"/>
      <c r="AD2674" s="2"/>
      <c r="AG2674" s="2"/>
      <c r="AH2674" s="2"/>
      <c r="AI2674" s="2"/>
      <c r="AJ2674" s="2"/>
      <c r="AM2674" s="2"/>
      <c r="AP2674" s="2"/>
      <c r="AQ2674" s="2"/>
      <c r="AR2674" s="2"/>
      <c r="AS2674" s="2"/>
    </row>
    <row r="2675" spans="21:45" x14ac:dyDescent="0.25">
      <c r="U2675" s="2"/>
      <c r="X2675" s="2"/>
      <c r="Y2675" s="2"/>
      <c r="Z2675" s="2"/>
      <c r="AA2675" s="2"/>
      <c r="AD2675" s="2"/>
      <c r="AG2675" s="2"/>
      <c r="AH2675" s="2"/>
      <c r="AI2675" s="2"/>
      <c r="AJ2675" s="2"/>
      <c r="AM2675" s="2"/>
      <c r="AP2675" s="2"/>
      <c r="AQ2675" s="2"/>
      <c r="AR2675" s="2"/>
      <c r="AS2675" s="2"/>
    </row>
    <row r="2676" spans="21:45" x14ac:dyDescent="0.25">
      <c r="U2676" s="2"/>
      <c r="X2676" s="2"/>
      <c r="Y2676" s="2"/>
      <c r="Z2676" s="2"/>
      <c r="AA2676" s="2"/>
      <c r="AD2676" s="2"/>
      <c r="AG2676" s="2"/>
      <c r="AH2676" s="2"/>
      <c r="AI2676" s="2"/>
      <c r="AJ2676" s="2"/>
      <c r="AM2676" s="2"/>
      <c r="AP2676" s="2"/>
      <c r="AQ2676" s="2"/>
      <c r="AR2676" s="2"/>
      <c r="AS2676" s="2"/>
    </row>
    <row r="2677" spans="21:45" x14ac:dyDescent="0.25">
      <c r="U2677" s="2"/>
      <c r="X2677" s="2"/>
      <c r="Y2677" s="2"/>
      <c r="Z2677" s="2"/>
      <c r="AA2677" s="2"/>
      <c r="AD2677" s="2"/>
      <c r="AG2677" s="2"/>
      <c r="AH2677" s="2"/>
      <c r="AI2677" s="2"/>
      <c r="AJ2677" s="2"/>
      <c r="AM2677" s="2"/>
      <c r="AP2677" s="2"/>
      <c r="AQ2677" s="2"/>
      <c r="AR2677" s="2"/>
      <c r="AS2677" s="2"/>
    </row>
    <row r="2678" spans="21:45" x14ac:dyDescent="0.25">
      <c r="U2678" s="2"/>
      <c r="X2678" s="2"/>
      <c r="Y2678" s="2"/>
      <c r="Z2678" s="2"/>
      <c r="AA2678" s="2"/>
      <c r="AD2678" s="2"/>
      <c r="AG2678" s="2"/>
      <c r="AH2678" s="2"/>
      <c r="AI2678" s="2"/>
      <c r="AJ2678" s="2"/>
      <c r="AM2678" s="2"/>
      <c r="AP2678" s="2"/>
      <c r="AQ2678" s="2"/>
      <c r="AR2678" s="2"/>
      <c r="AS2678" s="2"/>
    </row>
    <row r="2679" spans="21:45" x14ac:dyDescent="0.25">
      <c r="U2679" s="2"/>
      <c r="X2679" s="2"/>
      <c r="Y2679" s="2"/>
      <c r="Z2679" s="2"/>
      <c r="AA2679" s="2"/>
      <c r="AD2679" s="2"/>
      <c r="AG2679" s="2"/>
      <c r="AH2679" s="2"/>
      <c r="AI2679" s="2"/>
      <c r="AJ2679" s="2"/>
      <c r="AM2679" s="2"/>
      <c r="AP2679" s="2"/>
      <c r="AQ2679" s="2"/>
      <c r="AR2679" s="2"/>
      <c r="AS2679" s="2"/>
    </row>
    <row r="2680" spans="21:45" x14ac:dyDescent="0.25">
      <c r="U2680" s="2"/>
      <c r="X2680" s="2"/>
      <c r="Y2680" s="2"/>
      <c r="Z2680" s="2"/>
      <c r="AA2680" s="2"/>
      <c r="AD2680" s="2"/>
      <c r="AG2680" s="2"/>
      <c r="AH2680" s="2"/>
      <c r="AI2680" s="2"/>
      <c r="AJ2680" s="2"/>
      <c r="AM2680" s="2"/>
      <c r="AP2680" s="2"/>
      <c r="AQ2680" s="2"/>
      <c r="AR2680" s="2"/>
      <c r="AS2680" s="2"/>
    </row>
    <row r="2681" spans="21:45" x14ac:dyDescent="0.25">
      <c r="U2681" s="2"/>
      <c r="X2681" s="2"/>
      <c r="Y2681" s="2"/>
      <c r="Z2681" s="2"/>
      <c r="AA2681" s="2"/>
      <c r="AD2681" s="2"/>
      <c r="AG2681" s="2"/>
      <c r="AH2681" s="2"/>
      <c r="AI2681" s="2"/>
      <c r="AJ2681" s="2"/>
      <c r="AM2681" s="2"/>
      <c r="AP2681" s="2"/>
      <c r="AQ2681" s="2"/>
      <c r="AR2681" s="2"/>
      <c r="AS2681" s="2"/>
    </row>
    <row r="2682" spans="21:45" x14ac:dyDescent="0.25">
      <c r="U2682" s="2"/>
      <c r="X2682" s="2"/>
      <c r="Y2682" s="2"/>
      <c r="Z2682" s="2"/>
      <c r="AA2682" s="2"/>
      <c r="AD2682" s="2"/>
      <c r="AG2682" s="2"/>
      <c r="AH2682" s="2"/>
      <c r="AI2682" s="2"/>
      <c r="AJ2682" s="2"/>
      <c r="AM2682" s="2"/>
      <c r="AP2682" s="2"/>
      <c r="AQ2682" s="2"/>
      <c r="AR2682" s="2"/>
      <c r="AS2682" s="2"/>
    </row>
    <row r="2683" spans="21:45" x14ac:dyDescent="0.25">
      <c r="U2683" s="2"/>
      <c r="X2683" s="2"/>
      <c r="Y2683" s="2"/>
      <c r="Z2683" s="2"/>
      <c r="AA2683" s="2"/>
      <c r="AD2683" s="2"/>
      <c r="AG2683" s="2"/>
      <c r="AH2683" s="2"/>
      <c r="AI2683" s="2"/>
      <c r="AJ2683" s="2"/>
      <c r="AM2683" s="2"/>
      <c r="AP2683" s="2"/>
      <c r="AQ2683" s="2"/>
      <c r="AR2683" s="2"/>
      <c r="AS2683" s="2"/>
    </row>
    <row r="2684" spans="21:45" x14ac:dyDescent="0.25">
      <c r="U2684" s="2"/>
      <c r="X2684" s="2"/>
      <c r="Y2684" s="2"/>
      <c r="Z2684" s="2"/>
      <c r="AA2684" s="2"/>
      <c r="AD2684" s="2"/>
      <c r="AG2684" s="2"/>
      <c r="AH2684" s="2"/>
      <c r="AI2684" s="2"/>
      <c r="AJ2684" s="2"/>
      <c r="AM2684" s="2"/>
      <c r="AP2684" s="2"/>
      <c r="AQ2684" s="2"/>
      <c r="AR2684" s="2"/>
      <c r="AS2684" s="2"/>
    </row>
    <row r="2685" spans="21:45" x14ac:dyDescent="0.25">
      <c r="U2685" s="2"/>
      <c r="X2685" s="2"/>
      <c r="Y2685" s="2"/>
      <c r="Z2685" s="2"/>
      <c r="AA2685" s="2"/>
      <c r="AD2685" s="2"/>
      <c r="AG2685" s="2"/>
      <c r="AH2685" s="2"/>
      <c r="AI2685" s="2"/>
      <c r="AJ2685" s="2"/>
      <c r="AM2685" s="2"/>
      <c r="AP2685" s="2"/>
      <c r="AQ2685" s="2"/>
      <c r="AR2685" s="2"/>
      <c r="AS2685" s="2"/>
    </row>
    <row r="2686" spans="21:45" x14ac:dyDescent="0.25">
      <c r="U2686" s="2"/>
      <c r="X2686" s="2"/>
      <c r="Y2686" s="2"/>
      <c r="Z2686" s="2"/>
      <c r="AA2686" s="2"/>
      <c r="AD2686" s="2"/>
      <c r="AG2686" s="2"/>
      <c r="AH2686" s="2"/>
      <c r="AI2686" s="2"/>
      <c r="AJ2686" s="2"/>
      <c r="AM2686" s="2"/>
      <c r="AP2686" s="2"/>
      <c r="AQ2686" s="2"/>
      <c r="AR2686" s="2"/>
      <c r="AS2686" s="2"/>
    </row>
    <row r="2687" spans="21:45" x14ac:dyDescent="0.25">
      <c r="U2687" s="2"/>
      <c r="X2687" s="2"/>
      <c r="Y2687" s="2"/>
      <c r="Z2687" s="2"/>
      <c r="AA2687" s="2"/>
      <c r="AD2687" s="2"/>
      <c r="AG2687" s="2"/>
      <c r="AH2687" s="2"/>
      <c r="AI2687" s="2"/>
      <c r="AJ2687" s="2"/>
      <c r="AM2687" s="2"/>
      <c r="AP2687" s="2"/>
      <c r="AQ2687" s="2"/>
      <c r="AR2687" s="2"/>
      <c r="AS2687" s="2"/>
    </row>
    <row r="2688" spans="21:45" x14ac:dyDescent="0.25">
      <c r="U2688" s="2"/>
      <c r="X2688" s="2"/>
      <c r="Y2688" s="2"/>
      <c r="Z2688" s="2"/>
      <c r="AA2688" s="2"/>
      <c r="AD2688" s="2"/>
      <c r="AG2688" s="2"/>
      <c r="AH2688" s="2"/>
      <c r="AI2688" s="2"/>
      <c r="AJ2688" s="2"/>
      <c r="AM2688" s="2"/>
      <c r="AP2688" s="2"/>
      <c r="AQ2688" s="2"/>
      <c r="AR2688" s="2"/>
      <c r="AS2688" s="2"/>
    </row>
    <row r="2689" spans="21:45" x14ac:dyDescent="0.25">
      <c r="U2689" s="2"/>
      <c r="X2689" s="2"/>
      <c r="Y2689" s="2"/>
      <c r="Z2689" s="2"/>
      <c r="AA2689" s="2"/>
      <c r="AD2689" s="2"/>
      <c r="AG2689" s="2"/>
      <c r="AH2689" s="2"/>
      <c r="AI2689" s="2"/>
      <c r="AJ2689" s="2"/>
      <c r="AM2689" s="2"/>
      <c r="AP2689" s="2"/>
      <c r="AQ2689" s="2"/>
      <c r="AR2689" s="2"/>
      <c r="AS2689" s="2"/>
    </row>
    <row r="2690" spans="21:45" x14ac:dyDescent="0.25">
      <c r="U2690" s="2"/>
      <c r="X2690" s="2"/>
      <c r="Y2690" s="2"/>
      <c r="Z2690" s="2"/>
      <c r="AA2690" s="2"/>
      <c r="AD2690" s="2"/>
      <c r="AG2690" s="2"/>
      <c r="AH2690" s="2"/>
      <c r="AI2690" s="2"/>
      <c r="AJ2690" s="2"/>
      <c r="AM2690" s="2"/>
      <c r="AP2690" s="2"/>
      <c r="AQ2690" s="2"/>
      <c r="AR2690" s="2"/>
      <c r="AS2690" s="2"/>
    </row>
    <row r="2691" spans="21:45" x14ac:dyDescent="0.25">
      <c r="U2691" s="2"/>
      <c r="X2691" s="2"/>
      <c r="Y2691" s="2"/>
      <c r="Z2691" s="2"/>
      <c r="AA2691" s="2"/>
      <c r="AD2691" s="2"/>
      <c r="AG2691" s="2"/>
      <c r="AH2691" s="2"/>
      <c r="AI2691" s="2"/>
      <c r="AJ2691" s="2"/>
      <c r="AM2691" s="2"/>
      <c r="AP2691" s="2"/>
      <c r="AQ2691" s="2"/>
      <c r="AR2691" s="2"/>
      <c r="AS2691" s="2"/>
    </row>
    <row r="2692" spans="21:45" x14ac:dyDescent="0.25">
      <c r="U2692" s="2"/>
      <c r="X2692" s="2"/>
      <c r="Y2692" s="2"/>
      <c r="Z2692" s="2"/>
      <c r="AA2692" s="2"/>
      <c r="AD2692" s="2"/>
      <c r="AG2692" s="2"/>
      <c r="AH2692" s="2"/>
      <c r="AI2692" s="2"/>
      <c r="AJ2692" s="2"/>
      <c r="AM2692" s="2"/>
      <c r="AP2692" s="2"/>
      <c r="AQ2692" s="2"/>
      <c r="AR2692" s="2"/>
      <c r="AS2692" s="2"/>
    </row>
    <row r="2693" spans="21:45" x14ac:dyDescent="0.25">
      <c r="U2693" s="2"/>
      <c r="X2693" s="2"/>
      <c r="Y2693" s="2"/>
      <c r="Z2693" s="2"/>
      <c r="AA2693" s="2"/>
      <c r="AD2693" s="2"/>
      <c r="AG2693" s="2"/>
      <c r="AH2693" s="2"/>
      <c r="AI2693" s="2"/>
      <c r="AJ2693" s="2"/>
      <c r="AM2693" s="2"/>
      <c r="AP2693" s="2"/>
      <c r="AQ2693" s="2"/>
      <c r="AR2693" s="2"/>
      <c r="AS2693" s="2"/>
    </row>
    <row r="2694" spans="21:45" x14ac:dyDescent="0.25">
      <c r="U2694" s="2"/>
      <c r="X2694" s="2"/>
      <c r="Y2694" s="2"/>
      <c r="Z2694" s="2"/>
      <c r="AA2694" s="2"/>
      <c r="AD2694" s="2"/>
      <c r="AG2694" s="2"/>
      <c r="AH2694" s="2"/>
      <c r="AI2694" s="2"/>
      <c r="AJ2694" s="2"/>
      <c r="AM2694" s="2"/>
      <c r="AP2694" s="2"/>
      <c r="AQ2694" s="2"/>
      <c r="AR2694" s="2"/>
      <c r="AS2694" s="2"/>
    </row>
    <row r="2695" spans="21:45" x14ac:dyDescent="0.25">
      <c r="U2695" s="2"/>
      <c r="X2695" s="2"/>
      <c r="Y2695" s="2"/>
      <c r="Z2695" s="2"/>
      <c r="AA2695" s="2"/>
      <c r="AD2695" s="2"/>
      <c r="AG2695" s="2"/>
      <c r="AH2695" s="2"/>
      <c r="AI2695" s="2"/>
      <c r="AJ2695" s="2"/>
      <c r="AM2695" s="2"/>
      <c r="AP2695" s="2"/>
      <c r="AQ2695" s="2"/>
      <c r="AR2695" s="2"/>
      <c r="AS2695" s="2"/>
    </row>
    <row r="2696" spans="21:45" x14ac:dyDescent="0.25">
      <c r="U2696" s="2"/>
      <c r="X2696" s="2"/>
      <c r="Y2696" s="2"/>
      <c r="Z2696" s="2"/>
      <c r="AA2696" s="2"/>
      <c r="AD2696" s="2"/>
      <c r="AG2696" s="2"/>
      <c r="AH2696" s="2"/>
      <c r="AI2696" s="2"/>
      <c r="AJ2696" s="2"/>
      <c r="AM2696" s="2"/>
      <c r="AP2696" s="2"/>
      <c r="AQ2696" s="2"/>
      <c r="AR2696" s="2"/>
      <c r="AS2696" s="2"/>
    </row>
    <row r="2697" spans="21:45" x14ac:dyDescent="0.25">
      <c r="U2697" s="2"/>
      <c r="X2697" s="2"/>
      <c r="Y2697" s="2"/>
      <c r="Z2697" s="2"/>
      <c r="AA2697" s="2"/>
      <c r="AD2697" s="2"/>
      <c r="AG2697" s="2"/>
      <c r="AH2697" s="2"/>
      <c r="AI2697" s="2"/>
      <c r="AJ2697" s="2"/>
      <c r="AM2697" s="2"/>
      <c r="AP2697" s="2"/>
      <c r="AQ2697" s="2"/>
      <c r="AR2697" s="2"/>
      <c r="AS2697" s="2"/>
    </row>
    <row r="2698" spans="21:45" x14ac:dyDescent="0.25">
      <c r="U2698" s="2"/>
      <c r="X2698" s="2"/>
      <c r="Y2698" s="2"/>
      <c r="Z2698" s="2"/>
      <c r="AA2698" s="2"/>
      <c r="AD2698" s="2"/>
      <c r="AG2698" s="2"/>
      <c r="AH2698" s="2"/>
      <c r="AI2698" s="2"/>
      <c r="AJ2698" s="2"/>
      <c r="AM2698" s="2"/>
      <c r="AP2698" s="2"/>
      <c r="AQ2698" s="2"/>
      <c r="AR2698" s="2"/>
      <c r="AS2698" s="2"/>
    </row>
    <row r="2699" spans="21:45" x14ac:dyDescent="0.25">
      <c r="U2699" s="2"/>
      <c r="X2699" s="2"/>
      <c r="Y2699" s="2"/>
      <c r="Z2699" s="2"/>
      <c r="AA2699" s="2"/>
      <c r="AD2699" s="2"/>
      <c r="AG2699" s="2"/>
      <c r="AH2699" s="2"/>
      <c r="AI2699" s="2"/>
      <c r="AJ2699" s="2"/>
      <c r="AM2699" s="2"/>
      <c r="AP2699" s="2"/>
      <c r="AQ2699" s="2"/>
      <c r="AR2699" s="2"/>
      <c r="AS2699" s="2"/>
    </row>
    <row r="2700" spans="21:45" x14ac:dyDescent="0.25">
      <c r="U2700" s="2"/>
      <c r="X2700" s="2"/>
      <c r="Y2700" s="2"/>
      <c r="Z2700" s="2"/>
      <c r="AA2700" s="2"/>
      <c r="AD2700" s="2"/>
      <c r="AG2700" s="2"/>
      <c r="AH2700" s="2"/>
      <c r="AI2700" s="2"/>
      <c r="AJ2700" s="2"/>
      <c r="AM2700" s="2"/>
      <c r="AP2700" s="2"/>
      <c r="AQ2700" s="2"/>
      <c r="AR2700" s="2"/>
      <c r="AS2700" s="2"/>
    </row>
    <row r="2701" spans="21:45" x14ac:dyDescent="0.25">
      <c r="U2701" s="2"/>
      <c r="X2701" s="2"/>
      <c r="Y2701" s="2"/>
      <c r="Z2701" s="2"/>
      <c r="AA2701" s="2"/>
      <c r="AD2701" s="2"/>
      <c r="AG2701" s="2"/>
      <c r="AH2701" s="2"/>
      <c r="AI2701" s="2"/>
      <c r="AJ2701" s="2"/>
      <c r="AM2701" s="2"/>
      <c r="AP2701" s="2"/>
      <c r="AQ2701" s="2"/>
      <c r="AR2701" s="2"/>
      <c r="AS2701" s="2"/>
    </row>
    <row r="2702" spans="21:45" x14ac:dyDescent="0.25">
      <c r="U2702" s="2"/>
      <c r="X2702" s="2"/>
      <c r="Y2702" s="2"/>
      <c r="Z2702" s="2"/>
      <c r="AA2702" s="2"/>
      <c r="AD2702" s="2"/>
      <c r="AG2702" s="2"/>
      <c r="AH2702" s="2"/>
      <c r="AI2702" s="2"/>
      <c r="AJ2702" s="2"/>
      <c r="AM2702" s="2"/>
      <c r="AP2702" s="2"/>
      <c r="AQ2702" s="2"/>
      <c r="AR2702" s="2"/>
      <c r="AS2702" s="2"/>
    </row>
    <row r="2703" spans="21:45" x14ac:dyDescent="0.25">
      <c r="U2703" s="2"/>
      <c r="X2703" s="2"/>
      <c r="Y2703" s="2"/>
      <c r="Z2703" s="2"/>
      <c r="AA2703" s="2"/>
      <c r="AD2703" s="2"/>
      <c r="AG2703" s="2"/>
      <c r="AH2703" s="2"/>
      <c r="AI2703" s="2"/>
      <c r="AJ2703" s="2"/>
      <c r="AM2703" s="2"/>
      <c r="AP2703" s="2"/>
      <c r="AQ2703" s="2"/>
      <c r="AR2703" s="2"/>
      <c r="AS2703" s="2"/>
    </row>
    <row r="2704" spans="21:45" x14ac:dyDescent="0.25">
      <c r="U2704" s="2"/>
      <c r="X2704" s="2"/>
      <c r="Y2704" s="2"/>
      <c r="Z2704" s="2"/>
      <c r="AA2704" s="2"/>
      <c r="AD2704" s="2"/>
      <c r="AG2704" s="2"/>
      <c r="AH2704" s="2"/>
      <c r="AI2704" s="2"/>
      <c r="AJ2704" s="2"/>
      <c r="AM2704" s="2"/>
      <c r="AP2704" s="2"/>
      <c r="AQ2704" s="2"/>
      <c r="AR2704" s="2"/>
      <c r="AS2704" s="2"/>
    </row>
    <row r="2705" spans="21:45" x14ac:dyDescent="0.25">
      <c r="U2705" s="2"/>
      <c r="X2705" s="2"/>
      <c r="Y2705" s="2"/>
      <c r="Z2705" s="2"/>
      <c r="AA2705" s="2"/>
      <c r="AD2705" s="2"/>
      <c r="AG2705" s="2"/>
      <c r="AH2705" s="2"/>
      <c r="AI2705" s="2"/>
      <c r="AJ2705" s="2"/>
      <c r="AM2705" s="2"/>
      <c r="AP2705" s="2"/>
      <c r="AQ2705" s="2"/>
      <c r="AR2705" s="2"/>
      <c r="AS2705" s="2"/>
    </row>
    <row r="2706" spans="21:45" x14ac:dyDescent="0.25">
      <c r="U2706" s="2"/>
      <c r="X2706" s="2"/>
      <c r="Y2706" s="2"/>
      <c r="Z2706" s="2"/>
      <c r="AA2706" s="2"/>
      <c r="AD2706" s="2"/>
      <c r="AG2706" s="2"/>
      <c r="AH2706" s="2"/>
      <c r="AI2706" s="2"/>
      <c r="AJ2706" s="2"/>
      <c r="AM2706" s="2"/>
      <c r="AP2706" s="2"/>
      <c r="AQ2706" s="2"/>
      <c r="AR2706" s="2"/>
      <c r="AS2706" s="2"/>
    </row>
    <row r="2707" spans="21:45" x14ac:dyDescent="0.25">
      <c r="U2707" s="2"/>
      <c r="X2707" s="2"/>
      <c r="Y2707" s="2"/>
      <c r="Z2707" s="2"/>
      <c r="AA2707" s="2"/>
      <c r="AD2707" s="2"/>
      <c r="AG2707" s="2"/>
      <c r="AH2707" s="2"/>
      <c r="AI2707" s="2"/>
      <c r="AJ2707" s="2"/>
      <c r="AM2707" s="2"/>
      <c r="AP2707" s="2"/>
      <c r="AQ2707" s="2"/>
      <c r="AR2707" s="2"/>
      <c r="AS2707" s="2"/>
    </row>
    <row r="2708" spans="21:45" x14ac:dyDescent="0.25">
      <c r="U2708" s="2"/>
      <c r="X2708" s="2"/>
      <c r="Y2708" s="2"/>
      <c r="Z2708" s="2"/>
      <c r="AA2708" s="2"/>
      <c r="AD2708" s="2"/>
      <c r="AG2708" s="2"/>
      <c r="AH2708" s="2"/>
      <c r="AI2708" s="2"/>
      <c r="AJ2708" s="2"/>
      <c r="AM2708" s="2"/>
      <c r="AP2708" s="2"/>
      <c r="AQ2708" s="2"/>
      <c r="AR2708" s="2"/>
      <c r="AS2708" s="2"/>
    </row>
    <row r="2709" spans="21:45" x14ac:dyDescent="0.25">
      <c r="U2709" s="2"/>
      <c r="X2709" s="2"/>
      <c r="Y2709" s="2"/>
      <c r="Z2709" s="2"/>
      <c r="AA2709" s="2"/>
      <c r="AD2709" s="2"/>
      <c r="AG2709" s="2"/>
      <c r="AH2709" s="2"/>
      <c r="AI2709" s="2"/>
      <c r="AJ2709" s="2"/>
      <c r="AM2709" s="2"/>
      <c r="AP2709" s="2"/>
      <c r="AQ2709" s="2"/>
      <c r="AR2709" s="2"/>
      <c r="AS2709" s="2"/>
    </row>
    <row r="2710" spans="21:45" x14ac:dyDescent="0.25">
      <c r="U2710" s="2"/>
      <c r="X2710" s="2"/>
      <c r="Y2710" s="2"/>
      <c r="Z2710" s="2"/>
      <c r="AA2710" s="2"/>
      <c r="AD2710" s="2"/>
      <c r="AG2710" s="2"/>
      <c r="AH2710" s="2"/>
      <c r="AI2710" s="2"/>
      <c r="AJ2710" s="2"/>
      <c r="AM2710" s="2"/>
      <c r="AP2710" s="2"/>
      <c r="AQ2710" s="2"/>
      <c r="AR2710" s="2"/>
      <c r="AS2710" s="2"/>
    </row>
    <row r="2711" spans="21:45" x14ac:dyDescent="0.25">
      <c r="U2711" s="2"/>
      <c r="X2711" s="2"/>
      <c r="Y2711" s="2"/>
      <c r="Z2711" s="2"/>
      <c r="AA2711" s="2"/>
      <c r="AD2711" s="2"/>
      <c r="AG2711" s="2"/>
      <c r="AH2711" s="2"/>
      <c r="AI2711" s="2"/>
      <c r="AJ2711" s="2"/>
      <c r="AM2711" s="2"/>
      <c r="AP2711" s="2"/>
      <c r="AQ2711" s="2"/>
      <c r="AR2711" s="2"/>
      <c r="AS2711" s="2"/>
    </row>
    <row r="2712" spans="21:45" x14ac:dyDescent="0.25">
      <c r="U2712" s="2"/>
      <c r="X2712" s="2"/>
      <c r="Y2712" s="2"/>
      <c r="Z2712" s="2"/>
      <c r="AA2712" s="2"/>
      <c r="AD2712" s="2"/>
      <c r="AG2712" s="2"/>
      <c r="AH2712" s="2"/>
      <c r="AI2712" s="2"/>
      <c r="AJ2712" s="2"/>
      <c r="AM2712" s="2"/>
      <c r="AP2712" s="2"/>
      <c r="AQ2712" s="2"/>
      <c r="AR2712" s="2"/>
      <c r="AS2712" s="2"/>
    </row>
    <row r="2713" spans="21:45" x14ac:dyDescent="0.25">
      <c r="U2713" s="2"/>
      <c r="X2713" s="2"/>
      <c r="Y2713" s="2"/>
      <c r="Z2713" s="2"/>
      <c r="AA2713" s="2"/>
      <c r="AD2713" s="2"/>
      <c r="AG2713" s="2"/>
      <c r="AH2713" s="2"/>
      <c r="AI2713" s="2"/>
      <c r="AJ2713" s="2"/>
      <c r="AM2713" s="2"/>
      <c r="AP2713" s="2"/>
      <c r="AQ2713" s="2"/>
      <c r="AR2713" s="2"/>
      <c r="AS2713" s="2"/>
    </row>
    <row r="2714" spans="21:45" x14ac:dyDescent="0.25">
      <c r="U2714" s="2"/>
      <c r="X2714" s="2"/>
      <c r="Y2714" s="2"/>
      <c r="Z2714" s="2"/>
      <c r="AA2714" s="2"/>
      <c r="AD2714" s="2"/>
      <c r="AG2714" s="2"/>
      <c r="AH2714" s="2"/>
      <c r="AI2714" s="2"/>
      <c r="AJ2714" s="2"/>
      <c r="AM2714" s="2"/>
      <c r="AP2714" s="2"/>
      <c r="AQ2714" s="2"/>
      <c r="AR2714" s="2"/>
      <c r="AS2714" s="2"/>
    </row>
    <row r="2715" spans="21:45" x14ac:dyDescent="0.25">
      <c r="U2715" s="2"/>
      <c r="X2715" s="2"/>
      <c r="Y2715" s="2"/>
      <c r="Z2715" s="2"/>
      <c r="AA2715" s="2"/>
      <c r="AD2715" s="2"/>
      <c r="AG2715" s="2"/>
      <c r="AH2715" s="2"/>
      <c r="AI2715" s="2"/>
      <c r="AJ2715" s="2"/>
      <c r="AM2715" s="2"/>
      <c r="AP2715" s="2"/>
      <c r="AQ2715" s="2"/>
      <c r="AR2715" s="2"/>
      <c r="AS2715" s="2"/>
    </row>
    <row r="2716" spans="21:45" x14ac:dyDescent="0.25">
      <c r="U2716" s="2"/>
      <c r="X2716" s="2"/>
      <c r="Y2716" s="2"/>
      <c r="Z2716" s="2"/>
      <c r="AA2716" s="2"/>
      <c r="AD2716" s="2"/>
      <c r="AG2716" s="2"/>
      <c r="AH2716" s="2"/>
      <c r="AI2716" s="2"/>
      <c r="AJ2716" s="2"/>
      <c r="AM2716" s="2"/>
      <c r="AP2716" s="2"/>
      <c r="AQ2716" s="2"/>
      <c r="AR2716" s="2"/>
      <c r="AS2716" s="2"/>
    </row>
    <row r="2717" spans="21:45" x14ac:dyDescent="0.25">
      <c r="U2717" s="2"/>
      <c r="X2717" s="2"/>
      <c r="Y2717" s="2"/>
      <c r="Z2717" s="2"/>
      <c r="AA2717" s="2"/>
      <c r="AD2717" s="2"/>
      <c r="AG2717" s="2"/>
      <c r="AH2717" s="2"/>
      <c r="AI2717" s="2"/>
      <c r="AJ2717" s="2"/>
      <c r="AM2717" s="2"/>
      <c r="AP2717" s="2"/>
      <c r="AQ2717" s="2"/>
      <c r="AR2717" s="2"/>
      <c r="AS2717" s="2"/>
    </row>
    <row r="2718" spans="21:45" x14ac:dyDescent="0.25">
      <c r="U2718" s="2"/>
      <c r="X2718" s="2"/>
      <c r="Y2718" s="2"/>
      <c r="Z2718" s="2"/>
      <c r="AA2718" s="2"/>
      <c r="AD2718" s="2"/>
      <c r="AG2718" s="2"/>
      <c r="AH2718" s="2"/>
      <c r="AI2718" s="2"/>
      <c r="AJ2718" s="2"/>
      <c r="AM2718" s="2"/>
      <c r="AP2718" s="2"/>
      <c r="AQ2718" s="2"/>
      <c r="AR2718" s="2"/>
      <c r="AS2718" s="2"/>
    </row>
    <row r="2719" spans="21:45" x14ac:dyDescent="0.25">
      <c r="U2719" s="2"/>
      <c r="X2719" s="2"/>
      <c r="Y2719" s="2"/>
      <c r="Z2719" s="2"/>
      <c r="AA2719" s="2"/>
      <c r="AD2719" s="2"/>
      <c r="AG2719" s="2"/>
      <c r="AH2719" s="2"/>
      <c r="AI2719" s="2"/>
      <c r="AJ2719" s="2"/>
      <c r="AM2719" s="2"/>
      <c r="AP2719" s="2"/>
      <c r="AQ2719" s="2"/>
      <c r="AR2719" s="2"/>
      <c r="AS2719" s="2"/>
    </row>
    <row r="2720" spans="21:45" x14ac:dyDescent="0.25">
      <c r="U2720" s="2"/>
      <c r="X2720" s="2"/>
      <c r="Y2720" s="2"/>
      <c r="Z2720" s="2"/>
      <c r="AA2720" s="2"/>
      <c r="AD2720" s="2"/>
      <c r="AG2720" s="2"/>
      <c r="AH2720" s="2"/>
      <c r="AI2720" s="2"/>
      <c r="AJ2720" s="2"/>
      <c r="AM2720" s="2"/>
      <c r="AP2720" s="2"/>
      <c r="AQ2720" s="2"/>
      <c r="AR2720" s="2"/>
      <c r="AS2720" s="2"/>
    </row>
    <row r="2721" spans="21:45" x14ac:dyDescent="0.25">
      <c r="U2721" s="2"/>
      <c r="X2721" s="2"/>
      <c r="Y2721" s="2"/>
      <c r="Z2721" s="2"/>
      <c r="AA2721" s="2"/>
      <c r="AD2721" s="2"/>
      <c r="AG2721" s="2"/>
      <c r="AH2721" s="2"/>
      <c r="AI2721" s="2"/>
      <c r="AJ2721" s="2"/>
      <c r="AM2721" s="2"/>
      <c r="AP2721" s="2"/>
      <c r="AQ2721" s="2"/>
      <c r="AR2721" s="2"/>
      <c r="AS2721" s="2"/>
    </row>
    <row r="2722" spans="21:45" x14ac:dyDescent="0.25">
      <c r="U2722" s="2"/>
      <c r="X2722" s="2"/>
      <c r="Y2722" s="2"/>
      <c r="Z2722" s="2"/>
      <c r="AA2722" s="2"/>
      <c r="AD2722" s="2"/>
      <c r="AG2722" s="2"/>
      <c r="AH2722" s="2"/>
      <c r="AI2722" s="2"/>
      <c r="AJ2722" s="2"/>
      <c r="AM2722" s="2"/>
      <c r="AP2722" s="2"/>
      <c r="AQ2722" s="2"/>
      <c r="AR2722" s="2"/>
      <c r="AS2722" s="2"/>
    </row>
    <row r="2723" spans="21:45" x14ac:dyDescent="0.25">
      <c r="U2723" s="2"/>
      <c r="X2723" s="2"/>
      <c r="Y2723" s="2"/>
      <c r="Z2723" s="2"/>
      <c r="AA2723" s="2"/>
      <c r="AD2723" s="2"/>
      <c r="AG2723" s="2"/>
      <c r="AH2723" s="2"/>
      <c r="AI2723" s="2"/>
      <c r="AJ2723" s="2"/>
      <c r="AM2723" s="2"/>
      <c r="AP2723" s="2"/>
      <c r="AQ2723" s="2"/>
      <c r="AR2723" s="2"/>
      <c r="AS2723" s="2"/>
    </row>
    <row r="2724" spans="21:45" x14ac:dyDescent="0.25">
      <c r="U2724" s="2"/>
      <c r="X2724" s="2"/>
      <c r="Y2724" s="2"/>
      <c r="Z2724" s="2"/>
      <c r="AA2724" s="2"/>
      <c r="AD2724" s="2"/>
      <c r="AG2724" s="2"/>
      <c r="AH2724" s="2"/>
      <c r="AI2724" s="2"/>
      <c r="AJ2724" s="2"/>
      <c r="AM2724" s="2"/>
      <c r="AP2724" s="2"/>
      <c r="AQ2724" s="2"/>
      <c r="AR2724" s="2"/>
      <c r="AS2724" s="2"/>
    </row>
    <row r="2725" spans="21:45" x14ac:dyDescent="0.25">
      <c r="U2725" s="2"/>
      <c r="X2725" s="2"/>
      <c r="Y2725" s="2"/>
      <c r="Z2725" s="2"/>
      <c r="AA2725" s="2"/>
      <c r="AD2725" s="2"/>
      <c r="AG2725" s="2"/>
      <c r="AH2725" s="2"/>
      <c r="AI2725" s="2"/>
      <c r="AJ2725" s="2"/>
      <c r="AM2725" s="2"/>
      <c r="AP2725" s="2"/>
      <c r="AQ2725" s="2"/>
      <c r="AR2725" s="2"/>
      <c r="AS2725" s="2"/>
    </row>
    <row r="2726" spans="21:45" x14ac:dyDescent="0.25">
      <c r="U2726" s="2"/>
      <c r="X2726" s="2"/>
      <c r="Y2726" s="2"/>
      <c r="Z2726" s="2"/>
      <c r="AA2726" s="2"/>
      <c r="AD2726" s="2"/>
      <c r="AG2726" s="2"/>
      <c r="AH2726" s="2"/>
      <c r="AI2726" s="2"/>
      <c r="AJ2726" s="2"/>
      <c r="AM2726" s="2"/>
      <c r="AP2726" s="2"/>
      <c r="AQ2726" s="2"/>
      <c r="AR2726" s="2"/>
      <c r="AS2726" s="2"/>
    </row>
    <row r="2727" spans="21:45" x14ac:dyDescent="0.25">
      <c r="U2727" s="2"/>
      <c r="X2727" s="2"/>
      <c r="Y2727" s="2"/>
      <c r="Z2727" s="2"/>
      <c r="AA2727" s="2"/>
      <c r="AD2727" s="2"/>
      <c r="AG2727" s="2"/>
      <c r="AH2727" s="2"/>
      <c r="AI2727" s="2"/>
      <c r="AJ2727" s="2"/>
      <c r="AM2727" s="2"/>
      <c r="AP2727" s="2"/>
      <c r="AQ2727" s="2"/>
      <c r="AR2727" s="2"/>
      <c r="AS2727" s="2"/>
    </row>
    <row r="2728" spans="21:45" x14ac:dyDescent="0.25">
      <c r="U2728" s="2"/>
      <c r="X2728" s="2"/>
      <c r="Y2728" s="2"/>
      <c r="Z2728" s="2"/>
      <c r="AA2728" s="2"/>
      <c r="AD2728" s="2"/>
      <c r="AG2728" s="2"/>
      <c r="AH2728" s="2"/>
      <c r="AI2728" s="2"/>
      <c r="AJ2728" s="2"/>
      <c r="AM2728" s="2"/>
      <c r="AP2728" s="2"/>
      <c r="AQ2728" s="2"/>
      <c r="AR2728" s="2"/>
      <c r="AS2728" s="2"/>
    </row>
    <row r="2729" spans="21:45" x14ac:dyDescent="0.25">
      <c r="U2729" s="2"/>
      <c r="X2729" s="2"/>
      <c r="Y2729" s="2"/>
      <c r="Z2729" s="2"/>
      <c r="AA2729" s="2"/>
      <c r="AD2729" s="2"/>
      <c r="AG2729" s="2"/>
      <c r="AH2729" s="2"/>
      <c r="AI2729" s="2"/>
      <c r="AJ2729" s="2"/>
      <c r="AM2729" s="2"/>
      <c r="AP2729" s="2"/>
      <c r="AQ2729" s="2"/>
      <c r="AR2729" s="2"/>
      <c r="AS2729" s="2"/>
    </row>
    <row r="2730" spans="21:45" x14ac:dyDescent="0.25">
      <c r="U2730" s="2"/>
      <c r="X2730" s="2"/>
      <c r="Y2730" s="2"/>
      <c r="Z2730" s="2"/>
      <c r="AA2730" s="2"/>
      <c r="AD2730" s="2"/>
      <c r="AG2730" s="2"/>
      <c r="AH2730" s="2"/>
      <c r="AI2730" s="2"/>
      <c r="AJ2730" s="2"/>
      <c r="AM2730" s="2"/>
      <c r="AP2730" s="2"/>
      <c r="AQ2730" s="2"/>
      <c r="AR2730" s="2"/>
      <c r="AS2730" s="2"/>
    </row>
    <row r="2731" spans="21:45" x14ac:dyDescent="0.25">
      <c r="U2731" s="2"/>
      <c r="X2731" s="2"/>
      <c r="Y2731" s="2"/>
      <c r="Z2731" s="2"/>
      <c r="AA2731" s="2"/>
      <c r="AD2731" s="2"/>
      <c r="AG2731" s="2"/>
      <c r="AH2731" s="2"/>
      <c r="AI2731" s="2"/>
      <c r="AJ2731" s="2"/>
      <c r="AM2731" s="2"/>
      <c r="AP2731" s="2"/>
      <c r="AQ2731" s="2"/>
      <c r="AR2731" s="2"/>
      <c r="AS2731" s="2"/>
    </row>
    <row r="2732" spans="21:45" x14ac:dyDescent="0.25">
      <c r="U2732" s="2"/>
      <c r="X2732" s="2"/>
      <c r="Y2732" s="2"/>
      <c r="Z2732" s="2"/>
      <c r="AA2732" s="2"/>
      <c r="AD2732" s="2"/>
      <c r="AG2732" s="2"/>
      <c r="AH2732" s="2"/>
      <c r="AI2732" s="2"/>
      <c r="AJ2732" s="2"/>
      <c r="AM2732" s="2"/>
      <c r="AP2732" s="2"/>
      <c r="AQ2732" s="2"/>
      <c r="AR2732" s="2"/>
      <c r="AS2732" s="2"/>
    </row>
    <row r="2733" spans="21:45" x14ac:dyDescent="0.25">
      <c r="U2733" s="2"/>
      <c r="X2733" s="2"/>
      <c r="Y2733" s="2"/>
      <c r="Z2733" s="2"/>
      <c r="AA2733" s="2"/>
      <c r="AD2733" s="2"/>
      <c r="AG2733" s="2"/>
      <c r="AH2733" s="2"/>
      <c r="AI2733" s="2"/>
      <c r="AJ2733" s="2"/>
      <c r="AM2733" s="2"/>
      <c r="AP2733" s="2"/>
      <c r="AQ2733" s="2"/>
      <c r="AR2733" s="2"/>
      <c r="AS2733" s="2"/>
    </row>
    <row r="2734" spans="21:45" x14ac:dyDescent="0.25">
      <c r="U2734" s="2"/>
      <c r="X2734" s="2"/>
      <c r="Y2734" s="2"/>
      <c r="Z2734" s="2"/>
      <c r="AA2734" s="2"/>
      <c r="AD2734" s="2"/>
      <c r="AG2734" s="2"/>
      <c r="AH2734" s="2"/>
      <c r="AI2734" s="2"/>
      <c r="AJ2734" s="2"/>
      <c r="AM2734" s="2"/>
      <c r="AP2734" s="2"/>
      <c r="AQ2734" s="2"/>
      <c r="AR2734" s="2"/>
      <c r="AS2734" s="2"/>
    </row>
    <row r="2735" spans="21:45" x14ac:dyDescent="0.25">
      <c r="U2735" s="2"/>
      <c r="X2735" s="2"/>
      <c r="Y2735" s="2"/>
      <c r="Z2735" s="2"/>
      <c r="AA2735" s="2"/>
      <c r="AD2735" s="2"/>
      <c r="AG2735" s="2"/>
      <c r="AH2735" s="2"/>
      <c r="AI2735" s="2"/>
      <c r="AJ2735" s="2"/>
      <c r="AM2735" s="2"/>
      <c r="AP2735" s="2"/>
      <c r="AQ2735" s="2"/>
      <c r="AR2735" s="2"/>
      <c r="AS2735" s="2"/>
    </row>
    <row r="2736" spans="21:45" x14ac:dyDescent="0.25">
      <c r="U2736" s="2"/>
      <c r="X2736" s="2"/>
      <c r="Y2736" s="2"/>
      <c r="Z2736" s="2"/>
      <c r="AA2736" s="2"/>
      <c r="AD2736" s="2"/>
      <c r="AG2736" s="2"/>
      <c r="AH2736" s="2"/>
      <c r="AI2736" s="2"/>
      <c r="AJ2736" s="2"/>
      <c r="AM2736" s="2"/>
      <c r="AP2736" s="2"/>
      <c r="AQ2736" s="2"/>
      <c r="AR2736" s="2"/>
      <c r="AS2736" s="2"/>
    </row>
    <row r="2737" spans="21:45" x14ac:dyDescent="0.25">
      <c r="U2737" s="2"/>
      <c r="X2737" s="2"/>
      <c r="Y2737" s="2"/>
      <c r="Z2737" s="2"/>
      <c r="AA2737" s="2"/>
      <c r="AD2737" s="2"/>
      <c r="AG2737" s="2"/>
      <c r="AH2737" s="2"/>
      <c r="AI2737" s="2"/>
      <c r="AJ2737" s="2"/>
      <c r="AM2737" s="2"/>
      <c r="AP2737" s="2"/>
      <c r="AQ2737" s="2"/>
      <c r="AR2737" s="2"/>
      <c r="AS2737" s="2"/>
    </row>
    <row r="2738" spans="21:45" x14ac:dyDescent="0.25">
      <c r="U2738" s="2"/>
      <c r="X2738" s="2"/>
      <c r="Y2738" s="2"/>
      <c r="Z2738" s="2"/>
      <c r="AA2738" s="2"/>
      <c r="AD2738" s="2"/>
      <c r="AG2738" s="2"/>
      <c r="AH2738" s="2"/>
      <c r="AI2738" s="2"/>
      <c r="AJ2738" s="2"/>
      <c r="AM2738" s="2"/>
      <c r="AP2738" s="2"/>
      <c r="AQ2738" s="2"/>
      <c r="AR2738" s="2"/>
      <c r="AS2738" s="2"/>
    </row>
    <row r="2739" spans="21:45" x14ac:dyDescent="0.25">
      <c r="U2739" s="2"/>
      <c r="X2739" s="2"/>
      <c r="Y2739" s="2"/>
      <c r="Z2739" s="2"/>
      <c r="AA2739" s="2"/>
      <c r="AD2739" s="2"/>
      <c r="AG2739" s="2"/>
      <c r="AH2739" s="2"/>
      <c r="AI2739" s="2"/>
      <c r="AJ2739" s="2"/>
      <c r="AM2739" s="2"/>
      <c r="AP2739" s="2"/>
      <c r="AQ2739" s="2"/>
      <c r="AR2739" s="2"/>
      <c r="AS2739" s="2"/>
    </row>
    <row r="2740" spans="21:45" x14ac:dyDescent="0.25">
      <c r="U2740" s="2"/>
      <c r="X2740" s="2"/>
      <c r="Y2740" s="2"/>
      <c r="Z2740" s="2"/>
      <c r="AA2740" s="2"/>
      <c r="AD2740" s="2"/>
      <c r="AG2740" s="2"/>
      <c r="AH2740" s="2"/>
      <c r="AI2740" s="2"/>
      <c r="AJ2740" s="2"/>
      <c r="AM2740" s="2"/>
      <c r="AP2740" s="2"/>
      <c r="AQ2740" s="2"/>
      <c r="AR2740" s="2"/>
      <c r="AS2740" s="2"/>
    </row>
    <row r="2741" spans="21:45" x14ac:dyDescent="0.25">
      <c r="U2741" s="2"/>
      <c r="X2741" s="2"/>
      <c r="Y2741" s="2"/>
      <c r="Z2741" s="2"/>
      <c r="AA2741" s="2"/>
      <c r="AD2741" s="2"/>
      <c r="AG2741" s="2"/>
      <c r="AH2741" s="2"/>
      <c r="AI2741" s="2"/>
      <c r="AJ2741" s="2"/>
      <c r="AM2741" s="2"/>
      <c r="AP2741" s="2"/>
      <c r="AQ2741" s="2"/>
      <c r="AR2741" s="2"/>
      <c r="AS2741" s="2"/>
    </row>
    <row r="2742" spans="21:45" x14ac:dyDescent="0.25">
      <c r="U2742" s="2"/>
      <c r="X2742" s="2"/>
      <c r="Y2742" s="2"/>
      <c r="Z2742" s="2"/>
      <c r="AA2742" s="2"/>
      <c r="AD2742" s="2"/>
      <c r="AG2742" s="2"/>
      <c r="AH2742" s="2"/>
      <c r="AI2742" s="2"/>
      <c r="AJ2742" s="2"/>
      <c r="AM2742" s="2"/>
      <c r="AP2742" s="2"/>
      <c r="AQ2742" s="2"/>
      <c r="AR2742" s="2"/>
      <c r="AS2742" s="2"/>
    </row>
    <row r="2743" spans="21:45" x14ac:dyDescent="0.25">
      <c r="U2743" s="2"/>
      <c r="X2743" s="2"/>
      <c r="Y2743" s="2"/>
      <c r="Z2743" s="2"/>
      <c r="AA2743" s="2"/>
      <c r="AD2743" s="2"/>
      <c r="AG2743" s="2"/>
      <c r="AH2743" s="2"/>
      <c r="AI2743" s="2"/>
      <c r="AJ2743" s="2"/>
      <c r="AM2743" s="2"/>
      <c r="AP2743" s="2"/>
      <c r="AQ2743" s="2"/>
      <c r="AR2743" s="2"/>
      <c r="AS2743" s="2"/>
    </row>
    <row r="2744" spans="21:45" x14ac:dyDescent="0.25">
      <c r="U2744" s="2"/>
      <c r="X2744" s="2"/>
      <c r="Y2744" s="2"/>
      <c r="Z2744" s="2"/>
      <c r="AA2744" s="2"/>
      <c r="AD2744" s="2"/>
      <c r="AG2744" s="2"/>
      <c r="AH2744" s="2"/>
      <c r="AI2744" s="2"/>
      <c r="AJ2744" s="2"/>
      <c r="AM2744" s="2"/>
      <c r="AP2744" s="2"/>
      <c r="AQ2744" s="2"/>
      <c r="AR2744" s="2"/>
      <c r="AS2744" s="2"/>
    </row>
    <row r="2745" spans="21:45" x14ac:dyDescent="0.25">
      <c r="U2745" s="2"/>
      <c r="X2745" s="2"/>
      <c r="Y2745" s="2"/>
      <c r="Z2745" s="2"/>
      <c r="AA2745" s="2"/>
      <c r="AD2745" s="2"/>
      <c r="AG2745" s="2"/>
      <c r="AH2745" s="2"/>
      <c r="AI2745" s="2"/>
      <c r="AJ2745" s="2"/>
      <c r="AM2745" s="2"/>
      <c r="AP2745" s="2"/>
      <c r="AQ2745" s="2"/>
      <c r="AR2745" s="2"/>
      <c r="AS2745" s="2"/>
    </row>
    <row r="2746" spans="21:45" x14ac:dyDescent="0.25">
      <c r="U2746" s="2"/>
      <c r="X2746" s="2"/>
      <c r="Y2746" s="2"/>
      <c r="Z2746" s="2"/>
      <c r="AA2746" s="2"/>
      <c r="AD2746" s="2"/>
      <c r="AG2746" s="2"/>
      <c r="AH2746" s="2"/>
      <c r="AI2746" s="2"/>
      <c r="AJ2746" s="2"/>
      <c r="AM2746" s="2"/>
      <c r="AP2746" s="2"/>
      <c r="AQ2746" s="2"/>
      <c r="AR2746" s="2"/>
      <c r="AS2746" s="2"/>
    </row>
    <row r="2747" spans="21:45" x14ac:dyDescent="0.25">
      <c r="U2747" s="2"/>
      <c r="X2747" s="2"/>
      <c r="Y2747" s="2"/>
      <c r="Z2747" s="2"/>
      <c r="AA2747" s="2"/>
      <c r="AD2747" s="2"/>
      <c r="AG2747" s="2"/>
      <c r="AH2747" s="2"/>
      <c r="AI2747" s="2"/>
      <c r="AJ2747" s="2"/>
      <c r="AM2747" s="2"/>
      <c r="AP2747" s="2"/>
      <c r="AQ2747" s="2"/>
      <c r="AR2747" s="2"/>
      <c r="AS2747" s="2"/>
    </row>
    <row r="2748" spans="21:45" x14ac:dyDescent="0.25">
      <c r="U2748" s="2"/>
      <c r="X2748" s="2"/>
      <c r="Y2748" s="2"/>
      <c r="Z2748" s="2"/>
      <c r="AA2748" s="2"/>
      <c r="AD2748" s="2"/>
      <c r="AG2748" s="2"/>
      <c r="AH2748" s="2"/>
      <c r="AI2748" s="2"/>
      <c r="AJ2748" s="2"/>
      <c r="AM2748" s="2"/>
      <c r="AP2748" s="2"/>
      <c r="AQ2748" s="2"/>
      <c r="AR2748" s="2"/>
      <c r="AS2748" s="2"/>
    </row>
    <row r="2749" spans="21:45" x14ac:dyDescent="0.25">
      <c r="U2749" s="2"/>
      <c r="X2749" s="2"/>
      <c r="Y2749" s="2"/>
      <c r="Z2749" s="2"/>
      <c r="AA2749" s="2"/>
      <c r="AD2749" s="2"/>
      <c r="AG2749" s="2"/>
      <c r="AH2749" s="2"/>
      <c r="AI2749" s="2"/>
      <c r="AJ2749" s="2"/>
      <c r="AM2749" s="2"/>
      <c r="AP2749" s="2"/>
      <c r="AQ2749" s="2"/>
      <c r="AR2749" s="2"/>
      <c r="AS2749" s="2"/>
    </row>
    <row r="2750" spans="21:45" x14ac:dyDescent="0.25">
      <c r="U2750" s="2"/>
      <c r="X2750" s="2"/>
      <c r="Y2750" s="2"/>
      <c r="Z2750" s="2"/>
      <c r="AA2750" s="2"/>
      <c r="AD2750" s="2"/>
      <c r="AG2750" s="2"/>
      <c r="AH2750" s="2"/>
      <c r="AI2750" s="2"/>
      <c r="AJ2750" s="2"/>
      <c r="AM2750" s="2"/>
      <c r="AP2750" s="2"/>
      <c r="AQ2750" s="2"/>
      <c r="AR2750" s="2"/>
      <c r="AS2750" s="2"/>
    </row>
    <row r="2751" spans="21:45" x14ac:dyDescent="0.25">
      <c r="U2751" s="2"/>
      <c r="X2751" s="2"/>
      <c r="Y2751" s="2"/>
      <c r="Z2751" s="2"/>
      <c r="AA2751" s="2"/>
      <c r="AD2751" s="2"/>
      <c r="AG2751" s="2"/>
      <c r="AH2751" s="2"/>
      <c r="AI2751" s="2"/>
      <c r="AJ2751" s="2"/>
      <c r="AM2751" s="2"/>
      <c r="AP2751" s="2"/>
      <c r="AQ2751" s="2"/>
      <c r="AR2751" s="2"/>
      <c r="AS2751" s="2"/>
    </row>
    <row r="2752" spans="21:45" x14ac:dyDescent="0.25">
      <c r="U2752" s="2"/>
      <c r="X2752" s="2"/>
      <c r="Y2752" s="2"/>
      <c r="Z2752" s="2"/>
      <c r="AA2752" s="2"/>
      <c r="AD2752" s="2"/>
      <c r="AG2752" s="2"/>
      <c r="AH2752" s="2"/>
      <c r="AI2752" s="2"/>
      <c r="AJ2752" s="2"/>
      <c r="AM2752" s="2"/>
      <c r="AP2752" s="2"/>
      <c r="AQ2752" s="2"/>
      <c r="AR2752" s="2"/>
      <c r="AS2752" s="2"/>
    </row>
    <row r="2753" spans="21:45" x14ac:dyDescent="0.25">
      <c r="U2753" s="2"/>
      <c r="X2753" s="2"/>
      <c r="Y2753" s="2"/>
      <c r="Z2753" s="2"/>
      <c r="AA2753" s="2"/>
      <c r="AD2753" s="2"/>
      <c r="AG2753" s="2"/>
      <c r="AH2753" s="2"/>
      <c r="AI2753" s="2"/>
      <c r="AJ2753" s="2"/>
      <c r="AM2753" s="2"/>
      <c r="AP2753" s="2"/>
      <c r="AQ2753" s="2"/>
      <c r="AR2753" s="2"/>
      <c r="AS2753" s="2"/>
    </row>
    <row r="2754" spans="21:45" x14ac:dyDescent="0.25">
      <c r="U2754" s="2"/>
      <c r="X2754" s="2"/>
      <c r="Y2754" s="2"/>
      <c r="Z2754" s="2"/>
      <c r="AA2754" s="2"/>
      <c r="AD2754" s="2"/>
      <c r="AG2754" s="2"/>
      <c r="AH2754" s="2"/>
      <c r="AI2754" s="2"/>
      <c r="AJ2754" s="2"/>
      <c r="AM2754" s="2"/>
      <c r="AP2754" s="2"/>
      <c r="AQ2754" s="2"/>
      <c r="AR2754" s="2"/>
      <c r="AS2754" s="2"/>
    </row>
    <row r="2755" spans="21:45" x14ac:dyDescent="0.25">
      <c r="U2755" s="2"/>
      <c r="X2755" s="2"/>
      <c r="Y2755" s="2"/>
      <c r="Z2755" s="2"/>
      <c r="AA2755" s="2"/>
      <c r="AD2755" s="2"/>
      <c r="AG2755" s="2"/>
      <c r="AH2755" s="2"/>
      <c r="AI2755" s="2"/>
      <c r="AJ2755" s="2"/>
      <c r="AM2755" s="2"/>
      <c r="AP2755" s="2"/>
      <c r="AQ2755" s="2"/>
      <c r="AR2755" s="2"/>
      <c r="AS2755" s="2"/>
    </row>
    <row r="2756" spans="21:45" x14ac:dyDescent="0.25">
      <c r="U2756" s="2"/>
      <c r="X2756" s="2"/>
      <c r="Y2756" s="2"/>
      <c r="Z2756" s="2"/>
      <c r="AA2756" s="2"/>
      <c r="AD2756" s="2"/>
      <c r="AG2756" s="2"/>
      <c r="AH2756" s="2"/>
      <c r="AI2756" s="2"/>
      <c r="AJ2756" s="2"/>
      <c r="AM2756" s="2"/>
      <c r="AP2756" s="2"/>
      <c r="AQ2756" s="2"/>
      <c r="AR2756" s="2"/>
      <c r="AS2756" s="2"/>
    </row>
    <row r="2757" spans="21:45" x14ac:dyDescent="0.25">
      <c r="U2757" s="2"/>
      <c r="X2757" s="2"/>
      <c r="Y2757" s="2"/>
      <c r="Z2757" s="2"/>
      <c r="AA2757" s="2"/>
      <c r="AD2757" s="2"/>
      <c r="AG2757" s="2"/>
      <c r="AH2757" s="2"/>
      <c r="AI2757" s="2"/>
      <c r="AJ2757" s="2"/>
      <c r="AM2757" s="2"/>
      <c r="AP2757" s="2"/>
      <c r="AQ2757" s="2"/>
      <c r="AR2757" s="2"/>
      <c r="AS2757" s="2"/>
    </row>
    <row r="2758" spans="21:45" x14ac:dyDescent="0.25">
      <c r="U2758" s="2"/>
      <c r="X2758" s="2"/>
      <c r="Y2758" s="2"/>
      <c r="Z2758" s="2"/>
      <c r="AA2758" s="2"/>
      <c r="AD2758" s="2"/>
      <c r="AG2758" s="2"/>
      <c r="AH2758" s="2"/>
      <c r="AI2758" s="2"/>
      <c r="AJ2758" s="2"/>
      <c r="AM2758" s="2"/>
      <c r="AP2758" s="2"/>
      <c r="AQ2758" s="2"/>
      <c r="AR2758" s="2"/>
      <c r="AS2758" s="2"/>
    </row>
    <row r="2759" spans="21:45" x14ac:dyDescent="0.25">
      <c r="U2759" s="2"/>
      <c r="X2759" s="2"/>
      <c r="Y2759" s="2"/>
      <c r="Z2759" s="2"/>
      <c r="AA2759" s="2"/>
      <c r="AD2759" s="2"/>
      <c r="AG2759" s="2"/>
      <c r="AH2759" s="2"/>
      <c r="AI2759" s="2"/>
      <c r="AJ2759" s="2"/>
      <c r="AM2759" s="2"/>
      <c r="AP2759" s="2"/>
      <c r="AQ2759" s="2"/>
      <c r="AR2759" s="2"/>
      <c r="AS2759" s="2"/>
    </row>
    <row r="2760" spans="21:45" x14ac:dyDescent="0.25">
      <c r="U2760" s="2"/>
      <c r="X2760" s="2"/>
      <c r="Y2760" s="2"/>
      <c r="Z2760" s="2"/>
      <c r="AA2760" s="2"/>
      <c r="AD2760" s="2"/>
      <c r="AG2760" s="2"/>
      <c r="AH2760" s="2"/>
      <c r="AI2760" s="2"/>
      <c r="AJ2760" s="2"/>
      <c r="AM2760" s="2"/>
      <c r="AP2760" s="2"/>
      <c r="AQ2760" s="2"/>
      <c r="AR2760" s="2"/>
      <c r="AS2760" s="2"/>
    </row>
    <row r="2761" spans="21:45" x14ac:dyDescent="0.25">
      <c r="U2761" s="2"/>
      <c r="X2761" s="2"/>
      <c r="Y2761" s="2"/>
      <c r="Z2761" s="2"/>
      <c r="AA2761" s="2"/>
      <c r="AD2761" s="2"/>
      <c r="AG2761" s="2"/>
      <c r="AH2761" s="2"/>
      <c r="AI2761" s="2"/>
      <c r="AJ2761" s="2"/>
      <c r="AM2761" s="2"/>
      <c r="AP2761" s="2"/>
      <c r="AQ2761" s="2"/>
      <c r="AR2761" s="2"/>
      <c r="AS2761" s="2"/>
    </row>
    <row r="2762" spans="21:45" x14ac:dyDescent="0.25">
      <c r="U2762" s="2"/>
      <c r="X2762" s="2"/>
      <c r="Y2762" s="2"/>
      <c r="Z2762" s="2"/>
      <c r="AA2762" s="2"/>
      <c r="AD2762" s="2"/>
      <c r="AG2762" s="2"/>
      <c r="AH2762" s="2"/>
      <c r="AI2762" s="2"/>
      <c r="AJ2762" s="2"/>
      <c r="AM2762" s="2"/>
      <c r="AP2762" s="2"/>
      <c r="AQ2762" s="2"/>
      <c r="AR2762" s="2"/>
      <c r="AS2762" s="2"/>
    </row>
    <row r="2763" spans="21:45" x14ac:dyDescent="0.25">
      <c r="U2763" s="2"/>
      <c r="X2763" s="2"/>
      <c r="Y2763" s="2"/>
      <c r="Z2763" s="2"/>
      <c r="AA2763" s="2"/>
      <c r="AD2763" s="2"/>
      <c r="AG2763" s="2"/>
      <c r="AH2763" s="2"/>
      <c r="AI2763" s="2"/>
      <c r="AJ2763" s="2"/>
      <c r="AM2763" s="2"/>
      <c r="AP2763" s="2"/>
      <c r="AQ2763" s="2"/>
      <c r="AR2763" s="2"/>
      <c r="AS2763" s="2"/>
    </row>
    <row r="2764" spans="21:45" x14ac:dyDescent="0.25">
      <c r="U2764" s="2"/>
      <c r="X2764" s="2"/>
      <c r="Y2764" s="2"/>
      <c r="Z2764" s="2"/>
      <c r="AA2764" s="2"/>
      <c r="AD2764" s="2"/>
      <c r="AG2764" s="2"/>
      <c r="AH2764" s="2"/>
      <c r="AI2764" s="2"/>
      <c r="AJ2764" s="2"/>
      <c r="AM2764" s="2"/>
      <c r="AP2764" s="2"/>
      <c r="AQ2764" s="2"/>
      <c r="AR2764" s="2"/>
      <c r="AS2764" s="2"/>
    </row>
    <row r="2765" spans="21:45" x14ac:dyDescent="0.25">
      <c r="U2765" s="2"/>
      <c r="X2765" s="2"/>
      <c r="Y2765" s="2"/>
      <c r="Z2765" s="2"/>
      <c r="AA2765" s="2"/>
      <c r="AD2765" s="2"/>
      <c r="AG2765" s="2"/>
      <c r="AH2765" s="2"/>
      <c r="AI2765" s="2"/>
      <c r="AJ2765" s="2"/>
      <c r="AM2765" s="2"/>
      <c r="AP2765" s="2"/>
      <c r="AQ2765" s="2"/>
      <c r="AR2765" s="2"/>
      <c r="AS2765" s="2"/>
    </row>
    <row r="2766" spans="21:45" x14ac:dyDescent="0.25">
      <c r="U2766" s="2"/>
      <c r="X2766" s="2"/>
      <c r="Y2766" s="2"/>
      <c r="Z2766" s="2"/>
      <c r="AA2766" s="2"/>
      <c r="AD2766" s="2"/>
      <c r="AG2766" s="2"/>
      <c r="AH2766" s="2"/>
      <c r="AI2766" s="2"/>
      <c r="AJ2766" s="2"/>
      <c r="AM2766" s="2"/>
      <c r="AP2766" s="2"/>
      <c r="AQ2766" s="2"/>
      <c r="AR2766" s="2"/>
      <c r="AS2766" s="2"/>
    </row>
    <row r="2767" spans="21:45" x14ac:dyDescent="0.25">
      <c r="U2767" s="2"/>
      <c r="X2767" s="2"/>
      <c r="Y2767" s="2"/>
      <c r="Z2767" s="2"/>
      <c r="AA2767" s="2"/>
      <c r="AD2767" s="2"/>
      <c r="AG2767" s="2"/>
      <c r="AH2767" s="2"/>
      <c r="AI2767" s="2"/>
      <c r="AJ2767" s="2"/>
      <c r="AM2767" s="2"/>
      <c r="AP2767" s="2"/>
      <c r="AQ2767" s="2"/>
      <c r="AR2767" s="2"/>
      <c r="AS2767" s="2"/>
    </row>
    <row r="2768" spans="21:45" x14ac:dyDescent="0.25">
      <c r="U2768" s="2"/>
      <c r="X2768" s="2"/>
      <c r="Y2768" s="2"/>
      <c r="Z2768" s="2"/>
      <c r="AA2768" s="2"/>
      <c r="AD2768" s="2"/>
      <c r="AG2768" s="2"/>
      <c r="AH2768" s="2"/>
      <c r="AI2768" s="2"/>
      <c r="AJ2768" s="2"/>
      <c r="AM2768" s="2"/>
      <c r="AP2768" s="2"/>
      <c r="AQ2768" s="2"/>
      <c r="AR2768" s="2"/>
      <c r="AS2768" s="2"/>
    </row>
    <row r="2769" spans="21:45" x14ac:dyDescent="0.25">
      <c r="U2769" s="2"/>
      <c r="X2769" s="2"/>
      <c r="Y2769" s="2"/>
      <c r="Z2769" s="2"/>
      <c r="AA2769" s="2"/>
      <c r="AD2769" s="2"/>
      <c r="AG2769" s="2"/>
      <c r="AH2769" s="2"/>
      <c r="AI2769" s="2"/>
      <c r="AJ2769" s="2"/>
      <c r="AM2769" s="2"/>
      <c r="AP2769" s="2"/>
      <c r="AQ2769" s="2"/>
      <c r="AR2769" s="2"/>
      <c r="AS2769" s="2"/>
    </row>
    <row r="2770" spans="21:45" x14ac:dyDescent="0.25">
      <c r="U2770" s="2"/>
      <c r="X2770" s="2"/>
      <c r="Y2770" s="2"/>
      <c r="Z2770" s="2"/>
      <c r="AA2770" s="2"/>
      <c r="AD2770" s="2"/>
      <c r="AG2770" s="2"/>
      <c r="AH2770" s="2"/>
      <c r="AI2770" s="2"/>
      <c r="AJ2770" s="2"/>
      <c r="AM2770" s="2"/>
      <c r="AP2770" s="2"/>
      <c r="AQ2770" s="2"/>
      <c r="AR2770" s="2"/>
      <c r="AS2770" s="2"/>
    </row>
    <row r="2771" spans="21:45" x14ac:dyDescent="0.25">
      <c r="U2771" s="2"/>
      <c r="X2771" s="2"/>
      <c r="Y2771" s="2"/>
      <c r="Z2771" s="2"/>
      <c r="AA2771" s="2"/>
      <c r="AD2771" s="2"/>
      <c r="AG2771" s="2"/>
      <c r="AH2771" s="2"/>
      <c r="AI2771" s="2"/>
      <c r="AJ2771" s="2"/>
      <c r="AM2771" s="2"/>
      <c r="AP2771" s="2"/>
      <c r="AQ2771" s="2"/>
      <c r="AR2771" s="2"/>
      <c r="AS2771" s="2"/>
    </row>
    <row r="2772" spans="21:45" x14ac:dyDescent="0.25">
      <c r="U2772" s="2"/>
      <c r="X2772" s="2"/>
      <c r="Y2772" s="2"/>
      <c r="Z2772" s="2"/>
      <c r="AA2772" s="2"/>
      <c r="AD2772" s="2"/>
      <c r="AG2772" s="2"/>
      <c r="AH2772" s="2"/>
      <c r="AI2772" s="2"/>
      <c r="AJ2772" s="2"/>
      <c r="AM2772" s="2"/>
      <c r="AP2772" s="2"/>
      <c r="AQ2772" s="2"/>
      <c r="AR2772" s="2"/>
      <c r="AS2772" s="2"/>
    </row>
    <row r="2773" spans="21:45" x14ac:dyDescent="0.25">
      <c r="U2773" s="2"/>
      <c r="X2773" s="2"/>
      <c r="Y2773" s="2"/>
      <c r="Z2773" s="2"/>
      <c r="AA2773" s="2"/>
      <c r="AD2773" s="2"/>
      <c r="AG2773" s="2"/>
      <c r="AH2773" s="2"/>
      <c r="AI2773" s="2"/>
      <c r="AJ2773" s="2"/>
      <c r="AM2773" s="2"/>
      <c r="AP2773" s="2"/>
      <c r="AQ2773" s="2"/>
      <c r="AR2773" s="2"/>
      <c r="AS2773" s="2"/>
    </row>
    <row r="2774" spans="21:45" x14ac:dyDescent="0.25">
      <c r="U2774" s="2"/>
      <c r="X2774" s="2"/>
      <c r="Y2774" s="2"/>
      <c r="Z2774" s="2"/>
      <c r="AA2774" s="2"/>
      <c r="AD2774" s="2"/>
      <c r="AG2774" s="2"/>
      <c r="AH2774" s="2"/>
      <c r="AI2774" s="2"/>
      <c r="AJ2774" s="2"/>
      <c r="AM2774" s="2"/>
      <c r="AP2774" s="2"/>
      <c r="AQ2774" s="2"/>
      <c r="AR2774" s="2"/>
      <c r="AS2774" s="2"/>
    </row>
    <row r="2775" spans="21:45" x14ac:dyDescent="0.25">
      <c r="U2775" s="2"/>
      <c r="X2775" s="2"/>
      <c r="Y2775" s="2"/>
      <c r="Z2775" s="2"/>
      <c r="AA2775" s="2"/>
      <c r="AD2775" s="2"/>
      <c r="AG2775" s="2"/>
      <c r="AH2775" s="2"/>
      <c r="AI2775" s="2"/>
      <c r="AJ2775" s="2"/>
      <c r="AM2775" s="2"/>
      <c r="AP2775" s="2"/>
      <c r="AQ2775" s="2"/>
      <c r="AR2775" s="2"/>
      <c r="AS2775" s="2"/>
    </row>
    <row r="2776" spans="21:45" x14ac:dyDescent="0.25">
      <c r="U2776" s="2"/>
      <c r="X2776" s="2"/>
      <c r="Y2776" s="2"/>
      <c r="Z2776" s="2"/>
      <c r="AA2776" s="2"/>
      <c r="AD2776" s="2"/>
      <c r="AG2776" s="2"/>
      <c r="AH2776" s="2"/>
      <c r="AI2776" s="2"/>
      <c r="AJ2776" s="2"/>
      <c r="AM2776" s="2"/>
      <c r="AP2776" s="2"/>
      <c r="AQ2776" s="2"/>
      <c r="AR2776" s="2"/>
      <c r="AS2776" s="2"/>
    </row>
    <row r="2777" spans="21:45" x14ac:dyDescent="0.25">
      <c r="U2777" s="2"/>
      <c r="X2777" s="2"/>
      <c r="Y2777" s="2"/>
      <c r="Z2777" s="2"/>
      <c r="AA2777" s="2"/>
      <c r="AD2777" s="2"/>
      <c r="AG2777" s="2"/>
      <c r="AH2777" s="2"/>
      <c r="AI2777" s="2"/>
      <c r="AJ2777" s="2"/>
      <c r="AM2777" s="2"/>
      <c r="AP2777" s="2"/>
      <c r="AQ2777" s="2"/>
      <c r="AR2777" s="2"/>
      <c r="AS2777" s="2"/>
    </row>
    <row r="2778" spans="21:45" x14ac:dyDescent="0.25">
      <c r="U2778" s="2"/>
      <c r="X2778" s="2"/>
      <c r="Y2778" s="2"/>
      <c r="Z2778" s="2"/>
      <c r="AA2778" s="2"/>
      <c r="AD2778" s="2"/>
      <c r="AG2778" s="2"/>
      <c r="AH2778" s="2"/>
      <c r="AI2778" s="2"/>
      <c r="AJ2778" s="2"/>
      <c r="AM2778" s="2"/>
      <c r="AP2778" s="2"/>
      <c r="AQ2778" s="2"/>
      <c r="AR2778" s="2"/>
      <c r="AS2778" s="2"/>
    </row>
    <row r="2779" spans="21:45" x14ac:dyDescent="0.25">
      <c r="U2779" s="2"/>
      <c r="X2779" s="2"/>
      <c r="Y2779" s="2"/>
      <c r="Z2779" s="2"/>
      <c r="AA2779" s="2"/>
      <c r="AD2779" s="2"/>
      <c r="AG2779" s="2"/>
      <c r="AH2779" s="2"/>
      <c r="AI2779" s="2"/>
      <c r="AJ2779" s="2"/>
      <c r="AM2779" s="2"/>
      <c r="AP2779" s="2"/>
      <c r="AQ2779" s="2"/>
      <c r="AR2779" s="2"/>
      <c r="AS2779" s="2"/>
    </row>
    <row r="2780" spans="21:45" x14ac:dyDescent="0.25">
      <c r="U2780" s="2"/>
      <c r="X2780" s="2"/>
      <c r="Y2780" s="2"/>
      <c r="Z2780" s="2"/>
      <c r="AA2780" s="2"/>
      <c r="AD2780" s="2"/>
      <c r="AG2780" s="2"/>
      <c r="AH2780" s="2"/>
      <c r="AI2780" s="2"/>
      <c r="AJ2780" s="2"/>
      <c r="AM2780" s="2"/>
      <c r="AP2780" s="2"/>
      <c r="AQ2780" s="2"/>
      <c r="AR2780" s="2"/>
      <c r="AS2780" s="2"/>
    </row>
    <row r="2781" spans="21:45" x14ac:dyDescent="0.25">
      <c r="U2781" s="2"/>
      <c r="X2781" s="2"/>
      <c r="Y2781" s="2"/>
      <c r="Z2781" s="2"/>
      <c r="AA2781" s="2"/>
      <c r="AD2781" s="2"/>
      <c r="AG2781" s="2"/>
      <c r="AH2781" s="2"/>
      <c r="AI2781" s="2"/>
      <c r="AJ2781" s="2"/>
      <c r="AM2781" s="2"/>
      <c r="AP2781" s="2"/>
      <c r="AQ2781" s="2"/>
      <c r="AR2781" s="2"/>
      <c r="AS2781" s="2"/>
    </row>
    <row r="2782" spans="21:45" x14ac:dyDescent="0.25">
      <c r="U2782" s="2"/>
      <c r="X2782" s="2"/>
      <c r="Y2782" s="2"/>
      <c r="Z2782" s="2"/>
      <c r="AA2782" s="2"/>
      <c r="AD2782" s="2"/>
      <c r="AG2782" s="2"/>
      <c r="AH2782" s="2"/>
      <c r="AI2782" s="2"/>
      <c r="AJ2782" s="2"/>
      <c r="AM2782" s="2"/>
      <c r="AP2782" s="2"/>
      <c r="AQ2782" s="2"/>
      <c r="AR2782" s="2"/>
      <c r="AS2782" s="2"/>
    </row>
    <row r="2783" spans="21:45" x14ac:dyDescent="0.25">
      <c r="U2783" s="2"/>
      <c r="X2783" s="2"/>
      <c r="Y2783" s="2"/>
      <c r="Z2783" s="2"/>
      <c r="AA2783" s="2"/>
      <c r="AD2783" s="2"/>
      <c r="AG2783" s="2"/>
      <c r="AH2783" s="2"/>
      <c r="AI2783" s="2"/>
      <c r="AJ2783" s="2"/>
      <c r="AM2783" s="2"/>
      <c r="AP2783" s="2"/>
      <c r="AQ2783" s="2"/>
      <c r="AR2783" s="2"/>
      <c r="AS2783" s="2"/>
    </row>
    <row r="2784" spans="21:45" x14ac:dyDescent="0.25">
      <c r="U2784" s="2"/>
      <c r="X2784" s="2"/>
      <c r="Y2784" s="2"/>
      <c r="Z2784" s="2"/>
      <c r="AA2784" s="2"/>
      <c r="AD2784" s="2"/>
      <c r="AG2784" s="2"/>
      <c r="AH2784" s="2"/>
      <c r="AI2784" s="2"/>
      <c r="AJ2784" s="2"/>
      <c r="AM2784" s="2"/>
      <c r="AP2784" s="2"/>
      <c r="AQ2784" s="2"/>
      <c r="AR2784" s="2"/>
      <c r="AS2784" s="2"/>
    </row>
    <row r="2785" spans="21:45" x14ac:dyDescent="0.25">
      <c r="U2785" s="2"/>
      <c r="X2785" s="2"/>
      <c r="Y2785" s="2"/>
      <c r="Z2785" s="2"/>
      <c r="AA2785" s="2"/>
      <c r="AD2785" s="2"/>
      <c r="AG2785" s="2"/>
      <c r="AH2785" s="2"/>
      <c r="AI2785" s="2"/>
      <c r="AJ2785" s="2"/>
      <c r="AM2785" s="2"/>
      <c r="AP2785" s="2"/>
      <c r="AQ2785" s="2"/>
      <c r="AR2785" s="2"/>
      <c r="AS2785" s="2"/>
    </row>
    <row r="2786" spans="21:45" x14ac:dyDescent="0.25">
      <c r="U2786" s="2"/>
      <c r="X2786" s="2"/>
      <c r="Y2786" s="2"/>
      <c r="Z2786" s="2"/>
      <c r="AA2786" s="2"/>
      <c r="AD2786" s="2"/>
      <c r="AG2786" s="2"/>
      <c r="AH2786" s="2"/>
      <c r="AI2786" s="2"/>
      <c r="AJ2786" s="2"/>
      <c r="AM2786" s="2"/>
      <c r="AP2786" s="2"/>
      <c r="AQ2786" s="2"/>
      <c r="AR2786" s="2"/>
      <c r="AS2786" s="2"/>
    </row>
    <row r="2787" spans="21:45" x14ac:dyDescent="0.25">
      <c r="U2787" s="2"/>
      <c r="X2787" s="2"/>
      <c r="Y2787" s="2"/>
      <c r="Z2787" s="2"/>
      <c r="AA2787" s="2"/>
      <c r="AD2787" s="2"/>
      <c r="AG2787" s="2"/>
      <c r="AH2787" s="2"/>
      <c r="AI2787" s="2"/>
      <c r="AJ2787" s="2"/>
      <c r="AM2787" s="2"/>
      <c r="AP2787" s="2"/>
      <c r="AQ2787" s="2"/>
      <c r="AR2787" s="2"/>
      <c r="AS2787" s="2"/>
    </row>
    <row r="2788" spans="21:45" x14ac:dyDescent="0.25">
      <c r="U2788" s="2"/>
      <c r="X2788" s="2"/>
      <c r="Y2788" s="2"/>
      <c r="Z2788" s="2"/>
      <c r="AA2788" s="2"/>
      <c r="AD2788" s="2"/>
      <c r="AG2788" s="2"/>
      <c r="AH2788" s="2"/>
      <c r="AI2788" s="2"/>
      <c r="AJ2788" s="2"/>
      <c r="AM2788" s="2"/>
      <c r="AP2788" s="2"/>
      <c r="AQ2788" s="2"/>
      <c r="AR2788" s="2"/>
      <c r="AS2788" s="2"/>
    </row>
    <row r="2789" spans="21:45" x14ac:dyDescent="0.25">
      <c r="U2789" s="2"/>
      <c r="X2789" s="2"/>
      <c r="Y2789" s="2"/>
      <c r="Z2789" s="2"/>
      <c r="AA2789" s="2"/>
      <c r="AD2789" s="2"/>
      <c r="AG2789" s="2"/>
      <c r="AH2789" s="2"/>
      <c r="AI2789" s="2"/>
      <c r="AJ2789" s="2"/>
      <c r="AM2789" s="2"/>
      <c r="AP2789" s="2"/>
      <c r="AQ2789" s="2"/>
      <c r="AR2789" s="2"/>
      <c r="AS2789" s="2"/>
    </row>
    <row r="2790" spans="21:45" x14ac:dyDescent="0.25">
      <c r="U2790" s="2"/>
      <c r="X2790" s="2"/>
      <c r="Y2790" s="2"/>
      <c r="Z2790" s="2"/>
      <c r="AA2790" s="2"/>
      <c r="AD2790" s="2"/>
      <c r="AG2790" s="2"/>
      <c r="AH2790" s="2"/>
      <c r="AI2790" s="2"/>
      <c r="AJ2790" s="2"/>
      <c r="AM2790" s="2"/>
      <c r="AP2790" s="2"/>
      <c r="AQ2790" s="2"/>
      <c r="AR2790" s="2"/>
      <c r="AS2790" s="2"/>
    </row>
    <row r="2791" spans="21:45" x14ac:dyDescent="0.25">
      <c r="U2791" s="2"/>
      <c r="X2791" s="2"/>
      <c r="Y2791" s="2"/>
      <c r="Z2791" s="2"/>
      <c r="AA2791" s="2"/>
      <c r="AD2791" s="2"/>
      <c r="AG2791" s="2"/>
      <c r="AH2791" s="2"/>
      <c r="AI2791" s="2"/>
      <c r="AJ2791" s="2"/>
      <c r="AM2791" s="2"/>
      <c r="AP2791" s="2"/>
      <c r="AQ2791" s="2"/>
      <c r="AR2791" s="2"/>
      <c r="AS2791" s="2"/>
    </row>
    <row r="2792" spans="21:45" x14ac:dyDescent="0.25">
      <c r="U2792" s="2"/>
      <c r="X2792" s="2"/>
      <c r="Y2792" s="2"/>
      <c r="Z2792" s="2"/>
      <c r="AA2792" s="2"/>
      <c r="AD2792" s="2"/>
      <c r="AG2792" s="2"/>
      <c r="AH2792" s="2"/>
      <c r="AI2792" s="2"/>
      <c r="AJ2792" s="2"/>
      <c r="AM2792" s="2"/>
      <c r="AP2792" s="2"/>
      <c r="AQ2792" s="2"/>
      <c r="AR2792" s="2"/>
      <c r="AS2792" s="2"/>
    </row>
    <row r="2793" spans="21:45" x14ac:dyDescent="0.25">
      <c r="U2793" s="2"/>
      <c r="X2793" s="2"/>
      <c r="Y2793" s="2"/>
      <c r="Z2793" s="2"/>
      <c r="AA2793" s="2"/>
      <c r="AD2793" s="2"/>
      <c r="AG2793" s="2"/>
      <c r="AH2793" s="2"/>
      <c r="AI2793" s="2"/>
      <c r="AJ2793" s="2"/>
      <c r="AM2793" s="2"/>
      <c r="AP2793" s="2"/>
      <c r="AQ2793" s="2"/>
      <c r="AR2793" s="2"/>
      <c r="AS2793" s="2"/>
    </row>
    <row r="2794" spans="21:45" x14ac:dyDescent="0.25">
      <c r="U2794" s="2"/>
      <c r="X2794" s="2"/>
      <c r="Y2794" s="2"/>
      <c r="Z2794" s="2"/>
      <c r="AA2794" s="2"/>
      <c r="AD2794" s="2"/>
      <c r="AG2794" s="2"/>
      <c r="AH2794" s="2"/>
      <c r="AI2794" s="2"/>
      <c r="AJ2794" s="2"/>
      <c r="AM2794" s="2"/>
      <c r="AP2794" s="2"/>
      <c r="AQ2794" s="2"/>
      <c r="AR2794" s="2"/>
      <c r="AS2794" s="2"/>
    </row>
    <row r="2795" spans="21:45" x14ac:dyDescent="0.25">
      <c r="U2795" s="2"/>
      <c r="X2795" s="2"/>
      <c r="Y2795" s="2"/>
      <c r="Z2795" s="2"/>
      <c r="AA2795" s="2"/>
      <c r="AD2795" s="2"/>
      <c r="AG2795" s="2"/>
      <c r="AH2795" s="2"/>
      <c r="AI2795" s="2"/>
      <c r="AJ2795" s="2"/>
      <c r="AM2795" s="2"/>
      <c r="AP2795" s="2"/>
      <c r="AQ2795" s="2"/>
      <c r="AR2795" s="2"/>
      <c r="AS2795" s="2"/>
    </row>
    <row r="2796" spans="21:45" x14ac:dyDescent="0.25">
      <c r="U2796" s="2"/>
      <c r="X2796" s="2"/>
      <c r="Y2796" s="2"/>
      <c r="Z2796" s="2"/>
      <c r="AA2796" s="2"/>
      <c r="AD2796" s="2"/>
      <c r="AG2796" s="2"/>
      <c r="AH2796" s="2"/>
      <c r="AI2796" s="2"/>
      <c r="AJ2796" s="2"/>
      <c r="AM2796" s="2"/>
      <c r="AP2796" s="2"/>
      <c r="AQ2796" s="2"/>
      <c r="AR2796" s="2"/>
      <c r="AS2796" s="2"/>
    </row>
    <row r="2797" spans="21:45" x14ac:dyDescent="0.25">
      <c r="U2797" s="2"/>
      <c r="X2797" s="2"/>
      <c r="Y2797" s="2"/>
      <c r="Z2797" s="2"/>
      <c r="AA2797" s="2"/>
      <c r="AD2797" s="2"/>
      <c r="AG2797" s="2"/>
      <c r="AH2797" s="2"/>
      <c r="AI2797" s="2"/>
      <c r="AJ2797" s="2"/>
      <c r="AM2797" s="2"/>
      <c r="AP2797" s="2"/>
      <c r="AQ2797" s="2"/>
      <c r="AR2797" s="2"/>
      <c r="AS2797" s="2"/>
    </row>
    <row r="2798" spans="21:45" x14ac:dyDescent="0.25">
      <c r="U2798" s="2"/>
      <c r="X2798" s="2"/>
      <c r="Y2798" s="2"/>
      <c r="Z2798" s="2"/>
      <c r="AA2798" s="2"/>
      <c r="AD2798" s="2"/>
      <c r="AG2798" s="2"/>
      <c r="AH2798" s="2"/>
      <c r="AI2798" s="2"/>
      <c r="AJ2798" s="2"/>
      <c r="AM2798" s="2"/>
      <c r="AP2798" s="2"/>
      <c r="AQ2798" s="2"/>
      <c r="AR2798" s="2"/>
      <c r="AS2798" s="2"/>
    </row>
    <row r="2799" spans="21:45" x14ac:dyDescent="0.25">
      <c r="U2799" s="2"/>
      <c r="X2799" s="2"/>
      <c r="Y2799" s="2"/>
      <c r="Z2799" s="2"/>
      <c r="AA2799" s="2"/>
      <c r="AD2799" s="2"/>
      <c r="AG2799" s="2"/>
      <c r="AH2799" s="2"/>
      <c r="AI2799" s="2"/>
      <c r="AJ2799" s="2"/>
      <c r="AM2799" s="2"/>
      <c r="AP2799" s="2"/>
      <c r="AQ2799" s="2"/>
      <c r="AR2799" s="2"/>
      <c r="AS2799" s="2"/>
    </row>
    <row r="2800" spans="21:45" x14ac:dyDescent="0.25">
      <c r="U2800" s="2"/>
      <c r="X2800" s="2"/>
      <c r="Y2800" s="2"/>
      <c r="Z2800" s="2"/>
      <c r="AA2800" s="2"/>
      <c r="AD2800" s="2"/>
      <c r="AG2800" s="2"/>
      <c r="AH2800" s="2"/>
      <c r="AI2800" s="2"/>
      <c r="AJ2800" s="2"/>
      <c r="AM2800" s="2"/>
      <c r="AP2800" s="2"/>
      <c r="AQ2800" s="2"/>
      <c r="AR2800" s="2"/>
      <c r="AS2800" s="2"/>
    </row>
    <row r="2801" spans="21:45" x14ac:dyDescent="0.25">
      <c r="U2801" s="2"/>
      <c r="X2801" s="2"/>
      <c r="Y2801" s="2"/>
      <c r="Z2801" s="2"/>
      <c r="AA2801" s="2"/>
      <c r="AD2801" s="2"/>
      <c r="AG2801" s="2"/>
      <c r="AH2801" s="2"/>
      <c r="AI2801" s="2"/>
      <c r="AJ2801" s="2"/>
      <c r="AM2801" s="2"/>
      <c r="AP2801" s="2"/>
      <c r="AQ2801" s="2"/>
      <c r="AR2801" s="2"/>
      <c r="AS2801" s="2"/>
    </row>
    <row r="2802" spans="21:45" x14ac:dyDescent="0.25">
      <c r="U2802" s="2"/>
      <c r="X2802" s="2"/>
      <c r="Y2802" s="2"/>
      <c r="Z2802" s="2"/>
      <c r="AA2802" s="2"/>
      <c r="AD2802" s="2"/>
      <c r="AG2802" s="2"/>
      <c r="AH2802" s="2"/>
      <c r="AI2802" s="2"/>
      <c r="AJ2802" s="2"/>
      <c r="AM2802" s="2"/>
      <c r="AP2802" s="2"/>
      <c r="AQ2802" s="2"/>
      <c r="AR2802" s="2"/>
      <c r="AS2802" s="2"/>
    </row>
    <row r="2803" spans="21:45" x14ac:dyDescent="0.25">
      <c r="U2803" s="2"/>
      <c r="X2803" s="2"/>
      <c r="Y2803" s="2"/>
      <c r="Z2803" s="2"/>
      <c r="AA2803" s="2"/>
      <c r="AD2803" s="2"/>
      <c r="AG2803" s="2"/>
      <c r="AH2803" s="2"/>
      <c r="AI2803" s="2"/>
      <c r="AJ2803" s="2"/>
      <c r="AM2803" s="2"/>
      <c r="AP2803" s="2"/>
      <c r="AQ2803" s="2"/>
      <c r="AR2803" s="2"/>
      <c r="AS2803" s="2"/>
    </row>
    <row r="2804" spans="21:45" x14ac:dyDescent="0.25">
      <c r="U2804" s="2"/>
      <c r="X2804" s="2"/>
      <c r="Y2804" s="2"/>
      <c r="Z2804" s="2"/>
      <c r="AA2804" s="2"/>
      <c r="AD2804" s="2"/>
      <c r="AG2804" s="2"/>
      <c r="AH2804" s="2"/>
      <c r="AI2804" s="2"/>
      <c r="AJ2804" s="2"/>
      <c r="AM2804" s="2"/>
      <c r="AP2804" s="2"/>
      <c r="AQ2804" s="2"/>
      <c r="AR2804" s="2"/>
      <c r="AS2804" s="2"/>
    </row>
    <row r="2805" spans="21:45" x14ac:dyDescent="0.25">
      <c r="U2805" s="2"/>
      <c r="X2805" s="2"/>
      <c r="Y2805" s="2"/>
      <c r="Z2805" s="2"/>
      <c r="AA2805" s="2"/>
      <c r="AD2805" s="2"/>
      <c r="AG2805" s="2"/>
      <c r="AH2805" s="2"/>
      <c r="AI2805" s="2"/>
      <c r="AJ2805" s="2"/>
      <c r="AM2805" s="2"/>
      <c r="AP2805" s="2"/>
      <c r="AQ2805" s="2"/>
      <c r="AR2805" s="2"/>
      <c r="AS2805" s="2"/>
    </row>
    <row r="2806" spans="21:45" x14ac:dyDescent="0.25">
      <c r="U2806" s="2"/>
      <c r="X2806" s="2"/>
      <c r="Y2806" s="2"/>
      <c r="Z2806" s="2"/>
      <c r="AA2806" s="2"/>
      <c r="AD2806" s="2"/>
      <c r="AG2806" s="2"/>
      <c r="AH2806" s="2"/>
      <c r="AI2806" s="2"/>
      <c r="AJ2806" s="2"/>
      <c r="AM2806" s="2"/>
      <c r="AP2806" s="2"/>
      <c r="AQ2806" s="2"/>
      <c r="AR2806" s="2"/>
      <c r="AS2806" s="2"/>
    </row>
    <row r="2807" spans="21:45" x14ac:dyDescent="0.25">
      <c r="U2807" s="2"/>
      <c r="X2807" s="2"/>
      <c r="Y2807" s="2"/>
      <c r="Z2807" s="2"/>
      <c r="AA2807" s="2"/>
      <c r="AD2807" s="2"/>
      <c r="AG2807" s="2"/>
      <c r="AH2807" s="2"/>
      <c r="AI2807" s="2"/>
      <c r="AJ2807" s="2"/>
      <c r="AM2807" s="2"/>
      <c r="AP2807" s="2"/>
      <c r="AQ2807" s="2"/>
      <c r="AR2807" s="2"/>
      <c r="AS2807" s="2"/>
    </row>
    <row r="2808" spans="21:45" x14ac:dyDescent="0.25">
      <c r="U2808" s="2"/>
      <c r="X2808" s="2"/>
      <c r="Y2808" s="2"/>
      <c r="Z2808" s="2"/>
      <c r="AA2808" s="2"/>
      <c r="AD2808" s="2"/>
      <c r="AG2808" s="2"/>
      <c r="AH2808" s="2"/>
      <c r="AI2808" s="2"/>
      <c r="AJ2808" s="2"/>
      <c r="AM2808" s="2"/>
      <c r="AP2808" s="2"/>
      <c r="AQ2808" s="2"/>
      <c r="AR2808" s="2"/>
      <c r="AS2808" s="2"/>
    </row>
    <row r="2809" spans="21:45" x14ac:dyDescent="0.25">
      <c r="U2809" s="2"/>
      <c r="X2809" s="2"/>
      <c r="Y2809" s="2"/>
      <c r="Z2809" s="2"/>
      <c r="AA2809" s="2"/>
      <c r="AD2809" s="2"/>
      <c r="AG2809" s="2"/>
      <c r="AH2809" s="2"/>
      <c r="AI2809" s="2"/>
      <c r="AJ2809" s="2"/>
      <c r="AM2809" s="2"/>
      <c r="AP2809" s="2"/>
      <c r="AQ2809" s="2"/>
      <c r="AR2809" s="2"/>
      <c r="AS2809" s="2"/>
    </row>
    <row r="2810" spans="21:45" x14ac:dyDescent="0.25">
      <c r="U2810" s="2"/>
      <c r="X2810" s="2"/>
      <c r="Y2810" s="2"/>
      <c r="Z2810" s="2"/>
      <c r="AA2810" s="2"/>
      <c r="AD2810" s="2"/>
      <c r="AG2810" s="2"/>
      <c r="AH2810" s="2"/>
      <c r="AI2810" s="2"/>
      <c r="AJ2810" s="2"/>
      <c r="AM2810" s="2"/>
      <c r="AP2810" s="2"/>
      <c r="AQ2810" s="2"/>
      <c r="AR2810" s="2"/>
      <c r="AS2810" s="2"/>
    </row>
    <row r="2811" spans="21:45" x14ac:dyDescent="0.25">
      <c r="U2811" s="2"/>
      <c r="X2811" s="2"/>
      <c r="Y2811" s="2"/>
      <c r="Z2811" s="2"/>
      <c r="AA2811" s="2"/>
      <c r="AD2811" s="2"/>
      <c r="AG2811" s="2"/>
      <c r="AH2811" s="2"/>
      <c r="AI2811" s="2"/>
      <c r="AJ2811" s="2"/>
      <c r="AM2811" s="2"/>
      <c r="AP2811" s="2"/>
      <c r="AQ2811" s="2"/>
      <c r="AR2811" s="2"/>
      <c r="AS2811" s="2"/>
    </row>
    <row r="2812" spans="21:45" x14ac:dyDescent="0.25">
      <c r="U2812" s="2"/>
      <c r="X2812" s="2"/>
      <c r="Y2812" s="2"/>
      <c r="Z2812" s="2"/>
      <c r="AA2812" s="2"/>
      <c r="AD2812" s="2"/>
      <c r="AG2812" s="2"/>
      <c r="AH2812" s="2"/>
      <c r="AI2812" s="2"/>
      <c r="AJ2812" s="2"/>
      <c r="AM2812" s="2"/>
      <c r="AP2812" s="2"/>
      <c r="AQ2812" s="2"/>
      <c r="AR2812" s="2"/>
      <c r="AS2812" s="2"/>
    </row>
    <row r="2813" spans="21:45" x14ac:dyDescent="0.25">
      <c r="U2813" s="2"/>
      <c r="X2813" s="2"/>
      <c r="Y2813" s="2"/>
      <c r="Z2813" s="2"/>
      <c r="AA2813" s="2"/>
      <c r="AD2813" s="2"/>
      <c r="AG2813" s="2"/>
      <c r="AH2813" s="2"/>
      <c r="AI2813" s="2"/>
      <c r="AJ2813" s="2"/>
      <c r="AM2813" s="2"/>
      <c r="AP2813" s="2"/>
      <c r="AQ2813" s="2"/>
      <c r="AR2813" s="2"/>
      <c r="AS2813" s="2"/>
    </row>
    <row r="2814" spans="21:45" x14ac:dyDescent="0.25">
      <c r="U2814" s="2"/>
      <c r="X2814" s="2"/>
      <c r="Y2814" s="2"/>
      <c r="Z2814" s="2"/>
      <c r="AA2814" s="2"/>
      <c r="AD2814" s="2"/>
      <c r="AG2814" s="2"/>
      <c r="AH2814" s="2"/>
      <c r="AI2814" s="2"/>
      <c r="AJ2814" s="2"/>
      <c r="AM2814" s="2"/>
      <c r="AP2814" s="2"/>
      <c r="AQ2814" s="2"/>
      <c r="AR2814" s="2"/>
      <c r="AS2814" s="2"/>
    </row>
    <row r="2815" spans="21:45" x14ac:dyDescent="0.25">
      <c r="U2815" s="2"/>
      <c r="X2815" s="2"/>
      <c r="Y2815" s="2"/>
      <c r="Z2815" s="2"/>
      <c r="AA2815" s="2"/>
      <c r="AD2815" s="2"/>
      <c r="AG2815" s="2"/>
      <c r="AH2815" s="2"/>
      <c r="AI2815" s="2"/>
      <c r="AJ2815" s="2"/>
      <c r="AM2815" s="2"/>
      <c r="AP2815" s="2"/>
      <c r="AQ2815" s="2"/>
      <c r="AR2815" s="2"/>
      <c r="AS2815" s="2"/>
    </row>
    <row r="2816" spans="21:45" x14ac:dyDescent="0.25">
      <c r="U2816" s="2"/>
      <c r="X2816" s="2"/>
      <c r="Y2816" s="2"/>
      <c r="Z2816" s="2"/>
      <c r="AA2816" s="2"/>
      <c r="AD2816" s="2"/>
      <c r="AG2816" s="2"/>
      <c r="AH2816" s="2"/>
      <c r="AI2816" s="2"/>
      <c r="AJ2816" s="2"/>
      <c r="AM2816" s="2"/>
      <c r="AP2816" s="2"/>
      <c r="AQ2816" s="2"/>
      <c r="AR2816" s="2"/>
      <c r="AS2816" s="2"/>
    </row>
    <row r="2817" spans="21:45" x14ac:dyDescent="0.25">
      <c r="U2817" s="2"/>
      <c r="X2817" s="2"/>
      <c r="Y2817" s="2"/>
      <c r="Z2817" s="2"/>
      <c r="AA2817" s="2"/>
      <c r="AD2817" s="2"/>
      <c r="AG2817" s="2"/>
      <c r="AH2817" s="2"/>
      <c r="AI2817" s="2"/>
      <c r="AJ2817" s="2"/>
      <c r="AM2817" s="2"/>
      <c r="AP2817" s="2"/>
      <c r="AQ2817" s="2"/>
      <c r="AR2817" s="2"/>
      <c r="AS2817" s="2"/>
    </row>
    <row r="2818" spans="21:45" x14ac:dyDescent="0.25">
      <c r="U2818" s="2"/>
      <c r="X2818" s="2"/>
      <c r="Y2818" s="2"/>
      <c r="Z2818" s="2"/>
      <c r="AA2818" s="2"/>
      <c r="AD2818" s="2"/>
      <c r="AG2818" s="2"/>
      <c r="AH2818" s="2"/>
      <c r="AI2818" s="2"/>
      <c r="AJ2818" s="2"/>
      <c r="AM2818" s="2"/>
      <c r="AP2818" s="2"/>
      <c r="AQ2818" s="2"/>
      <c r="AR2818" s="2"/>
      <c r="AS2818" s="2"/>
    </row>
    <row r="2819" spans="21:45" x14ac:dyDescent="0.25">
      <c r="U2819" s="2"/>
      <c r="X2819" s="2"/>
      <c r="Y2819" s="2"/>
      <c r="Z2819" s="2"/>
      <c r="AA2819" s="2"/>
      <c r="AD2819" s="2"/>
      <c r="AG2819" s="2"/>
      <c r="AH2819" s="2"/>
      <c r="AI2819" s="2"/>
      <c r="AJ2819" s="2"/>
      <c r="AM2819" s="2"/>
      <c r="AP2819" s="2"/>
      <c r="AQ2819" s="2"/>
      <c r="AR2819" s="2"/>
      <c r="AS2819" s="2"/>
    </row>
    <row r="2820" spans="21:45" x14ac:dyDescent="0.25">
      <c r="U2820" s="2"/>
      <c r="X2820" s="2"/>
      <c r="Y2820" s="2"/>
      <c r="Z2820" s="2"/>
      <c r="AA2820" s="2"/>
      <c r="AD2820" s="2"/>
      <c r="AG2820" s="2"/>
      <c r="AH2820" s="2"/>
      <c r="AI2820" s="2"/>
      <c r="AJ2820" s="2"/>
      <c r="AM2820" s="2"/>
      <c r="AP2820" s="2"/>
      <c r="AQ2820" s="2"/>
      <c r="AR2820" s="2"/>
      <c r="AS2820" s="2"/>
    </row>
    <row r="2821" spans="21:45" x14ac:dyDescent="0.25">
      <c r="U2821" s="2"/>
      <c r="X2821" s="2"/>
      <c r="Y2821" s="2"/>
      <c r="Z2821" s="2"/>
      <c r="AA2821" s="2"/>
      <c r="AD2821" s="2"/>
      <c r="AG2821" s="2"/>
      <c r="AH2821" s="2"/>
      <c r="AI2821" s="2"/>
      <c r="AJ2821" s="2"/>
      <c r="AM2821" s="2"/>
      <c r="AP2821" s="2"/>
      <c r="AQ2821" s="2"/>
      <c r="AR2821" s="2"/>
      <c r="AS2821" s="2"/>
    </row>
    <row r="2822" spans="21:45" x14ac:dyDescent="0.25">
      <c r="U2822" s="2"/>
      <c r="X2822" s="2"/>
      <c r="Y2822" s="2"/>
      <c r="Z2822" s="2"/>
      <c r="AA2822" s="2"/>
      <c r="AD2822" s="2"/>
      <c r="AG2822" s="2"/>
      <c r="AH2822" s="2"/>
      <c r="AI2822" s="2"/>
      <c r="AJ2822" s="2"/>
      <c r="AM2822" s="2"/>
      <c r="AP2822" s="2"/>
      <c r="AQ2822" s="2"/>
      <c r="AR2822" s="2"/>
      <c r="AS2822" s="2"/>
    </row>
    <row r="2823" spans="21:45" x14ac:dyDescent="0.25">
      <c r="U2823" s="2"/>
      <c r="X2823" s="2"/>
      <c r="Y2823" s="2"/>
      <c r="Z2823" s="2"/>
      <c r="AA2823" s="2"/>
      <c r="AD2823" s="2"/>
      <c r="AG2823" s="2"/>
      <c r="AH2823" s="2"/>
      <c r="AI2823" s="2"/>
      <c r="AJ2823" s="2"/>
      <c r="AM2823" s="2"/>
      <c r="AP2823" s="2"/>
      <c r="AQ2823" s="2"/>
      <c r="AR2823" s="2"/>
      <c r="AS2823" s="2"/>
    </row>
    <row r="2824" spans="21:45" x14ac:dyDescent="0.25">
      <c r="U2824" s="2"/>
      <c r="X2824" s="2"/>
      <c r="Y2824" s="2"/>
      <c r="Z2824" s="2"/>
      <c r="AA2824" s="2"/>
      <c r="AD2824" s="2"/>
      <c r="AG2824" s="2"/>
      <c r="AH2824" s="2"/>
      <c r="AI2824" s="2"/>
      <c r="AJ2824" s="2"/>
      <c r="AM2824" s="2"/>
      <c r="AP2824" s="2"/>
      <c r="AQ2824" s="2"/>
      <c r="AR2824" s="2"/>
      <c r="AS2824" s="2"/>
    </row>
    <row r="2825" spans="21:45" x14ac:dyDescent="0.25">
      <c r="U2825" s="2"/>
      <c r="X2825" s="2"/>
      <c r="Y2825" s="2"/>
      <c r="Z2825" s="2"/>
      <c r="AA2825" s="2"/>
      <c r="AD2825" s="2"/>
      <c r="AG2825" s="2"/>
      <c r="AH2825" s="2"/>
      <c r="AI2825" s="2"/>
      <c r="AJ2825" s="2"/>
      <c r="AM2825" s="2"/>
      <c r="AP2825" s="2"/>
      <c r="AQ2825" s="2"/>
      <c r="AR2825" s="2"/>
      <c r="AS2825" s="2"/>
    </row>
    <row r="2826" spans="21:45" x14ac:dyDescent="0.25">
      <c r="U2826" s="2"/>
      <c r="X2826" s="2"/>
      <c r="Y2826" s="2"/>
      <c r="Z2826" s="2"/>
      <c r="AA2826" s="2"/>
      <c r="AD2826" s="2"/>
      <c r="AG2826" s="2"/>
      <c r="AH2826" s="2"/>
      <c r="AI2826" s="2"/>
      <c r="AJ2826" s="2"/>
      <c r="AM2826" s="2"/>
      <c r="AP2826" s="2"/>
      <c r="AQ2826" s="2"/>
      <c r="AR2826" s="2"/>
      <c r="AS2826" s="2"/>
    </row>
    <row r="2827" spans="21:45" x14ac:dyDescent="0.25">
      <c r="U2827" s="2"/>
      <c r="X2827" s="2"/>
      <c r="Y2827" s="2"/>
      <c r="Z2827" s="2"/>
      <c r="AA2827" s="2"/>
      <c r="AD2827" s="2"/>
      <c r="AG2827" s="2"/>
      <c r="AH2827" s="2"/>
      <c r="AI2827" s="2"/>
      <c r="AJ2827" s="2"/>
      <c r="AM2827" s="2"/>
      <c r="AP2827" s="2"/>
      <c r="AQ2827" s="2"/>
      <c r="AR2827" s="2"/>
      <c r="AS2827" s="2"/>
    </row>
    <row r="2828" spans="21:45" x14ac:dyDescent="0.25">
      <c r="U2828" s="2"/>
      <c r="X2828" s="2"/>
      <c r="Y2828" s="2"/>
      <c r="Z2828" s="2"/>
      <c r="AA2828" s="2"/>
      <c r="AD2828" s="2"/>
      <c r="AG2828" s="2"/>
      <c r="AH2828" s="2"/>
      <c r="AI2828" s="2"/>
      <c r="AJ2828" s="2"/>
      <c r="AM2828" s="2"/>
      <c r="AP2828" s="2"/>
      <c r="AQ2828" s="2"/>
      <c r="AR2828" s="2"/>
      <c r="AS2828" s="2"/>
    </row>
    <row r="2829" spans="21:45" x14ac:dyDescent="0.25">
      <c r="U2829" s="2"/>
      <c r="X2829" s="2"/>
      <c r="Y2829" s="2"/>
      <c r="Z2829" s="2"/>
      <c r="AA2829" s="2"/>
      <c r="AD2829" s="2"/>
      <c r="AG2829" s="2"/>
      <c r="AH2829" s="2"/>
      <c r="AI2829" s="2"/>
      <c r="AJ2829" s="2"/>
      <c r="AM2829" s="2"/>
      <c r="AP2829" s="2"/>
      <c r="AQ2829" s="2"/>
      <c r="AR2829" s="2"/>
      <c r="AS2829" s="2"/>
    </row>
    <row r="2830" spans="21:45" x14ac:dyDescent="0.25">
      <c r="U2830" s="2"/>
      <c r="X2830" s="2"/>
      <c r="Y2830" s="2"/>
      <c r="Z2830" s="2"/>
      <c r="AA2830" s="2"/>
      <c r="AD2830" s="2"/>
      <c r="AG2830" s="2"/>
      <c r="AH2830" s="2"/>
      <c r="AI2830" s="2"/>
      <c r="AJ2830" s="2"/>
      <c r="AM2830" s="2"/>
      <c r="AP2830" s="2"/>
      <c r="AQ2830" s="2"/>
      <c r="AR2830" s="2"/>
      <c r="AS2830" s="2"/>
    </row>
    <row r="2831" spans="21:45" x14ac:dyDescent="0.25">
      <c r="U2831" s="2"/>
      <c r="X2831" s="2"/>
      <c r="Y2831" s="2"/>
      <c r="Z2831" s="2"/>
      <c r="AA2831" s="2"/>
      <c r="AD2831" s="2"/>
      <c r="AG2831" s="2"/>
      <c r="AH2831" s="2"/>
      <c r="AI2831" s="2"/>
      <c r="AJ2831" s="2"/>
      <c r="AM2831" s="2"/>
      <c r="AP2831" s="2"/>
      <c r="AQ2831" s="2"/>
      <c r="AR2831" s="2"/>
      <c r="AS2831" s="2"/>
    </row>
    <row r="2832" spans="21:45" x14ac:dyDescent="0.25">
      <c r="U2832" s="2"/>
      <c r="X2832" s="2"/>
      <c r="Y2832" s="2"/>
      <c r="Z2832" s="2"/>
      <c r="AA2832" s="2"/>
      <c r="AD2832" s="2"/>
      <c r="AG2832" s="2"/>
      <c r="AH2832" s="2"/>
      <c r="AI2832" s="2"/>
      <c r="AJ2832" s="2"/>
      <c r="AM2832" s="2"/>
      <c r="AP2832" s="2"/>
      <c r="AQ2832" s="2"/>
      <c r="AR2832" s="2"/>
      <c r="AS2832" s="2"/>
    </row>
    <row r="2833" spans="21:45" x14ac:dyDescent="0.25">
      <c r="U2833" s="2"/>
      <c r="X2833" s="2"/>
      <c r="Y2833" s="2"/>
      <c r="Z2833" s="2"/>
      <c r="AA2833" s="2"/>
      <c r="AD2833" s="2"/>
      <c r="AG2833" s="2"/>
      <c r="AH2833" s="2"/>
      <c r="AI2833" s="2"/>
      <c r="AJ2833" s="2"/>
      <c r="AM2833" s="2"/>
      <c r="AP2833" s="2"/>
      <c r="AQ2833" s="2"/>
      <c r="AR2833" s="2"/>
      <c r="AS2833" s="2"/>
    </row>
    <row r="2834" spans="21:45" x14ac:dyDescent="0.25">
      <c r="U2834" s="2"/>
      <c r="X2834" s="2"/>
      <c r="Y2834" s="2"/>
      <c r="Z2834" s="2"/>
      <c r="AA2834" s="2"/>
      <c r="AD2834" s="2"/>
      <c r="AG2834" s="2"/>
      <c r="AH2834" s="2"/>
      <c r="AI2834" s="2"/>
      <c r="AJ2834" s="2"/>
      <c r="AM2834" s="2"/>
      <c r="AP2834" s="2"/>
      <c r="AQ2834" s="2"/>
      <c r="AR2834" s="2"/>
      <c r="AS2834" s="2"/>
    </row>
    <row r="2835" spans="21:45" x14ac:dyDescent="0.25">
      <c r="U2835" s="2"/>
      <c r="X2835" s="2"/>
      <c r="Y2835" s="2"/>
      <c r="Z2835" s="2"/>
      <c r="AA2835" s="2"/>
      <c r="AD2835" s="2"/>
      <c r="AG2835" s="2"/>
      <c r="AH2835" s="2"/>
      <c r="AI2835" s="2"/>
      <c r="AJ2835" s="2"/>
      <c r="AM2835" s="2"/>
      <c r="AP2835" s="2"/>
      <c r="AQ2835" s="2"/>
      <c r="AR2835" s="2"/>
      <c r="AS2835" s="2"/>
    </row>
    <row r="2836" spans="21:45" x14ac:dyDescent="0.25">
      <c r="U2836" s="2"/>
      <c r="X2836" s="2"/>
      <c r="Y2836" s="2"/>
      <c r="Z2836" s="2"/>
      <c r="AA2836" s="2"/>
      <c r="AD2836" s="2"/>
      <c r="AG2836" s="2"/>
      <c r="AH2836" s="2"/>
      <c r="AI2836" s="2"/>
      <c r="AJ2836" s="2"/>
      <c r="AM2836" s="2"/>
      <c r="AP2836" s="2"/>
      <c r="AQ2836" s="2"/>
      <c r="AR2836" s="2"/>
      <c r="AS2836" s="2"/>
    </row>
    <row r="2837" spans="21:45" x14ac:dyDescent="0.25">
      <c r="U2837" s="2"/>
      <c r="X2837" s="2"/>
      <c r="Y2837" s="2"/>
      <c r="Z2837" s="2"/>
      <c r="AA2837" s="2"/>
      <c r="AD2837" s="2"/>
      <c r="AG2837" s="2"/>
      <c r="AH2837" s="2"/>
      <c r="AI2837" s="2"/>
      <c r="AJ2837" s="2"/>
      <c r="AM2837" s="2"/>
      <c r="AP2837" s="2"/>
      <c r="AQ2837" s="2"/>
      <c r="AR2837" s="2"/>
      <c r="AS2837" s="2"/>
    </row>
    <row r="2838" spans="21:45" x14ac:dyDescent="0.25">
      <c r="U2838" s="2"/>
      <c r="X2838" s="2"/>
      <c r="Y2838" s="2"/>
      <c r="Z2838" s="2"/>
      <c r="AA2838" s="2"/>
      <c r="AD2838" s="2"/>
      <c r="AG2838" s="2"/>
      <c r="AH2838" s="2"/>
      <c r="AI2838" s="2"/>
      <c r="AJ2838" s="2"/>
      <c r="AM2838" s="2"/>
      <c r="AP2838" s="2"/>
      <c r="AQ2838" s="2"/>
      <c r="AR2838" s="2"/>
      <c r="AS2838" s="2"/>
    </row>
    <row r="2839" spans="21:45" x14ac:dyDescent="0.25">
      <c r="U2839" s="2"/>
      <c r="X2839" s="2"/>
      <c r="Y2839" s="2"/>
      <c r="Z2839" s="2"/>
      <c r="AA2839" s="2"/>
      <c r="AD2839" s="2"/>
      <c r="AG2839" s="2"/>
      <c r="AH2839" s="2"/>
      <c r="AI2839" s="2"/>
      <c r="AJ2839" s="2"/>
      <c r="AM2839" s="2"/>
      <c r="AP2839" s="2"/>
      <c r="AQ2839" s="2"/>
      <c r="AR2839" s="2"/>
      <c r="AS2839" s="2"/>
    </row>
    <row r="2840" spans="21:45" x14ac:dyDescent="0.25">
      <c r="U2840" s="2"/>
      <c r="X2840" s="2"/>
      <c r="Y2840" s="2"/>
      <c r="Z2840" s="2"/>
      <c r="AA2840" s="2"/>
      <c r="AD2840" s="2"/>
      <c r="AG2840" s="2"/>
      <c r="AH2840" s="2"/>
      <c r="AI2840" s="2"/>
      <c r="AJ2840" s="2"/>
      <c r="AM2840" s="2"/>
      <c r="AP2840" s="2"/>
      <c r="AQ2840" s="2"/>
      <c r="AR2840" s="2"/>
      <c r="AS2840" s="2"/>
    </row>
    <row r="2841" spans="21:45" x14ac:dyDescent="0.25">
      <c r="U2841" s="2"/>
      <c r="X2841" s="2"/>
      <c r="Y2841" s="2"/>
      <c r="Z2841" s="2"/>
      <c r="AA2841" s="2"/>
      <c r="AD2841" s="2"/>
      <c r="AG2841" s="2"/>
      <c r="AH2841" s="2"/>
      <c r="AI2841" s="2"/>
      <c r="AJ2841" s="2"/>
      <c r="AM2841" s="2"/>
      <c r="AP2841" s="2"/>
      <c r="AQ2841" s="2"/>
      <c r="AR2841" s="2"/>
      <c r="AS2841" s="2"/>
    </row>
    <row r="2842" spans="21:45" x14ac:dyDescent="0.25">
      <c r="U2842" s="2"/>
      <c r="X2842" s="2"/>
      <c r="Y2842" s="2"/>
      <c r="Z2842" s="2"/>
      <c r="AA2842" s="2"/>
      <c r="AD2842" s="2"/>
      <c r="AG2842" s="2"/>
      <c r="AH2842" s="2"/>
      <c r="AI2842" s="2"/>
      <c r="AJ2842" s="2"/>
      <c r="AM2842" s="2"/>
      <c r="AP2842" s="2"/>
      <c r="AQ2842" s="2"/>
      <c r="AR2842" s="2"/>
      <c r="AS2842" s="2"/>
    </row>
    <row r="2843" spans="21:45" x14ac:dyDescent="0.25">
      <c r="U2843" s="2"/>
      <c r="X2843" s="2"/>
      <c r="Y2843" s="2"/>
      <c r="Z2843" s="2"/>
      <c r="AA2843" s="2"/>
      <c r="AD2843" s="2"/>
      <c r="AG2843" s="2"/>
      <c r="AH2843" s="2"/>
      <c r="AI2843" s="2"/>
      <c r="AJ2843" s="2"/>
      <c r="AM2843" s="2"/>
      <c r="AP2843" s="2"/>
      <c r="AQ2843" s="2"/>
      <c r="AR2843" s="2"/>
      <c r="AS2843" s="2"/>
    </row>
    <row r="2844" spans="21:45" x14ac:dyDescent="0.25">
      <c r="U2844" s="2"/>
      <c r="X2844" s="2"/>
      <c r="Y2844" s="2"/>
      <c r="Z2844" s="2"/>
      <c r="AA2844" s="2"/>
      <c r="AD2844" s="2"/>
      <c r="AG2844" s="2"/>
      <c r="AH2844" s="2"/>
      <c r="AI2844" s="2"/>
      <c r="AJ2844" s="2"/>
      <c r="AM2844" s="2"/>
      <c r="AP2844" s="2"/>
      <c r="AQ2844" s="2"/>
      <c r="AR2844" s="2"/>
      <c r="AS2844" s="2"/>
    </row>
    <row r="2845" spans="21:45" x14ac:dyDescent="0.25">
      <c r="U2845" s="2"/>
      <c r="X2845" s="2"/>
      <c r="Y2845" s="2"/>
      <c r="Z2845" s="2"/>
      <c r="AA2845" s="2"/>
      <c r="AD2845" s="2"/>
      <c r="AG2845" s="2"/>
      <c r="AH2845" s="2"/>
      <c r="AI2845" s="2"/>
      <c r="AJ2845" s="2"/>
      <c r="AM2845" s="2"/>
      <c r="AP2845" s="2"/>
      <c r="AQ2845" s="2"/>
      <c r="AR2845" s="2"/>
      <c r="AS2845" s="2"/>
    </row>
    <row r="2846" spans="21:45" x14ac:dyDescent="0.25">
      <c r="U2846" s="2"/>
      <c r="X2846" s="2"/>
      <c r="Y2846" s="2"/>
      <c r="Z2846" s="2"/>
      <c r="AA2846" s="2"/>
      <c r="AD2846" s="2"/>
      <c r="AG2846" s="2"/>
      <c r="AH2846" s="2"/>
      <c r="AI2846" s="2"/>
      <c r="AJ2846" s="2"/>
      <c r="AM2846" s="2"/>
      <c r="AP2846" s="2"/>
      <c r="AQ2846" s="2"/>
      <c r="AR2846" s="2"/>
      <c r="AS2846" s="2"/>
    </row>
    <row r="2847" spans="21:45" x14ac:dyDescent="0.25">
      <c r="U2847" s="2"/>
      <c r="X2847" s="2"/>
      <c r="Y2847" s="2"/>
      <c r="Z2847" s="2"/>
      <c r="AA2847" s="2"/>
      <c r="AD2847" s="2"/>
      <c r="AG2847" s="2"/>
      <c r="AH2847" s="2"/>
      <c r="AI2847" s="2"/>
      <c r="AJ2847" s="2"/>
      <c r="AM2847" s="2"/>
      <c r="AP2847" s="2"/>
      <c r="AQ2847" s="2"/>
      <c r="AR2847" s="2"/>
      <c r="AS2847" s="2"/>
    </row>
    <row r="2848" spans="21:45" x14ac:dyDescent="0.25">
      <c r="U2848" s="2"/>
      <c r="X2848" s="2"/>
      <c r="Y2848" s="2"/>
      <c r="Z2848" s="2"/>
      <c r="AA2848" s="2"/>
      <c r="AD2848" s="2"/>
      <c r="AG2848" s="2"/>
      <c r="AH2848" s="2"/>
      <c r="AI2848" s="2"/>
      <c r="AJ2848" s="2"/>
      <c r="AM2848" s="2"/>
      <c r="AP2848" s="2"/>
      <c r="AQ2848" s="2"/>
      <c r="AR2848" s="2"/>
      <c r="AS2848" s="2"/>
    </row>
    <row r="2849" spans="21:45" x14ac:dyDescent="0.25">
      <c r="U2849" s="2"/>
      <c r="X2849" s="2"/>
      <c r="Y2849" s="2"/>
      <c r="Z2849" s="2"/>
      <c r="AA2849" s="2"/>
      <c r="AD2849" s="2"/>
      <c r="AG2849" s="2"/>
      <c r="AH2849" s="2"/>
      <c r="AI2849" s="2"/>
      <c r="AJ2849" s="2"/>
      <c r="AM2849" s="2"/>
      <c r="AP2849" s="2"/>
      <c r="AQ2849" s="2"/>
      <c r="AR2849" s="2"/>
      <c r="AS2849" s="2"/>
    </row>
    <row r="2850" spans="21:45" x14ac:dyDescent="0.25">
      <c r="U2850" s="2"/>
      <c r="X2850" s="2"/>
      <c r="Y2850" s="2"/>
      <c r="Z2850" s="2"/>
      <c r="AA2850" s="2"/>
      <c r="AD2850" s="2"/>
      <c r="AG2850" s="2"/>
      <c r="AH2850" s="2"/>
      <c r="AI2850" s="2"/>
      <c r="AJ2850" s="2"/>
      <c r="AM2850" s="2"/>
      <c r="AP2850" s="2"/>
      <c r="AQ2850" s="2"/>
      <c r="AR2850" s="2"/>
      <c r="AS2850" s="2"/>
    </row>
    <row r="2851" spans="21:45" x14ac:dyDescent="0.25">
      <c r="U2851" s="2"/>
      <c r="X2851" s="2"/>
      <c r="Y2851" s="2"/>
      <c r="Z2851" s="2"/>
      <c r="AA2851" s="2"/>
      <c r="AD2851" s="2"/>
      <c r="AG2851" s="2"/>
      <c r="AH2851" s="2"/>
      <c r="AI2851" s="2"/>
      <c r="AJ2851" s="2"/>
      <c r="AM2851" s="2"/>
      <c r="AP2851" s="2"/>
      <c r="AQ2851" s="2"/>
      <c r="AR2851" s="2"/>
      <c r="AS2851" s="2"/>
    </row>
    <row r="2852" spans="21:45" x14ac:dyDescent="0.25">
      <c r="U2852" s="2"/>
      <c r="X2852" s="2"/>
      <c r="Y2852" s="2"/>
      <c r="Z2852" s="2"/>
      <c r="AA2852" s="2"/>
      <c r="AD2852" s="2"/>
      <c r="AG2852" s="2"/>
      <c r="AH2852" s="2"/>
      <c r="AI2852" s="2"/>
      <c r="AJ2852" s="2"/>
      <c r="AM2852" s="2"/>
      <c r="AP2852" s="2"/>
      <c r="AQ2852" s="2"/>
      <c r="AR2852" s="2"/>
      <c r="AS2852" s="2"/>
    </row>
    <row r="2853" spans="21:45" x14ac:dyDescent="0.25">
      <c r="U2853" s="2"/>
      <c r="X2853" s="2"/>
      <c r="Y2853" s="2"/>
      <c r="Z2853" s="2"/>
      <c r="AA2853" s="2"/>
      <c r="AD2853" s="2"/>
      <c r="AG2853" s="2"/>
      <c r="AH2853" s="2"/>
      <c r="AI2853" s="2"/>
      <c r="AJ2853" s="2"/>
      <c r="AM2853" s="2"/>
      <c r="AP2853" s="2"/>
      <c r="AQ2853" s="2"/>
      <c r="AR2853" s="2"/>
      <c r="AS2853" s="2"/>
    </row>
    <row r="2854" spans="21:45" x14ac:dyDescent="0.25">
      <c r="U2854" s="2"/>
      <c r="X2854" s="2"/>
      <c r="Y2854" s="2"/>
      <c r="Z2854" s="2"/>
      <c r="AA2854" s="2"/>
      <c r="AD2854" s="2"/>
      <c r="AG2854" s="2"/>
      <c r="AH2854" s="2"/>
      <c r="AI2854" s="2"/>
      <c r="AJ2854" s="2"/>
      <c r="AM2854" s="2"/>
      <c r="AP2854" s="2"/>
      <c r="AQ2854" s="2"/>
      <c r="AR2854" s="2"/>
      <c r="AS2854" s="2"/>
    </row>
    <row r="2855" spans="21:45" x14ac:dyDescent="0.25">
      <c r="U2855" s="2"/>
      <c r="X2855" s="2"/>
      <c r="Y2855" s="2"/>
      <c r="Z2855" s="2"/>
      <c r="AA2855" s="2"/>
      <c r="AD2855" s="2"/>
      <c r="AG2855" s="2"/>
      <c r="AH2855" s="2"/>
      <c r="AI2855" s="2"/>
      <c r="AJ2855" s="2"/>
      <c r="AM2855" s="2"/>
      <c r="AP2855" s="2"/>
      <c r="AQ2855" s="2"/>
      <c r="AR2855" s="2"/>
      <c r="AS2855" s="2"/>
    </row>
    <row r="2856" spans="21:45" x14ac:dyDescent="0.25">
      <c r="U2856" s="2"/>
      <c r="X2856" s="2"/>
      <c r="Y2856" s="2"/>
      <c r="Z2856" s="2"/>
      <c r="AA2856" s="2"/>
      <c r="AD2856" s="2"/>
      <c r="AG2856" s="2"/>
      <c r="AH2856" s="2"/>
      <c r="AI2856" s="2"/>
      <c r="AJ2856" s="2"/>
      <c r="AM2856" s="2"/>
      <c r="AP2856" s="2"/>
      <c r="AQ2856" s="2"/>
      <c r="AR2856" s="2"/>
      <c r="AS2856" s="2"/>
    </row>
    <row r="2857" spans="21:45" x14ac:dyDescent="0.25">
      <c r="U2857" s="2"/>
      <c r="X2857" s="2"/>
      <c r="Y2857" s="2"/>
      <c r="Z2857" s="2"/>
      <c r="AA2857" s="2"/>
      <c r="AD2857" s="2"/>
      <c r="AG2857" s="2"/>
      <c r="AH2857" s="2"/>
      <c r="AI2857" s="2"/>
      <c r="AJ2857" s="2"/>
      <c r="AM2857" s="2"/>
      <c r="AP2857" s="2"/>
      <c r="AQ2857" s="2"/>
      <c r="AR2857" s="2"/>
      <c r="AS2857" s="2"/>
    </row>
    <row r="2858" spans="21:45" x14ac:dyDescent="0.25">
      <c r="U2858" s="2"/>
      <c r="X2858" s="2"/>
      <c r="Y2858" s="2"/>
      <c r="Z2858" s="2"/>
      <c r="AA2858" s="2"/>
      <c r="AD2858" s="2"/>
      <c r="AG2858" s="2"/>
      <c r="AH2858" s="2"/>
      <c r="AI2858" s="2"/>
      <c r="AJ2858" s="2"/>
      <c r="AM2858" s="2"/>
      <c r="AP2858" s="2"/>
      <c r="AQ2858" s="2"/>
      <c r="AR2858" s="2"/>
      <c r="AS2858" s="2"/>
    </row>
    <row r="2859" spans="21:45" x14ac:dyDescent="0.25">
      <c r="U2859" s="2"/>
      <c r="X2859" s="2"/>
      <c r="Y2859" s="2"/>
      <c r="Z2859" s="2"/>
      <c r="AA2859" s="2"/>
      <c r="AD2859" s="2"/>
      <c r="AG2859" s="2"/>
      <c r="AH2859" s="2"/>
      <c r="AI2859" s="2"/>
      <c r="AJ2859" s="2"/>
      <c r="AM2859" s="2"/>
      <c r="AP2859" s="2"/>
      <c r="AQ2859" s="2"/>
      <c r="AR2859" s="2"/>
      <c r="AS2859" s="2"/>
    </row>
    <row r="2860" spans="21:45" x14ac:dyDescent="0.25">
      <c r="U2860" s="2"/>
      <c r="X2860" s="2"/>
      <c r="Y2860" s="2"/>
      <c r="Z2860" s="2"/>
      <c r="AA2860" s="2"/>
      <c r="AD2860" s="2"/>
      <c r="AG2860" s="2"/>
      <c r="AH2860" s="2"/>
      <c r="AI2860" s="2"/>
      <c r="AJ2860" s="2"/>
      <c r="AM2860" s="2"/>
      <c r="AP2860" s="2"/>
      <c r="AQ2860" s="2"/>
      <c r="AR2860" s="2"/>
      <c r="AS2860" s="2"/>
    </row>
    <row r="2861" spans="21:45" x14ac:dyDescent="0.25">
      <c r="U2861" s="2"/>
      <c r="X2861" s="2"/>
      <c r="Y2861" s="2"/>
      <c r="Z2861" s="2"/>
      <c r="AA2861" s="2"/>
      <c r="AD2861" s="2"/>
      <c r="AG2861" s="2"/>
      <c r="AH2861" s="2"/>
      <c r="AI2861" s="2"/>
      <c r="AJ2861" s="2"/>
      <c r="AM2861" s="2"/>
      <c r="AP2861" s="2"/>
      <c r="AQ2861" s="2"/>
      <c r="AR2861" s="2"/>
      <c r="AS2861" s="2"/>
    </row>
    <row r="2862" spans="21:45" x14ac:dyDescent="0.25">
      <c r="U2862" s="2"/>
      <c r="X2862" s="2"/>
      <c r="Y2862" s="2"/>
      <c r="Z2862" s="2"/>
      <c r="AA2862" s="2"/>
      <c r="AD2862" s="2"/>
      <c r="AG2862" s="2"/>
      <c r="AH2862" s="2"/>
      <c r="AI2862" s="2"/>
      <c r="AJ2862" s="2"/>
      <c r="AM2862" s="2"/>
      <c r="AP2862" s="2"/>
      <c r="AQ2862" s="2"/>
      <c r="AR2862" s="2"/>
      <c r="AS2862" s="2"/>
    </row>
    <row r="2863" spans="21:45" x14ac:dyDescent="0.25">
      <c r="U2863" s="2"/>
      <c r="X2863" s="2"/>
      <c r="Y2863" s="2"/>
      <c r="Z2863" s="2"/>
      <c r="AA2863" s="2"/>
      <c r="AD2863" s="2"/>
      <c r="AG2863" s="2"/>
      <c r="AH2863" s="2"/>
      <c r="AI2863" s="2"/>
      <c r="AJ2863" s="2"/>
      <c r="AM2863" s="2"/>
      <c r="AP2863" s="2"/>
      <c r="AQ2863" s="2"/>
      <c r="AR2863" s="2"/>
      <c r="AS2863" s="2"/>
    </row>
    <row r="2864" spans="21:45" x14ac:dyDescent="0.25">
      <c r="U2864" s="2"/>
      <c r="X2864" s="2"/>
      <c r="Y2864" s="2"/>
      <c r="Z2864" s="2"/>
      <c r="AA2864" s="2"/>
      <c r="AD2864" s="2"/>
      <c r="AG2864" s="2"/>
      <c r="AH2864" s="2"/>
      <c r="AI2864" s="2"/>
      <c r="AJ2864" s="2"/>
      <c r="AM2864" s="2"/>
      <c r="AP2864" s="2"/>
      <c r="AQ2864" s="2"/>
      <c r="AR2864" s="2"/>
      <c r="AS2864" s="2"/>
    </row>
    <row r="2865" spans="21:45" x14ac:dyDescent="0.25">
      <c r="U2865" s="2"/>
      <c r="X2865" s="2"/>
      <c r="Y2865" s="2"/>
      <c r="Z2865" s="2"/>
      <c r="AA2865" s="2"/>
      <c r="AD2865" s="2"/>
      <c r="AG2865" s="2"/>
      <c r="AH2865" s="2"/>
      <c r="AI2865" s="2"/>
      <c r="AJ2865" s="2"/>
      <c r="AM2865" s="2"/>
      <c r="AP2865" s="2"/>
      <c r="AQ2865" s="2"/>
      <c r="AR2865" s="2"/>
      <c r="AS2865" s="2"/>
    </row>
    <row r="2866" spans="21:45" x14ac:dyDescent="0.25">
      <c r="U2866" s="2"/>
      <c r="X2866" s="2"/>
      <c r="Y2866" s="2"/>
      <c r="Z2866" s="2"/>
      <c r="AA2866" s="2"/>
      <c r="AD2866" s="2"/>
      <c r="AG2866" s="2"/>
      <c r="AH2866" s="2"/>
      <c r="AI2866" s="2"/>
      <c r="AJ2866" s="2"/>
      <c r="AM2866" s="2"/>
      <c r="AP2866" s="2"/>
      <c r="AQ2866" s="2"/>
      <c r="AR2866" s="2"/>
      <c r="AS2866" s="2"/>
    </row>
    <row r="2867" spans="21:45" x14ac:dyDescent="0.25">
      <c r="U2867" s="2"/>
      <c r="X2867" s="2"/>
      <c r="Y2867" s="2"/>
      <c r="Z2867" s="2"/>
      <c r="AA2867" s="2"/>
      <c r="AD2867" s="2"/>
      <c r="AG2867" s="2"/>
      <c r="AH2867" s="2"/>
      <c r="AI2867" s="2"/>
      <c r="AJ2867" s="2"/>
      <c r="AM2867" s="2"/>
      <c r="AP2867" s="2"/>
      <c r="AQ2867" s="2"/>
      <c r="AR2867" s="2"/>
      <c r="AS2867" s="2"/>
    </row>
    <row r="2868" spans="21:45" x14ac:dyDescent="0.25">
      <c r="U2868" s="2"/>
      <c r="X2868" s="2"/>
      <c r="Y2868" s="2"/>
      <c r="Z2868" s="2"/>
      <c r="AA2868" s="2"/>
      <c r="AD2868" s="2"/>
      <c r="AG2868" s="2"/>
      <c r="AH2868" s="2"/>
      <c r="AI2868" s="2"/>
      <c r="AJ2868" s="2"/>
      <c r="AM2868" s="2"/>
      <c r="AP2868" s="2"/>
      <c r="AQ2868" s="2"/>
      <c r="AR2868" s="2"/>
      <c r="AS2868" s="2"/>
    </row>
    <row r="2869" spans="21:45" x14ac:dyDescent="0.25">
      <c r="U2869" s="2"/>
      <c r="X2869" s="2"/>
      <c r="Y2869" s="2"/>
      <c r="Z2869" s="2"/>
      <c r="AA2869" s="2"/>
      <c r="AD2869" s="2"/>
      <c r="AG2869" s="2"/>
      <c r="AH2869" s="2"/>
      <c r="AI2869" s="2"/>
      <c r="AJ2869" s="2"/>
      <c r="AM2869" s="2"/>
      <c r="AP2869" s="2"/>
      <c r="AQ2869" s="2"/>
      <c r="AR2869" s="2"/>
      <c r="AS2869" s="2"/>
    </row>
    <row r="2870" spans="21:45" x14ac:dyDescent="0.25">
      <c r="U2870" s="2"/>
      <c r="X2870" s="2"/>
      <c r="Y2870" s="2"/>
      <c r="Z2870" s="2"/>
      <c r="AA2870" s="2"/>
      <c r="AD2870" s="2"/>
      <c r="AG2870" s="2"/>
      <c r="AH2870" s="2"/>
      <c r="AI2870" s="2"/>
      <c r="AJ2870" s="2"/>
      <c r="AM2870" s="2"/>
      <c r="AP2870" s="2"/>
      <c r="AQ2870" s="2"/>
      <c r="AR2870" s="2"/>
      <c r="AS2870" s="2"/>
    </row>
    <row r="2871" spans="21:45" x14ac:dyDescent="0.25">
      <c r="U2871" s="2"/>
      <c r="X2871" s="2"/>
      <c r="Y2871" s="2"/>
      <c r="Z2871" s="2"/>
      <c r="AA2871" s="2"/>
      <c r="AD2871" s="2"/>
      <c r="AG2871" s="2"/>
      <c r="AH2871" s="2"/>
      <c r="AI2871" s="2"/>
      <c r="AJ2871" s="2"/>
      <c r="AM2871" s="2"/>
      <c r="AP2871" s="2"/>
      <c r="AQ2871" s="2"/>
      <c r="AR2871" s="2"/>
      <c r="AS2871" s="2"/>
    </row>
    <row r="2872" spans="21:45" x14ac:dyDescent="0.25">
      <c r="U2872" s="2"/>
      <c r="X2872" s="2"/>
      <c r="Y2872" s="2"/>
      <c r="Z2872" s="2"/>
      <c r="AA2872" s="2"/>
      <c r="AD2872" s="2"/>
      <c r="AG2872" s="2"/>
      <c r="AH2872" s="2"/>
      <c r="AI2872" s="2"/>
      <c r="AJ2872" s="2"/>
      <c r="AM2872" s="2"/>
      <c r="AP2872" s="2"/>
      <c r="AQ2872" s="2"/>
      <c r="AR2872" s="2"/>
      <c r="AS2872" s="2"/>
    </row>
    <row r="2873" spans="21:45" x14ac:dyDescent="0.25">
      <c r="U2873" s="2"/>
      <c r="X2873" s="2"/>
      <c r="Y2873" s="2"/>
      <c r="Z2873" s="2"/>
      <c r="AA2873" s="2"/>
      <c r="AD2873" s="2"/>
      <c r="AG2873" s="2"/>
      <c r="AH2873" s="2"/>
      <c r="AI2873" s="2"/>
      <c r="AJ2873" s="2"/>
      <c r="AM2873" s="2"/>
      <c r="AP2873" s="2"/>
      <c r="AQ2873" s="2"/>
      <c r="AR2873" s="2"/>
      <c r="AS2873" s="2"/>
    </row>
    <row r="2874" spans="21:45" x14ac:dyDescent="0.25">
      <c r="U2874" s="2"/>
      <c r="X2874" s="2"/>
      <c r="Y2874" s="2"/>
      <c r="Z2874" s="2"/>
      <c r="AA2874" s="2"/>
      <c r="AD2874" s="2"/>
      <c r="AG2874" s="2"/>
      <c r="AH2874" s="2"/>
      <c r="AI2874" s="2"/>
      <c r="AJ2874" s="2"/>
      <c r="AM2874" s="2"/>
      <c r="AP2874" s="2"/>
      <c r="AQ2874" s="2"/>
      <c r="AR2874" s="2"/>
      <c r="AS2874" s="2"/>
    </row>
    <row r="2875" spans="21:45" x14ac:dyDescent="0.25">
      <c r="U2875" s="2"/>
      <c r="X2875" s="2"/>
      <c r="Y2875" s="2"/>
      <c r="Z2875" s="2"/>
      <c r="AA2875" s="2"/>
      <c r="AD2875" s="2"/>
      <c r="AG2875" s="2"/>
      <c r="AH2875" s="2"/>
      <c r="AI2875" s="2"/>
      <c r="AJ2875" s="2"/>
      <c r="AM2875" s="2"/>
      <c r="AP2875" s="2"/>
      <c r="AQ2875" s="2"/>
      <c r="AR2875" s="2"/>
      <c r="AS2875" s="2"/>
    </row>
    <row r="2876" spans="21:45" x14ac:dyDescent="0.25">
      <c r="U2876" s="2"/>
      <c r="X2876" s="2"/>
      <c r="Y2876" s="2"/>
      <c r="Z2876" s="2"/>
      <c r="AA2876" s="2"/>
      <c r="AD2876" s="2"/>
      <c r="AG2876" s="2"/>
      <c r="AH2876" s="2"/>
      <c r="AI2876" s="2"/>
      <c r="AJ2876" s="2"/>
      <c r="AM2876" s="2"/>
      <c r="AP2876" s="2"/>
      <c r="AQ2876" s="2"/>
      <c r="AR2876" s="2"/>
      <c r="AS2876" s="2"/>
    </row>
    <row r="2877" spans="21:45" x14ac:dyDescent="0.25">
      <c r="U2877" s="2"/>
      <c r="X2877" s="2"/>
      <c r="Y2877" s="2"/>
      <c r="Z2877" s="2"/>
      <c r="AA2877" s="2"/>
      <c r="AD2877" s="2"/>
      <c r="AG2877" s="2"/>
      <c r="AH2877" s="2"/>
      <c r="AI2877" s="2"/>
      <c r="AJ2877" s="2"/>
      <c r="AM2877" s="2"/>
      <c r="AP2877" s="2"/>
      <c r="AQ2877" s="2"/>
      <c r="AR2877" s="2"/>
      <c r="AS2877" s="2"/>
    </row>
    <row r="2878" spans="21:45" x14ac:dyDescent="0.25">
      <c r="U2878" s="2"/>
      <c r="X2878" s="2"/>
      <c r="Y2878" s="2"/>
      <c r="Z2878" s="2"/>
      <c r="AA2878" s="2"/>
      <c r="AD2878" s="2"/>
      <c r="AG2878" s="2"/>
      <c r="AH2878" s="2"/>
      <c r="AI2878" s="2"/>
      <c r="AJ2878" s="2"/>
      <c r="AM2878" s="2"/>
      <c r="AP2878" s="2"/>
      <c r="AQ2878" s="2"/>
      <c r="AR2878" s="2"/>
      <c r="AS2878" s="2"/>
    </row>
    <row r="2879" spans="21:45" x14ac:dyDescent="0.25">
      <c r="U2879" s="2"/>
      <c r="X2879" s="2"/>
      <c r="Y2879" s="2"/>
      <c r="Z2879" s="2"/>
      <c r="AA2879" s="2"/>
      <c r="AD2879" s="2"/>
      <c r="AG2879" s="2"/>
      <c r="AH2879" s="2"/>
      <c r="AI2879" s="2"/>
      <c r="AJ2879" s="2"/>
      <c r="AM2879" s="2"/>
      <c r="AP2879" s="2"/>
      <c r="AQ2879" s="2"/>
      <c r="AR2879" s="2"/>
      <c r="AS2879" s="2"/>
    </row>
    <row r="2880" spans="21:45" x14ac:dyDescent="0.25">
      <c r="U2880" s="2"/>
      <c r="X2880" s="2"/>
      <c r="Y2880" s="2"/>
      <c r="Z2880" s="2"/>
      <c r="AA2880" s="2"/>
      <c r="AD2880" s="2"/>
      <c r="AG2880" s="2"/>
      <c r="AH2880" s="2"/>
      <c r="AI2880" s="2"/>
      <c r="AJ2880" s="2"/>
      <c r="AM2880" s="2"/>
      <c r="AP2880" s="2"/>
      <c r="AQ2880" s="2"/>
      <c r="AR2880" s="2"/>
      <c r="AS2880" s="2"/>
    </row>
    <row r="2881" spans="21:45" x14ac:dyDescent="0.25">
      <c r="U2881" s="2"/>
      <c r="X2881" s="2"/>
      <c r="Y2881" s="2"/>
      <c r="Z2881" s="2"/>
      <c r="AA2881" s="2"/>
      <c r="AD2881" s="2"/>
      <c r="AG2881" s="2"/>
      <c r="AH2881" s="2"/>
      <c r="AI2881" s="2"/>
      <c r="AJ2881" s="2"/>
      <c r="AM2881" s="2"/>
      <c r="AP2881" s="2"/>
      <c r="AQ2881" s="2"/>
      <c r="AR2881" s="2"/>
      <c r="AS2881" s="2"/>
    </row>
    <row r="2882" spans="21:45" x14ac:dyDescent="0.25">
      <c r="U2882" s="2"/>
      <c r="X2882" s="2"/>
      <c r="Y2882" s="2"/>
      <c r="Z2882" s="2"/>
      <c r="AA2882" s="2"/>
      <c r="AD2882" s="2"/>
      <c r="AG2882" s="2"/>
      <c r="AH2882" s="2"/>
      <c r="AI2882" s="2"/>
      <c r="AJ2882" s="2"/>
      <c r="AM2882" s="2"/>
      <c r="AP2882" s="2"/>
      <c r="AQ2882" s="2"/>
      <c r="AR2882" s="2"/>
      <c r="AS2882" s="2"/>
    </row>
    <row r="2883" spans="21:45" x14ac:dyDescent="0.25">
      <c r="U2883" s="2"/>
      <c r="X2883" s="2"/>
      <c r="Y2883" s="2"/>
      <c r="Z2883" s="2"/>
      <c r="AA2883" s="2"/>
      <c r="AD2883" s="2"/>
      <c r="AG2883" s="2"/>
      <c r="AH2883" s="2"/>
      <c r="AI2883" s="2"/>
      <c r="AJ2883" s="2"/>
      <c r="AM2883" s="2"/>
      <c r="AP2883" s="2"/>
      <c r="AQ2883" s="2"/>
      <c r="AR2883" s="2"/>
      <c r="AS2883" s="2"/>
    </row>
    <row r="2884" spans="21:45" x14ac:dyDescent="0.25">
      <c r="U2884" s="2"/>
      <c r="X2884" s="2"/>
      <c r="Y2884" s="2"/>
      <c r="Z2884" s="2"/>
      <c r="AA2884" s="2"/>
      <c r="AD2884" s="2"/>
      <c r="AG2884" s="2"/>
      <c r="AH2884" s="2"/>
      <c r="AI2884" s="2"/>
      <c r="AJ2884" s="2"/>
      <c r="AM2884" s="2"/>
      <c r="AP2884" s="2"/>
      <c r="AQ2884" s="2"/>
      <c r="AR2884" s="2"/>
      <c r="AS2884" s="2"/>
    </row>
    <row r="2885" spans="21:45" x14ac:dyDescent="0.25">
      <c r="U2885" s="2"/>
      <c r="X2885" s="2"/>
      <c r="Y2885" s="2"/>
      <c r="Z2885" s="2"/>
      <c r="AA2885" s="2"/>
      <c r="AD2885" s="2"/>
      <c r="AG2885" s="2"/>
      <c r="AH2885" s="2"/>
      <c r="AI2885" s="2"/>
      <c r="AJ2885" s="2"/>
      <c r="AM2885" s="2"/>
      <c r="AP2885" s="2"/>
      <c r="AQ2885" s="2"/>
      <c r="AR2885" s="2"/>
      <c r="AS2885" s="2"/>
    </row>
    <row r="2886" spans="21:45" x14ac:dyDescent="0.25">
      <c r="U2886" s="2"/>
      <c r="X2886" s="2"/>
      <c r="Y2886" s="2"/>
      <c r="Z2886" s="2"/>
      <c r="AA2886" s="2"/>
      <c r="AD2886" s="2"/>
      <c r="AG2886" s="2"/>
      <c r="AH2886" s="2"/>
      <c r="AI2886" s="2"/>
      <c r="AJ2886" s="2"/>
      <c r="AM2886" s="2"/>
      <c r="AP2886" s="2"/>
      <c r="AQ2886" s="2"/>
      <c r="AR2886" s="2"/>
      <c r="AS2886" s="2"/>
    </row>
    <row r="2887" spans="21:45" x14ac:dyDescent="0.25">
      <c r="U2887" s="2"/>
      <c r="X2887" s="2"/>
      <c r="Y2887" s="2"/>
      <c r="Z2887" s="2"/>
      <c r="AA2887" s="2"/>
      <c r="AD2887" s="2"/>
      <c r="AG2887" s="2"/>
      <c r="AH2887" s="2"/>
      <c r="AI2887" s="2"/>
      <c r="AJ2887" s="2"/>
      <c r="AM2887" s="2"/>
      <c r="AP2887" s="2"/>
      <c r="AQ2887" s="2"/>
      <c r="AR2887" s="2"/>
      <c r="AS2887" s="2"/>
    </row>
    <row r="2888" spans="21:45" x14ac:dyDescent="0.25">
      <c r="U2888" s="2"/>
      <c r="X2888" s="2"/>
      <c r="Y2888" s="2"/>
      <c r="Z2888" s="2"/>
      <c r="AA2888" s="2"/>
      <c r="AD2888" s="2"/>
      <c r="AG2888" s="2"/>
      <c r="AH2888" s="2"/>
      <c r="AI2888" s="2"/>
      <c r="AJ2888" s="2"/>
      <c r="AM2888" s="2"/>
      <c r="AP2888" s="2"/>
      <c r="AQ2888" s="2"/>
      <c r="AR2888" s="2"/>
      <c r="AS2888" s="2"/>
    </row>
    <row r="2889" spans="21:45" x14ac:dyDescent="0.25">
      <c r="U2889" s="2"/>
      <c r="X2889" s="2"/>
      <c r="Y2889" s="2"/>
      <c r="Z2889" s="2"/>
      <c r="AA2889" s="2"/>
      <c r="AD2889" s="2"/>
      <c r="AG2889" s="2"/>
      <c r="AH2889" s="2"/>
      <c r="AI2889" s="2"/>
      <c r="AJ2889" s="2"/>
      <c r="AM2889" s="2"/>
      <c r="AP2889" s="2"/>
      <c r="AQ2889" s="2"/>
      <c r="AR2889" s="2"/>
      <c r="AS2889" s="2"/>
    </row>
    <row r="2890" spans="21:45" x14ac:dyDescent="0.25">
      <c r="U2890" s="2"/>
      <c r="X2890" s="2"/>
      <c r="Y2890" s="2"/>
      <c r="Z2890" s="2"/>
      <c r="AA2890" s="2"/>
      <c r="AD2890" s="2"/>
      <c r="AG2890" s="2"/>
      <c r="AH2890" s="2"/>
      <c r="AI2890" s="2"/>
      <c r="AJ2890" s="2"/>
      <c r="AM2890" s="2"/>
      <c r="AP2890" s="2"/>
      <c r="AQ2890" s="2"/>
      <c r="AR2890" s="2"/>
      <c r="AS2890" s="2"/>
    </row>
    <row r="2891" spans="21:45" x14ac:dyDescent="0.25">
      <c r="U2891" s="2"/>
      <c r="X2891" s="2"/>
      <c r="Y2891" s="2"/>
      <c r="Z2891" s="2"/>
      <c r="AA2891" s="2"/>
      <c r="AD2891" s="2"/>
      <c r="AG2891" s="2"/>
      <c r="AH2891" s="2"/>
      <c r="AI2891" s="2"/>
      <c r="AJ2891" s="2"/>
      <c r="AM2891" s="2"/>
      <c r="AP2891" s="2"/>
      <c r="AQ2891" s="2"/>
      <c r="AR2891" s="2"/>
      <c r="AS2891" s="2"/>
    </row>
    <row r="2892" spans="21:45" x14ac:dyDescent="0.25">
      <c r="U2892" s="2"/>
      <c r="X2892" s="2"/>
      <c r="Y2892" s="2"/>
      <c r="Z2892" s="2"/>
      <c r="AA2892" s="2"/>
      <c r="AD2892" s="2"/>
      <c r="AG2892" s="2"/>
      <c r="AH2892" s="2"/>
      <c r="AI2892" s="2"/>
      <c r="AJ2892" s="2"/>
      <c r="AM2892" s="2"/>
      <c r="AP2892" s="2"/>
      <c r="AQ2892" s="2"/>
      <c r="AR2892" s="2"/>
      <c r="AS2892" s="2"/>
    </row>
    <row r="2893" spans="21:45" x14ac:dyDescent="0.25">
      <c r="U2893" s="2"/>
      <c r="X2893" s="2"/>
      <c r="Y2893" s="2"/>
      <c r="Z2893" s="2"/>
      <c r="AA2893" s="2"/>
      <c r="AD2893" s="2"/>
      <c r="AG2893" s="2"/>
      <c r="AH2893" s="2"/>
      <c r="AI2893" s="2"/>
      <c r="AJ2893" s="2"/>
      <c r="AM2893" s="2"/>
      <c r="AP2893" s="2"/>
      <c r="AQ2893" s="2"/>
      <c r="AR2893" s="2"/>
      <c r="AS2893" s="2"/>
    </row>
    <row r="2894" spans="21:45" x14ac:dyDescent="0.25">
      <c r="U2894" s="2"/>
      <c r="X2894" s="2"/>
      <c r="Y2894" s="2"/>
      <c r="Z2894" s="2"/>
      <c r="AA2894" s="2"/>
      <c r="AD2894" s="2"/>
      <c r="AG2894" s="2"/>
      <c r="AH2894" s="2"/>
      <c r="AI2894" s="2"/>
      <c r="AJ2894" s="2"/>
      <c r="AM2894" s="2"/>
      <c r="AP2894" s="2"/>
      <c r="AQ2894" s="2"/>
      <c r="AR2894" s="2"/>
      <c r="AS2894" s="2"/>
    </row>
    <row r="2895" spans="21:45" x14ac:dyDescent="0.25">
      <c r="U2895" s="2"/>
      <c r="X2895" s="2"/>
      <c r="Y2895" s="2"/>
      <c r="Z2895" s="2"/>
      <c r="AA2895" s="2"/>
      <c r="AD2895" s="2"/>
      <c r="AG2895" s="2"/>
      <c r="AH2895" s="2"/>
      <c r="AI2895" s="2"/>
      <c r="AJ2895" s="2"/>
      <c r="AM2895" s="2"/>
      <c r="AP2895" s="2"/>
      <c r="AQ2895" s="2"/>
      <c r="AR2895" s="2"/>
      <c r="AS2895" s="2"/>
    </row>
    <row r="2896" spans="21:45" x14ac:dyDescent="0.25">
      <c r="U2896" s="2"/>
      <c r="X2896" s="2"/>
      <c r="Y2896" s="2"/>
      <c r="Z2896" s="2"/>
      <c r="AA2896" s="2"/>
      <c r="AD2896" s="2"/>
      <c r="AG2896" s="2"/>
      <c r="AH2896" s="2"/>
      <c r="AI2896" s="2"/>
      <c r="AJ2896" s="2"/>
      <c r="AM2896" s="2"/>
      <c r="AP2896" s="2"/>
      <c r="AQ2896" s="2"/>
      <c r="AR2896" s="2"/>
      <c r="AS2896" s="2"/>
    </row>
    <row r="2897" spans="21:45" x14ac:dyDescent="0.25">
      <c r="U2897" s="2"/>
      <c r="X2897" s="2"/>
      <c r="Y2897" s="2"/>
      <c r="Z2897" s="2"/>
      <c r="AA2897" s="2"/>
      <c r="AD2897" s="2"/>
      <c r="AG2897" s="2"/>
      <c r="AH2897" s="2"/>
      <c r="AI2897" s="2"/>
      <c r="AJ2897" s="2"/>
      <c r="AM2897" s="2"/>
      <c r="AP2897" s="2"/>
      <c r="AQ2897" s="2"/>
      <c r="AR2897" s="2"/>
      <c r="AS2897" s="2"/>
    </row>
    <row r="2898" spans="21:45" x14ac:dyDescent="0.25">
      <c r="U2898" s="2"/>
      <c r="X2898" s="2"/>
      <c r="Y2898" s="2"/>
      <c r="Z2898" s="2"/>
      <c r="AA2898" s="2"/>
      <c r="AD2898" s="2"/>
      <c r="AG2898" s="2"/>
      <c r="AH2898" s="2"/>
      <c r="AI2898" s="2"/>
      <c r="AJ2898" s="2"/>
      <c r="AM2898" s="2"/>
      <c r="AP2898" s="2"/>
      <c r="AQ2898" s="2"/>
      <c r="AR2898" s="2"/>
      <c r="AS2898" s="2"/>
    </row>
    <row r="2899" spans="21:45" x14ac:dyDescent="0.25">
      <c r="U2899" s="2"/>
      <c r="X2899" s="2"/>
      <c r="Y2899" s="2"/>
      <c r="Z2899" s="2"/>
      <c r="AA2899" s="2"/>
      <c r="AD2899" s="2"/>
      <c r="AG2899" s="2"/>
      <c r="AH2899" s="2"/>
      <c r="AI2899" s="2"/>
      <c r="AJ2899" s="2"/>
      <c r="AM2899" s="2"/>
      <c r="AP2899" s="2"/>
      <c r="AQ2899" s="2"/>
      <c r="AR2899" s="2"/>
      <c r="AS2899" s="2"/>
    </row>
    <row r="2900" spans="21:45" x14ac:dyDescent="0.25">
      <c r="U2900" s="2"/>
      <c r="X2900" s="2"/>
      <c r="Y2900" s="2"/>
      <c r="Z2900" s="2"/>
      <c r="AA2900" s="2"/>
      <c r="AD2900" s="2"/>
      <c r="AG2900" s="2"/>
      <c r="AH2900" s="2"/>
      <c r="AI2900" s="2"/>
      <c r="AJ2900" s="2"/>
      <c r="AM2900" s="2"/>
      <c r="AP2900" s="2"/>
      <c r="AQ2900" s="2"/>
      <c r="AR2900" s="2"/>
      <c r="AS2900" s="2"/>
    </row>
    <row r="2901" spans="21:45" x14ac:dyDescent="0.25">
      <c r="U2901" s="2"/>
      <c r="X2901" s="2"/>
      <c r="Y2901" s="2"/>
      <c r="Z2901" s="2"/>
      <c r="AA2901" s="2"/>
      <c r="AD2901" s="2"/>
      <c r="AG2901" s="2"/>
      <c r="AH2901" s="2"/>
      <c r="AI2901" s="2"/>
      <c r="AJ2901" s="2"/>
      <c r="AM2901" s="2"/>
      <c r="AP2901" s="2"/>
      <c r="AQ2901" s="2"/>
      <c r="AR2901" s="2"/>
      <c r="AS2901" s="2"/>
    </row>
    <row r="2902" spans="21:45" x14ac:dyDescent="0.25">
      <c r="U2902" s="2"/>
      <c r="X2902" s="2"/>
      <c r="Y2902" s="2"/>
      <c r="Z2902" s="2"/>
      <c r="AA2902" s="2"/>
      <c r="AD2902" s="2"/>
      <c r="AG2902" s="2"/>
      <c r="AH2902" s="2"/>
      <c r="AI2902" s="2"/>
      <c r="AJ2902" s="2"/>
      <c r="AM2902" s="2"/>
      <c r="AP2902" s="2"/>
      <c r="AQ2902" s="2"/>
      <c r="AR2902" s="2"/>
      <c r="AS2902" s="2"/>
    </row>
    <row r="2903" spans="21:45" x14ac:dyDescent="0.25">
      <c r="U2903" s="2"/>
      <c r="X2903" s="2"/>
      <c r="Y2903" s="2"/>
      <c r="Z2903" s="2"/>
      <c r="AA2903" s="2"/>
      <c r="AD2903" s="2"/>
      <c r="AG2903" s="2"/>
      <c r="AH2903" s="2"/>
      <c r="AI2903" s="2"/>
      <c r="AJ2903" s="2"/>
      <c r="AM2903" s="2"/>
      <c r="AP2903" s="2"/>
      <c r="AQ2903" s="2"/>
      <c r="AR2903" s="2"/>
      <c r="AS2903" s="2"/>
    </row>
    <row r="2904" spans="21:45" x14ac:dyDescent="0.25">
      <c r="U2904" s="2"/>
      <c r="X2904" s="2"/>
      <c r="Y2904" s="2"/>
      <c r="Z2904" s="2"/>
      <c r="AA2904" s="2"/>
      <c r="AD2904" s="2"/>
      <c r="AG2904" s="2"/>
      <c r="AH2904" s="2"/>
      <c r="AI2904" s="2"/>
      <c r="AJ2904" s="2"/>
      <c r="AM2904" s="2"/>
      <c r="AP2904" s="2"/>
      <c r="AQ2904" s="2"/>
      <c r="AR2904" s="2"/>
      <c r="AS2904" s="2"/>
    </row>
    <row r="2905" spans="21:45" x14ac:dyDescent="0.25">
      <c r="U2905" s="2"/>
      <c r="X2905" s="2"/>
      <c r="Y2905" s="2"/>
      <c r="Z2905" s="2"/>
      <c r="AA2905" s="2"/>
      <c r="AD2905" s="2"/>
      <c r="AG2905" s="2"/>
      <c r="AH2905" s="2"/>
      <c r="AI2905" s="2"/>
      <c r="AJ2905" s="2"/>
      <c r="AM2905" s="2"/>
      <c r="AP2905" s="2"/>
      <c r="AQ2905" s="2"/>
      <c r="AR2905" s="2"/>
      <c r="AS2905" s="2"/>
    </row>
    <row r="2906" spans="21:45" x14ac:dyDescent="0.25">
      <c r="U2906" s="2"/>
      <c r="X2906" s="2"/>
      <c r="Y2906" s="2"/>
      <c r="Z2906" s="2"/>
      <c r="AA2906" s="2"/>
      <c r="AD2906" s="2"/>
      <c r="AG2906" s="2"/>
      <c r="AH2906" s="2"/>
      <c r="AI2906" s="2"/>
      <c r="AJ2906" s="2"/>
      <c r="AM2906" s="2"/>
      <c r="AP2906" s="2"/>
      <c r="AQ2906" s="2"/>
      <c r="AR2906" s="2"/>
      <c r="AS2906" s="2"/>
    </row>
    <row r="2907" spans="21:45" x14ac:dyDescent="0.25">
      <c r="U2907" s="2"/>
      <c r="X2907" s="2"/>
      <c r="Y2907" s="2"/>
      <c r="Z2907" s="2"/>
      <c r="AA2907" s="2"/>
      <c r="AD2907" s="2"/>
      <c r="AG2907" s="2"/>
      <c r="AH2907" s="2"/>
      <c r="AI2907" s="2"/>
      <c r="AJ2907" s="2"/>
      <c r="AM2907" s="2"/>
      <c r="AP2907" s="2"/>
      <c r="AQ2907" s="2"/>
      <c r="AR2907" s="2"/>
      <c r="AS2907" s="2"/>
    </row>
    <row r="2908" spans="21:45" x14ac:dyDescent="0.25">
      <c r="U2908" s="2"/>
      <c r="X2908" s="2"/>
      <c r="Y2908" s="2"/>
      <c r="Z2908" s="2"/>
      <c r="AA2908" s="2"/>
      <c r="AD2908" s="2"/>
      <c r="AG2908" s="2"/>
      <c r="AH2908" s="2"/>
      <c r="AI2908" s="2"/>
      <c r="AJ2908" s="2"/>
      <c r="AM2908" s="2"/>
      <c r="AP2908" s="2"/>
      <c r="AQ2908" s="2"/>
      <c r="AR2908" s="2"/>
      <c r="AS2908" s="2"/>
    </row>
    <row r="2909" spans="21:45" x14ac:dyDescent="0.25">
      <c r="U2909" s="2"/>
      <c r="X2909" s="2"/>
      <c r="Y2909" s="2"/>
      <c r="Z2909" s="2"/>
      <c r="AA2909" s="2"/>
      <c r="AD2909" s="2"/>
      <c r="AG2909" s="2"/>
      <c r="AH2909" s="2"/>
      <c r="AI2909" s="2"/>
      <c r="AJ2909" s="2"/>
      <c r="AM2909" s="2"/>
      <c r="AP2909" s="2"/>
      <c r="AQ2909" s="2"/>
      <c r="AR2909" s="2"/>
      <c r="AS2909" s="2"/>
    </row>
    <row r="2910" spans="21:45" x14ac:dyDescent="0.25">
      <c r="U2910" s="2"/>
      <c r="X2910" s="2"/>
      <c r="Y2910" s="2"/>
      <c r="Z2910" s="2"/>
      <c r="AA2910" s="2"/>
      <c r="AD2910" s="2"/>
      <c r="AG2910" s="2"/>
      <c r="AH2910" s="2"/>
      <c r="AI2910" s="2"/>
      <c r="AJ2910" s="2"/>
      <c r="AM2910" s="2"/>
      <c r="AP2910" s="2"/>
      <c r="AQ2910" s="2"/>
      <c r="AR2910" s="2"/>
      <c r="AS2910" s="2"/>
    </row>
    <row r="2911" spans="21:45" x14ac:dyDescent="0.25">
      <c r="U2911" s="2"/>
      <c r="X2911" s="2"/>
      <c r="Y2911" s="2"/>
      <c r="Z2911" s="2"/>
      <c r="AA2911" s="2"/>
      <c r="AD2911" s="2"/>
      <c r="AG2911" s="2"/>
      <c r="AH2911" s="2"/>
      <c r="AI2911" s="2"/>
      <c r="AJ2911" s="2"/>
      <c r="AM2911" s="2"/>
      <c r="AP2911" s="2"/>
      <c r="AQ2911" s="2"/>
      <c r="AR2911" s="2"/>
      <c r="AS2911" s="2"/>
    </row>
    <row r="2912" spans="21:45" x14ac:dyDescent="0.25">
      <c r="U2912" s="2"/>
      <c r="X2912" s="2"/>
      <c r="Y2912" s="2"/>
      <c r="Z2912" s="2"/>
      <c r="AA2912" s="2"/>
      <c r="AD2912" s="2"/>
      <c r="AG2912" s="2"/>
      <c r="AH2912" s="2"/>
      <c r="AI2912" s="2"/>
      <c r="AJ2912" s="2"/>
      <c r="AM2912" s="2"/>
      <c r="AP2912" s="2"/>
      <c r="AQ2912" s="2"/>
      <c r="AR2912" s="2"/>
      <c r="AS2912" s="2"/>
    </row>
    <row r="2913" spans="21:45" x14ac:dyDescent="0.25">
      <c r="U2913" s="2"/>
      <c r="X2913" s="2"/>
      <c r="Y2913" s="2"/>
      <c r="Z2913" s="2"/>
      <c r="AA2913" s="2"/>
      <c r="AD2913" s="2"/>
      <c r="AG2913" s="2"/>
      <c r="AH2913" s="2"/>
      <c r="AI2913" s="2"/>
      <c r="AJ2913" s="2"/>
      <c r="AM2913" s="2"/>
      <c r="AP2913" s="2"/>
      <c r="AQ2913" s="2"/>
      <c r="AR2913" s="2"/>
      <c r="AS2913" s="2"/>
    </row>
    <row r="2914" spans="21:45" x14ac:dyDescent="0.25">
      <c r="U2914" s="2"/>
      <c r="X2914" s="2"/>
      <c r="Y2914" s="2"/>
      <c r="Z2914" s="2"/>
      <c r="AA2914" s="2"/>
      <c r="AD2914" s="2"/>
      <c r="AG2914" s="2"/>
      <c r="AH2914" s="2"/>
      <c r="AI2914" s="2"/>
      <c r="AJ2914" s="2"/>
      <c r="AM2914" s="2"/>
      <c r="AP2914" s="2"/>
      <c r="AQ2914" s="2"/>
      <c r="AR2914" s="2"/>
      <c r="AS2914" s="2"/>
    </row>
    <row r="2915" spans="21:45" x14ac:dyDescent="0.25">
      <c r="U2915" s="2"/>
      <c r="X2915" s="2"/>
      <c r="Y2915" s="2"/>
      <c r="Z2915" s="2"/>
      <c r="AA2915" s="2"/>
      <c r="AD2915" s="2"/>
      <c r="AG2915" s="2"/>
      <c r="AH2915" s="2"/>
      <c r="AI2915" s="2"/>
      <c r="AJ2915" s="2"/>
      <c r="AM2915" s="2"/>
      <c r="AP2915" s="2"/>
      <c r="AQ2915" s="2"/>
      <c r="AR2915" s="2"/>
      <c r="AS2915" s="2"/>
    </row>
    <row r="2916" spans="21:45" x14ac:dyDescent="0.25">
      <c r="U2916" s="2"/>
      <c r="X2916" s="2"/>
      <c r="Y2916" s="2"/>
      <c r="Z2916" s="2"/>
      <c r="AA2916" s="2"/>
      <c r="AD2916" s="2"/>
      <c r="AG2916" s="2"/>
      <c r="AH2916" s="2"/>
      <c r="AI2916" s="2"/>
      <c r="AJ2916" s="2"/>
      <c r="AM2916" s="2"/>
      <c r="AP2916" s="2"/>
      <c r="AQ2916" s="2"/>
      <c r="AR2916" s="2"/>
      <c r="AS2916" s="2"/>
    </row>
    <row r="2917" spans="21:45" x14ac:dyDescent="0.25">
      <c r="U2917" s="2"/>
      <c r="X2917" s="2"/>
      <c r="Y2917" s="2"/>
      <c r="Z2917" s="2"/>
      <c r="AA2917" s="2"/>
      <c r="AD2917" s="2"/>
      <c r="AG2917" s="2"/>
      <c r="AH2917" s="2"/>
      <c r="AI2917" s="2"/>
      <c r="AJ2917" s="2"/>
      <c r="AM2917" s="2"/>
      <c r="AP2917" s="2"/>
      <c r="AQ2917" s="2"/>
      <c r="AR2917" s="2"/>
      <c r="AS2917" s="2"/>
    </row>
    <row r="2918" spans="21:45" x14ac:dyDescent="0.25">
      <c r="U2918" s="2"/>
      <c r="X2918" s="2"/>
      <c r="Y2918" s="2"/>
      <c r="Z2918" s="2"/>
      <c r="AA2918" s="2"/>
      <c r="AD2918" s="2"/>
      <c r="AG2918" s="2"/>
      <c r="AH2918" s="2"/>
      <c r="AI2918" s="2"/>
      <c r="AJ2918" s="2"/>
      <c r="AM2918" s="2"/>
      <c r="AP2918" s="2"/>
      <c r="AQ2918" s="2"/>
      <c r="AR2918" s="2"/>
      <c r="AS2918" s="2"/>
    </row>
    <row r="2919" spans="21:45" x14ac:dyDescent="0.25">
      <c r="U2919" s="2"/>
      <c r="X2919" s="2"/>
      <c r="Y2919" s="2"/>
      <c r="Z2919" s="2"/>
      <c r="AA2919" s="2"/>
      <c r="AD2919" s="2"/>
      <c r="AG2919" s="2"/>
      <c r="AH2919" s="2"/>
      <c r="AI2919" s="2"/>
      <c r="AJ2919" s="2"/>
      <c r="AM2919" s="2"/>
      <c r="AP2919" s="2"/>
      <c r="AQ2919" s="2"/>
      <c r="AR2919" s="2"/>
      <c r="AS2919" s="2"/>
    </row>
    <row r="2920" spans="21:45" x14ac:dyDescent="0.25">
      <c r="U2920" s="2"/>
      <c r="X2920" s="2"/>
      <c r="Y2920" s="2"/>
      <c r="Z2920" s="2"/>
      <c r="AA2920" s="2"/>
      <c r="AD2920" s="2"/>
      <c r="AG2920" s="2"/>
      <c r="AH2920" s="2"/>
      <c r="AI2920" s="2"/>
      <c r="AJ2920" s="2"/>
      <c r="AM2920" s="2"/>
      <c r="AP2920" s="2"/>
      <c r="AQ2920" s="2"/>
      <c r="AR2920" s="2"/>
      <c r="AS2920" s="2"/>
    </row>
    <row r="2921" spans="21:45" x14ac:dyDescent="0.25">
      <c r="U2921" s="2"/>
      <c r="X2921" s="2"/>
      <c r="Y2921" s="2"/>
      <c r="Z2921" s="2"/>
      <c r="AA2921" s="2"/>
      <c r="AD2921" s="2"/>
      <c r="AG2921" s="2"/>
      <c r="AH2921" s="2"/>
      <c r="AI2921" s="2"/>
      <c r="AJ2921" s="2"/>
      <c r="AM2921" s="2"/>
      <c r="AP2921" s="2"/>
      <c r="AQ2921" s="2"/>
      <c r="AR2921" s="2"/>
      <c r="AS2921" s="2"/>
    </row>
    <row r="2922" spans="21:45" x14ac:dyDescent="0.25">
      <c r="U2922" s="2"/>
      <c r="X2922" s="2"/>
      <c r="Y2922" s="2"/>
      <c r="Z2922" s="2"/>
      <c r="AA2922" s="2"/>
      <c r="AD2922" s="2"/>
      <c r="AG2922" s="2"/>
      <c r="AH2922" s="2"/>
      <c r="AI2922" s="2"/>
      <c r="AJ2922" s="2"/>
      <c r="AM2922" s="2"/>
      <c r="AP2922" s="2"/>
      <c r="AQ2922" s="2"/>
      <c r="AR2922" s="2"/>
      <c r="AS2922" s="2"/>
    </row>
    <row r="2923" spans="21:45" x14ac:dyDescent="0.25">
      <c r="U2923" s="2"/>
      <c r="X2923" s="2"/>
      <c r="Y2923" s="2"/>
      <c r="Z2923" s="2"/>
      <c r="AA2923" s="2"/>
      <c r="AD2923" s="2"/>
      <c r="AG2923" s="2"/>
      <c r="AH2923" s="2"/>
      <c r="AI2923" s="2"/>
      <c r="AJ2923" s="2"/>
      <c r="AM2923" s="2"/>
      <c r="AP2923" s="2"/>
      <c r="AQ2923" s="2"/>
      <c r="AR2923" s="2"/>
      <c r="AS2923" s="2"/>
    </row>
    <row r="2924" spans="21:45" x14ac:dyDescent="0.25">
      <c r="U2924" s="2"/>
      <c r="X2924" s="2"/>
      <c r="Y2924" s="2"/>
      <c r="Z2924" s="2"/>
      <c r="AA2924" s="2"/>
      <c r="AD2924" s="2"/>
      <c r="AG2924" s="2"/>
      <c r="AH2924" s="2"/>
      <c r="AI2924" s="2"/>
      <c r="AJ2924" s="2"/>
      <c r="AM2924" s="2"/>
      <c r="AP2924" s="2"/>
      <c r="AQ2924" s="2"/>
      <c r="AR2924" s="2"/>
      <c r="AS2924" s="2"/>
    </row>
    <row r="2925" spans="21:45" x14ac:dyDescent="0.25">
      <c r="U2925" s="2"/>
      <c r="X2925" s="2"/>
      <c r="Y2925" s="2"/>
      <c r="Z2925" s="2"/>
      <c r="AA2925" s="2"/>
      <c r="AD2925" s="2"/>
      <c r="AG2925" s="2"/>
      <c r="AH2925" s="2"/>
      <c r="AI2925" s="2"/>
      <c r="AJ2925" s="2"/>
      <c r="AM2925" s="2"/>
      <c r="AP2925" s="2"/>
      <c r="AQ2925" s="2"/>
      <c r="AR2925" s="2"/>
      <c r="AS2925" s="2"/>
    </row>
    <row r="2926" spans="21:45" x14ac:dyDescent="0.25">
      <c r="U2926" s="2"/>
      <c r="X2926" s="2"/>
      <c r="Y2926" s="2"/>
      <c r="Z2926" s="2"/>
      <c r="AA2926" s="2"/>
      <c r="AD2926" s="2"/>
      <c r="AG2926" s="2"/>
      <c r="AH2926" s="2"/>
      <c r="AI2926" s="2"/>
      <c r="AJ2926" s="2"/>
      <c r="AM2926" s="2"/>
      <c r="AP2926" s="2"/>
      <c r="AQ2926" s="2"/>
      <c r="AR2926" s="2"/>
      <c r="AS2926" s="2"/>
    </row>
    <row r="2927" spans="21:45" x14ac:dyDescent="0.25">
      <c r="U2927" s="2"/>
      <c r="X2927" s="2"/>
      <c r="Y2927" s="2"/>
      <c r="Z2927" s="2"/>
      <c r="AA2927" s="2"/>
      <c r="AD2927" s="2"/>
      <c r="AG2927" s="2"/>
      <c r="AH2927" s="2"/>
      <c r="AI2927" s="2"/>
      <c r="AJ2927" s="2"/>
      <c r="AM2927" s="2"/>
      <c r="AP2927" s="2"/>
      <c r="AQ2927" s="2"/>
      <c r="AR2927" s="2"/>
      <c r="AS2927" s="2"/>
    </row>
    <row r="2928" spans="21:45" x14ac:dyDescent="0.25">
      <c r="U2928" s="2"/>
      <c r="X2928" s="2"/>
      <c r="Y2928" s="2"/>
      <c r="Z2928" s="2"/>
      <c r="AA2928" s="2"/>
      <c r="AD2928" s="2"/>
      <c r="AG2928" s="2"/>
      <c r="AH2928" s="2"/>
      <c r="AI2928" s="2"/>
      <c r="AJ2928" s="2"/>
      <c r="AM2928" s="2"/>
      <c r="AP2928" s="2"/>
      <c r="AQ2928" s="2"/>
      <c r="AR2928" s="2"/>
      <c r="AS2928" s="2"/>
    </row>
    <row r="2929" spans="21:45" x14ac:dyDescent="0.25">
      <c r="U2929" s="2"/>
      <c r="X2929" s="2"/>
      <c r="Y2929" s="2"/>
      <c r="Z2929" s="2"/>
      <c r="AA2929" s="2"/>
      <c r="AD2929" s="2"/>
      <c r="AG2929" s="2"/>
      <c r="AH2929" s="2"/>
      <c r="AI2929" s="2"/>
      <c r="AJ2929" s="2"/>
      <c r="AM2929" s="2"/>
      <c r="AP2929" s="2"/>
      <c r="AQ2929" s="2"/>
      <c r="AR2929" s="2"/>
      <c r="AS2929" s="2"/>
    </row>
    <row r="2930" spans="21:45" x14ac:dyDescent="0.25">
      <c r="U2930" s="2"/>
      <c r="X2930" s="2"/>
      <c r="Y2930" s="2"/>
      <c r="Z2930" s="2"/>
      <c r="AA2930" s="2"/>
      <c r="AD2930" s="2"/>
      <c r="AG2930" s="2"/>
      <c r="AH2930" s="2"/>
      <c r="AI2930" s="2"/>
      <c r="AJ2930" s="2"/>
      <c r="AM2930" s="2"/>
      <c r="AP2930" s="2"/>
      <c r="AQ2930" s="2"/>
      <c r="AR2930" s="2"/>
      <c r="AS2930" s="2"/>
    </row>
    <row r="2931" spans="21:45" x14ac:dyDescent="0.25">
      <c r="U2931" s="2"/>
      <c r="X2931" s="2"/>
      <c r="Y2931" s="2"/>
      <c r="Z2931" s="2"/>
      <c r="AA2931" s="2"/>
      <c r="AD2931" s="2"/>
      <c r="AG2931" s="2"/>
      <c r="AH2931" s="2"/>
      <c r="AI2931" s="2"/>
      <c r="AJ2931" s="2"/>
      <c r="AM2931" s="2"/>
      <c r="AP2931" s="2"/>
      <c r="AQ2931" s="2"/>
      <c r="AR2931" s="2"/>
      <c r="AS2931" s="2"/>
    </row>
    <row r="2932" spans="21:45" x14ac:dyDescent="0.25">
      <c r="U2932" s="2"/>
      <c r="X2932" s="2"/>
      <c r="Y2932" s="2"/>
      <c r="Z2932" s="2"/>
      <c r="AA2932" s="2"/>
      <c r="AD2932" s="2"/>
      <c r="AG2932" s="2"/>
      <c r="AH2932" s="2"/>
      <c r="AI2932" s="2"/>
      <c r="AJ2932" s="2"/>
      <c r="AM2932" s="2"/>
      <c r="AP2932" s="2"/>
      <c r="AQ2932" s="2"/>
      <c r="AR2932" s="2"/>
      <c r="AS2932" s="2"/>
    </row>
    <row r="2933" spans="21:45" x14ac:dyDescent="0.25">
      <c r="U2933" s="2"/>
      <c r="X2933" s="2"/>
      <c r="Y2933" s="2"/>
      <c r="Z2933" s="2"/>
      <c r="AA2933" s="2"/>
      <c r="AD2933" s="2"/>
      <c r="AG2933" s="2"/>
      <c r="AH2933" s="2"/>
      <c r="AI2933" s="2"/>
      <c r="AJ2933" s="2"/>
      <c r="AM2933" s="2"/>
      <c r="AP2933" s="2"/>
      <c r="AQ2933" s="2"/>
      <c r="AR2933" s="2"/>
      <c r="AS2933" s="2"/>
    </row>
    <row r="2934" spans="21:45" x14ac:dyDescent="0.25">
      <c r="U2934" s="2"/>
      <c r="X2934" s="2"/>
      <c r="Y2934" s="2"/>
      <c r="Z2934" s="2"/>
      <c r="AA2934" s="2"/>
      <c r="AD2934" s="2"/>
      <c r="AG2934" s="2"/>
      <c r="AH2934" s="2"/>
      <c r="AI2934" s="2"/>
      <c r="AJ2934" s="2"/>
      <c r="AM2934" s="2"/>
      <c r="AP2934" s="2"/>
      <c r="AQ2934" s="2"/>
      <c r="AR2934" s="2"/>
      <c r="AS2934" s="2"/>
    </row>
    <row r="2935" spans="21:45" x14ac:dyDescent="0.25">
      <c r="U2935" s="2"/>
      <c r="X2935" s="2"/>
      <c r="Y2935" s="2"/>
      <c r="Z2935" s="2"/>
      <c r="AA2935" s="2"/>
      <c r="AD2935" s="2"/>
      <c r="AG2935" s="2"/>
      <c r="AH2935" s="2"/>
      <c r="AI2935" s="2"/>
      <c r="AJ2935" s="2"/>
      <c r="AM2935" s="2"/>
      <c r="AP2935" s="2"/>
      <c r="AQ2935" s="2"/>
      <c r="AR2935" s="2"/>
      <c r="AS2935" s="2"/>
    </row>
    <row r="2936" spans="21:45" x14ac:dyDescent="0.25">
      <c r="U2936" s="2"/>
      <c r="X2936" s="2"/>
      <c r="Y2936" s="2"/>
      <c r="Z2936" s="2"/>
      <c r="AA2936" s="2"/>
      <c r="AD2936" s="2"/>
      <c r="AG2936" s="2"/>
      <c r="AH2936" s="2"/>
      <c r="AI2936" s="2"/>
      <c r="AJ2936" s="2"/>
      <c r="AM2936" s="2"/>
      <c r="AP2936" s="2"/>
      <c r="AQ2936" s="2"/>
      <c r="AR2936" s="2"/>
      <c r="AS2936" s="2"/>
    </row>
    <row r="2937" spans="21:45" x14ac:dyDescent="0.25">
      <c r="U2937" s="2"/>
      <c r="X2937" s="2"/>
      <c r="Y2937" s="2"/>
      <c r="Z2937" s="2"/>
      <c r="AA2937" s="2"/>
      <c r="AD2937" s="2"/>
      <c r="AG2937" s="2"/>
      <c r="AH2937" s="2"/>
      <c r="AI2937" s="2"/>
      <c r="AJ2937" s="2"/>
      <c r="AM2937" s="2"/>
      <c r="AP2937" s="2"/>
      <c r="AQ2937" s="2"/>
      <c r="AR2937" s="2"/>
      <c r="AS2937" s="2"/>
    </row>
    <row r="2938" spans="21:45" x14ac:dyDescent="0.25">
      <c r="U2938" s="2"/>
      <c r="X2938" s="2"/>
      <c r="Y2938" s="2"/>
      <c r="Z2938" s="2"/>
      <c r="AA2938" s="2"/>
      <c r="AD2938" s="2"/>
      <c r="AG2938" s="2"/>
      <c r="AH2938" s="2"/>
      <c r="AI2938" s="2"/>
      <c r="AJ2938" s="2"/>
      <c r="AM2938" s="2"/>
      <c r="AP2938" s="2"/>
      <c r="AQ2938" s="2"/>
      <c r="AR2938" s="2"/>
      <c r="AS2938" s="2"/>
    </row>
    <row r="2939" spans="21:45" x14ac:dyDescent="0.25">
      <c r="U2939" s="2"/>
      <c r="X2939" s="2"/>
      <c r="Y2939" s="2"/>
      <c r="Z2939" s="2"/>
      <c r="AA2939" s="2"/>
      <c r="AD2939" s="2"/>
      <c r="AG2939" s="2"/>
      <c r="AH2939" s="2"/>
      <c r="AI2939" s="2"/>
      <c r="AJ2939" s="2"/>
      <c r="AM2939" s="2"/>
      <c r="AP2939" s="2"/>
      <c r="AQ2939" s="2"/>
      <c r="AR2939" s="2"/>
      <c r="AS2939" s="2"/>
    </row>
    <row r="2940" spans="21:45" x14ac:dyDescent="0.25">
      <c r="U2940" s="2"/>
      <c r="X2940" s="2"/>
      <c r="Y2940" s="2"/>
      <c r="Z2940" s="2"/>
      <c r="AA2940" s="2"/>
      <c r="AD2940" s="2"/>
      <c r="AG2940" s="2"/>
      <c r="AH2940" s="2"/>
      <c r="AI2940" s="2"/>
      <c r="AJ2940" s="2"/>
      <c r="AM2940" s="2"/>
      <c r="AP2940" s="2"/>
      <c r="AQ2940" s="2"/>
      <c r="AR2940" s="2"/>
      <c r="AS2940" s="2"/>
    </row>
    <row r="2941" spans="21:45" x14ac:dyDescent="0.25">
      <c r="U2941" s="2"/>
      <c r="X2941" s="2"/>
      <c r="Y2941" s="2"/>
      <c r="Z2941" s="2"/>
      <c r="AA2941" s="2"/>
      <c r="AD2941" s="2"/>
      <c r="AG2941" s="2"/>
      <c r="AH2941" s="2"/>
      <c r="AI2941" s="2"/>
      <c r="AJ2941" s="2"/>
      <c r="AM2941" s="2"/>
      <c r="AP2941" s="2"/>
      <c r="AQ2941" s="2"/>
      <c r="AR2941" s="2"/>
      <c r="AS2941" s="2"/>
    </row>
    <row r="2942" spans="21:45" x14ac:dyDescent="0.25">
      <c r="U2942" s="2"/>
      <c r="X2942" s="2"/>
      <c r="Y2942" s="2"/>
      <c r="Z2942" s="2"/>
      <c r="AA2942" s="2"/>
      <c r="AD2942" s="2"/>
      <c r="AG2942" s="2"/>
      <c r="AH2942" s="2"/>
      <c r="AI2942" s="2"/>
      <c r="AJ2942" s="2"/>
      <c r="AM2942" s="2"/>
      <c r="AP2942" s="2"/>
      <c r="AQ2942" s="2"/>
      <c r="AR2942" s="2"/>
      <c r="AS2942" s="2"/>
    </row>
    <row r="2943" spans="21:45" x14ac:dyDescent="0.25">
      <c r="U2943" s="2"/>
      <c r="X2943" s="2"/>
      <c r="Y2943" s="2"/>
      <c r="Z2943" s="2"/>
      <c r="AA2943" s="2"/>
      <c r="AD2943" s="2"/>
      <c r="AG2943" s="2"/>
      <c r="AH2943" s="2"/>
      <c r="AI2943" s="2"/>
      <c r="AJ2943" s="2"/>
      <c r="AM2943" s="2"/>
      <c r="AP2943" s="2"/>
      <c r="AQ2943" s="2"/>
      <c r="AR2943" s="2"/>
      <c r="AS2943" s="2"/>
    </row>
    <row r="2944" spans="21:45" x14ac:dyDescent="0.25">
      <c r="U2944" s="2"/>
      <c r="X2944" s="2"/>
      <c r="Y2944" s="2"/>
      <c r="Z2944" s="2"/>
      <c r="AA2944" s="2"/>
      <c r="AD2944" s="2"/>
      <c r="AG2944" s="2"/>
      <c r="AH2944" s="2"/>
      <c r="AI2944" s="2"/>
      <c r="AJ2944" s="2"/>
      <c r="AM2944" s="2"/>
      <c r="AP2944" s="2"/>
      <c r="AQ2944" s="2"/>
      <c r="AR2944" s="2"/>
      <c r="AS2944" s="2"/>
    </row>
    <row r="2945" spans="21:45" x14ac:dyDescent="0.25">
      <c r="U2945" s="2"/>
      <c r="X2945" s="2"/>
      <c r="Y2945" s="2"/>
      <c r="Z2945" s="2"/>
      <c r="AA2945" s="2"/>
      <c r="AD2945" s="2"/>
      <c r="AG2945" s="2"/>
      <c r="AH2945" s="2"/>
      <c r="AI2945" s="2"/>
      <c r="AJ2945" s="2"/>
      <c r="AM2945" s="2"/>
      <c r="AP2945" s="2"/>
      <c r="AQ2945" s="2"/>
      <c r="AR2945" s="2"/>
      <c r="AS2945" s="2"/>
    </row>
    <row r="2946" spans="21:45" x14ac:dyDescent="0.25">
      <c r="U2946" s="2"/>
      <c r="X2946" s="2"/>
      <c r="Y2946" s="2"/>
      <c r="Z2946" s="2"/>
      <c r="AA2946" s="2"/>
      <c r="AD2946" s="2"/>
      <c r="AG2946" s="2"/>
      <c r="AH2946" s="2"/>
      <c r="AI2946" s="2"/>
      <c r="AJ2946" s="2"/>
      <c r="AM2946" s="2"/>
      <c r="AP2946" s="2"/>
      <c r="AQ2946" s="2"/>
      <c r="AR2946" s="2"/>
      <c r="AS2946" s="2"/>
    </row>
    <row r="2947" spans="21:45" x14ac:dyDescent="0.25">
      <c r="U2947" s="2"/>
      <c r="X2947" s="2"/>
      <c r="Y2947" s="2"/>
      <c r="Z2947" s="2"/>
      <c r="AA2947" s="2"/>
      <c r="AD2947" s="2"/>
      <c r="AG2947" s="2"/>
      <c r="AH2947" s="2"/>
      <c r="AI2947" s="2"/>
      <c r="AJ2947" s="2"/>
      <c r="AM2947" s="2"/>
      <c r="AP2947" s="2"/>
      <c r="AQ2947" s="2"/>
      <c r="AR2947" s="2"/>
      <c r="AS2947" s="2"/>
    </row>
    <row r="2948" spans="21:45" x14ac:dyDescent="0.25">
      <c r="U2948" s="2"/>
      <c r="X2948" s="2"/>
      <c r="Y2948" s="2"/>
      <c r="Z2948" s="2"/>
      <c r="AA2948" s="2"/>
      <c r="AD2948" s="2"/>
      <c r="AG2948" s="2"/>
      <c r="AH2948" s="2"/>
      <c r="AI2948" s="2"/>
      <c r="AJ2948" s="2"/>
      <c r="AM2948" s="2"/>
      <c r="AP2948" s="2"/>
      <c r="AQ2948" s="2"/>
      <c r="AR2948" s="2"/>
      <c r="AS2948" s="2"/>
    </row>
    <row r="2949" spans="21:45" x14ac:dyDescent="0.25">
      <c r="U2949" s="2"/>
      <c r="X2949" s="2"/>
      <c r="Y2949" s="2"/>
      <c r="Z2949" s="2"/>
      <c r="AA2949" s="2"/>
      <c r="AD2949" s="2"/>
      <c r="AG2949" s="2"/>
      <c r="AH2949" s="2"/>
      <c r="AI2949" s="2"/>
      <c r="AJ2949" s="2"/>
      <c r="AM2949" s="2"/>
      <c r="AP2949" s="2"/>
      <c r="AQ2949" s="2"/>
      <c r="AR2949" s="2"/>
      <c r="AS2949" s="2"/>
    </row>
    <row r="2950" spans="21:45" x14ac:dyDescent="0.25">
      <c r="U2950" s="2"/>
      <c r="X2950" s="2"/>
      <c r="Y2950" s="2"/>
      <c r="Z2950" s="2"/>
      <c r="AA2950" s="2"/>
      <c r="AD2950" s="2"/>
      <c r="AG2950" s="2"/>
      <c r="AH2950" s="2"/>
      <c r="AI2950" s="2"/>
      <c r="AJ2950" s="2"/>
      <c r="AM2950" s="2"/>
      <c r="AP2950" s="2"/>
      <c r="AQ2950" s="2"/>
      <c r="AR2950" s="2"/>
      <c r="AS2950" s="2"/>
    </row>
    <row r="2951" spans="21:45" x14ac:dyDescent="0.25">
      <c r="U2951" s="2"/>
      <c r="X2951" s="2"/>
      <c r="Y2951" s="2"/>
      <c r="Z2951" s="2"/>
      <c r="AA2951" s="2"/>
      <c r="AD2951" s="2"/>
      <c r="AG2951" s="2"/>
      <c r="AH2951" s="2"/>
      <c r="AI2951" s="2"/>
      <c r="AJ2951" s="2"/>
      <c r="AM2951" s="2"/>
      <c r="AP2951" s="2"/>
      <c r="AQ2951" s="2"/>
      <c r="AR2951" s="2"/>
      <c r="AS2951" s="2"/>
    </row>
    <row r="2952" spans="21:45" x14ac:dyDescent="0.25">
      <c r="U2952" s="2"/>
      <c r="X2952" s="2"/>
      <c r="Y2952" s="2"/>
      <c r="Z2952" s="2"/>
      <c r="AA2952" s="2"/>
      <c r="AD2952" s="2"/>
      <c r="AG2952" s="2"/>
      <c r="AH2952" s="2"/>
      <c r="AI2952" s="2"/>
      <c r="AJ2952" s="2"/>
      <c r="AM2952" s="2"/>
      <c r="AP2952" s="2"/>
      <c r="AQ2952" s="2"/>
      <c r="AR2952" s="2"/>
      <c r="AS2952" s="2"/>
    </row>
    <row r="2953" spans="21:45" x14ac:dyDescent="0.25">
      <c r="U2953" s="2"/>
      <c r="X2953" s="2"/>
      <c r="Y2953" s="2"/>
      <c r="Z2953" s="2"/>
      <c r="AA2953" s="2"/>
      <c r="AD2953" s="2"/>
      <c r="AG2953" s="2"/>
      <c r="AH2953" s="2"/>
      <c r="AI2953" s="2"/>
      <c r="AJ2953" s="2"/>
      <c r="AM2953" s="2"/>
      <c r="AP2953" s="2"/>
      <c r="AQ2953" s="2"/>
      <c r="AR2953" s="2"/>
      <c r="AS2953" s="2"/>
    </row>
    <row r="2954" spans="21:45" x14ac:dyDescent="0.25">
      <c r="U2954" s="2"/>
      <c r="X2954" s="2"/>
      <c r="Y2954" s="2"/>
      <c r="Z2954" s="2"/>
      <c r="AA2954" s="2"/>
      <c r="AD2954" s="2"/>
      <c r="AG2954" s="2"/>
      <c r="AH2954" s="2"/>
      <c r="AI2954" s="2"/>
      <c r="AJ2954" s="2"/>
      <c r="AM2954" s="2"/>
      <c r="AP2954" s="2"/>
      <c r="AQ2954" s="2"/>
      <c r="AR2954" s="2"/>
      <c r="AS2954" s="2"/>
    </row>
    <row r="2955" spans="21:45" x14ac:dyDescent="0.25">
      <c r="U2955" s="2"/>
      <c r="X2955" s="2"/>
      <c r="Y2955" s="2"/>
      <c r="Z2955" s="2"/>
      <c r="AA2955" s="2"/>
      <c r="AD2955" s="2"/>
      <c r="AG2955" s="2"/>
      <c r="AH2955" s="2"/>
      <c r="AI2955" s="2"/>
      <c r="AJ2955" s="2"/>
      <c r="AM2955" s="2"/>
      <c r="AP2955" s="2"/>
      <c r="AQ2955" s="2"/>
      <c r="AR2955" s="2"/>
      <c r="AS2955" s="2"/>
    </row>
    <row r="2956" spans="21:45" x14ac:dyDescent="0.25">
      <c r="U2956" s="2"/>
      <c r="X2956" s="2"/>
      <c r="Y2956" s="2"/>
      <c r="Z2956" s="2"/>
      <c r="AA2956" s="2"/>
      <c r="AD2956" s="2"/>
      <c r="AG2956" s="2"/>
      <c r="AH2956" s="2"/>
      <c r="AI2956" s="2"/>
      <c r="AJ2956" s="2"/>
      <c r="AM2956" s="2"/>
      <c r="AP2956" s="2"/>
      <c r="AQ2956" s="2"/>
      <c r="AR2956" s="2"/>
      <c r="AS2956" s="2"/>
    </row>
    <row r="2957" spans="21:45" x14ac:dyDescent="0.25">
      <c r="U2957" s="2"/>
      <c r="X2957" s="2"/>
      <c r="Y2957" s="2"/>
      <c r="Z2957" s="2"/>
      <c r="AA2957" s="2"/>
      <c r="AD2957" s="2"/>
      <c r="AG2957" s="2"/>
      <c r="AH2957" s="2"/>
      <c r="AI2957" s="2"/>
      <c r="AJ2957" s="2"/>
      <c r="AM2957" s="2"/>
      <c r="AP2957" s="2"/>
      <c r="AQ2957" s="2"/>
      <c r="AR2957" s="2"/>
      <c r="AS2957" s="2"/>
    </row>
    <row r="2958" spans="21:45" x14ac:dyDescent="0.25">
      <c r="U2958" s="2"/>
      <c r="X2958" s="2"/>
      <c r="Y2958" s="2"/>
      <c r="Z2958" s="2"/>
      <c r="AA2958" s="2"/>
      <c r="AD2958" s="2"/>
      <c r="AG2958" s="2"/>
      <c r="AH2958" s="2"/>
      <c r="AI2958" s="2"/>
      <c r="AJ2958" s="2"/>
      <c r="AM2958" s="2"/>
      <c r="AP2958" s="2"/>
      <c r="AQ2958" s="2"/>
      <c r="AR2958" s="2"/>
      <c r="AS2958" s="2"/>
    </row>
    <row r="2959" spans="21:45" x14ac:dyDescent="0.25">
      <c r="U2959" s="2"/>
      <c r="X2959" s="2"/>
      <c r="Y2959" s="2"/>
      <c r="Z2959" s="2"/>
      <c r="AA2959" s="2"/>
      <c r="AD2959" s="2"/>
      <c r="AG2959" s="2"/>
      <c r="AH2959" s="2"/>
      <c r="AI2959" s="2"/>
      <c r="AJ2959" s="2"/>
      <c r="AM2959" s="2"/>
      <c r="AP2959" s="2"/>
      <c r="AQ2959" s="2"/>
      <c r="AR2959" s="2"/>
      <c r="AS2959" s="2"/>
    </row>
    <row r="2960" spans="21:45" x14ac:dyDescent="0.25">
      <c r="U2960" s="2"/>
      <c r="X2960" s="2"/>
      <c r="Y2960" s="2"/>
      <c r="Z2960" s="2"/>
      <c r="AA2960" s="2"/>
      <c r="AD2960" s="2"/>
      <c r="AG2960" s="2"/>
      <c r="AH2960" s="2"/>
      <c r="AI2960" s="2"/>
      <c r="AJ2960" s="2"/>
      <c r="AM2960" s="2"/>
      <c r="AP2960" s="2"/>
      <c r="AQ2960" s="2"/>
      <c r="AR2960" s="2"/>
      <c r="AS2960" s="2"/>
    </row>
    <row r="2961" spans="21:45" x14ac:dyDescent="0.25">
      <c r="U2961" s="2"/>
      <c r="X2961" s="2"/>
      <c r="Y2961" s="2"/>
      <c r="Z2961" s="2"/>
      <c r="AA2961" s="2"/>
      <c r="AD2961" s="2"/>
      <c r="AG2961" s="2"/>
      <c r="AH2961" s="2"/>
      <c r="AI2961" s="2"/>
      <c r="AJ2961" s="2"/>
      <c r="AM2961" s="2"/>
      <c r="AP2961" s="2"/>
      <c r="AQ2961" s="2"/>
      <c r="AR2961" s="2"/>
      <c r="AS2961" s="2"/>
    </row>
    <row r="2962" spans="21:45" x14ac:dyDescent="0.25">
      <c r="U2962" s="2"/>
      <c r="X2962" s="2"/>
      <c r="Y2962" s="2"/>
      <c r="Z2962" s="2"/>
      <c r="AA2962" s="2"/>
      <c r="AD2962" s="2"/>
      <c r="AG2962" s="2"/>
      <c r="AH2962" s="2"/>
      <c r="AI2962" s="2"/>
      <c r="AJ2962" s="2"/>
      <c r="AM2962" s="2"/>
      <c r="AP2962" s="2"/>
      <c r="AQ2962" s="2"/>
      <c r="AR2962" s="2"/>
      <c r="AS2962" s="2"/>
    </row>
    <row r="2963" spans="21:45" x14ac:dyDescent="0.25">
      <c r="U2963" s="2"/>
      <c r="X2963" s="2"/>
      <c r="Y2963" s="2"/>
      <c r="Z2963" s="2"/>
      <c r="AA2963" s="2"/>
      <c r="AD2963" s="2"/>
      <c r="AG2963" s="2"/>
      <c r="AH2963" s="2"/>
      <c r="AI2963" s="2"/>
      <c r="AJ2963" s="2"/>
      <c r="AM2963" s="2"/>
      <c r="AP2963" s="2"/>
      <c r="AQ2963" s="2"/>
      <c r="AR2963" s="2"/>
      <c r="AS2963" s="2"/>
    </row>
    <row r="2964" spans="21:45" x14ac:dyDescent="0.25">
      <c r="U2964" s="2"/>
      <c r="X2964" s="2"/>
      <c r="Y2964" s="2"/>
      <c r="Z2964" s="2"/>
      <c r="AA2964" s="2"/>
      <c r="AD2964" s="2"/>
      <c r="AG2964" s="2"/>
      <c r="AH2964" s="2"/>
      <c r="AI2964" s="2"/>
      <c r="AJ2964" s="2"/>
      <c r="AM2964" s="2"/>
      <c r="AP2964" s="2"/>
      <c r="AQ2964" s="2"/>
      <c r="AR2964" s="2"/>
      <c r="AS2964" s="2"/>
    </row>
    <row r="2965" spans="21:45" x14ac:dyDescent="0.25">
      <c r="U2965" s="2"/>
      <c r="X2965" s="2"/>
      <c r="Y2965" s="2"/>
      <c r="Z2965" s="2"/>
      <c r="AA2965" s="2"/>
      <c r="AD2965" s="2"/>
      <c r="AG2965" s="2"/>
      <c r="AH2965" s="2"/>
      <c r="AI2965" s="2"/>
      <c r="AJ2965" s="2"/>
      <c r="AM2965" s="2"/>
      <c r="AP2965" s="2"/>
      <c r="AQ2965" s="2"/>
      <c r="AR2965" s="2"/>
      <c r="AS2965" s="2"/>
    </row>
    <row r="2966" spans="21:45" x14ac:dyDescent="0.25">
      <c r="U2966" s="2"/>
      <c r="X2966" s="2"/>
      <c r="Y2966" s="2"/>
      <c r="Z2966" s="2"/>
      <c r="AA2966" s="2"/>
      <c r="AD2966" s="2"/>
      <c r="AG2966" s="2"/>
      <c r="AH2966" s="2"/>
      <c r="AI2966" s="2"/>
      <c r="AJ2966" s="2"/>
      <c r="AM2966" s="2"/>
      <c r="AP2966" s="2"/>
      <c r="AQ2966" s="2"/>
      <c r="AR2966" s="2"/>
      <c r="AS2966" s="2"/>
    </row>
    <row r="2967" spans="21:45" x14ac:dyDescent="0.25">
      <c r="U2967" s="2"/>
      <c r="X2967" s="2"/>
      <c r="Y2967" s="2"/>
      <c r="Z2967" s="2"/>
      <c r="AA2967" s="2"/>
      <c r="AD2967" s="2"/>
      <c r="AG2967" s="2"/>
      <c r="AH2967" s="2"/>
      <c r="AI2967" s="2"/>
      <c r="AJ2967" s="2"/>
      <c r="AM2967" s="2"/>
      <c r="AP2967" s="2"/>
      <c r="AQ2967" s="2"/>
      <c r="AR2967" s="2"/>
      <c r="AS2967" s="2"/>
    </row>
    <row r="2968" spans="21:45" x14ac:dyDescent="0.25">
      <c r="U2968" s="2"/>
      <c r="X2968" s="2"/>
      <c r="Y2968" s="2"/>
      <c r="Z2968" s="2"/>
      <c r="AA2968" s="2"/>
      <c r="AD2968" s="2"/>
      <c r="AG2968" s="2"/>
      <c r="AH2968" s="2"/>
      <c r="AI2968" s="2"/>
      <c r="AJ2968" s="2"/>
      <c r="AM2968" s="2"/>
      <c r="AP2968" s="2"/>
      <c r="AQ2968" s="2"/>
      <c r="AR2968" s="2"/>
      <c r="AS2968" s="2"/>
    </row>
    <row r="2969" spans="21:45" x14ac:dyDescent="0.25">
      <c r="U2969" s="2"/>
      <c r="X2969" s="2"/>
      <c r="Y2969" s="2"/>
      <c r="Z2969" s="2"/>
      <c r="AA2969" s="2"/>
      <c r="AD2969" s="2"/>
      <c r="AG2969" s="2"/>
      <c r="AH2969" s="2"/>
      <c r="AI2969" s="2"/>
      <c r="AJ2969" s="2"/>
      <c r="AM2969" s="2"/>
      <c r="AP2969" s="2"/>
      <c r="AQ2969" s="2"/>
      <c r="AR2969" s="2"/>
      <c r="AS2969" s="2"/>
    </row>
    <row r="2970" spans="21:45" x14ac:dyDescent="0.25">
      <c r="U2970" s="2"/>
      <c r="X2970" s="2"/>
      <c r="Y2970" s="2"/>
      <c r="Z2970" s="2"/>
      <c r="AA2970" s="2"/>
      <c r="AD2970" s="2"/>
      <c r="AG2970" s="2"/>
      <c r="AH2970" s="2"/>
      <c r="AI2970" s="2"/>
      <c r="AJ2970" s="2"/>
      <c r="AM2970" s="2"/>
      <c r="AP2970" s="2"/>
      <c r="AQ2970" s="2"/>
      <c r="AR2970" s="2"/>
      <c r="AS2970" s="2"/>
    </row>
    <row r="2971" spans="21:45" x14ac:dyDescent="0.25">
      <c r="U2971" s="2"/>
      <c r="X2971" s="2"/>
      <c r="Y2971" s="2"/>
      <c r="Z2971" s="2"/>
      <c r="AA2971" s="2"/>
      <c r="AD2971" s="2"/>
      <c r="AG2971" s="2"/>
      <c r="AH2971" s="2"/>
      <c r="AI2971" s="2"/>
      <c r="AJ2971" s="2"/>
      <c r="AM2971" s="2"/>
      <c r="AP2971" s="2"/>
      <c r="AQ2971" s="2"/>
      <c r="AR2971" s="2"/>
      <c r="AS2971" s="2"/>
    </row>
    <row r="2972" spans="21:45" x14ac:dyDescent="0.25">
      <c r="U2972" s="2"/>
      <c r="X2972" s="2"/>
      <c r="Y2972" s="2"/>
      <c r="Z2972" s="2"/>
      <c r="AA2972" s="2"/>
      <c r="AD2972" s="2"/>
      <c r="AG2972" s="2"/>
      <c r="AH2972" s="2"/>
      <c r="AI2972" s="2"/>
      <c r="AJ2972" s="2"/>
      <c r="AM2972" s="2"/>
      <c r="AP2972" s="2"/>
      <c r="AQ2972" s="2"/>
      <c r="AR2972" s="2"/>
      <c r="AS2972" s="2"/>
    </row>
    <row r="2973" spans="21:45" x14ac:dyDescent="0.25">
      <c r="U2973" s="2"/>
      <c r="X2973" s="2"/>
      <c r="Y2973" s="2"/>
      <c r="Z2973" s="2"/>
      <c r="AA2973" s="2"/>
      <c r="AD2973" s="2"/>
      <c r="AG2973" s="2"/>
      <c r="AH2973" s="2"/>
      <c r="AI2973" s="2"/>
      <c r="AJ2973" s="2"/>
      <c r="AM2973" s="2"/>
      <c r="AP2973" s="2"/>
      <c r="AQ2973" s="2"/>
      <c r="AR2973" s="2"/>
      <c r="AS2973" s="2"/>
    </row>
    <row r="2974" spans="21:45" x14ac:dyDescent="0.25">
      <c r="U2974" s="2"/>
      <c r="X2974" s="2"/>
      <c r="Y2974" s="2"/>
      <c r="Z2974" s="2"/>
      <c r="AA2974" s="2"/>
      <c r="AD2974" s="2"/>
      <c r="AG2974" s="2"/>
      <c r="AH2974" s="2"/>
      <c r="AI2974" s="2"/>
      <c r="AJ2974" s="2"/>
      <c r="AM2974" s="2"/>
      <c r="AP2974" s="2"/>
      <c r="AQ2974" s="2"/>
      <c r="AR2974" s="2"/>
      <c r="AS2974" s="2"/>
    </row>
    <row r="2975" spans="21:45" x14ac:dyDescent="0.25">
      <c r="U2975" s="2"/>
      <c r="X2975" s="2"/>
      <c r="Y2975" s="2"/>
      <c r="Z2975" s="2"/>
      <c r="AA2975" s="2"/>
      <c r="AD2975" s="2"/>
      <c r="AG2975" s="2"/>
      <c r="AH2975" s="2"/>
      <c r="AI2975" s="2"/>
      <c r="AJ2975" s="2"/>
      <c r="AM2975" s="2"/>
      <c r="AP2975" s="2"/>
      <c r="AQ2975" s="2"/>
      <c r="AR2975" s="2"/>
      <c r="AS2975" s="2"/>
    </row>
    <row r="2976" spans="21:45" x14ac:dyDescent="0.25">
      <c r="U2976" s="2"/>
      <c r="X2976" s="2"/>
      <c r="Y2976" s="2"/>
      <c r="Z2976" s="2"/>
      <c r="AA2976" s="2"/>
      <c r="AD2976" s="2"/>
      <c r="AG2976" s="2"/>
      <c r="AH2976" s="2"/>
      <c r="AI2976" s="2"/>
      <c r="AJ2976" s="2"/>
      <c r="AM2976" s="2"/>
      <c r="AP2976" s="2"/>
      <c r="AQ2976" s="2"/>
      <c r="AR2976" s="2"/>
      <c r="AS2976" s="2"/>
    </row>
    <row r="2977" spans="21:45" x14ac:dyDescent="0.25">
      <c r="U2977" s="2"/>
      <c r="X2977" s="2"/>
      <c r="Y2977" s="2"/>
      <c r="Z2977" s="2"/>
      <c r="AA2977" s="2"/>
      <c r="AD2977" s="2"/>
      <c r="AG2977" s="2"/>
      <c r="AH2977" s="2"/>
      <c r="AI2977" s="2"/>
      <c r="AJ2977" s="2"/>
      <c r="AM2977" s="2"/>
      <c r="AP2977" s="2"/>
      <c r="AQ2977" s="2"/>
      <c r="AR2977" s="2"/>
      <c r="AS2977" s="2"/>
    </row>
    <row r="2978" spans="21:45" x14ac:dyDescent="0.25">
      <c r="U2978" s="2"/>
      <c r="X2978" s="2"/>
      <c r="Y2978" s="2"/>
      <c r="Z2978" s="2"/>
      <c r="AA2978" s="2"/>
      <c r="AD2978" s="2"/>
      <c r="AG2978" s="2"/>
      <c r="AH2978" s="2"/>
      <c r="AI2978" s="2"/>
      <c r="AJ2978" s="2"/>
      <c r="AM2978" s="2"/>
      <c r="AP2978" s="2"/>
      <c r="AQ2978" s="2"/>
      <c r="AR2978" s="2"/>
      <c r="AS2978" s="2"/>
    </row>
    <row r="2979" spans="21:45" x14ac:dyDescent="0.25">
      <c r="U2979" s="2"/>
      <c r="X2979" s="2"/>
      <c r="Y2979" s="2"/>
      <c r="Z2979" s="2"/>
      <c r="AA2979" s="2"/>
      <c r="AD2979" s="2"/>
      <c r="AG2979" s="2"/>
      <c r="AH2979" s="2"/>
      <c r="AI2979" s="2"/>
      <c r="AJ2979" s="2"/>
      <c r="AM2979" s="2"/>
      <c r="AP2979" s="2"/>
      <c r="AQ2979" s="2"/>
      <c r="AR2979" s="2"/>
      <c r="AS2979" s="2"/>
    </row>
    <row r="2980" spans="21:45" x14ac:dyDescent="0.25">
      <c r="U2980" s="2"/>
      <c r="X2980" s="2"/>
      <c r="Y2980" s="2"/>
      <c r="Z2980" s="2"/>
      <c r="AA2980" s="2"/>
      <c r="AD2980" s="2"/>
      <c r="AG2980" s="2"/>
      <c r="AH2980" s="2"/>
      <c r="AI2980" s="2"/>
      <c r="AJ2980" s="2"/>
      <c r="AM2980" s="2"/>
      <c r="AP2980" s="2"/>
      <c r="AQ2980" s="2"/>
      <c r="AR2980" s="2"/>
      <c r="AS2980" s="2"/>
    </row>
    <row r="2981" spans="21:45" x14ac:dyDescent="0.25">
      <c r="U2981" s="2"/>
      <c r="X2981" s="2"/>
      <c r="Y2981" s="2"/>
      <c r="Z2981" s="2"/>
      <c r="AA2981" s="2"/>
      <c r="AD2981" s="2"/>
      <c r="AG2981" s="2"/>
      <c r="AH2981" s="2"/>
      <c r="AI2981" s="2"/>
      <c r="AJ2981" s="2"/>
      <c r="AM2981" s="2"/>
      <c r="AP2981" s="2"/>
      <c r="AQ2981" s="2"/>
      <c r="AR2981" s="2"/>
      <c r="AS2981" s="2"/>
    </row>
    <row r="2982" spans="21:45" x14ac:dyDescent="0.25">
      <c r="U2982" s="2"/>
      <c r="X2982" s="2"/>
      <c r="Y2982" s="2"/>
      <c r="Z2982" s="2"/>
      <c r="AA2982" s="2"/>
      <c r="AD2982" s="2"/>
      <c r="AG2982" s="2"/>
      <c r="AH2982" s="2"/>
      <c r="AI2982" s="2"/>
      <c r="AJ2982" s="2"/>
      <c r="AM2982" s="2"/>
      <c r="AP2982" s="2"/>
      <c r="AQ2982" s="2"/>
      <c r="AR2982" s="2"/>
      <c r="AS2982" s="2"/>
    </row>
    <row r="2983" spans="21:45" x14ac:dyDescent="0.25">
      <c r="U2983" s="2"/>
      <c r="X2983" s="2"/>
      <c r="Y2983" s="2"/>
      <c r="Z2983" s="2"/>
      <c r="AA2983" s="2"/>
      <c r="AD2983" s="2"/>
      <c r="AG2983" s="2"/>
      <c r="AH2983" s="2"/>
      <c r="AI2983" s="2"/>
      <c r="AJ2983" s="2"/>
      <c r="AM2983" s="2"/>
      <c r="AP2983" s="2"/>
      <c r="AQ2983" s="2"/>
      <c r="AR2983" s="2"/>
      <c r="AS2983" s="2"/>
    </row>
    <row r="2984" spans="21:45" x14ac:dyDescent="0.25">
      <c r="U2984" s="2"/>
      <c r="X2984" s="2"/>
      <c r="Y2984" s="2"/>
      <c r="Z2984" s="2"/>
      <c r="AA2984" s="2"/>
      <c r="AD2984" s="2"/>
      <c r="AG2984" s="2"/>
      <c r="AH2984" s="2"/>
      <c r="AI2984" s="2"/>
      <c r="AJ2984" s="2"/>
      <c r="AM2984" s="2"/>
      <c r="AP2984" s="2"/>
      <c r="AQ2984" s="2"/>
      <c r="AR2984" s="2"/>
      <c r="AS2984" s="2"/>
    </row>
    <row r="2985" spans="21:45" x14ac:dyDescent="0.25">
      <c r="U2985" s="2"/>
      <c r="X2985" s="2"/>
      <c r="Y2985" s="2"/>
      <c r="Z2985" s="2"/>
      <c r="AA2985" s="2"/>
      <c r="AD2985" s="2"/>
      <c r="AG2985" s="2"/>
      <c r="AH2985" s="2"/>
      <c r="AI2985" s="2"/>
      <c r="AJ2985" s="2"/>
      <c r="AM2985" s="2"/>
      <c r="AP2985" s="2"/>
      <c r="AQ2985" s="2"/>
      <c r="AR2985" s="2"/>
      <c r="AS2985" s="2"/>
    </row>
    <row r="2986" spans="21:45" x14ac:dyDescent="0.25">
      <c r="U2986" s="2"/>
      <c r="X2986" s="2"/>
      <c r="Y2986" s="2"/>
      <c r="Z2986" s="2"/>
      <c r="AA2986" s="2"/>
      <c r="AD2986" s="2"/>
      <c r="AG2986" s="2"/>
      <c r="AH2986" s="2"/>
      <c r="AI2986" s="2"/>
      <c r="AJ2986" s="2"/>
      <c r="AM2986" s="2"/>
      <c r="AP2986" s="2"/>
      <c r="AQ2986" s="2"/>
      <c r="AR2986" s="2"/>
      <c r="AS2986" s="2"/>
    </row>
    <row r="2987" spans="21:45" x14ac:dyDescent="0.25">
      <c r="U2987" s="2"/>
      <c r="X2987" s="2"/>
      <c r="Y2987" s="2"/>
      <c r="Z2987" s="2"/>
      <c r="AA2987" s="2"/>
      <c r="AD2987" s="2"/>
      <c r="AG2987" s="2"/>
      <c r="AH2987" s="2"/>
      <c r="AI2987" s="2"/>
      <c r="AJ2987" s="2"/>
      <c r="AM2987" s="2"/>
      <c r="AP2987" s="2"/>
      <c r="AQ2987" s="2"/>
      <c r="AR2987" s="2"/>
      <c r="AS2987" s="2"/>
    </row>
    <row r="2988" spans="21:45" x14ac:dyDescent="0.25">
      <c r="U2988" s="2"/>
      <c r="X2988" s="2"/>
      <c r="Y2988" s="2"/>
      <c r="Z2988" s="2"/>
      <c r="AA2988" s="2"/>
      <c r="AD2988" s="2"/>
      <c r="AG2988" s="2"/>
      <c r="AH2988" s="2"/>
      <c r="AI2988" s="2"/>
      <c r="AJ2988" s="2"/>
      <c r="AM2988" s="2"/>
      <c r="AP2988" s="2"/>
      <c r="AQ2988" s="2"/>
      <c r="AR2988" s="2"/>
      <c r="AS2988" s="2"/>
    </row>
    <row r="2989" spans="21:45" x14ac:dyDescent="0.25">
      <c r="U2989" s="2"/>
      <c r="X2989" s="2"/>
      <c r="Y2989" s="2"/>
      <c r="Z2989" s="2"/>
      <c r="AA2989" s="2"/>
      <c r="AD2989" s="2"/>
      <c r="AG2989" s="2"/>
      <c r="AH2989" s="2"/>
      <c r="AI2989" s="2"/>
      <c r="AJ2989" s="2"/>
      <c r="AM2989" s="2"/>
      <c r="AP2989" s="2"/>
      <c r="AQ2989" s="2"/>
      <c r="AR2989" s="2"/>
      <c r="AS2989" s="2"/>
    </row>
    <row r="2990" spans="21:45" x14ac:dyDescent="0.25">
      <c r="U2990" s="2"/>
      <c r="X2990" s="2"/>
      <c r="Y2990" s="2"/>
      <c r="Z2990" s="2"/>
      <c r="AA2990" s="2"/>
      <c r="AD2990" s="2"/>
      <c r="AG2990" s="2"/>
      <c r="AH2990" s="2"/>
      <c r="AI2990" s="2"/>
      <c r="AJ2990" s="2"/>
      <c r="AM2990" s="2"/>
      <c r="AP2990" s="2"/>
      <c r="AQ2990" s="2"/>
      <c r="AR2990" s="2"/>
      <c r="AS2990" s="2"/>
    </row>
    <row r="2991" spans="21:45" x14ac:dyDescent="0.25">
      <c r="U2991" s="2"/>
      <c r="X2991" s="2"/>
      <c r="Y2991" s="2"/>
      <c r="Z2991" s="2"/>
      <c r="AA2991" s="2"/>
      <c r="AD2991" s="2"/>
      <c r="AG2991" s="2"/>
      <c r="AH2991" s="2"/>
      <c r="AI2991" s="2"/>
      <c r="AJ2991" s="2"/>
      <c r="AM2991" s="2"/>
      <c r="AP2991" s="2"/>
      <c r="AQ2991" s="2"/>
      <c r="AR2991" s="2"/>
      <c r="AS2991" s="2"/>
    </row>
    <row r="2992" spans="21:45" x14ac:dyDescent="0.25">
      <c r="U2992" s="2"/>
      <c r="X2992" s="2"/>
      <c r="Y2992" s="2"/>
      <c r="Z2992" s="2"/>
      <c r="AA2992" s="2"/>
      <c r="AD2992" s="2"/>
      <c r="AG2992" s="2"/>
      <c r="AH2992" s="2"/>
      <c r="AI2992" s="2"/>
      <c r="AJ2992" s="2"/>
      <c r="AM2992" s="2"/>
      <c r="AP2992" s="2"/>
      <c r="AQ2992" s="2"/>
      <c r="AR2992" s="2"/>
      <c r="AS2992" s="2"/>
    </row>
    <row r="2993" spans="21:45" x14ac:dyDescent="0.25">
      <c r="U2993" s="2"/>
      <c r="X2993" s="2"/>
      <c r="Y2993" s="2"/>
      <c r="Z2993" s="2"/>
      <c r="AA2993" s="2"/>
      <c r="AD2993" s="2"/>
      <c r="AG2993" s="2"/>
      <c r="AH2993" s="2"/>
      <c r="AI2993" s="2"/>
      <c r="AJ2993" s="2"/>
      <c r="AM2993" s="2"/>
      <c r="AP2993" s="2"/>
      <c r="AQ2993" s="2"/>
      <c r="AR2993" s="2"/>
      <c r="AS2993" s="2"/>
    </row>
    <row r="2994" spans="21:45" x14ac:dyDescent="0.25">
      <c r="U2994" s="2"/>
      <c r="X2994" s="2"/>
      <c r="Y2994" s="2"/>
      <c r="Z2994" s="2"/>
      <c r="AA2994" s="2"/>
      <c r="AD2994" s="2"/>
      <c r="AG2994" s="2"/>
      <c r="AH2994" s="2"/>
      <c r="AI2994" s="2"/>
      <c r="AJ2994" s="2"/>
      <c r="AM2994" s="2"/>
      <c r="AP2994" s="2"/>
      <c r="AQ2994" s="2"/>
      <c r="AR2994" s="2"/>
      <c r="AS2994" s="2"/>
    </row>
    <row r="2995" spans="21:45" x14ac:dyDescent="0.25">
      <c r="U2995" s="2"/>
      <c r="X2995" s="2"/>
      <c r="Y2995" s="2"/>
      <c r="Z2995" s="2"/>
      <c r="AA2995" s="2"/>
      <c r="AD2995" s="2"/>
      <c r="AG2995" s="2"/>
      <c r="AH2995" s="2"/>
      <c r="AI2995" s="2"/>
      <c r="AJ2995" s="2"/>
      <c r="AM2995" s="2"/>
      <c r="AP2995" s="2"/>
      <c r="AQ2995" s="2"/>
      <c r="AR2995" s="2"/>
      <c r="AS2995" s="2"/>
    </row>
    <row r="2996" spans="21:45" x14ac:dyDescent="0.25">
      <c r="U2996" s="2"/>
      <c r="X2996" s="2"/>
      <c r="Y2996" s="2"/>
      <c r="Z2996" s="2"/>
      <c r="AA2996" s="2"/>
      <c r="AD2996" s="2"/>
      <c r="AG2996" s="2"/>
      <c r="AH2996" s="2"/>
      <c r="AI2996" s="2"/>
      <c r="AJ2996" s="2"/>
      <c r="AM2996" s="2"/>
      <c r="AP2996" s="2"/>
      <c r="AQ2996" s="2"/>
      <c r="AR2996" s="2"/>
      <c r="AS2996" s="2"/>
    </row>
    <row r="2997" spans="21:45" x14ac:dyDescent="0.25">
      <c r="U2997" s="2"/>
      <c r="X2997" s="2"/>
      <c r="Y2997" s="2"/>
      <c r="Z2997" s="2"/>
      <c r="AA2997" s="2"/>
      <c r="AD2997" s="2"/>
      <c r="AG2997" s="2"/>
      <c r="AH2997" s="2"/>
      <c r="AI2997" s="2"/>
      <c r="AJ2997" s="2"/>
      <c r="AM2997" s="2"/>
      <c r="AP2997" s="2"/>
      <c r="AQ2997" s="2"/>
      <c r="AR2997" s="2"/>
      <c r="AS2997" s="2"/>
    </row>
    <row r="2998" spans="21:45" x14ac:dyDescent="0.25">
      <c r="U2998" s="2"/>
      <c r="X2998" s="2"/>
      <c r="Y2998" s="2"/>
      <c r="Z2998" s="2"/>
      <c r="AA2998" s="2"/>
      <c r="AD2998" s="2"/>
      <c r="AG2998" s="2"/>
      <c r="AH2998" s="2"/>
      <c r="AI2998" s="2"/>
      <c r="AJ2998" s="2"/>
      <c r="AM2998" s="2"/>
      <c r="AP2998" s="2"/>
      <c r="AQ2998" s="2"/>
      <c r="AR2998" s="2"/>
      <c r="AS2998" s="2"/>
    </row>
    <row r="2999" spans="21:45" x14ac:dyDescent="0.25">
      <c r="U2999" s="2"/>
      <c r="X2999" s="2"/>
      <c r="Y2999" s="2"/>
      <c r="Z2999" s="2"/>
      <c r="AA2999" s="2"/>
      <c r="AD2999" s="2"/>
      <c r="AG2999" s="2"/>
      <c r="AH2999" s="2"/>
      <c r="AI2999" s="2"/>
      <c r="AJ2999" s="2"/>
      <c r="AM2999" s="2"/>
      <c r="AP2999" s="2"/>
      <c r="AQ2999" s="2"/>
      <c r="AR2999" s="2"/>
      <c r="AS2999" s="2"/>
    </row>
    <row r="3000" spans="21:45" x14ac:dyDescent="0.25">
      <c r="U3000" s="2"/>
      <c r="X3000" s="2"/>
      <c r="Y3000" s="2"/>
      <c r="Z3000" s="2"/>
      <c r="AA3000" s="2"/>
      <c r="AD3000" s="2"/>
      <c r="AG3000" s="2"/>
      <c r="AH3000" s="2"/>
      <c r="AI3000" s="2"/>
      <c r="AJ3000" s="2"/>
      <c r="AM3000" s="2"/>
      <c r="AP3000" s="2"/>
      <c r="AQ3000" s="2"/>
      <c r="AR3000" s="2"/>
      <c r="AS3000" s="2"/>
    </row>
    <row r="3001" spans="21:45" x14ac:dyDescent="0.25">
      <c r="U3001" s="2"/>
      <c r="X3001" s="2"/>
      <c r="Y3001" s="2"/>
      <c r="Z3001" s="2"/>
      <c r="AA3001" s="2"/>
      <c r="AD3001" s="2"/>
      <c r="AG3001" s="2"/>
      <c r="AH3001" s="2"/>
      <c r="AI3001" s="2"/>
      <c r="AJ3001" s="2"/>
      <c r="AM3001" s="2"/>
      <c r="AP3001" s="2"/>
      <c r="AQ3001" s="2"/>
      <c r="AR3001" s="2"/>
      <c r="AS3001" s="2"/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8 E A A B Q S w M E F A A C A A g A c q 6 l W H q S o / C k A A A A 9 g A A A B I A H A B D b 2 5 m a W c v U G F j a 2 F n Z S 5 4 b W w g o h g A K K A U A A A A A A A A A A A A A A A A A A A A A A A A A A A A h Y 8 x D o I w G I W v Q r r T l j p g y E 8 Z W C U x M T H G r S k V G q A Y W i x 3 c / B I X k G M o m 6 O 7 3 v f 8 N 7 9 e o N s 6 t r g o g a r e 5 O i C F M U K C P 7 U p s q R a M 7 h W u U c d g K 2 Y h K B b N s b D L Z M k W 1 c + e E E O 8 9 9 i v c D x V h l E b k U G x 2 s l a d Q B 9 Z / 5 d D b a w T R i r E Y f 8 a w x m O W I x Z H G M K Z I F Q a P M V 2 L z 3 2 f 5 A y M f W j Y P i 0 o b 5 E c g S g b w / 8 A d Q S w M E F A A C A A g A c q 6 l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K u p V h d r j S P q Q E A A D I O A A A T A B w A R m 9 y b X V s Y X M v U 2 V j d G l v b j E u b S C i G A A o o B Q A A A A A A A A A A A A A A A A A A A A A A A A A A A D t l F F P 2 z A U h d 8 r 9 T 9 Y 5 i W V r K g t 7 T Q N 5 Y G l V E N s 0 J G i I Z E p u j h 3 x Z N j I 9 s p s I r / j k M 7 d V H L G + t D l b w 4 O c e 5 5 9 r + Z I v c C a 1 I s h x 7 R + 1 W u 2 X v w G B O c m H v 0 f y p 7 I h I d O 0 W 8 U + i S 8 P R K 7 G d h y P N y w K V C 8 Z C Y h h r 5 f y H D e j o U 1 o p N p 0 Y / d u X t u l J M s m u f n z + O 2 Y c p L h N 1 x E h t 3 P a Y T c j l K I Q D k 1 E G W U k 1 r I s l I 0 + M n K i u M 6 F m k W 9 / r D L y P d S O 0 z c k 8 R o / R q e a 4 U / O 2 z Z 6 g H 1 8 Y X 3 c v I F I U d j q e 9 7 C r d + 4 s p Z 6 c F y V Y z c r P R j K R P f I h g b O V P + W z K + A z X z F a d P 9 7 g u N z W g 7 C 9 t i m X D l W m D L f l s s a D f 0 F q Y I V F l 4 V d 4 q t y H Q V j 9 8 M z I g h 6 / n o P X n V e I w 0 f 3 K l t U + e Z k g 1 z M c Y t x e T 3 R D 2 g 2 y o w n 2 / X p x T i L v 5 5 t 6 P 5 8 H C i O N e O 5 0 2 4 J t X U / a v i A g 6 z X 7 X a z X h / 6 G Z f A S w n V Z v w v m g b p m 5 k N X n u M 1 y E c 7 h y v e m a D 1 7 7 h d U D f B i z o d 2 h D W U P Z u 1 5 i A x j s / B K r Z z Z 4 7 T F e Q x j u H K 9 6 Z o P X X u D 1 A l B L A Q I t A B Q A A g A I A H K u p V h 6 k q P w p A A A A P Y A A A A S A A A A A A A A A A A A A A A A A A A A A A B D b 2 5 m a W c v U G F j a 2 F n Z S 5 4 b W x Q S w E C L Q A U A A I A C A B y r q V Y D 8 r p q 6 Q A A A D p A A A A E w A A A A A A A A A A A A A A A A D w A A A A W 0 N v b n R l b n R f V H l w Z X N d L n h t b F B L A Q I t A B Q A A g A I A H K u p V h d r j S P q Q E A A D I O A A A T A A A A A A A A A A A A A A A A A O E B A A B G b 3 J t d W x h c y 9 T Z W N 0 a W 9 u M S 5 t U E s F B g A A A A A D A A M A w g A A A N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x O A A A A A A A A G k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N w Z X J 6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2 U 3 N j N h O G M t O W U w Z S 0 0 N 2 I 4 L T h k Y T M t Y T U 2 N T l i M j k z O W Y x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k a X N w Z X J 6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R U M j I 6 M D E 6 M T A u M T k 1 M z A z M 1 o i I C 8 + P E V u d H J 5 I F R 5 c G U 9 I k Z p b G x D b 2 x 1 b W 5 U e X B l c y I g V m F s d W U 9 I n N B d 1 l E Q X d Z R 0 J n W T 0 i I C 8 + P E V u d H J 5 I F R 5 c G U 9 I k Z p b G x D b 2 x 1 b W 5 O Y W 1 l c y I g V m F s d W U 9 I n N b J n F 1 b 3 Q 7 T W V z c 2 F n Z S B u d W 0 m c X V v d D s s J n F 1 b 3 Q 7 Q W N 0 a W 9 u J n F 1 b 3 Q 7 L C Z x d W 9 0 O 3 N l b m Q m c X V v d D s s J n F 1 b 3 Q 7 c m V j a X Z l Z C Z x d W 9 0 O y w m c X V v d D t S W F B v d 2 V y J n F 1 b 3 Q 7 L C Z x d W 9 0 O 0 Z Q U G 9 3 Z X I m c X V v d D s s J n F 1 b 3 Q 7 V E 9 G X 0 N M S y Z x d W 9 0 O y w m c X V v d D t k a X N 0 Y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c 3 B l c n p p b 2 4 v Q X V 0 b 1 J l b W 9 2 Z W R D b 2 x 1 b W 5 z M S 5 7 T W V z c 2 F n Z S B u d W 0 s M H 0 m c X V v d D s s J n F 1 b 3 Q 7 U 2 V j d G l v b j E v Z G l z c G V y e m l v b i 9 B d X R v U m V t b 3 Z l Z E N v b H V t b n M x L n t B Y 3 R p b 2 4 s M X 0 m c X V v d D s s J n F 1 b 3 Q 7 U 2 V j d G l v b j E v Z G l z c G V y e m l v b i 9 B d X R v U m V t b 3 Z l Z E N v b H V t b n M x L n t z Z W 5 k L D J 9 J n F 1 b 3 Q 7 L C Z x d W 9 0 O 1 N l Y 3 R p b 2 4 x L 2 R p c 3 B l c n p p b 2 4 v Q X V 0 b 1 J l b W 9 2 Z W R D b 2 x 1 b W 5 z M S 5 7 c m V j a X Z l Z C w z f S Z x d W 9 0 O y w m c X V v d D t T Z W N 0 a W 9 u M S 9 k a X N w Z X J 6 a W 9 u L 0 F 1 d G 9 S Z W 1 v d m V k Q 2 9 s d W 1 u c z E u e 1 J Y U G 9 3 Z X I s N H 0 m c X V v d D s s J n F 1 b 3 Q 7 U 2 V j d G l v b j E v Z G l z c G V y e m l v b i 9 B d X R v U m V t b 3 Z l Z E N v b H V t b n M x L n t G U F B v d 2 V y L D V 9 J n F 1 b 3 Q 7 L C Z x d W 9 0 O 1 N l Y 3 R p b 2 4 x L 2 R p c 3 B l c n p p b 2 4 v Q X V 0 b 1 J l b W 9 2 Z W R D b 2 x 1 b W 5 z M S 5 7 V E 9 G X 0 N M S y w 2 f S Z x d W 9 0 O y w m c X V v d D t T Z W N 0 a W 9 u M S 9 k a X N w Z X J 6 a W 9 u L 0 F 1 d G 9 S Z W 1 v d m V k Q 2 9 s d W 1 u c z E u e 2 R p c 3 R h b m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p c 3 B l c n p p b 2 4 v Q X V 0 b 1 J l b W 9 2 Z W R D b 2 x 1 b W 5 z M S 5 7 T W V z c 2 F n Z S B u d W 0 s M H 0 m c X V v d D s s J n F 1 b 3 Q 7 U 2 V j d G l v b j E v Z G l z c G V y e m l v b i 9 B d X R v U m V t b 3 Z l Z E N v b H V t b n M x L n t B Y 3 R p b 2 4 s M X 0 m c X V v d D s s J n F 1 b 3 Q 7 U 2 V j d G l v b j E v Z G l z c G V y e m l v b i 9 B d X R v U m V t b 3 Z l Z E N v b H V t b n M x L n t z Z W 5 k L D J 9 J n F 1 b 3 Q 7 L C Z x d W 9 0 O 1 N l Y 3 R p b 2 4 x L 2 R p c 3 B l c n p p b 2 4 v Q X V 0 b 1 J l b W 9 2 Z W R D b 2 x 1 b W 5 z M S 5 7 c m V j a X Z l Z C w z f S Z x d W 9 0 O y w m c X V v d D t T Z W N 0 a W 9 u M S 9 k a X N w Z X J 6 a W 9 u L 0 F 1 d G 9 S Z W 1 v d m V k Q 2 9 s d W 1 u c z E u e 1 J Y U G 9 3 Z X I s N H 0 m c X V v d D s s J n F 1 b 3 Q 7 U 2 V j d G l v b j E v Z G l z c G V y e m l v b i 9 B d X R v U m V t b 3 Z l Z E N v b H V t b n M x L n t G U F B v d 2 V y L D V 9 J n F 1 b 3 Q 7 L C Z x d W 9 0 O 1 N l Y 3 R p b 2 4 x L 2 R p c 3 B l c n p p b 2 4 v Q X V 0 b 1 J l b W 9 2 Z W R D b 2 x 1 b W 5 z M S 5 7 V E 9 G X 0 N M S y w 2 f S Z x d W 9 0 O y w m c X V v d D t T Z W N 0 a W 9 u M S 9 k a X N w Z X J 6 a W 9 u L 0 F 1 d G 9 S Z W 1 v d m V k Q 2 9 s d W 1 u c z E u e 2 R p c 3 R h b m N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X N w Z X J 6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3 B l c n p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z c G V y e m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M T A w M F 8 x M m E y X 2 N s Y W N 1 b G F 0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Y T F h N T d m Z C 0 y N W V j L T Q x Y m I t O T c 3 N C 1 k Y j Y w M D I 0 N m I 4 N D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Z G l z c G V y e m l v b i I g L z 4 8 R W 5 0 c n k g V H l w Z T 0 i U m V j b 3 Z l c n l U Y X J n Z X R D b 2 x 1 b W 4 i I F Z h b H V l P S J s M T A i I C 8 + P E V u d H J 5 I F R 5 c G U 9 I l J l Y 2 9 2 Z X J 5 V G F y Z 2 V 0 U m 9 3 I i B W Y W x 1 Z T 0 i b D E i I C 8 + P E V u d H J 5 I F R 5 c G U 9 I k Z p b G x U Y X J n Z X Q i I F Z h b H V l P S J z Z G F 0 Y V 8 x M D A w X z E y Y T J f Y 2 x h Y 3 V s Y X R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0 V D I y O j A 2 O j U 4 L j I w M D I 3 O D h a I i A v P j x F b n R y e S B U e X B l P S J G a W x s Q 2 9 s d W 1 u V H l w Z X M i I F Z h b H V l P S J z Q X d Z R E F 3 W U d C Z 1 k 9 I i A v P j x F b n R y e S B U e X B l P S J G a W x s Q 2 9 s d W 1 u T m F t Z X M i I F Z h b H V l P S J z W y Z x d W 9 0 O 0 1 l c 3 N h Z 2 U g b n V t J n F 1 b 3 Q 7 L C Z x d W 9 0 O 0 F j d G l v b i Z x d W 9 0 O y w m c X V v d D t z Z W 5 k J n F 1 b 3 Q 7 L C Z x d W 9 0 O 3 J l Y 2 l 2 Z W Q m c X V v d D s s J n F 1 b 3 Q 7 U l h Q b 3 d l c i Z x d W 9 0 O y w m c X V v d D t G U F B v d 2 V y J n F 1 b 3 Q 7 L C Z x d W 9 0 O 1 R P R l 9 D T E s m c X V v d D s s J n F 1 b 3 Q 7 Z G l z d G F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z E w M D B f M T J h M l 9 j b G F j d W x h d G V k L 0 F 1 d G 9 S Z W 1 v d m V k Q 2 9 s d W 1 u c z E u e 0 1 l c 3 N h Z 2 U g b n V t L D B 9 J n F 1 b 3 Q 7 L C Z x d W 9 0 O 1 N l Y 3 R p b 2 4 x L 2 R h d G F f M T A w M F 8 x M m E y X 2 N s Y W N 1 b G F 0 Z W Q v Q X V 0 b 1 J l b W 9 2 Z W R D b 2 x 1 b W 5 z M S 5 7 Q W N 0 a W 9 u L D F 9 J n F 1 b 3 Q 7 L C Z x d W 9 0 O 1 N l Y 3 R p b 2 4 x L 2 R h d G F f M T A w M F 8 x M m E y X 2 N s Y W N 1 b G F 0 Z W Q v Q X V 0 b 1 J l b W 9 2 Z W R D b 2 x 1 b W 5 z M S 5 7 c 2 V u Z C w y f S Z x d W 9 0 O y w m c X V v d D t T Z W N 0 a W 9 u M S 9 k Y X R h X z E w M D B f M T J h M l 9 j b G F j d W x h d G V k L 0 F 1 d G 9 S Z W 1 v d m V k Q 2 9 s d W 1 u c z E u e 3 J l Y 2 l 2 Z W Q s M 3 0 m c X V v d D s s J n F 1 b 3 Q 7 U 2 V j d G l v b j E v Z G F 0 Y V 8 x M D A w X z E y Y T J f Y 2 x h Y 3 V s Y X R l Z C 9 B d X R v U m V t b 3 Z l Z E N v b H V t b n M x L n t S W F B v d 2 V y L D R 9 J n F 1 b 3 Q 7 L C Z x d W 9 0 O 1 N l Y 3 R p b 2 4 x L 2 R h d G F f M T A w M F 8 x M m E y X 2 N s Y W N 1 b G F 0 Z W Q v Q X V 0 b 1 J l b W 9 2 Z W R D b 2 x 1 b W 5 z M S 5 7 R l B Q b 3 d l c i w 1 f S Z x d W 9 0 O y w m c X V v d D t T Z W N 0 a W 9 u M S 9 k Y X R h X z E w M D B f M T J h M l 9 j b G F j d W x h d G V k L 0 F 1 d G 9 S Z W 1 v d m V k Q 2 9 s d W 1 u c z E u e 1 R P R l 9 D T E s s N n 0 m c X V v d D s s J n F 1 b 3 Q 7 U 2 V j d G l v b j E v Z G F 0 Y V 8 x M D A w X z E y Y T J f Y 2 x h Y 3 V s Y X R l Z C 9 B d X R v U m V t b 3 Z l Z E N v b H V t b n M x L n t k a X N 0 Y W 5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Y X R h X z E w M D B f M T J h M l 9 j b G F j d W x h d G V k L 0 F 1 d G 9 S Z W 1 v d m V k Q 2 9 s d W 1 u c z E u e 0 1 l c 3 N h Z 2 U g b n V t L D B 9 J n F 1 b 3 Q 7 L C Z x d W 9 0 O 1 N l Y 3 R p b 2 4 x L 2 R h d G F f M T A w M F 8 x M m E y X 2 N s Y W N 1 b G F 0 Z W Q v Q X V 0 b 1 J l b W 9 2 Z W R D b 2 x 1 b W 5 z M S 5 7 Q W N 0 a W 9 u L D F 9 J n F 1 b 3 Q 7 L C Z x d W 9 0 O 1 N l Y 3 R p b 2 4 x L 2 R h d G F f M T A w M F 8 x M m E y X 2 N s Y W N 1 b G F 0 Z W Q v Q X V 0 b 1 J l b W 9 2 Z W R D b 2 x 1 b W 5 z M S 5 7 c 2 V u Z C w y f S Z x d W 9 0 O y w m c X V v d D t T Z W N 0 a W 9 u M S 9 k Y X R h X z E w M D B f M T J h M l 9 j b G F j d W x h d G V k L 0 F 1 d G 9 S Z W 1 v d m V k Q 2 9 s d W 1 u c z E u e 3 J l Y 2 l 2 Z W Q s M 3 0 m c X V v d D s s J n F 1 b 3 Q 7 U 2 V j d G l v b j E v Z G F 0 Y V 8 x M D A w X z E y Y T J f Y 2 x h Y 3 V s Y X R l Z C 9 B d X R v U m V t b 3 Z l Z E N v b H V t b n M x L n t S W F B v d 2 V y L D R 9 J n F 1 b 3 Q 7 L C Z x d W 9 0 O 1 N l Y 3 R p b 2 4 x L 2 R h d G F f M T A w M F 8 x M m E y X 2 N s Y W N 1 b G F 0 Z W Q v Q X V 0 b 1 J l b W 9 2 Z W R D b 2 x 1 b W 5 z M S 5 7 R l B Q b 3 d l c i w 1 f S Z x d W 9 0 O y w m c X V v d D t T Z W N 0 a W 9 u M S 9 k Y X R h X z E w M D B f M T J h M l 9 j b G F j d W x h d G V k L 0 F 1 d G 9 S Z W 1 v d m V k Q 2 9 s d W 1 u c z E u e 1 R P R l 9 D T E s s N n 0 m c X V v d D s s J n F 1 b 3 Q 7 U 2 V j d G l v b j E v Z G F 0 Y V 8 x M D A w X z E y Y T J f Y 2 x h Y 3 V s Y X R l Z C 9 B d X R v U m V t b 3 Z l Z E N v b H V t b n M x L n t k a X N 0 Y W 5 j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8 x M D A w X z E y Y T J f Y 2 x h Y 3 V s Y X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E w M D B f M T J h M l 9 j b G F j d W x h d G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M T A w M F 8 x M m E y X 2 N s Y W N 1 b G F 0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E w M D B f M T N h M 1 9 j b G F j d W x h d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m I z O G M 1 Z m Q t Z T R j M i 0 0 Y m Q 0 L T h i N T A t M G U y N W E 5 Z T k w Y T A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V U M T k 6 N D E 6 M T g u O D Q 2 N T E z O V o i I C 8 + P E V u d H J 5 I F R 5 c G U 9 I k Z p b G x D b 2 x 1 b W 5 U e X B l c y I g V m F s d W U 9 I n N B d 1 l E Q X d Z R 0 J n W T 0 i I C 8 + P E V u d H J 5 I F R 5 c G U 9 I k Z p b G x D b 2 x 1 b W 5 O Y W 1 l c y I g V m F s d W U 9 I n N b J n F 1 b 3 Q 7 T W V z c 2 F n Z S B u d W 0 m c X V v d D s s J n F 1 b 3 Q 7 Q W N 0 a W 9 u J n F 1 b 3 Q 7 L C Z x d W 9 0 O 3 N l b m Q m c X V v d D s s J n F 1 b 3 Q 7 c m V j a X Z l Z C Z x d W 9 0 O y w m c X V v d D t S W F B v d 2 V y J n F 1 b 3 Q 7 L C Z x d W 9 0 O 0 Z Q U G 9 3 Z X I m c X V v d D s s J n F 1 b 3 Q 7 V E 9 G X 0 N M S y Z x d W 9 0 O y w m c X V v d D t k a X N 0 Y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M T A w M F 8 x M 2 E z X 2 N s Y W N 1 b G F 0 Z W Q v Q X V 0 b 1 J l b W 9 2 Z W R D b 2 x 1 b W 5 z M S 5 7 T W V z c 2 F n Z S B u d W 0 s M H 0 m c X V v d D s s J n F 1 b 3 Q 7 U 2 V j d G l v b j E v Z G F 0 Y V 8 x M D A w X z E z Y T N f Y 2 x h Y 3 V s Y X R l Z C 9 B d X R v U m V t b 3 Z l Z E N v b H V t b n M x L n t B Y 3 R p b 2 4 s M X 0 m c X V v d D s s J n F 1 b 3 Q 7 U 2 V j d G l v b j E v Z G F 0 Y V 8 x M D A w X z E z Y T N f Y 2 x h Y 3 V s Y X R l Z C 9 B d X R v U m V t b 3 Z l Z E N v b H V t b n M x L n t z Z W 5 k L D J 9 J n F 1 b 3 Q 7 L C Z x d W 9 0 O 1 N l Y 3 R p b 2 4 x L 2 R h d G F f M T A w M F 8 x M 2 E z X 2 N s Y W N 1 b G F 0 Z W Q v Q X V 0 b 1 J l b W 9 2 Z W R D b 2 x 1 b W 5 z M S 5 7 c m V j a X Z l Z C w z f S Z x d W 9 0 O y w m c X V v d D t T Z W N 0 a W 9 u M S 9 k Y X R h X z E w M D B f M T N h M 1 9 j b G F j d W x h d G V k L 0 F 1 d G 9 S Z W 1 v d m V k Q 2 9 s d W 1 u c z E u e 1 J Y U G 9 3 Z X I s N H 0 m c X V v d D s s J n F 1 b 3 Q 7 U 2 V j d G l v b j E v Z G F 0 Y V 8 x M D A w X z E z Y T N f Y 2 x h Y 3 V s Y X R l Z C 9 B d X R v U m V t b 3 Z l Z E N v b H V t b n M x L n t G U F B v d 2 V y L D V 9 J n F 1 b 3 Q 7 L C Z x d W 9 0 O 1 N l Y 3 R p b 2 4 x L 2 R h d G F f M T A w M F 8 x M 2 E z X 2 N s Y W N 1 b G F 0 Z W Q v Q X V 0 b 1 J l b W 9 2 Z W R D b 2 x 1 b W 5 z M S 5 7 V E 9 G X 0 N M S y w 2 f S Z x d W 9 0 O y w m c X V v d D t T Z W N 0 a W 9 u M S 9 k Y X R h X z E w M D B f M T N h M 1 9 j b G F j d W x h d G V k L 0 F 1 d G 9 S Z W 1 v d m V k Q 2 9 s d W 1 u c z E u e 2 R p c 3 R h b m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h d G F f M T A w M F 8 x M 2 E z X 2 N s Y W N 1 b G F 0 Z W Q v Q X V 0 b 1 J l b W 9 2 Z W R D b 2 x 1 b W 5 z M S 5 7 T W V z c 2 F n Z S B u d W 0 s M H 0 m c X V v d D s s J n F 1 b 3 Q 7 U 2 V j d G l v b j E v Z G F 0 Y V 8 x M D A w X z E z Y T N f Y 2 x h Y 3 V s Y X R l Z C 9 B d X R v U m V t b 3 Z l Z E N v b H V t b n M x L n t B Y 3 R p b 2 4 s M X 0 m c X V v d D s s J n F 1 b 3 Q 7 U 2 V j d G l v b j E v Z G F 0 Y V 8 x M D A w X z E z Y T N f Y 2 x h Y 3 V s Y X R l Z C 9 B d X R v U m V t b 3 Z l Z E N v b H V t b n M x L n t z Z W 5 k L D J 9 J n F 1 b 3 Q 7 L C Z x d W 9 0 O 1 N l Y 3 R p b 2 4 x L 2 R h d G F f M T A w M F 8 x M 2 E z X 2 N s Y W N 1 b G F 0 Z W Q v Q X V 0 b 1 J l b W 9 2 Z W R D b 2 x 1 b W 5 z M S 5 7 c m V j a X Z l Z C w z f S Z x d W 9 0 O y w m c X V v d D t T Z W N 0 a W 9 u M S 9 k Y X R h X z E w M D B f M T N h M 1 9 j b G F j d W x h d G V k L 0 F 1 d G 9 S Z W 1 v d m V k Q 2 9 s d W 1 u c z E u e 1 J Y U G 9 3 Z X I s N H 0 m c X V v d D s s J n F 1 b 3 Q 7 U 2 V j d G l v b j E v Z G F 0 Y V 8 x M D A w X z E z Y T N f Y 2 x h Y 3 V s Y X R l Z C 9 B d X R v U m V t b 3 Z l Z E N v b H V t b n M x L n t G U F B v d 2 V y L D V 9 J n F 1 b 3 Q 7 L C Z x d W 9 0 O 1 N l Y 3 R p b 2 4 x L 2 R h d G F f M T A w M F 8 x M 2 E z X 2 N s Y W N 1 b G F 0 Z W Q v Q X V 0 b 1 J l b W 9 2 Z W R D b 2 x 1 b W 5 z M S 5 7 V E 9 G X 0 N M S y w 2 f S Z x d W 9 0 O y w m c X V v d D t T Z W N 0 a W 9 u M S 9 k Y X R h X z E w M D B f M T N h M 1 9 j b G F j d W x h d G V k L 0 F 1 d G 9 S Z W 1 v d m V k Q 2 9 s d W 1 u c z E u e 2 R p c 3 R h b m N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z E w M D B f M T N h M 1 9 j b G F j d W x h d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M T A w M F 8 x M 2 E z X 2 N s Y W N 1 b G F 0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x M D A w X z E z Y T N f Y 2 x h Y 3 V s Y X R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M T A w M F 8 x M 2 E z X 2 N s Y W N 1 b G F 0 Z W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Z j A 3 Y j N m O S 0 4 Z T Q x L T Q w O T k t O W Y 3 M i 1 i N z B k M z M 5 N W M z Y T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Z G l z c G V y e m l v b i I g L z 4 8 R W 5 0 c n k g V H l w Z T 0 i U m V j b 3 Z l c n l U Y X J n Z X R D b 2 x 1 b W 4 i I F Z h b H V l P S J s M j A i I C 8 + P E V u d H J 5 I F R 5 c G U 9 I l J l Y 2 9 2 Z X J 5 V G F y Z 2 V 0 U m 9 3 I i B W Y W x 1 Z T 0 i b D E i I C 8 + P E V u d H J 5 I F R 5 c G U 9 I k Z p b G x U Y X J n Z X Q i I F Z h b H V l P S J z Z G F 0 Y V 8 x M D A w X z E z Y T N f Y 2 x h Y 3 V s Y X R l Z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1 V D E 5 O j Q x O j M 4 L j M z M j c x O D l a I i A v P j x F b n R y e S B U e X B l P S J G a W x s Q 2 9 s d W 1 u V H l w Z X M i I F Z h b H V l P S J z Q X d Z R E F 3 W U d C Z 1 k 9 I i A v P j x F b n R y e S B U e X B l P S J G a W x s Q 2 9 s d W 1 u T m F t Z X M i I F Z h b H V l P S J z W y Z x d W 9 0 O 0 1 l c 3 N h Z 2 U g b n V t J n F 1 b 3 Q 7 L C Z x d W 9 0 O 0 F j d G l v b i Z x d W 9 0 O y w m c X V v d D t z Z W 5 k J n F 1 b 3 Q 7 L C Z x d W 9 0 O 3 J l Y 2 l 2 Z W Q m c X V v d D s s J n F 1 b 3 Q 7 U l h Q b 3 d l c i Z x d W 9 0 O y w m c X V v d D t G U F B v d 2 V y J n F 1 b 3 Q 7 L C Z x d W 9 0 O 1 R P R l 9 D T E s m c X V v d D s s J n F 1 b 3 Q 7 Z G l z d G F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z E w M D B f M T N h M 1 9 j b G F j d W x h d G V k I C g y K S 9 B d X R v U m V t b 3 Z l Z E N v b H V t b n M x L n t N Z X N z Y W d l I G 5 1 b S w w f S Z x d W 9 0 O y w m c X V v d D t T Z W N 0 a W 9 u M S 9 k Y X R h X z E w M D B f M T N h M 1 9 j b G F j d W x h d G V k I C g y K S 9 B d X R v U m V t b 3 Z l Z E N v b H V t b n M x L n t B Y 3 R p b 2 4 s M X 0 m c X V v d D s s J n F 1 b 3 Q 7 U 2 V j d G l v b j E v Z G F 0 Y V 8 x M D A w X z E z Y T N f Y 2 x h Y 3 V s Y X R l Z C A o M i k v Q X V 0 b 1 J l b W 9 2 Z W R D b 2 x 1 b W 5 z M S 5 7 c 2 V u Z C w y f S Z x d W 9 0 O y w m c X V v d D t T Z W N 0 a W 9 u M S 9 k Y X R h X z E w M D B f M T N h M 1 9 j b G F j d W x h d G V k I C g y K S 9 B d X R v U m V t b 3 Z l Z E N v b H V t b n M x L n t y Z W N p d m V k L D N 9 J n F 1 b 3 Q 7 L C Z x d W 9 0 O 1 N l Y 3 R p b 2 4 x L 2 R h d G F f M T A w M F 8 x M 2 E z X 2 N s Y W N 1 b G F 0 Z W Q g K D I p L 0 F 1 d G 9 S Z W 1 v d m V k Q 2 9 s d W 1 u c z E u e 1 J Y U G 9 3 Z X I s N H 0 m c X V v d D s s J n F 1 b 3 Q 7 U 2 V j d G l v b j E v Z G F 0 Y V 8 x M D A w X z E z Y T N f Y 2 x h Y 3 V s Y X R l Z C A o M i k v Q X V 0 b 1 J l b W 9 2 Z W R D b 2 x 1 b W 5 z M S 5 7 R l B Q b 3 d l c i w 1 f S Z x d W 9 0 O y w m c X V v d D t T Z W N 0 a W 9 u M S 9 k Y X R h X z E w M D B f M T N h M 1 9 j b G F j d W x h d G V k I C g y K S 9 B d X R v U m V t b 3 Z l Z E N v b H V t b n M x L n t U T 0 Z f Q 0 x L L D Z 9 J n F 1 b 3 Q 7 L C Z x d W 9 0 O 1 N l Y 3 R p b 2 4 x L 2 R h d G F f M T A w M F 8 x M 2 E z X 2 N s Y W N 1 b G F 0 Z W Q g K D I p L 0 F 1 d G 9 S Z W 1 v d m V k Q 2 9 s d W 1 u c z E u e 2 R p c 3 R h b m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h d G F f M T A w M F 8 x M 2 E z X 2 N s Y W N 1 b G F 0 Z W Q g K D I p L 0 F 1 d G 9 S Z W 1 v d m V k Q 2 9 s d W 1 u c z E u e 0 1 l c 3 N h Z 2 U g b n V t L D B 9 J n F 1 b 3 Q 7 L C Z x d W 9 0 O 1 N l Y 3 R p b 2 4 x L 2 R h d G F f M T A w M F 8 x M 2 E z X 2 N s Y W N 1 b G F 0 Z W Q g K D I p L 0 F 1 d G 9 S Z W 1 v d m V k Q 2 9 s d W 1 u c z E u e 0 F j d G l v b i w x f S Z x d W 9 0 O y w m c X V v d D t T Z W N 0 a W 9 u M S 9 k Y X R h X z E w M D B f M T N h M 1 9 j b G F j d W x h d G V k I C g y K S 9 B d X R v U m V t b 3 Z l Z E N v b H V t b n M x L n t z Z W 5 k L D J 9 J n F 1 b 3 Q 7 L C Z x d W 9 0 O 1 N l Y 3 R p b 2 4 x L 2 R h d G F f M T A w M F 8 x M 2 E z X 2 N s Y W N 1 b G F 0 Z W Q g K D I p L 0 F 1 d G 9 S Z W 1 v d m V k Q 2 9 s d W 1 u c z E u e 3 J l Y 2 l 2 Z W Q s M 3 0 m c X V v d D s s J n F 1 b 3 Q 7 U 2 V j d G l v b j E v Z G F 0 Y V 8 x M D A w X z E z Y T N f Y 2 x h Y 3 V s Y X R l Z C A o M i k v Q X V 0 b 1 J l b W 9 2 Z W R D b 2 x 1 b W 5 z M S 5 7 U l h Q b 3 d l c i w 0 f S Z x d W 9 0 O y w m c X V v d D t T Z W N 0 a W 9 u M S 9 k Y X R h X z E w M D B f M T N h M 1 9 j b G F j d W x h d G V k I C g y K S 9 B d X R v U m V t b 3 Z l Z E N v b H V t b n M x L n t G U F B v d 2 V y L D V 9 J n F 1 b 3 Q 7 L C Z x d W 9 0 O 1 N l Y 3 R p b 2 4 x L 2 R h d G F f M T A w M F 8 x M 2 E z X 2 N s Y W N 1 b G F 0 Z W Q g K D I p L 0 F 1 d G 9 S Z W 1 v d m V k Q 2 9 s d W 1 u c z E u e 1 R P R l 9 D T E s s N n 0 m c X V v d D s s J n F 1 b 3 Q 7 U 2 V j d G l v b j E v Z G F 0 Y V 8 x M D A w X z E z Y T N f Y 2 x h Y 3 V s Y X R l Z C A o M i k v Q X V 0 b 1 J l b W 9 2 Z W R D b 2 x 1 b W 5 z M S 5 7 Z G l z d G F u Y 2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M T A w M F 8 x M 2 E z X 2 N s Y W N 1 b G F 0 Z W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x M D A w X z E z Y T N f Y 2 x h Y 3 V s Y X R l Z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E w M D B f M T N h M 1 9 j b G F j d W x h d G V k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x M D A w X z E 0 Y T R f Y 2 x h Y 3 V s Y X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0 N T V m M j N j L T k z Y W E t N G F i M C 0 4 Y j Q y L W I 1 Z m F l Z T k w Z D l h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k a X N w Z X J 6 a W 9 u I i A v P j x F b n R y e S B U e X B l P S J S Z W N v d m V y e V R h c m d l d E N v b H V t b i I g V m F s d W U 9 I m w y O S I g L z 4 8 R W 5 0 c n k g V H l w Z T 0 i U m V j b 3 Z l c n l U Y X J n Z X R S b 3 c i I F Z h b H V l P S J s M S I g L z 4 8 R W 5 0 c n k g V H l w Z T 0 i R m l s b F R h c m d l d C I g V m F s d W U 9 I n N k Y X R h X z E w M D B f M T R h N F 9 j b G F j d W x h d G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V U M T k 6 N T E 6 M T c u N T g 2 M j A 1 N l o i I C 8 + P E V u d H J 5 I F R 5 c G U 9 I k Z p b G x D b 2 x 1 b W 5 U e X B l c y I g V m F s d W U 9 I n N B d 1 l E Q X d Z R 0 J n W T 0 i I C 8 + P E V u d H J 5 I F R 5 c G U 9 I k Z p b G x D b 2 x 1 b W 5 O Y W 1 l c y I g V m F s d W U 9 I n N b J n F 1 b 3 Q 7 T W V z c 2 F n Z S B u d W 0 m c X V v d D s s J n F 1 b 3 Q 7 Q W N 0 a W 9 u J n F 1 b 3 Q 7 L C Z x d W 9 0 O 3 N l b m Q m c X V v d D s s J n F 1 b 3 Q 7 c m V j a X Z l Z C Z x d W 9 0 O y w m c X V v d D t S W F B v d 2 V y J n F 1 b 3 Q 7 L C Z x d W 9 0 O 0 Z Q U G 9 3 Z X I m c X V v d D s s J n F 1 b 3 Q 7 V E 9 G X 0 N M S y Z x d W 9 0 O y w m c X V v d D t k a X N 0 Y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M T A w M F 8 x N G E 0 X 2 N s Y W N 1 b G F 0 Z W Q v Q X V 0 b 1 J l b W 9 2 Z W R D b 2 x 1 b W 5 z M S 5 7 T W V z c 2 F n Z S B u d W 0 s M H 0 m c X V v d D s s J n F 1 b 3 Q 7 U 2 V j d G l v b j E v Z G F 0 Y V 8 x M D A w X z E 0 Y T R f Y 2 x h Y 3 V s Y X R l Z C 9 B d X R v U m V t b 3 Z l Z E N v b H V t b n M x L n t B Y 3 R p b 2 4 s M X 0 m c X V v d D s s J n F 1 b 3 Q 7 U 2 V j d G l v b j E v Z G F 0 Y V 8 x M D A w X z E 0 Y T R f Y 2 x h Y 3 V s Y X R l Z C 9 B d X R v U m V t b 3 Z l Z E N v b H V t b n M x L n t z Z W 5 k L D J 9 J n F 1 b 3 Q 7 L C Z x d W 9 0 O 1 N l Y 3 R p b 2 4 x L 2 R h d G F f M T A w M F 8 x N G E 0 X 2 N s Y W N 1 b G F 0 Z W Q v Q X V 0 b 1 J l b W 9 2 Z W R D b 2 x 1 b W 5 z M S 5 7 c m V j a X Z l Z C w z f S Z x d W 9 0 O y w m c X V v d D t T Z W N 0 a W 9 u M S 9 k Y X R h X z E w M D B f M T R h N F 9 j b G F j d W x h d G V k L 0 F 1 d G 9 S Z W 1 v d m V k Q 2 9 s d W 1 u c z E u e 1 J Y U G 9 3 Z X I s N H 0 m c X V v d D s s J n F 1 b 3 Q 7 U 2 V j d G l v b j E v Z G F 0 Y V 8 x M D A w X z E 0 Y T R f Y 2 x h Y 3 V s Y X R l Z C 9 B d X R v U m V t b 3 Z l Z E N v b H V t b n M x L n t G U F B v d 2 V y L D V 9 J n F 1 b 3 Q 7 L C Z x d W 9 0 O 1 N l Y 3 R p b 2 4 x L 2 R h d G F f M T A w M F 8 x N G E 0 X 2 N s Y W N 1 b G F 0 Z W Q v Q X V 0 b 1 J l b W 9 2 Z W R D b 2 x 1 b W 5 z M S 5 7 V E 9 G X 0 N M S y w 2 f S Z x d W 9 0 O y w m c X V v d D t T Z W N 0 a W 9 u M S 9 k Y X R h X z E w M D B f M T R h N F 9 j b G F j d W x h d G V k L 0 F 1 d G 9 S Z W 1 v d m V k Q 2 9 s d W 1 u c z E u e 2 R p c 3 R h b m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h d G F f M T A w M F 8 x N G E 0 X 2 N s Y W N 1 b G F 0 Z W Q v Q X V 0 b 1 J l b W 9 2 Z W R D b 2 x 1 b W 5 z M S 5 7 T W V z c 2 F n Z S B u d W 0 s M H 0 m c X V v d D s s J n F 1 b 3 Q 7 U 2 V j d G l v b j E v Z G F 0 Y V 8 x M D A w X z E 0 Y T R f Y 2 x h Y 3 V s Y X R l Z C 9 B d X R v U m V t b 3 Z l Z E N v b H V t b n M x L n t B Y 3 R p b 2 4 s M X 0 m c X V v d D s s J n F 1 b 3 Q 7 U 2 V j d G l v b j E v Z G F 0 Y V 8 x M D A w X z E 0 Y T R f Y 2 x h Y 3 V s Y X R l Z C 9 B d X R v U m V t b 3 Z l Z E N v b H V t b n M x L n t z Z W 5 k L D J 9 J n F 1 b 3 Q 7 L C Z x d W 9 0 O 1 N l Y 3 R p b 2 4 x L 2 R h d G F f M T A w M F 8 x N G E 0 X 2 N s Y W N 1 b G F 0 Z W Q v Q X V 0 b 1 J l b W 9 2 Z W R D b 2 x 1 b W 5 z M S 5 7 c m V j a X Z l Z C w z f S Z x d W 9 0 O y w m c X V v d D t T Z W N 0 a W 9 u M S 9 k Y X R h X z E w M D B f M T R h N F 9 j b G F j d W x h d G V k L 0 F 1 d G 9 S Z W 1 v d m V k Q 2 9 s d W 1 u c z E u e 1 J Y U G 9 3 Z X I s N H 0 m c X V v d D s s J n F 1 b 3 Q 7 U 2 V j d G l v b j E v Z G F 0 Y V 8 x M D A w X z E 0 Y T R f Y 2 x h Y 3 V s Y X R l Z C 9 B d X R v U m V t b 3 Z l Z E N v b H V t b n M x L n t G U F B v d 2 V y L D V 9 J n F 1 b 3 Q 7 L C Z x d W 9 0 O 1 N l Y 3 R p b 2 4 x L 2 R h d G F f M T A w M F 8 x N G E 0 X 2 N s Y W N 1 b G F 0 Z W Q v Q X V 0 b 1 J l b W 9 2 Z W R D b 2 x 1 b W 5 z M S 5 7 V E 9 G X 0 N M S y w 2 f S Z x d W 9 0 O y w m c X V v d D t T Z W N 0 a W 9 u M S 9 k Y X R h X z E w M D B f M T R h N F 9 j b G F j d W x h d G V k L 0 F 1 d G 9 S Z W 1 v d m V k Q 2 9 s d W 1 u c z E u e 2 R p c 3 R h b m N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z E w M D B f M T R h N F 9 j b G F j d W x h d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M T A w M F 8 x N G E 0 X 2 N s Y W N 1 b G F 0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x M D A w X z E 0 Y T R f Y 2 x h Y 3 V s Y X R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M T A w M F 8 x N W E 1 X 2 N s Y W N 1 b G F 0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M j Q 4 N W M z N C 1 i Y m Y 4 L T Q 3 Y z g t O G E 2 O S 0 2 N D Q 4 M 2 R h Z m N m Y 2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Z G l z c G V y e m l v b i I g L z 4 8 R W 5 0 c n k g V H l w Z T 0 i U m V j b 3 Z l c n l U Y X J n Z X R D b 2 x 1 b W 4 i I F Z h b H V l P S J s M z g i I C 8 + P E V u d H J 5 I F R 5 c G U 9 I l J l Y 2 9 2 Z X J 5 V G F y Z 2 V 0 U m 9 3 I i B W Y W x 1 Z T 0 i b D E i I C 8 + P E V u d H J 5 I F R 5 c G U 9 I k Z p b G x U Y X J n Z X Q i I F Z h b H V l P S J z Z G F 0 Y V 8 x M D A w X z E 1 Y T V f Y 2 x h Y 3 V s Y X R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1 V D E 5 O j U x O j M 3 L j Q 4 O D I y M z R a I i A v P j x F b n R y e S B U e X B l P S J G a W x s Q 2 9 s d W 1 u V H l w Z X M i I F Z h b H V l P S J z Q X d Z R E F 3 W U d C Z 1 k 9 I i A v P j x F b n R y e S B U e X B l P S J G a W x s Q 2 9 s d W 1 u T m F t Z X M i I F Z h b H V l P S J z W y Z x d W 9 0 O 0 1 l c 3 N h Z 2 U g b n V t J n F 1 b 3 Q 7 L C Z x d W 9 0 O 0 F j d G l v b i Z x d W 9 0 O y w m c X V v d D t z Z W 5 k J n F 1 b 3 Q 7 L C Z x d W 9 0 O 3 J l Y 2 l 2 Z W Q m c X V v d D s s J n F 1 b 3 Q 7 U l h Q b 3 d l c i Z x d W 9 0 O y w m c X V v d D t G U F B v d 2 V y J n F 1 b 3 Q 7 L C Z x d W 9 0 O 1 R P R l 9 D T E s m c X V v d D s s J n F 1 b 3 Q 7 Z G l z d G F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z E w M D B f M T V h N V 9 j b G F j d W x h d G V k L 0 F 1 d G 9 S Z W 1 v d m V k Q 2 9 s d W 1 u c z E u e 0 1 l c 3 N h Z 2 U g b n V t L D B 9 J n F 1 b 3 Q 7 L C Z x d W 9 0 O 1 N l Y 3 R p b 2 4 x L 2 R h d G F f M T A w M F 8 x N W E 1 X 2 N s Y W N 1 b G F 0 Z W Q v Q X V 0 b 1 J l b W 9 2 Z W R D b 2 x 1 b W 5 z M S 5 7 Q W N 0 a W 9 u L D F 9 J n F 1 b 3 Q 7 L C Z x d W 9 0 O 1 N l Y 3 R p b 2 4 x L 2 R h d G F f M T A w M F 8 x N W E 1 X 2 N s Y W N 1 b G F 0 Z W Q v Q X V 0 b 1 J l b W 9 2 Z W R D b 2 x 1 b W 5 z M S 5 7 c 2 V u Z C w y f S Z x d W 9 0 O y w m c X V v d D t T Z W N 0 a W 9 u M S 9 k Y X R h X z E w M D B f M T V h N V 9 j b G F j d W x h d G V k L 0 F 1 d G 9 S Z W 1 v d m V k Q 2 9 s d W 1 u c z E u e 3 J l Y 2 l 2 Z W Q s M 3 0 m c X V v d D s s J n F 1 b 3 Q 7 U 2 V j d G l v b j E v Z G F 0 Y V 8 x M D A w X z E 1 Y T V f Y 2 x h Y 3 V s Y X R l Z C 9 B d X R v U m V t b 3 Z l Z E N v b H V t b n M x L n t S W F B v d 2 V y L D R 9 J n F 1 b 3 Q 7 L C Z x d W 9 0 O 1 N l Y 3 R p b 2 4 x L 2 R h d G F f M T A w M F 8 x N W E 1 X 2 N s Y W N 1 b G F 0 Z W Q v Q X V 0 b 1 J l b W 9 2 Z W R D b 2 x 1 b W 5 z M S 5 7 R l B Q b 3 d l c i w 1 f S Z x d W 9 0 O y w m c X V v d D t T Z W N 0 a W 9 u M S 9 k Y X R h X z E w M D B f M T V h N V 9 j b G F j d W x h d G V k L 0 F 1 d G 9 S Z W 1 v d m V k Q 2 9 s d W 1 u c z E u e 1 R P R l 9 D T E s s N n 0 m c X V v d D s s J n F 1 b 3 Q 7 U 2 V j d G l v b j E v Z G F 0 Y V 8 x M D A w X z E 1 Y T V f Y 2 x h Y 3 V s Y X R l Z C 9 B d X R v U m V t b 3 Z l Z E N v b H V t b n M x L n t k a X N 0 Y W 5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Y X R h X z E w M D B f M T V h N V 9 j b G F j d W x h d G V k L 0 F 1 d G 9 S Z W 1 v d m V k Q 2 9 s d W 1 u c z E u e 0 1 l c 3 N h Z 2 U g b n V t L D B 9 J n F 1 b 3 Q 7 L C Z x d W 9 0 O 1 N l Y 3 R p b 2 4 x L 2 R h d G F f M T A w M F 8 x N W E 1 X 2 N s Y W N 1 b G F 0 Z W Q v Q X V 0 b 1 J l b W 9 2 Z W R D b 2 x 1 b W 5 z M S 5 7 Q W N 0 a W 9 u L D F 9 J n F 1 b 3 Q 7 L C Z x d W 9 0 O 1 N l Y 3 R p b 2 4 x L 2 R h d G F f M T A w M F 8 x N W E 1 X 2 N s Y W N 1 b G F 0 Z W Q v Q X V 0 b 1 J l b W 9 2 Z W R D b 2 x 1 b W 5 z M S 5 7 c 2 V u Z C w y f S Z x d W 9 0 O y w m c X V v d D t T Z W N 0 a W 9 u M S 9 k Y X R h X z E w M D B f M T V h N V 9 j b G F j d W x h d G V k L 0 F 1 d G 9 S Z W 1 v d m V k Q 2 9 s d W 1 u c z E u e 3 J l Y 2 l 2 Z W Q s M 3 0 m c X V v d D s s J n F 1 b 3 Q 7 U 2 V j d G l v b j E v Z G F 0 Y V 8 x M D A w X z E 1 Y T V f Y 2 x h Y 3 V s Y X R l Z C 9 B d X R v U m V t b 3 Z l Z E N v b H V t b n M x L n t S W F B v d 2 V y L D R 9 J n F 1 b 3 Q 7 L C Z x d W 9 0 O 1 N l Y 3 R p b 2 4 x L 2 R h d G F f M T A w M F 8 x N W E 1 X 2 N s Y W N 1 b G F 0 Z W Q v Q X V 0 b 1 J l b W 9 2 Z W R D b 2 x 1 b W 5 z M S 5 7 R l B Q b 3 d l c i w 1 f S Z x d W 9 0 O y w m c X V v d D t T Z W N 0 a W 9 u M S 9 k Y X R h X z E w M D B f M T V h N V 9 j b G F j d W x h d G V k L 0 F 1 d G 9 S Z W 1 v d m V k Q 2 9 s d W 1 u c z E u e 1 R P R l 9 D T E s s N n 0 m c X V v d D s s J n F 1 b 3 Q 7 U 2 V j d G l v b j E v Z G F 0 Y V 8 x M D A w X z E 1 Y T V f Y 2 x h Y 3 V s Y X R l Z C 9 B d X R v U m V t b 3 Z l Z E N v b H V t b n M x L n t k a X N 0 Y W 5 j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8 x M D A w X z E 1 Y T V f Y 2 x h Y 3 V s Y X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E w M D B f M T V h N V 9 j b G F j d W x h d G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M T A w M F 8 x N W E 1 X 2 N s Y W N 1 b G F 0 Z W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2 F b O 7 8 p T k e w m V X S b E P X 5 g A A A A A C A A A A A A A Q Z g A A A A E A A C A A A A A 2 a l w K z L 3 m i i D g u Y x L Z + J H K / + p e Y / / G a y L 5 5 T E D J W W Z w A A A A A O g A A A A A I A A C A A A A A X 0 P c m F V M K T A 2 H E Y K U d T H b o 3 I n H G S Z i l 2 w i D g 0 l 0 e s b l A A A A B D B d Y 2 W p 6 v Q 9 n A P V v 5 y 4 I m h U t m m 5 m 6 w B X 8 V r j z a I m l X 4 D 9 7 V r e l Q + u v V r M C S A p U X D J L K N 3 8 K H g m E p x N G Z / f G Y b u M m 8 S R 0 k 0 p L u q P V A 4 O b 3 r k A A A A A C R N + i a g Y z H 7 K 4 W P 3 Z H Q l A R 0 2 l 9 o z a 8 G w u U R O c T Y H S r + u J f 2 u g e o r K 8 Y a j l l R i W q B A q X 3 C l x 0 r H m X G e O d U J X y K < / D a t a M a s h u p > 
</file>

<file path=customXml/itemProps1.xml><?xml version="1.0" encoding="utf-8"?>
<ds:datastoreItem xmlns:ds="http://schemas.openxmlformats.org/officeDocument/2006/customXml" ds:itemID="{0891B9BB-B2F2-4C46-BEE1-FFB057C5A7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disperzion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Jiri Bauer</dc:creator>
  <cp:lastModifiedBy>Bauer Jan Jiří (238513)</cp:lastModifiedBy>
  <dcterms:created xsi:type="dcterms:W3CDTF">2015-06-05T18:19:34Z</dcterms:created>
  <dcterms:modified xsi:type="dcterms:W3CDTF">2024-05-06T00:22:08Z</dcterms:modified>
</cp:coreProperties>
</file>