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jo/Documents/MEINE DOKUMENTE/switchDrive/Private/Kaltluft/Sensoren/"/>
    </mc:Choice>
  </mc:AlternateContent>
  <xr:revisionPtr revIDLastSave="26" documentId="13_ncr:1_{7EBDB750-9CA6-C641-A4E5-38EEFCE07C51}" xr6:coauthVersionLast="47" xr6:coauthVersionMax="47" xr10:uidLastSave="{2A1AF23D-A589-4D43-A5DD-3A86C491C5F4}"/>
  <bookViews>
    <workbookView xWindow="0" yWindow="500" windowWidth="28800" windowHeight="16080" activeTab="1" xr2:uid="{A79CE484-3A61-7749-AAC4-367793E8D5A1}"/>
  </bookViews>
  <sheets>
    <sheet name="Gruppen" sheetId="2" r:id="rId1"/>
    <sheet name="WTDL1" sheetId="1" r:id="rId2"/>
  </sheets>
  <definedNames>
    <definedName name="_xlnm._FilterDatabase" localSheetId="1" hidden="1">WTDL1!$A$1:$N$1</definedName>
    <definedName name="groups">Gruppen!$A$2:$C$9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E3" i="1"/>
  <c r="F3" i="1"/>
  <c r="E4" i="1"/>
  <c r="F4" i="1"/>
  <c r="E5" i="1"/>
  <c r="F5" i="1"/>
  <c r="E6" i="1"/>
  <c r="F6" i="1"/>
  <c r="E8" i="1"/>
  <c r="F8" i="1"/>
  <c r="E9" i="1"/>
  <c r="F9" i="1"/>
  <c r="E10" i="1"/>
  <c r="F10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F2" i="1"/>
  <c r="E2" i="1"/>
</calcChain>
</file>

<file path=xl/sharedStrings.xml><?xml version="1.0" encoding="utf-8"?>
<sst xmlns="http://schemas.openxmlformats.org/spreadsheetml/2006/main" count="147" uniqueCount="102">
  <si>
    <t>ID</t>
  </si>
  <si>
    <t>SN</t>
  </si>
  <si>
    <t>IBN</t>
  </si>
  <si>
    <t>Status</t>
  </si>
  <si>
    <t>Ausfall</t>
  </si>
  <si>
    <t>ersetzt durch</t>
  </si>
  <si>
    <t>…ersetzt</t>
  </si>
  <si>
    <t>Bemerkungen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</si>
  <si>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</si>
  <si>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</si>
  <si>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</si>
  <si>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</si>
  <si>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</si>
  <si>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</si>
  <si>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</si>
  <si>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</si>
  <si>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</si>
  <si>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G0</t>
  </si>
  <si>
    <t>G2</t>
  </si>
  <si>
    <t>G1</t>
  </si>
  <si>
    <t>G3</t>
  </si>
  <si>
    <t>W4.2</t>
  </si>
  <si>
    <t>Beschreibung</t>
  </si>
  <si>
    <t>WR Schneise 0</t>
  </si>
  <si>
    <t>WR Schneise 1</t>
  </si>
  <si>
    <t>WR</t>
  </si>
  <si>
    <t>W Referenz</t>
  </si>
  <si>
    <t>W</t>
  </si>
  <si>
    <t>W11</t>
  </si>
  <si>
    <t>W12</t>
  </si>
  <si>
    <t>Quartier Waldstück</t>
  </si>
  <si>
    <t>Quartier Teer</t>
  </si>
  <si>
    <t>W31</t>
  </si>
  <si>
    <t>Wald</t>
  </si>
  <si>
    <t>W32</t>
  </si>
  <si>
    <t>Wald Baumkrone 1</t>
  </si>
  <si>
    <t>Wald Baumkrone 2</t>
  </si>
  <si>
    <t>W35.2</t>
  </si>
  <si>
    <t>W41</t>
  </si>
  <si>
    <t>G4</t>
  </si>
  <si>
    <t>W42</t>
  </si>
  <si>
    <t>W43</t>
  </si>
  <si>
    <t>W44</t>
  </si>
  <si>
    <t>W45</t>
  </si>
  <si>
    <t>W61</t>
  </si>
  <si>
    <t>Bach in Wald</t>
  </si>
  <si>
    <t>G6</t>
  </si>
  <si>
    <t>W62</t>
  </si>
  <si>
    <t>Bach am Waldrand</t>
  </si>
  <si>
    <t>Name Gruppe</t>
  </si>
  <si>
    <t>Code Gruppe</t>
  </si>
  <si>
    <t>Nummer Gruppe</t>
  </si>
  <si>
    <t>R</t>
  </si>
  <si>
    <t>Q</t>
  </si>
  <si>
    <t>B</t>
  </si>
  <si>
    <t>Waldrand</t>
  </si>
  <si>
    <t>Waldrand an Ende Holzschlag</t>
  </si>
  <si>
    <t>Referenz an Waldrand</t>
  </si>
  <si>
    <t>G5</t>
  </si>
  <si>
    <t>Quartier</t>
  </si>
  <si>
    <t>Referenz</t>
  </si>
  <si>
    <t>H</t>
  </si>
  <si>
    <t>Holzschlag</t>
  </si>
  <si>
    <t>-</t>
  </si>
  <si>
    <t>Bach</t>
  </si>
  <si>
    <t>H vor Schneise 1</t>
  </si>
  <si>
    <t>Montage</t>
  </si>
  <si>
    <t>W2.2</t>
  </si>
  <si>
    <t>Erschlagen bei Holzschlag. Daten konnten bis 14.12.22 wiederhergestellt werden</t>
  </si>
  <si>
    <t>Speicherfehler. Messungen konnten grösstenteils wiederhergestellt werden</t>
  </si>
  <si>
    <t>Position nicht eindeutig definierbar.</t>
  </si>
  <si>
    <t>H in Schneise 2</t>
  </si>
  <si>
    <t>H zwischen Schneise 2 und Schneise 3</t>
  </si>
  <si>
    <t>H in Schneise 3</t>
  </si>
  <si>
    <t>H nach Schneise 3</t>
  </si>
  <si>
    <t>Quartier Rasen</t>
  </si>
  <si>
    <t>TEQ2342255</t>
  </si>
  <si>
    <t>TEQ2342253</t>
  </si>
  <si>
    <t>TEQ2342250</t>
  </si>
  <si>
    <t>TEQ2342252</t>
  </si>
  <si>
    <t>TEQ2342236</t>
  </si>
  <si>
    <t>W35.1</t>
  </si>
  <si>
    <t>TEQ2342174</t>
  </si>
  <si>
    <t>TEQ2342213</t>
  </si>
  <si>
    <t>TEQ2342227</t>
  </si>
  <si>
    <t>TEQ2342256</t>
  </si>
  <si>
    <t>TEQ2342226</t>
  </si>
  <si>
    <t>TEQ2342247</t>
  </si>
  <si>
    <t>TEQ2342251</t>
  </si>
  <si>
    <t>TEQ2342225</t>
  </si>
  <si>
    <t>SEQ3471258</t>
  </si>
  <si>
    <t>SEQ3471282</t>
  </si>
  <si>
    <t>SEQ3741213</t>
  </si>
  <si>
    <t>SEQ3471262</t>
  </si>
  <si>
    <t>SEQ3471275</t>
  </si>
  <si>
    <t>SEQ3471270</t>
  </si>
  <si>
    <t>SEQ3471234</t>
  </si>
  <si>
    <t>SEQ3471212</t>
  </si>
  <si>
    <t>SEQ3471266</t>
  </si>
  <si>
    <t>status</t>
  </si>
  <si>
    <t>..1</t>
  </si>
  <si>
    <t>1..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</si>
</sst>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C390-E3C4-3140-909F-726961BF8031}">
  <dimension ref="A1:C9"/>
  <sheetViews>
    <sheetView zoomScale="140" workbookViewId="0">
      <selection sqref="A1:C8"/>
    </sheetView>
  </sheetViews>
  <sheetFormatPr defaultColWidth="10.8515625" defaultRowHeight="15" x14ac:dyDescent="0.2"/>
  <cols>
    <col min="1" max="1" width="15.2890625" bestFit="1" customWidth="1"/>
    <col min="2" max="2" width="12.20703125" bestFit="1" customWidth="1"/>
    <col min="3" max="3" width="12.82421875" bestFit="1" customWidth="1"/>
  </cols>
  <sheetData>
    <row r="1" spans="1:3" x14ac:dyDescent="0.2">
      <c r="A1" s="3" t="s">
        <v>51</v>
      </c>
      <c r="B1" s="3" t="s">
        <v>50</v>
      </c>
      <c r="C1" s="3" t="s">
        <v>49</v>
      </c>
    </row>
    <row r="2" spans="1:3" x14ac:dyDescent="0.2">
      <c r="A2" s="4" t="s">
        <v>17</v>
      </c>
      <c r="B2" s="4" t="s">
        <v>25</v>
      </c>
      <c r="C2" s="4" t="s">
        <v>55</v>
      </c>
    </row>
    <row r="3" spans="1:3" x14ac:dyDescent="0.2">
      <c r="A3" s="4" t="s">
        <v>19</v>
      </c>
      <c r="B3" s="4" t="s">
        <v>53</v>
      </c>
      <c r="C3" s="4" t="s">
        <v>59</v>
      </c>
    </row>
    <row r="4" spans="1:3" x14ac:dyDescent="0.2">
      <c r="A4" s="4" t="s">
        <v>18</v>
      </c>
      <c r="B4" s="4" t="s">
        <v>52</v>
      </c>
      <c r="C4" s="4" t="s">
        <v>60</v>
      </c>
    </row>
    <row r="5" spans="1:3" x14ac:dyDescent="0.2">
      <c r="A5" s="4" t="s">
        <v>20</v>
      </c>
      <c r="B5" s="4" t="s">
        <v>27</v>
      </c>
      <c r="C5" s="4" t="s">
        <v>33</v>
      </c>
    </row>
    <row r="6" spans="1:3" x14ac:dyDescent="0.2">
      <c r="A6" s="4" t="s">
        <v>39</v>
      </c>
      <c r="B6" s="4" t="s">
        <v>61</v>
      </c>
      <c r="C6" s="4" t="s">
        <v>62</v>
      </c>
    </row>
    <row r="7" spans="1:3" x14ac:dyDescent="0.2">
      <c r="A7" s="4" t="s">
        <v>58</v>
      </c>
      <c r="B7" s="4" t="s">
        <v>63</v>
      </c>
      <c r="C7" s="4" t="s">
        <v>63</v>
      </c>
    </row>
    <row r="8" spans="1:3" x14ac:dyDescent="0.2">
      <c r="A8" s="4" t="s">
        <v>46</v>
      </c>
      <c r="B8" s="4" t="s">
        <v>54</v>
      </c>
      <c r="C8" s="4" t="s">
        <v>64</v>
      </c>
    </row>
    <row r="9" spans="1:3" x14ac:dyDescent="0.2">
      <c r="A9" s="4" t="s">
        <v>63</v>
      </c>
      <c r="B9" s="4" t="s">
        <v>63</v>
      </c>
      <c r="C9" s="4" t="s">
        <v>63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4C3D-2557-714C-89CA-1EB0A987F323}">
  <sheetPr>
    <pageSetUpPr fitToPage="1"/>
  </sheetPr>
  <dimension ref="A1:N25"/>
  <sheetViews>
    <sheetView tabSelected="1" zoomScale="135" workbookViewId="0">
      <selection activeCell="C4" sqref="C4"/>
    </sheetView>
  </sheetViews>
  <sheetFormatPr defaultColWidth="10.8515625" defaultRowHeight="15" x14ac:dyDescent="0.2"/>
  <cols>
    <col min="2" max="2" width="32.80078125" bestFit="1" customWidth="1"/>
    <col min="3" max="3" width="11.58984375" customWidth="1"/>
    <col min="4" max="4" width="15.1640625" bestFit="1" customWidth="1"/>
    <col min="5" max="5" width="11.8359375" bestFit="1" customWidth="1"/>
    <col min="6" max="6" width="12.69921875" bestFit="1" customWidth="1"/>
  </cols>
  <sheetData>
    <row r="1" spans="1:14" s="1" customFormat="1" x14ac:dyDescent="0.2">
      <c r="A1" s="1" t="s">
        <v>0</v>
      </c>
      <c r="B1" s="1" t="s">
        <v>22</v>
      </c>
      <c r="C1" s="1" t="s">
        <v>99</v>
      </c>
      <c r="D1" s="1" t="s">
        <v>51</v>
      </c>
      <c r="E1" s="1" t="s">
        <v>50</v>
      </c>
      <c r="F1" s="1" t="s">
        <v>49</v>
      </c>
      <c r="G1" s="1" t="s">
        <v>1</v>
      </c>
      <c r="H1" s="1" t="s">
        <v>3</v>
      </c>
      <c r="I1" s="1" t="s">
        <v>2</v>
      </c>
      <c r="J1" s="1" t="s">
        <v>66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x14ac:dyDescent="0.2">
      <c r="A2" t="s">
        <v>8</v>
      </c>
      <c r="B2" t="s">
        <v>23</v>
      </c>
      <c r="C2" t="s">
        <v>101</v>
      </c>
      <c r="D2" t="s">
        <v>17</v>
      </c>
      <c r="E2" t="str">
        <f t="shared" ref="E2:E25" si="0">VLOOKUP($D2,groups,2)</f>
        <v>WR</v>
      </c>
      <c r="F2" t="str">
        <f t="shared" ref="F2:F25" si="1">VLOOKUP($D2,groups,3)</f>
        <v>Waldrand</v>
      </c>
      <c r="G2" t="s">
        <v>92</v>
      </c>
      <c r="I2" s="2">
        <v>44747</v>
      </c>
      <c r="J2" s="2">
        <v>44748</v>
      </c>
    </row>
    <row r="3" spans="1:14" x14ac:dyDescent="0.2">
      <c r="A3" t="s">
        <v>9</v>
      </c>
      <c r="B3" t="s">
        <v>24</v>
      </c>
      <c r="C3" t="s">
        <v>63</v>
      </c>
      <c r="D3" t="s">
        <v>17</v>
      </c>
      <c r="E3" t="str">
        <f t="shared" si="0"/>
        <v>WR</v>
      </c>
      <c r="F3" t="str">
        <f t="shared" si="1"/>
        <v>Waldrand</v>
      </c>
      <c r="I3" s="2">
        <v>44747</v>
      </c>
      <c r="J3" s="2">
        <v>44748</v>
      </c>
      <c r="K3" s="2">
        <v>44913</v>
      </c>
      <c r="L3" t="s">
        <v>67</v>
      </c>
      <c r="N3" t="s">
        <v>69</v>
      </c>
    </row>
    <row r="4" spans="1:14" x14ac:dyDescent="0.2">
      <c r="A4" t="s">
        <v>10</v>
      </c>
      <c r="B4" t="s">
        <v>25</v>
      </c>
      <c r="D4" t="s">
        <v>17</v>
      </c>
      <c r="E4" t="str">
        <f t="shared" si="0"/>
        <v>WR</v>
      </c>
      <c r="F4" t="str">
        <f t="shared" si="1"/>
        <v>Waldrand</v>
      </c>
      <c r="G4" t="s">
        <v>93</v>
      </c>
      <c r="I4" s="2">
        <v>44747</v>
      </c>
      <c r="J4" s="2">
        <v>44748</v>
      </c>
    </row>
    <row r="5" spans="1:14" x14ac:dyDescent="0.2">
      <c r="A5" t="s">
        <v>11</v>
      </c>
      <c r="B5" t="s">
        <v>25</v>
      </c>
      <c r="D5" t="s">
        <v>17</v>
      </c>
      <c r="E5" t="str">
        <f t="shared" si="0"/>
        <v>WR</v>
      </c>
      <c r="F5" t="str">
        <f t="shared" si="1"/>
        <v>Waldrand</v>
      </c>
      <c r="G5" t="s">
        <v>98</v>
      </c>
      <c r="I5" s="2">
        <v>44747</v>
      </c>
      <c r="J5" s="2">
        <v>44748</v>
      </c>
      <c r="K5" s="2">
        <v>44909</v>
      </c>
      <c r="L5" t="s">
        <v>21</v>
      </c>
      <c r="N5" t="s">
        <v>68</v>
      </c>
    </row>
    <row r="6" spans="1:14" x14ac:dyDescent="0.2">
      <c r="A6" t="s">
        <v>12</v>
      </c>
      <c r="B6" t="s">
        <v>25</v>
      </c>
      <c r="D6" t="s">
        <v>17</v>
      </c>
      <c r="E6" t="str">
        <f t="shared" si="0"/>
        <v>WR</v>
      </c>
      <c r="F6" t="str">
        <f t="shared" si="1"/>
        <v>Waldrand</v>
      </c>
      <c r="G6" t="s">
        <v>94</v>
      </c>
      <c r="I6" s="2">
        <v>44747</v>
      </c>
      <c r="J6" s="2">
        <v>44748</v>
      </c>
    </row>
    <row r="7" spans="1:14" x14ac:dyDescent="0.2">
      <c r="A7" t="s">
        <v>13</v>
      </c>
      <c r="B7" t="s">
        <v>56</v>
      </c>
      <c r="C7" t="s">
        <v>100</v>
      </c>
      <c r="D7" t="s">
        <v>63</v>
      </c>
      <c r="G7" t="s">
        <v>95</v>
      </c>
      <c r="I7" s="2">
        <v>44747</v>
      </c>
      <c r="J7" s="2">
        <v>44748</v>
      </c>
      <c r="N7" t="s">
        <v>70</v>
      </c>
    </row>
    <row r="8" spans="1:14" x14ac:dyDescent="0.2">
      <c r="A8" t="s">
        <v>14</v>
      </c>
      <c r="B8" t="s">
        <v>57</v>
      </c>
      <c r="C8">
        <v>1</v>
      </c>
      <c r="D8" t="s">
        <v>18</v>
      </c>
      <c r="E8" t="str">
        <f t="shared" si="0"/>
        <v>R</v>
      </c>
      <c r="F8" t="str">
        <f t="shared" si="1"/>
        <v>Referenz</v>
      </c>
      <c r="G8" t="s">
        <v>96</v>
      </c>
      <c r="I8" s="2">
        <v>44747</v>
      </c>
      <c r="J8" s="2">
        <v>44748</v>
      </c>
    </row>
    <row r="9" spans="1:14" x14ac:dyDescent="0.2">
      <c r="A9" t="s">
        <v>15</v>
      </c>
      <c r="B9" t="s">
        <v>30</v>
      </c>
      <c r="C9">
        <v>1</v>
      </c>
      <c r="D9" t="s">
        <v>19</v>
      </c>
      <c r="E9" t="str">
        <f t="shared" si="0"/>
        <v>Q</v>
      </c>
      <c r="F9" t="str">
        <f t="shared" si="1"/>
        <v>Quartier</v>
      </c>
      <c r="I9" s="2">
        <v>44747</v>
      </c>
      <c r="J9" s="2">
        <v>44748</v>
      </c>
    </row>
    <row r="10" spans="1:14" x14ac:dyDescent="0.2">
      <c r="A10" t="s">
        <v>16</v>
      </c>
      <c r="B10" t="s">
        <v>26</v>
      </c>
      <c r="C10">
        <v>1</v>
      </c>
      <c r="D10" t="s">
        <v>20</v>
      </c>
      <c r="E10" t="str">
        <f t="shared" si="0"/>
        <v>W</v>
      </c>
      <c r="F10" t="str">
        <f t="shared" si="1"/>
        <v>Wald</v>
      </c>
      <c r="G10" t="s">
        <v>97</v>
      </c>
      <c r="I10" s="2">
        <v>44747</v>
      </c>
      <c r="J10" s="2">
        <v>44748</v>
      </c>
    </row>
    <row r="11" spans="1:14" x14ac:dyDescent="0.2">
      <c r="A11" t="s">
        <v>67</v>
      </c>
      <c r="B11" t="s">
        <v>24</v>
      </c>
      <c r="C11">
        <v>1</v>
      </c>
      <c r="D11" t="s">
        <v>17</v>
      </c>
      <c r="E11" t="str">
        <f t="shared" si="0"/>
        <v>WR</v>
      </c>
      <c r="F11" t="str">
        <f t="shared" si="1"/>
        <v>Waldrand</v>
      </c>
      <c r="G11" t="s">
        <v>91</v>
      </c>
      <c r="I11" s="2">
        <v>44913</v>
      </c>
      <c r="J11" s="2">
        <v>44913</v>
      </c>
      <c r="M11" t="s">
        <v>9</v>
      </c>
    </row>
    <row r="12" spans="1:14" x14ac:dyDescent="0.2">
      <c r="A12" t="s">
        <v>21</v>
      </c>
      <c r="B12" t="s">
        <v>25</v>
      </c>
      <c r="C12">
        <v>1</v>
      </c>
      <c r="D12" t="s">
        <v>17</v>
      </c>
      <c r="E12" t="str">
        <f t="shared" si="0"/>
        <v>WR</v>
      </c>
      <c r="F12" t="str">
        <f t="shared" si="1"/>
        <v>Waldrand</v>
      </c>
      <c r="G12" t="s">
        <v>90</v>
      </c>
      <c r="M12" t="s">
        <v>11</v>
      </c>
    </row>
    <row r="13" spans="1:14" x14ac:dyDescent="0.2">
      <c r="A13" t="s">
        <v>28</v>
      </c>
      <c r="B13" t="s">
        <v>31</v>
      </c>
      <c r="C13">
        <v>1</v>
      </c>
      <c r="D13" t="s">
        <v>19</v>
      </c>
      <c r="E13" t="str">
        <f t="shared" si="0"/>
        <v>Q</v>
      </c>
      <c r="F13" t="str">
        <f t="shared" si="1"/>
        <v>Quartier</v>
      </c>
      <c r="G13" t="s">
        <v>76</v>
      </c>
    </row>
    <row r="14" spans="1:14" x14ac:dyDescent="0.2">
      <c r="A14" t="s">
        <v>29</v>
      </c>
      <c r="B14" t="s">
        <v>75</v>
      </c>
      <c r="C14">
        <v>1</v>
      </c>
      <c r="D14" t="s">
        <v>19</v>
      </c>
      <c r="E14" t="str">
        <f t="shared" si="0"/>
        <v>Q</v>
      </c>
      <c r="F14" t="str">
        <f t="shared" si="1"/>
        <v>Quartier</v>
      </c>
      <c r="G14" t="s">
        <v>77</v>
      </c>
    </row>
    <row r="15" spans="1:14" x14ac:dyDescent="0.2">
      <c r="A15" t="s">
        <v>32</v>
      </c>
      <c r="B15" t="s">
        <v>33</v>
      </c>
      <c r="C15">
        <v>1</v>
      </c>
      <c r="D15" t="s">
        <v>20</v>
      </c>
      <c r="E15" t="str">
        <f t="shared" si="0"/>
        <v>W</v>
      </c>
      <c r="F15" t="str">
        <f t="shared" si="1"/>
        <v>Wald</v>
      </c>
      <c r="G15" t="s">
        <v>78</v>
      </c>
    </row>
    <row r="16" spans="1:14" x14ac:dyDescent="0.2">
      <c r="A16" t="s">
        <v>34</v>
      </c>
      <c r="B16" t="s">
        <v>33</v>
      </c>
      <c r="C16">
        <v>1</v>
      </c>
      <c r="D16" t="s">
        <v>20</v>
      </c>
      <c r="E16" t="str">
        <f t="shared" si="0"/>
        <v>W</v>
      </c>
      <c r="F16" t="str">
        <f t="shared" si="1"/>
        <v>Wald</v>
      </c>
      <c r="G16" t="s">
        <v>79</v>
      </c>
    </row>
    <row r="17" spans="1:7" x14ac:dyDescent="0.2">
      <c r="A17" t="s">
        <v>81</v>
      </c>
      <c r="B17" t="s">
        <v>35</v>
      </c>
      <c r="C17" t="s">
        <v>63</v>
      </c>
      <c r="D17" t="s">
        <v>20</v>
      </c>
      <c r="E17" t="str">
        <f t="shared" si="0"/>
        <v>W</v>
      </c>
      <c r="F17" t="str">
        <f t="shared" si="1"/>
        <v>Wald</v>
      </c>
      <c r="G17" t="s">
        <v>80</v>
      </c>
    </row>
    <row r="18" spans="1:7" x14ac:dyDescent="0.2">
      <c r="A18" t="s">
        <v>37</v>
      </c>
      <c r="B18" t="s">
        <v>36</v>
      </c>
      <c r="C18" t="s">
        <v>63</v>
      </c>
      <c r="D18" t="s">
        <v>20</v>
      </c>
      <c r="E18" t="str">
        <f t="shared" si="0"/>
        <v>W</v>
      </c>
      <c r="F18" t="str">
        <f t="shared" si="1"/>
        <v>Wald</v>
      </c>
      <c r="G18" t="s">
        <v>82</v>
      </c>
    </row>
    <row r="19" spans="1:7" x14ac:dyDescent="0.2">
      <c r="A19" t="s">
        <v>38</v>
      </c>
      <c r="B19" t="s">
        <v>65</v>
      </c>
      <c r="C19">
        <v>1</v>
      </c>
      <c r="D19" t="s">
        <v>39</v>
      </c>
      <c r="E19" t="str">
        <f t="shared" si="0"/>
        <v>H</v>
      </c>
      <c r="F19" t="str">
        <f t="shared" si="1"/>
        <v>Holzschlag</v>
      </c>
      <c r="G19" t="s">
        <v>83</v>
      </c>
    </row>
    <row r="20" spans="1:7" x14ac:dyDescent="0.2">
      <c r="A20" t="s">
        <v>40</v>
      </c>
      <c r="B20" t="s">
        <v>71</v>
      </c>
      <c r="C20">
        <v>1</v>
      </c>
      <c r="D20" t="s">
        <v>39</v>
      </c>
      <c r="E20" t="str">
        <f t="shared" si="0"/>
        <v>H</v>
      </c>
      <c r="F20" t="str">
        <f t="shared" si="1"/>
        <v>Holzschlag</v>
      </c>
      <c r="G20" t="s">
        <v>84</v>
      </c>
    </row>
    <row r="21" spans="1:7" x14ac:dyDescent="0.2">
      <c r="A21" t="s">
        <v>41</v>
      </c>
      <c r="B21" t="s">
        <v>72</v>
      </c>
      <c r="C21">
        <v>1</v>
      </c>
      <c r="D21" t="s">
        <v>39</v>
      </c>
      <c r="E21" t="str">
        <f t="shared" si="0"/>
        <v>H</v>
      </c>
      <c r="F21" t="str">
        <f t="shared" si="1"/>
        <v>Holzschlag</v>
      </c>
      <c r="G21" t="s">
        <v>85</v>
      </c>
    </row>
    <row r="22" spans="1:7" x14ac:dyDescent="0.2">
      <c r="A22" t="s">
        <v>42</v>
      </c>
      <c r="B22" t="s">
        <v>73</v>
      </c>
      <c r="C22">
        <v>1</v>
      </c>
      <c r="D22" t="s">
        <v>39</v>
      </c>
      <c r="E22" t="str">
        <f t="shared" si="0"/>
        <v>H</v>
      </c>
      <c r="F22" t="str">
        <f t="shared" si="1"/>
        <v>Holzschlag</v>
      </c>
      <c r="G22" t="s">
        <v>86</v>
      </c>
    </row>
    <row r="23" spans="1:7" x14ac:dyDescent="0.2">
      <c r="A23" t="s">
        <v>43</v>
      </c>
      <c r="B23" t="s">
        <v>74</v>
      </c>
      <c r="C23">
        <v>1</v>
      </c>
      <c r="D23" t="s">
        <v>39</v>
      </c>
      <c r="E23" t="str">
        <f t="shared" si="0"/>
        <v>H</v>
      </c>
      <c r="F23" t="str">
        <f t="shared" si="1"/>
        <v>Holzschlag</v>
      </c>
      <c r="G23" t="s">
        <v>87</v>
      </c>
    </row>
    <row r="24" spans="1:7" x14ac:dyDescent="0.2">
      <c r="A24" t="s">
        <v>44</v>
      </c>
      <c r="B24" t="s">
        <v>45</v>
      </c>
      <c r="C24">
        <v>1</v>
      </c>
      <c r="D24" t="s">
        <v>46</v>
      </c>
      <c r="E24" t="str">
        <f t="shared" si="0"/>
        <v>B</v>
      </c>
      <c r="F24" t="str">
        <f t="shared" si="1"/>
        <v>Bach</v>
      </c>
      <c r="G24" t="s">
        <v>88</v>
      </c>
    </row>
    <row r="25" spans="1:7" x14ac:dyDescent="0.2">
      <c r="A25" t="s">
        <v>47</v>
      </c>
      <c r="B25" t="s">
        <v>48</v>
      </c>
      <c r="C25">
        <v>1</v>
      </c>
      <c r="D25" t="s">
        <v>46</v>
      </c>
      <c r="E25" t="str">
        <f t="shared" si="0"/>
        <v>B</v>
      </c>
      <c r="F25" t="str">
        <f t="shared" si="1"/>
        <v>Bach</v>
      </c>
      <c r="G25" t="s">
        <v>89</v>
      </c>
    </row>
  </sheetData>
  <autoFilter ref="A1:N1" xr:uid="{0D1C3B6D-41CA-8B49-9F33-F4ABA07073F5}"/>
  <pageMargins left="0.7" right="0.7" top="0.78740157499999996" bottom="0.78740157499999996" header="0.3" footer="0.3"/>
  <pageSetup paperSize="9" scale="5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Gruppen</vt:lpstr>
      <vt:lpstr>WTDL1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Janosch Jörg -- Janjo</dc:creator>
  <cp:lastModifiedBy>Janosch Jörg -- Janjo</cp:lastModifiedBy>
  <cp:lastPrinted>2023-04-02T14:07:02Z</cp:lastPrinted>
  <dcterms:created xsi:type="dcterms:W3CDTF">2023-04-02T09:33:37Z</dcterms:created>
  <dcterms:modified xsi:type="dcterms:W3CDTF">2023-04-21T12:05:21Z</dcterms:modified>
</cp:coreProperties>
</file>