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b\Documents\GitHub\ntnu_iam_2019\notebooks\MESSAGEix_South_Africa\data_SSP4\"/>
    </mc:Choice>
  </mc:AlternateContent>
  <xr:revisionPtr revIDLastSave="0" documentId="13_ncr:1_{BFAC6950-27A2-4142-94FB-3504D28D29E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SP4_demand_n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I3" i="1"/>
  <c r="I4" i="1"/>
  <c r="I5" i="1" s="1"/>
  <c r="I6" i="1" s="1"/>
  <c r="I7" i="1" s="1"/>
  <c r="I10" i="1"/>
  <c r="I11" i="1" s="1"/>
  <c r="I12" i="1" s="1"/>
  <c r="I13" i="1" s="1"/>
  <c r="I14" i="1" s="1"/>
  <c r="I17" i="1"/>
  <c r="I18" i="1" s="1"/>
  <c r="I19" i="1" s="1"/>
  <c r="I20" i="1" s="1"/>
  <c r="I21" i="1" s="1"/>
  <c r="I24" i="1"/>
  <c r="I25" i="1"/>
  <c r="I26" i="1" s="1"/>
  <c r="I27" i="1" s="1"/>
  <c r="I28" i="1" s="1"/>
  <c r="I31" i="1"/>
  <c r="I32" i="1" s="1"/>
  <c r="I33" i="1" s="1"/>
  <c r="I34" i="1" s="1"/>
  <c r="I35" i="1" s="1"/>
  <c r="I38" i="1"/>
  <c r="I39" i="1" s="1"/>
  <c r="I40" i="1" s="1"/>
  <c r="I41" i="1" s="1"/>
  <c r="I42" i="1" s="1"/>
</calcChain>
</file>

<file path=xl/sharedStrings.xml><?xml version="1.0" encoding="utf-8"?>
<sst xmlns="http://schemas.openxmlformats.org/spreadsheetml/2006/main" count="219" uniqueCount="18">
  <si>
    <t>node</t>
  </si>
  <si>
    <t>commodity</t>
  </si>
  <si>
    <t>level</t>
  </si>
  <si>
    <t>year</t>
  </si>
  <si>
    <t>time</t>
  </si>
  <si>
    <t>value</t>
  </si>
  <si>
    <t>unit</t>
  </si>
  <si>
    <t>South Africa</t>
  </si>
  <si>
    <t>i_feed</t>
  </si>
  <si>
    <t>useful</t>
  </si>
  <si>
    <t>GWa</t>
  </si>
  <si>
    <t>i_spec</t>
  </si>
  <si>
    <t>i_therm</t>
  </si>
  <si>
    <t>rc_spec</t>
  </si>
  <si>
    <t>rc_therm</t>
  </si>
  <si>
    <t>transport</t>
  </si>
  <si>
    <t>Value before rebound</t>
  </si>
  <si>
    <t>Rebound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</si>
</sst>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G8" sqref="G8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17</v>
      </c>
      <c r="K1" t="s">
        <v>16</v>
      </c>
    </row>
    <row r="2" spans="1:11" x14ac:dyDescent="0.25">
      <c r="A2">
        <v>0</v>
      </c>
      <c r="B2" t="s">
        <v>7</v>
      </c>
      <c r="C2" t="s">
        <v>8</v>
      </c>
      <c r="D2" t="s">
        <v>9</v>
      </c>
      <c r="E2">
        <v>2010</v>
      </c>
      <c r="F2" t="s">
        <v>3</v>
      </c>
      <c r="G2">
        <v>5.3052060000000001</v>
      </c>
      <c r="H2" t="s">
        <v>10</v>
      </c>
      <c r="I2">
        <v>1</v>
      </c>
      <c r="J2">
        <f>G2*I2</f>
        <v>5.3052060000000001</v>
      </c>
      <c r="K2">
        <v>5.3052060000000001</v>
      </c>
    </row>
    <row r="3" spans="1:11" x14ac:dyDescent="0.25">
      <c r="A3">
        <v>1</v>
      </c>
      <c r="B3" t="s">
        <v>7</v>
      </c>
      <c r="C3" t="s">
        <v>8</v>
      </c>
      <c r="D3" t="s">
        <v>9</v>
      </c>
      <c r="E3">
        <v>2020</v>
      </c>
      <c r="F3" t="s">
        <v>3</v>
      </c>
      <c r="G3">
        <v>5.6125467279999999</v>
      </c>
      <c r="H3" t="s">
        <v>10</v>
      </c>
      <c r="I3">
        <f>($I$8-$I$2)/6+I2</f>
        <v>1.0249999999999999</v>
      </c>
      <c r="J3">
        <f t="shared" ref="J3:J43" si="0">G3*I3</f>
        <v>5.7528603961999991</v>
      </c>
      <c r="K3">
        <v>5.6125467279999999</v>
      </c>
    </row>
    <row r="4" spans="1:11" x14ac:dyDescent="0.25">
      <c r="A4">
        <v>2</v>
      </c>
      <c r="B4" t="s">
        <v>7</v>
      </c>
      <c r="C4" t="s">
        <v>8</v>
      </c>
      <c r="D4" t="s">
        <v>9</v>
      </c>
      <c r="E4">
        <v>2030</v>
      </c>
      <c r="F4" t="s">
        <v>3</v>
      </c>
      <c r="G4">
        <v>6.5126118850000001</v>
      </c>
      <c r="H4" t="s">
        <v>10</v>
      </c>
      <c r="I4">
        <f t="shared" ref="I4:I7" si="1">($I$8-$I$2)/6+I3</f>
        <v>1.0499999999999998</v>
      </c>
      <c r="J4">
        <f t="shared" si="0"/>
        <v>6.838242479249999</v>
      </c>
      <c r="K4">
        <v>6.5126118850000001</v>
      </c>
    </row>
    <row r="5" spans="1:11" x14ac:dyDescent="0.25">
      <c r="A5">
        <v>3</v>
      </c>
      <c r="B5" t="s">
        <v>7</v>
      </c>
      <c r="C5" t="s">
        <v>8</v>
      </c>
      <c r="D5" t="s">
        <v>9</v>
      </c>
      <c r="E5">
        <v>2040</v>
      </c>
      <c r="F5" t="s">
        <v>3</v>
      </c>
      <c r="G5">
        <v>7.0119265159999999</v>
      </c>
      <c r="H5" t="s">
        <v>10</v>
      </c>
      <c r="I5">
        <f t="shared" si="1"/>
        <v>1.0749999999999997</v>
      </c>
      <c r="J5">
        <f t="shared" si="0"/>
        <v>7.5378210046999978</v>
      </c>
      <c r="K5">
        <v>7.0119265159999999</v>
      </c>
    </row>
    <row r="6" spans="1:11" x14ac:dyDescent="0.25">
      <c r="A6">
        <v>4</v>
      </c>
      <c r="B6" t="s">
        <v>7</v>
      </c>
      <c r="C6" t="s">
        <v>8</v>
      </c>
      <c r="D6" t="s">
        <v>9</v>
      </c>
      <c r="E6">
        <v>2050</v>
      </c>
      <c r="F6" t="s">
        <v>3</v>
      </c>
      <c r="G6">
        <v>7.2727342520000002</v>
      </c>
      <c r="H6" t="s">
        <v>10</v>
      </c>
      <c r="I6">
        <f t="shared" si="1"/>
        <v>1.0999999999999996</v>
      </c>
      <c r="J6">
        <f t="shared" si="0"/>
        <v>8.0000076771999975</v>
      </c>
      <c r="K6">
        <v>7.2727342520000002</v>
      </c>
    </row>
    <row r="7" spans="1:11" x14ac:dyDescent="0.25">
      <c r="A7">
        <v>5</v>
      </c>
      <c r="B7" t="s">
        <v>7</v>
      </c>
      <c r="C7" t="s">
        <v>8</v>
      </c>
      <c r="D7" t="s">
        <v>9</v>
      </c>
      <c r="E7">
        <v>2060</v>
      </c>
      <c r="F7" t="s">
        <v>3</v>
      </c>
      <c r="G7">
        <v>7.4478842560000009</v>
      </c>
      <c r="H7" t="s">
        <v>10</v>
      </c>
      <c r="I7">
        <f t="shared" si="1"/>
        <v>1.1249999999999996</v>
      </c>
      <c r="J7">
        <f t="shared" si="0"/>
        <v>8.3788697879999976</v>
      </c>
      <c r="K7">
        <v>7.4478842560000009</v>
      </c>
    </row>
    <row r="8" spans="1:11" x14ac:dyDescent="0.25">
      <c r="A8">
        <v>6</v>
      </c>
      <c r="B8" t="s">
        <v>7</v>
      </c>
      <c r="C8" t="s">
        <v>8</v>
      </c>
      <c r="D8" t="s">
        <v>9</v>
      </c>
      <c r="E8">
        <v>2070</v>
      </c>
      <c r="F8" t="s">
        <v>3</v>
      </c>
      <c r="G8">
        <v>7.5282249759999997</v>
      </c>
      <c r="H8" t="s">
        <v>10</v>
      </c>
      <c r="I8">
        <v>1.1499999999999999</v>
      </c>
      <c r="J8">
        <f t="shared" si="0"/>
        <v>8.6574587223999995</v>
      </c>
      <c r="K8">
        <v>7.5282249759999997</v>
      </c>
    </row>
    <row r="9" spans="1:11" x14ac:dyDescent="0.25">
      <c r="A9">
        <v>7</v>
      </c>
      <c r="B9" t="s">
        <v>7</v>
      </c>
      <c r="C9" t="s">
        <v>11</v>
      </c>
      <c r="D9" t="s">
        <v>9</v>
      </c>
      <c r="E9">
        <v>2010</v>
      </c>
      <c r="F9" t="s">
        <v>3</v>
      </c>
      <c r="G9">
        <v>9.7969419999999996</v>
      </c>
      <c r="H9" t="s">
        <v>10</v>
      </c>
      <c r="I9">
        <v>1</v>
      </c>
      <c r="J9">
        <f t="shared" si="0"/>
        <v>9.7969419999999996</v>
      </c>
      <c r="K9">
        <v>9.7969419999999996</v>
      </c>
    </row>
    <row r="10" spans="1:11" x14ac:dyDescent="0.25">
      <c r="A10">
        <v>8</v>
      </c>
      <c r="B10" t="s">
        <v>7</v>
      </c>
      <c r="C10" t="s">
        <v>11</v>
      </c>
      <c r="D10" t="s">
        <v>9</v>
      </c>
      <c r="E10">
        <v>2020</v>
      </c>
      <c r="F10" t="s">
        <v>3</v>
      </c>
      <c r="G10">
        <v>13.25189795</v>
      </c>
      <c r="H10" t="s">
        <v>10</v>
      </c>
      <c r="I10">
        <f>($I$8-$I$2)/6+I9</f>
        <v>1.0249999999999999</v>
      </c>
      <c r="J10">
        <f t="shared" si="0"/>
        <v>13.583195398749998</v>
      </c>
      <c r="K10">
        <v>13.25189795</v>
      </c>
    </row>
    <row r="11" spans="1:11" x14ac:dyDescent="0.25">
      <c r="A11">
        <v>9</v>
      </c>
      <c r="B11" t="s">
        <v>7</v>
      </c>
      <c r="C11" t="s">
        <v>11</v>
      </c>
      <c r="D11" t="s">
        <v>9</v>
      </c>
      <c r="E11">
        <v>2030</v>
      </c>
      <c r="F11" t="s">
        <v>3</v>
      </c>
      <c r="G11">
        <v>17.079184439999999</v>
      </c>
      <c r="H11" t="s">
        <v>10</v>
      </c>
      <c r="I11">
        <f t="shared" ref="I11:I14" si="2">($I$8-$I$2)/6+I10</f>
        <v>1.0499999999999998</v>
      </c>
      <c r="J11">
        <f t="shared" si="0"/>
        <v>17.933143661999996</v>
      </c>
      <c r="K11">
        <v>17.079184439999999</v>
      </c>
    </row>
    <row r="12" spans="1:11" x14ac:dyDescent="0.25">
      <c r="A12">
        <v>10</v>
      </c>
      <c r="B12" t="s">
        <v>7</v>
      </c>
      <c r="C12" t="s">
        <v>11</v>
      </c>
      <c r="D12" t="s">
        <v>9</v>
      </c>
      <c r="E12">
        <v>2040</v>
      </c>
      <c r="F12" t="s">
        <v>3</v>
      </c>
      <c r="G12">
        <v>19.90750607</v>
      </c>
      <c r="H12" t="s">
        <v>10</v>
      </c>
      <c r="I12">
        <f t="shared" si="2"/>
        <v>1.0749999999999997</v>
      </c>
      <c r="J12">
        <f t="shared" si="0"/>
        <v>21.400569025249993</v>
      </c>
      <c r="K12">
        <v>19.90750607</v>
      </c>
    </row>
    <row r="13" spans="1:11" x14ac:dyDescent="0.25">
      <c r="A13">
        <v>11</v>
      </c>
      <c r="B13" t="s">
        <v>7</v>
      </c>
      <c r="C13" t="s">
        <v>11</v>
      </c>
      <c r="D13" t="s">
        <v>9</v>
      </c>
      <c r="E13">
        <v>2050</v>
      </c>
      <c r="F13" t="s">
        <v>3</v>
      </c>
      <c r="G13">
        <v>21.285004529999998</v>
      </c>
      <c r="H13" t="s">
        <v>10</v>
      </c>
      <c r="I13">
        <f t="shared" si="2"/>
        <v>1.0999999999999996</v>
      </c>
      <c r="J13">
        <f t="shared" si="0"/>
        <v>23.413504982999992</v>
      </c>
      <c r="K13">
        <v>21.285004529999998</v>
      </c>
    </row>
    <row r="14" spans="1:11" x14ac:dyDescent="0.25">
      <c r="A14">
        <v>12</v>
      </c>
      <c r="B14" t="s">
        <v>7</v>
      </c>
      <c r="C14" t="s">
        <v>11</v>
      </c>
      <c r="D14" t="s">
        <v>9</v>
      </c>
      <c r="E14">
        <v>2060</v>
      </c>
      <c r="F14" t="s">
        <v>3</v>
      </c>
      <c r="G14">
        <v>22.356568200000002</v>
      </c>
      <c r="H14" t="s">
        <v>10</v>
      </c>
      <c r="I14">
        <f t="shared" si="2"/>
        <v>1.1249999999999996</v>
      </c>
      <c r="J14">
        <f t="shared" si="0"/>
        <v>25.151139224999991</v>
      </c>
      <c r="K14">
        <v>22.356568200000002</v>
      </c>
    </row>
    <row r="15" spans="1:11" x14ac:dyDescent="0.25">
      <c r="A15">
        <v>13</v>
      </c>
      <c r="B15" t="s">
        <v>7</v>
      </c>
      <c r="C15" t="s">
        <v>11</v>
      </c>
      <c r="D15" t="s">
        <v>9</v>
      </c>
      <c r="E15">
        <v>2070</v>
      </c>
      <c r="F15" t="s">
        <v>3</v>
      </c>
      <c r="G15">
        <v>23.08721242</v>
      </c>
      <c r="H15" t="s">
        <v>10</v>
      </c>
      <c r="I15">
        <v>1.1499999999999999</v>
      </c>
      <c r="J15">
        <f t="shared" si="0"/>
        <v>26.550294282999999</v>
      </c>
      <c r="K15">
        <v>23.08721242</v>
      </c>
    </row>
    <row r="16" spans="1:11" x14ac:dyDescent="0.25">
      <c r="A16">
        <v>14</v>
      </c>
      <c r="B16" t="s">
        <v>7</v>
      </c>
      <c r="C16" t="s">
        <v>12</v>
      </c>
      <c r="D16" t="s">
        <v>9</v>
      </c>
      <c r="E16">
        <v>2010</v>
      </c>
      <c r="F16" t="s">
        <v>3</v>
      </c>
      <c r="G16">
        <v>8.721247</v>
      </c>
      <c r="H16" t="s">
        <v>10</v>
      </c>
      <c r="I16">
        <v>1</v>
      </c>
      <c r="J16">
        <f t="shared" si="0"/>
        <v>8.721247</v>
      </c>
      <c r="K16">
        <v>8.721247</v>
      </c>
    </row>
    <row r="17" spans="1:11" x14ac:dyDescent="0.25">
      <c r="A17">
        <v>15</v>
      </c>
      <c r="B17" t="s">
        <v>7</v>
      </c>
      <c r="C17" t="s">
        <v>12</v>
      </c>
      <c r="D17" t="s">
        <v>9</v>
      </c>
      <c r="E17">
        <v>2020</v>
      </c>
      <c r="F17" t="s">
        <v>3</v>
      </c>
      <c r="G17">
        <v>11.193726529999999</v>
      </c>
      <c r="H17" t="s">
        <v>10</v>
      </c>
      <c r="I17">
        <f>($I$8-$I$2)/6+I16</f>
        <v>1.0249999999999999</v>
      </c>
      <c r="J17">
        <f t="shared" si="0"/>
        <v>11.473569693249999</v>
      </c>
      <c r="K17">
        <v>11.193726529999999</v>
      </c>
    </row>
    <row r="18" spans="1:11" x14ac:dyDescent="0.25">
      <c r="A18">
        <v>16</v>
      </c>
      <c r="B18" t="s">
        <v>7</v>
      </c>
      <c r="C18" t="s">
        <v>12</v>
      </c>
      <c r="D18" t="s">
        <v>9</v>
      </c>
      <c r="E18">
        <v>2030</v>
      </c>
      <c r="F18" t="s">
        <v>3</v>
      </c>
      <c r="G18">
        <v>13.19775579</v>
      </c>
      <c r="H18" t="s">
        <v>10</v>
      </c>
      <c r="I18">
        <f t="shared" ref="I18:I21" si="3">($I$8-$I$2)/6+I17</f>
        <v>1.0499999999999998</v>
      </c>
      <c r="J18">
        <f t="shared" si="0"/>
        <v>13.857643579499998</v>
      </c>
      <c r="K18">
        <v>13.19775579</v>
      </c>
    </row>
    <row r="19" spans="1:11" x14ac:dyDescent="0.25">
      <c r="A19">
        <v>17</v>
      </c>
      <c r="B19" t="s">
        <v>7</v>
      </c>
      <c r="C19" t="s">
        <v>12</v>
      </c>
      <c r="D19" t="s">
        <v>9</v>
      </c>
      <c r="E19">
        <v>2040</v>
      </c>
      <c r="F19" t="s">
        <v>3</v>
      </c>
      <c r="G19">
        <v>14.62206623</v>
      </c>
      <c r="H19" t="s">
        <v>10</v>
      </c>
      <c r="I19">
        <f t="shared" si="3"/>
        <v>1.0749999999999997</v>
      </c>
      <c r="J19">
        <f t="shared" si="0"/>
        <v>15.718721197249996</v>
      </c>
      <c r="K19">
        <v>14.62206623</v>
      </c>
    </row>
    <row r="20" spans="1:11" x14ac:dyDescent="0.25">
      <c r="A20">
        <v>18</v>
      </c>
      <c r="B20" t="s">
        <v>7</v>
      </c>
      <c r="C20" t="s">
        <v>12</v>
      </c>
      <c r="D20" t="s">
        <v>9</v>
      </c>
      <c r="E20">
        <v>2050</v>
      </c>
      <c r="F20" t="s">
        <v>3</v>
      </c>
      <c r="G20">
        <v>15.056949699999999</v>
      </c>
      <c r="H20" t="s">
        <v>10</v>
      </c>
      <c r="I20">
        <f t="shared" si="3"/>
        <v>1.0999999999999996</v>
      </c>
      <c r="J20">
        <f t="shared" si="0"/>
        <v>16.562644669999994</v>
      </c>
      <c r="K20">
        <v>15.056949699999999</v>
      </c>
    </row>
    <row r="21" spans="1:11" x14ac:dyDescent="0.25">
      <c r="A21">
        <v>19</v>
      </c>
      <c r="B21" t="s">
        <v>7</v>
      </c>
      <c r="C21" t="s">
        <v>12</v>
      </c>
      <c r="D21" t="s">
        <v>9</v>
      </c>
      <c r="E21">
        <v>2060</v>
      </c>
      <c r="F21" t="s">
        <v>3</v>
      </c>
      <c r="G21">
        <v>15.323944720000002</v>
      </c>
      <c r="H21" t="s">
        <v>10</v>
      </c>
      <c r="I21">
        <f t="shared" si="3"/>
        <v>1.1249999999999996</v>
      </c>
      <c r="J21">
        <f t="shared" si="0"/>
        <v>17.239437809999995</v>
      </c>
      <c r="K21">
        <v>15.323944720000002</v>
      </c>
    </row>
    <row r="22" spans="1:11" x14ac:dyDescent="0.25">
      <c r="A22">
        <v>20</v>
      </c>
      <c r="B22" t="s">
        <v>7</v>
      </c>
      <c r="C22" t="s">
        <v>12</v>
      </c>
      <c r="D22" t="s">
        <v>9</v>
      </c>
      <c r="E22">
        <v>2070</v>
      </c>
      <c r="F22" t="s">
        <v>3</v>
      </c>
      <c r="G22">
        <v>15.405508170000001</v>
      </c>
      <c r="H22" t="s">
        <v>10</v>
      </c>
      <c r="I22">
        <v>1.1499999999999999</v>
      </c>
      <c r="J22">
        <f t="shared" si="0"/>
        <v>17.716334395499999</v>
      </c>
      <c r="K22">
        <v>15.405508170000001</v>
      </c>
    </row>
    <row r="23" spans="1:11" x14ac:dyDescent="0.25">
      <c r="A23">
        <v>21</v>
      </c>
      <c r="B23" t="s">
        <v>7</v>
      </c>
      <c r="C23" t="s">
        <v>13</v>
      </c>
      <c r="D23" t="s">
        <v>9</v>
      </c>
      <c r="E23">
        <v>2010</v>
      </c>
      <c r="F23" t="s">
        <v>3</v>
      </c>
      <c r="G23">
        <v>3.8014915</v>
      </c>
      <c r="H23" t="s">
        <v>10</v>
      </c>
      <c r="I23">
        <v>1</v>
      </c>
      <c r="J23">
        <f t="shared" si="0"/>
        <v>3.8014915</v>
      </c>
      <c r="K23">
        <v>3.8014915</v>
      </c>
    </row>
    <row r="24" spans="1:11" x14ac:dyDescent="0.25">
      <c r="A24">
        <v>22</v>
      </c>
      <c r="B24" t="s">
        <v>7</v>
      </c>
      <c r="C24" t="s">
        <v>13</v>
      </c>
      <c r="D24" t="s">
        <v>9</v>
      </c>
      <c r="E24">
        <v>2020</v>
      </c>
      <c r="F24" t="s">
        <v>3</v>
      </c>
      <c r="G24">
        <v>5.4401859330000004</v>
      </c>
      <c r="H24" t="s">
        <v>10</v>
      </c>
      <c r="I24">
        <f>($I$8-$I$2)/6+I23</f>
        <v>1.0249999999999999</v>
      </c>
      <c r="J24">
        <f t="shared" si="0"/>
        <v>5.5761905813250001</v>
      </c>
      <c r="K24">
        <v>5.4401859330000004</v>
      </c>
    </row>
    <row r="25" spans="1:11" x14ac:dyDescent="0.25">
      <c r="A25">
        <v>23</v>
      </c>
      <c r="B25" t="s">
        <v>7</v>
      </c>
      <c r="C25" t="s">
        <v>13</v>
      </c>
      <c r="D25" t="s">
        <v>9</v>
      </c>
      <c r="E25">
        <v>2030</v>
      </c>
      <c r="F25" t="s">
        <v>3</v>
      </c>
      <c r="G25">
        <v>7.8005604230000003</v>
      </c>
      <c r="H25" t="s">
        <v>10</v>
      </c>
      <c r="I25">
        <f t="shared" ref="I25:I28" si="4">($I$8-$I$2)/6+I24</f>
        <v>1.0499999999999998</v>
      </c>
      <c r="J25">
        <f t="shared" si="0"/>
        <v>8.1905884441499985</v>
      </c>
      <c r="K25">
        <v>7.8005604230000003</v>
      </c>
    </row>
    <row r="26" spans="1:11" x14ac:dyDescent="0.25">
      <c r="A26">
        <v>24</v>
      </c>
      <c r="B26" t="s">
        <v>7</v>
      </c>
      <c r="C26" t="s">
        <v>13</v>
      </c>
      <c r="D26" t="s">
        <v>9</v>
      </c>
      <c r="E26">
        <v>2040</v>
      </c>
      <c r="F26" t="s">
        <v>3</v>
      </c>
      <c r="G26">
        <v>10.645604949999999</v>
      </c>
      <c r="H26" t="s">
        <v>10</v>
      </c>
      <c r="I26">
        <f t="shared" si="4"/>
        <v>1.0749999999999997</v>
      </c>
      <c r="J26">
        <f t="shared" si="0"/>
        <v>11.444025321249997</v>
      </c>
      <c r="K26">
        <v>10.645604949999999</v>
      </c>
    </row>
    <row r="27" spans="1:11" x14ac:dyDescent="0.25">
      <c r="A27">
        <v>25</v>
      </c>
      <c r="B27" t="s">
        <v>7</v>
      </c>
      <c r="C27" t="s">
        <v>13</v>
      </c>
      <c r="D27" t="s">
        <v>9</v>
      </c>
      <c r="E27">
        <v>2050</v>
      </c>
      <c r="F27" t="s">
        <v>3</v>
      </c>
      <c r="G27">
        <v>13.56092801</v>
      </c>
      <c r="H27" t="s">
        <v>10</v>
      </c>
      <c r="I27">
        <f t="shared" si="4"/>
        <v>1.0999999999999996</v>
      </c>
      <c r="J27">
        <f t="shared" si="0"/>
        <v>14.917020810999995</v>
      </c>
      <c r="K27">
        <v>13.56092801</v>
      </c>
    </row>
    <row r="28" spans="1:11" x14ac:dyDescent="0.25">
      <c r="A28">
        <v>26</v>
      </c>
      <c r="B28" t="s">
        <v>7</v>
      </c>
      <c r="C28" t="s">
        <v>13</v>
      </c>
      <c r="D28" t="s">
        <v>9</v>
      </c>
      <c r="E28">
        <v>2060</v>
      </c>
      <c r="F28" t="s">
        <v>3</v>
      </c>
      <c r="G28">
        <v>16.098065049999999</v>
      </c>
      <c r="H28" t="s">
        <v>10</v>
      </c>
      <c r="I28">
        <f t="shared" si="4"/>
        <v>1.1249999999999996</v>
      </c>
      <c r="J28">
        <f t="shared" si="0"/>
        <v>18.110323181249992</v>
      </c>
      <c r="K28">
        <v>16.098065049999999</v>
      </c>
    </row>
    <row r="29" spans="1:11" x14ac:dyDescent="0.25">
      <c r="A29">
        <v>27</v>
      </c>
      <c r="B29" t="s">
        <v>7</v>
      </c>
      <c r="C29" t="s">
        <v>13</v>
      </c>
      <c r="D29" t="s">
        <v>9</v>
      </c>
      <c r="E29">
        <v>2070</v>
      </c>
      <c r="F29" t="s">
        <v>3</v>
      </c>
      <c r="G29">
        <v>18.2075052</v>
      </c>
      <c r="H29" t="s">
        <v>10</v>
      </c>
      <c r="I29">
        <v>1.1499999999999999</v>
      </c>
      <c r="J29">
        <f t="shared" si="0"/>
        <v>20.938630979999999</v>
      </c>
      <c r="K29">
        <v>18.2075052</v>
      </c>
    </row>
    <row r="30" spans="1:11" x14ac:dyDescent="0.25">
      <c r="A30">
        <v>28</v>
      </c>
      <c r="B30" t="s">
        <v>7</v>
      </c>
      <c r="C30" t="s">
        <v>14</v>
      </c>
      <c r="D30" t="s">
        <v>9</v>
      </c>
      <c r="E30">
        <v>2010</v>
      </c>
      <c r="F30" t="s">
        <v>3</v>
      </c>
      <c r="G30">
        <v>4.3211139999999997</v>
      </c>
      <c r="H30" t="s">
        <v>10</v>
      </c>
      <c r="I30">
        <v>1</v>
      </c>
      <c r="J30">
        <f t="shared" si="0"/>
        <v>4.3211139999999997</v>
      </c>
      <c r="K30">
        <v>4.3211139999999997</v>
      </c>
    </row>
    <row r="31" spans="1:11" x14ac:dyDescent="0.25">
      <c r="A31">
        <v>29</v>
      </c>
      <c r="B31" t="s">
        <v>7</v>
      </c>
      <c r="C31" t="s">
        <v>14</v>
      </c>
      <c r="D31" t="s">
        <v>9</v>
      </c>
      <c r="E31">
        <v>2020</v>
      </c>
      <c r="F31" t="s">
        <v>3</v>
      </c>
      <c r="G31">
        <v>9.2707685649999991</v>
      </c>
      <c r="H31" t="s">
        <v>10</v>
      </c>
      <c r="I31">
        <f>($I$8-$I$2)/6+I30</f>
        <v>1.0249999999999999</v>
      </c>
      <c r="J31">
        <f t="shared" si="0"/>
        <v>9.5025377791249976</v>
      </c>
      <c r="K31">
        <v>9.2707685649999991</v>
      </c>
    </row>
    <row r="32" spans="1:11" x14ac:dyDescent="0.25">
      <c r="A32">
        <v>30</v>
      </c>
      <c r="B32" t="s">
        <v>7</v>
      </c>
      <c r="C32" t="s">
        <v>14</v>
      </c>
      <c r="D32" t="s">
        <v>9</v>
      </c>
      <c r="E32">
        <v>2030</v>
      </c>
      <c r="F32" t="s">
        <v>3</v>
      </c>
      <c r="G32">
        <v>11.252242839999999</v>
      </c>
      <c r="H32" t="s">
        <v>10</v>
      </c>
      <c r="I32">
        <f t="shared" ref="I32:I35" si="5">($I$8-$I$2)/6+I31</f>
        <v>1.0499999999999998</v>
      </c>
      <c r="J32">
        <f t="shared" si="0"/>
        <v>11.814854981999996</v>
      </c>
      <c r="K32">
        <v>11.252242839999999</v>
      </c>
    </row>
    <row r="33" spans="1:11" x14ac:dyDescent="0.25">
      <c r="A33">
        <v>31</v>
      </c>
      <c r="B33" t="s">
        <v>7</v>
      </c>
      <c r="C33" t="s">
        <v>14</v>
      </c>
      <c r="D33" t="s">
        <v>9</v>
      </c>
      <c r="E33">
        <v>2040</v>
      </c>
      <c r="F33" t="s">
        <v>3</v>
      </c>
      <c r="G33">
        <v>13.319477859999999</v>
      </c>
      <c r="H33" t="s">
        <v>10</v>
      </c>
      <c r="I33">
        <f t="shared" si="5"/>
        <v>1.0749999999999997</v>
      </c>
      <c r="J33">
        <f t="shared" si="0"/>
        <v>14.318438699499996</v>
      </c>
      <c r="K33">
        <v>13.319477859999999</v>
      </c>
    </row>
    <row r="34" spans="1:11" x14ac:dyDescent="0.25">
      <c r="A34">
        <v>32</v>
      </c>
      <c r="B34" t="s">
        <v>7</v>
      </c>
      <c r="C34" t="s">
        <v>14</v>
      </c>
      <c r="D34" t="s">
        <v>9</v>
      </c>
      <c r="E34">
        <v>2050</v>
      </c>
      <c r="F34" t="s">
        <v>3</v>
      </c>
      <c r="G34">
        <v>15.754524000000002</v>
      </c>
      <c r="H34" t="s">
        <v>10</v>
      </c>
      <c r="I34">
        <f t="shared" si="5"/>
        <v>1.0999999999999996</v>
      </c>
      <c r="J34">
        <f t="shared" si="0"/>
        <v>17.329976399999996</v>
      </c>
      <c r="K34">
        <v>15.754524000000002</v>
      </c>
    </row>
    <row r="35" spans="1:11" x14ac:dyDescent="0.25">
      <c r="A35">
        <v>33</v>
      </c>
      <c r="B35" t="s">
        <v>7</v>
      </c>
      <c r="C35" t="s">
        <v>14</v>
      </c>
      <c r="D35" t="s">
        <v>9</v>
      </c>
      <c r="E35">
        <v>2060</v>
      </c>
      <c r="F35" t="s">
        <v>3</v>
      </c>
      <c r="G35">
        <v>17.835819130000001</v>
      </c>
      <c r="H35" t="s">
        <v>10</v>
      </c>
      <c r="I35">
        <f t="shared" si="5"/>
        <v>1.1249999999999996</v>
      </c>
      <c r="J35">
        <f t="shared" si="0"/>
        <v>20.065296521249994</v>
      </c>
      <c r="K35">
        <v>17.835819130000001</v>
      </c>
    </row>
    <row r="36" spans="1:11" x14ac:dyDescent="0.25">
      <c r="A36">
        <v>34</v>
      </c>
      <c r="B36" t="s">
        <v>7</v>
      </c>
      <c r="C36" t="s">
        <v>14</v>
      </c>
      <c r="D36" t="s">
        <v>9</v>
      </c>
      <c r="E36">
        <v>2070</v>
      </c>
      <c r="F36" t="s">
        <v>3</v>
      </c>
      <c r="G36">
        <v>19.51855948</v>
      </c>
      <c r="H36" t="s">
        <v>10</v>
      </c>
      <c r="I36">
        <v>1.1499999999999999</v>
      </c>
      <c r="J36">
        <f t="shared" si="0"/>
        <v>22.446343402</v>
      </c>
      <c r="K36">
        <v>19.51855948</v>
      </c>
    </row>
    <row r="37" spans="1:11" x14ac:dyDescent="0.25">
      <c r="A37">
        <v>35</v>
      </c>
      <c r="B37" t="s">
        <v>7</v>
      </c>
      <c r="C37" t="s">
        <v>15</v>
      </c>
      <c r="D37" t="s">
        <v>9</v>
      </c>
      <c r="E37">
        <v>2010</v>
      </c>
      <c r="F37" t="s">
        <v>3</v>
      </c>
      <c r="G37">
        <v>19.463754999999999</v>
      </c>
      <c r="H37" t="s">
        <v>10</v>
      </c>
      <c r="I37">
        <v>1</v>
      </c>
      <c r="J37">
        <f t="shared" si="0"/>
        <v>19.463754999999999</v>
      </c>
      <c r="K37">
        <v>19.463754999999999</v>
      </c>
    </row>
    <row r="38" spans="1:11" x14ac:dyDescent="0.25">
      <c r="A38">
        <v>36</v>
      </c>
      <c r="B38" t="s">
        <v>7</v>
      </c>
      <c r="C38" t="s">
        <v>15</v>
      </c>
      <c r="D38" t="s">
        <v>9</v>
      </c>
      <c r="E38">
        <v>2020</v>
      </c>
      <c r="F38" t="s">
        <v>3</v>
      </c>
      <c r="G38">
        <v>25.631411109999998</v>
      </c>
      <c r="H38" t="s">
        <v>10</v>
      </c>
      <c r="I38">
        <f>($I$8-$I$2)/6+I37</f>
        <v>1.0249999999999999</v>
      </c>
      <c r="J38">
        <f t="shared" si="0"/>
        <v>26.272196387749997</v>
      </c>
      <c r="K38">
        <v>25.631411109999998</v>
      </c>
    </row>
    <row r="39" spans="1:11" x14ac:dyDescent="0.25">
      <c r="A39">
        <v>37</v>
      </c>
      <c r="B39" t="s">
        <v>7</v>
      </c>
      <c r="C39" t="s">
        <v>15</v>
      </c>
      <c r="D39" t="s">
        <v>9</v>
      </c>
      <c r="E39">
        <v>2030</v>
      </c>
      <c r="F39" t="s">
        <v>3</v>
      </c>
      <c r="G39">
        <v>33.152949479999997</v>
      </c>
      <c r="H39" t="s">
        <v>10</v>
      </c>
      <c r="I39">
        <f t="shared" ref="I39:I42" si="6">($I$8-$I$2)/6+I38</f>
        <v>1.0499999999999998</v>
      </c>
      <c r="J39">
        <f t="shared" si="0"/>
        <v>34.81059695399999</v>
      </c>
      <c r="K39">
        <v>33.152949479999997</v>
      </c>
    </row>
    <row r="40" spans="1:11" x14ac:dyDescent="0.25">
      <c r="A40">
        <v>38</v>
      </c>
      <c r="B40" t="s">
        <v>7</v>
      </c>
      <c r="C40" t="s">
        <v>15</v>
      </c>
      <c r="D40" t="s">
        <v>9</v>
      </c>
      <c r="E40">
        <v>2040</v>
      </c>
      <c r="F40" t="s">
        <v>3</v>
      </c>
      <c r="G40">
        <v>40.8874633</v>
      </c>
      <c r="H40" t="s">
        <v>10</v>
      </c>
      <c r="I40">
        <f t="shared" si="6"/>
        <v>1.0749999999999997</v>
      </c>
      <c r="J40">
        <f t="shared" si="0"/>
        <v>43.954023047499987</v>
      </c>
      <c r="K40">
        <v>40.8874633</v>
      </c>
    </row>
    <row r="41" spans="1:11" x14ac:dyDescent="0.25">
      <c r="A41">
        <v>39</v>
      </c>
      <c r="B41" t="s">
        <v>7</v>
      </c>
      <c r="C41" t="s">
        <v>15</v>
      </c>
      <c r="D41" t="s">
        <v>9</v>
      </c>
      <c r="E41">
        <v>2050</v>
      </c>
      <c r="F41" t="s">
        <v>3</v>
      </c>
      <c r="G41">
        <v>47.623317749999998</v>
      </c>
      <c r="H41" t="s">
        <v>10</v>
      </c>
      <c r="I41">
        <f t="shared" si="6"/>
        <v>1.0999999999999996</v>
      </c>
      <c r="J41">
        <f t="shared" si="0"/>
        <v>52.385649524999984</v>
      </c>
      <c r="K41">
        <v>47.623317749999998</v>
      </c>
    </row>
    <row r="42" spans="1:11" x14ac:dyDescent="0.25">
      <c r="A42">
        <v>40</v>
      </c>
      <c r="B42" t="s">
        <v>7</v>
      </c>
      <c r="C42" t="s">
        <v>15</v>
      </c>
      <c r="D42" t="s">
        <v>9</v>
      </c>
      <c r="E42">
        <v>2060</v>
      </c>
      <c r="F42" t="s">
        <v>3</v>
      </c>
      <c r="G42">
        <v>53.346047779999999</v>
      </c>
      <c r="H42" t="s">
        <v>10</v>
      </c>
      <c r="I42">
        <f t="shared" si="6"/>
        <v>1.1249999999999996</v>
      </c>
      <c r="J42">
        <f t="shared" si="0"/>
        <v>60.014303752499977</v>
      </c>
      <c r="K42">
        <v>53.346047779999999</v>
      </c>
    </row>
    <row r="43" spans="1:11" x14ac:dyDescent="0.25">
      <c r="A43">
        <v>41</v>
      </c>
      <c r="B43" t="s">
        <v>7</v>
      </c>
      <c r="C43" t="s">
        <v>15</v>
      </c>
      <c r="D43" t="s">
        <v>9</v>
      </c>
      <c r="E43">
        <v>2070</v>
      </c>
      <c r="F43" t="s">
        <v>3</v>
      </c>
      <c r="G43">
        <v>57.928561430000002</v>
      </c>
      <c r="H43" t="s">
        <v>10</v>
      </c>
      <c r="I43">
        <v>1.1499999999999999</v>
      </c>
      <c r="J43">
        <f t="shared" si="0"/>
        <v>66.617845644499994</v>
      </c>
      <c r="K43">
        <v>57.928561430000002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SSP4_demand_new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Romain Billy</cp:lastModifiedBy>
  <dcterms:created xsi:type="dcterms:W3CDTF">2019-10-25T09:25:19Z</dcterms:created>
  <dcterms:modified xsi:type="dcterms:W3CDTF">2019-10-25T12:24:50Z</dcterms:modified>
</cp:coreProperties>
</file>