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 Post doc\Planica\"/>
    </mc:Choice>
  </mc:AlternateContent>
  <xr:revisionPtr revIDLastSave="0" documentId="13_ncr:1_{AB9A2FEB-29C3-40B2-9133-8BDBB3EB2497}" xr6:coauthVersionLast="47" xr6:coauthVersionMax="47" xr10:uidLastSave="{00000000-0000-0000-0000-000000000000}"/>
  <bookViews>
    <workbookView xWindow="4590" yWindow="3315" windowWidth="21600" windowHeight="11385" xr2:uid="{682415C7-E1C9-4308-8A2D-EEA7F0E3AE93}"/>
  </bookViews>
  <sheets>
    <sheet name="database" sheetId="1" r:id="rId1"/>
    <sheet name="tip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2" l="1"/>
  <c r="P12" i="2"/>
  <c r="P11" i="2"/>
  <c r="P10" i="2"/>
  <c r="P9" i="2"/>
  <c r="O9" i="2"/>
  <c r="O11" i="2"/>
  <c r="O10" i="2"/>
  <c r="N14" i="2"/>
  <c r="N13" i="2"/>
  <c r="N12" i="2"/>
  <c r="O14" i="2"/>
  <c r="O13" i="2"/>
  <c r="O12" i="2"/>
  <c r="N11" i="2"/>
  <c r="N10" i="2"/>
  <c r="P14" i="2"/>
  <c r="N9" i="2"/>
  <c r="M13" i="2"/>
  <c r="M14" i="2"/>
  <c r="M12" i="2"/>
  <c r="M11" i="2"/>
  <c r="M10" i="2"/>
  <c r="M9" i="2"/>
  <c r="L13" i="2"/>
  <c r="L14" i="2"/>
  <c r="L12" i="2"/>
  <c r="L11" i="2"/>
  <c r="L10" i="2"/>
  <c r="L9" i="2"/>
  <c r="K14" i="2"/>
  <c r="K12" i="2"/>
  <c r="K10" i="2"/>
  <c r="K13" i="2"/>
  <c r="K11" i="2"/>
  <c r="K9" i="2"/>
  <c r="J14" i="2"/>
  <c r="J13" i="2"/>
  <c r="J12" i="2"/>
  <c r="J11" i="2"/>
  <c r="J10" i="2"/>
  <c r="J9" i="2"/>
  <c r="I13" i="2"/>
  <c r="I12" i="2"/>
  <c r="I11" i="2"/>
  <c r="I10" i="2"/>
  <c r="H14" i="2"/>
  <c r="H12" i="2"/>
  <c r="H10" i="2"/>
  <c r="I9" i="2"/>
  <c r="H11" i="2"/>
  <c r="I14" i="2"/>
  <c r="H13" i="2"/>
  <c r="H9" i="2"/>
  <c r="G14" i="2"/>
  <c r="G13" i="2"/>
  <c r="G12" i="2"/>
  <c r="G11" i="2"/>
  <c r="G10" i="2"/>
  <c r="G9" i="2"/>
  <c r="F13" i="2"/>
  <c r="F11" i="2"/>
  <c r="F9" i="2"/>
  <c r="F14" i="2"/>
  <c r="E14" i="2"/>
  <c r="E11" i="2"/>
  <c r="E10" i="2"/>
  <c r="E9" i="2"/>
  <c r="D13" i="2"/>
  <c r="D11" i="2"/>
  <c r="D10" i="2"/>
  <c r="E12" i="2"/>
  <c r="E13" i="2"/>
  <c r="D9" i="2"/>
  <c r="D12" i="2"/>
  <c r="C14" i="2"/>
  <c r="C10" i="2"/>
  <c r="F10" i="2"/>
  <c r="F12" i="2"/>
  <c r="D14" i="2"/>
  <c r="C13" i="2"/>
  <c r="C12" i="2"/>
  <c r="C11" i="2"/>
  <c r="C9" i="2"/>
  <c r="AH8" i="2"/>
  <c r="AG8" i="2"/>
  <c r="AF8" i="2"/>
  <c r="AE8" i="2"/>
  <c r="AD8" i="2"/>
  <c r="AC8" i="2"/>
  <c r="AB8" i="2"/>
  <c r="AA8" i="2"/>
  <c r="Z8" i="2"/>
  <c r="Y8" i="2"/>
  <c r="X8" i="2"/>
  <c r="W8" i="2"/>
  <c r="P8" i="2"/>
  <c r="O8" i="2"/>
  <c r="N8" i="2"/>
  <c r="L8" i="2"/>
  <c r="M8" i="2"/>
  <c r="K8" i="2"/>
  <c r="J8" i="2"/>
  <c r="I8" i="2"/>
  <c r="H8" i="2"/>
  <c r="G8" i="2"/>
  <c r="F8" i="2"/>
  <c r="E8" i="2"/>
  <c r="D8" i="2"/>
  <c r="C8" i="2"/>
  <c r="Y7" i="2"/>
  <c r="X7" i="2"/>
  <c r="AH7" i="2"/>
  <c r="AG7" i="2"/>
  <c r="AF7" i="2"/>
  <c r="AE7" i="2"/>
  <c r="AD7" i="2"/>
  <c r="AC7" i="2"/>
  <c r="AB7" i="2"/>
  <c r="AA7" i="2"/>
  <c r="Z7" i="2"/>
  <c r="W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H6" i="2"/>
  <c r="AH5" i="2"/>
  <c r="AH4" i="2"/>
  <c r="AH3" i="2"/>
  <c r="AG6" i="2"/>
  <c r="AG5" i="2"/>
  <c r="AG4" i="2"/>
  <c r="AG3" i="2"/>
  <c r="AF6" i="2"/>
  <c r="AF5" i="2"/>
  <c r="AF4" i="2"/>
  <c r="AF3" i="2"/>
  <c r="AE6" i="2"/>
  <c r="AE5" i="2"/>
  <c r="AE4" i="2"/>
  <c r="AE3" i="2"/>
  <c r="AD6" i="2"/>
  <c r="AD5" i="2"/>
  <c r="AD4" i="2"/>
  <c r="AD3" i="2"/>
  <c r="AC5" i="2"/>
  <c r="AC6" i="2"/>
  <c r="AC4" i="2"/>
  <c r="AC3" i="2"/>
  <c r="AB6" i="2"/>
  <c r="AB5" i="2"/>
  <c r="AB4" i="2"/>
  <c r="AB3" i="2"/>
  <c r="AA6" i="2"/>
  <c r="AA5" i="2"/>
  <c r="AA4" i="2"/>
  <c r="AA3" i="2"/>
  <c r="Z6" i="2"/>
  <c r="Z5" i="2"/>
  <c r="Z4" i="2"/>
  <c r="Z3" i="2"/>
  <c r="Y6" i="2"/>
  <c r="Y5" i="2"/>
  <c r="Y4" i="2"/>
  <c r="Y3" i="2"/>
  <c r="X6" i="2"/>
  <c r="X5" i="2"/>
  <c r="X4" i="2"/>
  <c r="X3" i="2"/>
  <c r="W6" i="2"/>
  <c r="W5" i="2"/>
  <c r="W4" i="2"/>
  <c r="W3" i="2"/>
  <c r="P6" i="2"/>
  <c r="P5" i="2"/>
  <c r="P3" i="2"/>
  <c r="O5" i="2"/>
  <c r="P4" i="2"/>
  <c r="O6" i="2"/>
  <c r="O4" i="2"/>
  <c r="O3" i="2"/>
  <c r="N6" i="2"/>
  <c r="N5" i="2"/>
  <c r="N4" i="2"/>
  <c r="N3" i="2"/>
  <c r="M4" i="2"/>
  <c r="M5" i="2"/>
  <c r="L6" i="2"/>
  <c r="M6" i="2"/>
  <c r="L5" i="2"/>
  <c r="L4" i="2"/>
  <c r="L3" i="2"/>
  <c r="M3" i="2"/>
  <c r="K6" i="2"/>
  <c r="K5" i="2"/>
  <c r="K4" i="2"/>
  <c r="K3" i="2"/>
  <c r="J6" i="2"/>
  <c r="J4" i="2"/>
  <c r="J3" i="2"/>
  <c r="I6" i="2"/>
  <c r="I3" i="2"/>
  <c r="H5" i="2"/>
  <c r="H6" i="2"/>
  <c r="H4" i="2"/>
  <c r="I5" i="2"/>
  <c r="I4" i="2"/>
  <c r="H3" i="2"/>
  <c r="G6" i="2"/>
  <c r="G5" i="2"/>
  <c r="G4" i="2"/>
  <c r="G3" i="2"/>
  <c r="F6" i="2"/>
  <c r="F5" i="2"/>
  <c r="J5" i="2"/>
  <c r="F4" i="2"/>
  <c r="F3" i="2"/>
  <c r="E6" i="2"/>
  <c r="E5" i="2"/>
  <c r="D6" i="2"/>
  <c r="D5" i="2"/>
  <c r="C6" i="2"/>
  <c r="C5" i="2"/>
  <c r="E4" i="2"/>
  <c r="D4" i="2"/>
  <c r="C4" i="2"/>
  <c r="E3" i="2"/>
  <c r="D3" i="2"/>
  <c r="C3" i="2"/>
</calcChain>
</file>

<file path=xl/sharedStrings.xml><?xml version="1.0" encoding="utf-8"?>
<sst xmlns="http://schemas.openxmlformats.org/spreadsheetml/2006/main" count="298" uniqueCount="114">
  <si>
    <t>Name</t>
  </si>
  <si>
    <t>Country</t>
  </si>
  <si>
    <t>Municipality</t>
  </si>
  <si>
    <t>Sweden</t>
  </si>
  <si>
    <t>USA</t>
  </si>
  <si>
    <t>Frida Karlsson</t>
  </si>
  <si>
    <t>Linn Svahn</t>
  </si>
  <si>
    <t>Kristine Skistad</t>
  </si>
  <si>
    <t>Norway</t>
  </si>
  <si>
    <t>Ebba Andersson</t>
  </si>
  <si>
    <t>Johanna Hagstrøm</t>
  </si>
  <si>
    <t>Johannes Høsflot Klæbo</t>
  </si>
  <si>
    <t>Richard Jouve</t>
  </si>
  <si>
    <t>France</t>
  </si>
  <si>
    <t>Trondheim</t>
  </si>
  <si>
    <t>Federico Pellegrino</t>
  </si>
  <si>
    <t>Italy</t>
  </si>
  <si>
    <t>Pål Golberg</t>
  </si>
  <si>
    <t>Hans Christer Holund</t>
  </si>
  <si>
    <t>Didrik Tønseth</t>
  </si>
  <si>
    <t>William Poromaa</t>
  </si>
  <si>
    <t>Simen Hegstad Krueger</t>
  </si>
  <si>
    <t>Sjur Røthe</t>
  </si>
  <si>
    <t>Friedrich Moch</t>
  </si>
  <si>
    <t>Germany</t>
  </si>
  <si>
    <t>Martin Løwstrøm Nyenget</t>
  </si>
  <si>
    <t>Andrew Musgrave</t>
  </si>
  <si>
    <t>Great Britain</t>
  </si>
  <si>
    <t>Perttu Hyvarainen</t>
  </si>
  <si>
    <t>Emil Iversen</t>
  </si>
  <si>
    <t>Finland</t>
  </si>
  <si>
    <t>Clement Parisse</t>
  </si>
  <si>
    <t>Calle Halfvarsson</t>
  </si>
  <si>
    <t>Hugo Lapalus</t>
  </si>
  <si>
    <t>Michal Novak</t>
  </si>
  <si>
    <t>Czech Republic</t>
  </si>
  <si>
    <t>Jens Burman</t>
  </si>
  <si>
    <t>Håvard Solås Taugbøl</t>
  </si>
  <si>
    <t>Kerttu Niskanen</t>
  </si>
  <si>
    <t>Jessie Diggins</t>
  </si>
  <si>
    <t>Heidi Weng</t>
  </si>
  <si>
    <t>Tiril Udnes Weng</t>
  </si>
  <si>
    <t>Krista Parmakoski</t>
  </si>
  <si>
    <t>Rosie Brennan</t>
  </si>
  <si>
    <t>Anne Kjersti Kalvå</t>
  </si>
  <si>
    <t>Katharina Hennig</t>
  </si>
  <si>
    <t>Ingvild Flugstad Østberg</t>
  </si>
  <si>
    <t>Teresa Stadlober</t>
  </si>
  <si>
    <t>Austria</t>
  </si>
  <si>
    <t>Delphine Claudel</t>
  </si>
  <si>
    <t>Silje Theodorsen</t>
  </si>
  <si>
    <t>Nadine Faehndrich</t>
  </si>
  <si>
    <t>Switzerland</t>
  </si>
  <si>
    <t>Lotta Udnes Weng</t>
  </si>
  <si>
    <t>Maja Dahlqvist</t>
  </si>
  <si>
    <t>Emma Ribom</t>
  </si>
  <si>
    <t>Julia Kern</t>
  </si>
  <si>
    <t>Laura Gimmler</t>
  </si>
  <si>
    <t>Mathilde Myhrvold</t>
  </si>
  <si>
    <t>Coletta Rydzek</t>
  </si>
  <si>
    <t>Tidsmerke</t>
  </si>
  <si>
    <t>Navnet ditt:</t>
  </si>
  <si>
    <t xml:space="preserve">Ola Berg Fines </t>
  </si>
  <si>
    <t>Eirik Nordvik</t>
  </si>
  <si>
    <t>Martin Dorber</t>
  </si>
  <si>
    <t>Jan Sandstad Næss</t>
  </si>
  <si>
    <t xml:space="preserve">Gull </t>
  </si>
  <si>
    <t>Sølv</t>
  </si>
  <si>
    <t>Bronsje</t>
  </si>
  <si>
    <t>Sprint damer</t>
  </si>
  <si>
    <t>Jonna Sundling</t>
  </si>
  <si>
    <t>Disk</t>
  </si>
  <si>
    <t>Francesco De Fabiani</t>
  </si>
  <si>
    <t>Sprint herrer</t>
  </si>
  <si>
    <t>Erik Valnes</t>
  </si>
  <si>
    <t>Even Northug</t>
  </si>
  <si>
    <t>Edvin Angerer</t>
  </si>
  <si>
    <t>30km herrer</t>
  </si>
  <si>
    <t>15km damer</t>
  </si>
  <si>
    <t>Lagsprint, damer</t>
  </si>
  <si>
    <t>Lagsprint, herrer</t>
  </si>
  <si>
    <t>10km damer</t>
  </si>
  <si>
    <t>Gull</t>
  </si>
  <si>
    <t>15km herrer</t>
  </si>
  <si>
    <t>Harald Østberg Amundsen</t>
  </si>
  <si>
    <t>50km herrer</t>
  </si>
  <si>
    <t>Iivo Niskanen</t>
  </si>
  <si>
    <t>30km damer</t>
  </si>
  <si>
    <t>Stafett damer</t>
  </si>
  <si>
    <t>Stafett herrer</t>
  </si>
  <si>
    <t>22.02.2023 kl. 16.10.15</t>
  </si>
  <si>
    <t>Henning Mæhle</t>
  </si>
  <si>
    <t>Astrid Øyre Slind</t>
  </si>
  <si>
    <t>22.02.2023 kl. 22.31.37</t>
  </si>
  <si>
    <t>Eivind Jenssen</t>
  </si>
  <si>
    <t>23.02.2023 kl. 09.18.57</t>
  </si>
  <si>
    <t>Tomas Oskar Hellesø</t>
  </si>
  <si>
    <t>23.02.2023 kl. 09.58.43</t>
  </si>
  <si>
    <t>Henrik Nordtug</t>
  </si>
  <si>
    <t>23.02.2023 kl. 10.22.55</t>
  </si>
  <si>
    <t>Mats Bjørgum</t>
  </si>
  <si>
    <t>23.02.2023 kl. 10.23.47</t>
  </si>
  <si>
    <t>Petter Rypdal</t>
  </si>
  <si>
    <t>23.02.2023 kl. 10.28.53</t>
  </si>
  <si>
    <t>Eivind Trym Wikshåland</t>
  </si>
  <si>
    <t>23.02.2023 kl. 11.46.42</t>
  </si>
  <si>
    <t>Andreas Fossan</t>
  </si>
  <si>
    <t>Jasmi Joensuu</t>
  </si>
  <si>
    <t>Lucas Chanavat</t>
  </si>
  <si>
    <t>James Clugnet</t>
  </si>
  <si>
    <t>Joni Maki</t>
  </si>
  <si>
    <t>Sivert Wiig</t>
  </si>
  <si>
    <t>Lauri Vuorinen</t>
  </si>
  <si>
    <t>Jules Chappaz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</si>
</sst>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2" fillId="0" borderId="6" xfId="0" applyFont="1" applyBorder="1" applyAlignment="1">
      <alignment horizontal="right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A20B-6AC5-4C39-A954-C215D498B07C}">
  <dimension ref="A1:C61"/>
  <sheetViews>
    <sheetView tabSelected="1" topLeftCell="A60" workbookViewId="0">
      <selection activeCell="A62" sqref="A62"/>
    </sheetView>
  </sheetViews>
  <sheetFormatPr defaultRowHeight="15" x14ac:dyDescent="0.25"/>
  <cols>
    <col min="1" max="1" width="28.42578125" customWidth="1"/>
    <col min="2" max="2" width="21.7109375" customWidth="1"/>
    <col min="3" max="3" width="18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70</v>
      </c>
      <c r="B2" t="s">
        <v>3</v>
      </c>
    </row>
    <row r="3" spans="1:3" x14ac:dyDescent="0.25">
      <c r="A3" t="s">
        <v>5</v>
      </c>
      <c r="B3" t="s">
        <v>3</v>
      </c>
    </row>
    <row r="4" spans="1:3" x14ac:dyDescent="0.25">
      <c r="A4" t="s">
        <v>6</v>
      </c>
      <c r="B4" t="s">
        <v>3</v>
      </c>
    </row>
    <row r="5" spans="1:3" x14ac:dyDescent="0.25">
      <c r="A5" t="s">
        <v>9</v>
      </c>
      <c r="B5" t="s">
        <v>3</v>
      </c>
    </row>
    <row r="6" spans="1:3" x14ac:dyDescent="0.25">
      <c r="A6" t="s">
        <v>7</v>
      </c>
      <c r="B6" t="s">
        <v>8</v>
      </c>
    </row>
    <row r="7" spans="1:3" x14ac:dyDescent="0.25">
      <c r="A7" t="s">
        <v>10</v>
      </c>
      <c r="B7" t="s">
        <v>3</v>
      </c>
    </row>
    <row r="8" spans="1:3" x14ac:dyDescent="0.25">
      <c r="A8" t="s">
        <v>11</v>
      </c>
      <c r="B8" t="s">
        <v>8</v>
      </c>
      <c r="C8" t="s">
        <v>14</v>
      </c>
    </row>
    <row r="9" spans="1:3" x14ac:dyDescent="0.25">
      <c r="A9" t="s">
        <v>12</v>
      </c>
      <c r="B9" t="s">
        <v>13</v>
      </c>
    </row>
    <row r="10" spans="1:3" x14ac:dyDescent="0.25">
      <c r="A10" t="s">
        <v>15</v>
      </c>
      <c r="B10" t="s">
        <v>16</v>
      </c>
    </row>
    <row r="11" spans="1:3" x14ac:dyDescent="0.25">
      <c r="A11" t="s">
        <v>17</v>
      </c>
      <c r="B11" t="s">
        <v>8</v>
      </c>
    </row>
    <row r="12" spans="1:3" x14ac:dyDescent="0.25">
      <c r="A12" t="s">
        <v>18</v>
      </c>
      <c r="B12" t="s">
        <v>8</v>
      </c>
    </row>
    <row r="13" spans="1:3" x14ac:dyDescent="0.25">
      <c r="A13" t="s">
        <v>19</v>
      </c>
      <c r="B13" t="s">
        <v>8</v>
      </c>
    </row>
    <row r="14" spans="1:3" x14ac:dyDescent="0.25">
      <c r="A14" t="s">
        <v>20</v>
      </c>
      <c r="B14" t="s">
        <v>3</v>
      </c>
    </row>
    <row r="15" spans="1:3" x14ac:dyDescent="0.25">
      <c r="A15" t="s">
        <v>21</v>
      </c>
      <c r="B15" t="s">
        <v>8</v>
      </c>
    </row>
    <row r="16" spans="1:3" x14ac:dyDescent="0.25">
      <c r="A16" t="s">
        <v>22</v>
      </c>
      <c r="B16" t="s">
        <v>8</v>
      </c>
    </row>
    <row r="17" spans="1:2" x14ac:dyDescent="0.25">
      <c r="A17" t="s">
        <v>23</v>
      </c>
      <c r="B17" t="s">
        <v>24</v>
      </c>
    </row>
    <row r="18" spans="1:2" x14ac:dyDescent="0.25">
      <c r="A18" t="s">
        <v>25</v>
      </c>
      <c r="B18" t="s">
        <v>8</v>
      </c>
    </row>
    <row r="19" spans="1:2" x14ac:dyDescent="0.25">
      <c r="A19" t="s">
        <v>26</v>
      </c>
      <c r="B19" t="s">
        <v>27</v>
      </c>
    </row>
    <row r="20" spans="1:2" x14ac:dyDescent="0.25">
      <c r="A20" t="s">
        <v>28</v>
      </c>
      <c r="B20" t="s">
        <v>30</v>
      </c>
    </row>
    <row r="21" spans="1:2" x14ac:dyDescent="0.25">
      <c r="A21" t="s">
        <v>29</v>
      </c>
      <c r="B21" t="s">
        <v>8</v>
      </c>
    </row>
    <row r="22" spans="1:2" x14ac:dyDescent="0.25">
      <c r="A22" t="s">
        <v>31</v>
      </c>
      <c r="B22" t="s">
        <v>13</v>
      </c>
    </row>
    <row r="23" spans="1:2" x14ac:dyDescent="0.25">
      <c r="A23" t="s">
        <v>32</v>
      </c>
      <c r="B23" t="s">
        <v>3</v>
      </c>
    </row>
    <row r="24" spans="1:2" x14ac:dyDescent="0.25">
      <c r="A24" t="s">
        <v>33</v>
      </c>
      <c r="B24" t="s">
        <v>13</v>
      </c>
    </row>
    <row r="25" spans="1:2" x14ac:dyDescent="0.25">
      <c r="A25" t="s">
        <v>34</v>
      </c>
      <c r="B25" t="s">
        <v>35</v>
      </c>
    </row>
    <row r="26" spans="1:2" x14ac:dyDescent="0.25">
      <c r="A26" t="s">
        <v>36</v>
      </c>
      <c r="B26" t="s">
        <v>3</v>
      </c>
    </row>
    <row r="27" spans="1:2" x14ac:dyDescent="0.25">
      <c r="A27" t="s">
        <v>37</v>
      </c>
      <c r="B27" t="s">
        <v>8</v>
      </c>
    </row>
    <row r="28" spans="1:2" x14ac:dyDescent="0.25">
      <c r="A28" t="s">
        <v>38</v>
      </c>
      <c r="B28" t="s">
        <v>30</v>
      </c>
    </row>
    <row r="29" spans="1:2" x14ac:dyDescent="0.25">
      <c r="A29" t="s">
        <v>39</v>
      </c>
      <c r="B29" t="s">
        <v>4</v>
      </c>
    </row>
    <row r="30" spans="1:2" x14ac:dyDescent="0.25">
      <c r="A30" t="s">
        <v>40</v>
      </c>
      <c r="B30" t="s">
        <v>8</v>
      </c>
    </row>
    <row r="31" spans="1:2" x14ac:dyDescent="0.25">
      <c r="A31" t="s">
        <v>41</v>
      </c>
      <c r="B31" t="s">
        <v>8</v>
      </c>
    </row>
    <row r="32" spans="1:2" x14ac:dyDescent="0.25">
      <c r="A32" t="s">
        <v>42</v>
      </c>
      <c r="B32" t="s">
        <v>30</v>
      </c>
    </row>
    <row r="33" spans="1:2" x14ac:dyDescent="0.25">
      <c r="A33" t="s">
        <v>43</v>
      </c>
      <c r="B33" t="s">
        <v>4</v>
      </c>
    </row>
    <row r="34" spans="1:2" x14ac:dyDescent="0.25">
      <c r="A34" t="s">
        <v>44</v>
      </c>
      <c r="B34" t="s">
        <v>8</v>
      </c>
    </row>
    <row r="35" spans="1:2" x14ac:dyDescent="0.25">
      <c r="A35" t="s">
        <v>45</v>
      </c>
      <c r="B35" t="s">
        <v>24</v>
      </c>
    </row>
    <row r="36" spans="1:2" x14ac:dyDescent="0.25">
      <c r="A36" t="s">
        <v>46</v>
      </c>
      <c r="B36" t="s">
        <v>8</v>
      </c>
    </row>
    <row r="37" spans="1:2" x14ac:dyDescent="0.25">
      <c r="A37" t="s">
        <v>47</v>
      </c>
      <c r="B37" t="s">
        <v>48</v>
      </c>
    </row>
    <row r="38" spans="1:2" x14ac:dyDescent="0.25">
      <c r="A38" t="s">
        <v>49</v>
      </c>
      <c r="B38" t="s">
        <v>13</v>
      </c>
    </row>
    <row r="39" spans="1:2" x14ac:dyDescent="0.25">
      <c r="A39" t="s">
        <v>50</v>
      </c>
      <c r="B39" t="s">
        <v>8</v>
      </c>
    </row>
    <row r="40" spans="1:2" x14ac:dyDescent="0.25">
      <c r="A40" t="s">
        <v>51</v>
      </c>
      <c r="B40" t="s">
        <v>52</v>
      </c>
    </row>
    <row r="41" spans="1:2" x14ac:dyDescent="0.25">
      <c r="A41" t="s">
        <v>53</v>
      </c>
      <c r="B41" t="s">
        <v>8</v>
      </c>
    </row>
    <row r="42" spans="1:2" x14ac:dyDescent="0.25">
      <c r="A42" t="s">
        <v>54</v>
      </c>
      <c r="B42" t="s">
        <v>3</v>
      </c>
    </row>
    <row r="43" spans="1:2" x14ac:dyDescent="0.25">
      <c r="A43" t="s">
        <v>55</v>
      </c>
      <c r="B43" t="s">
        <v>3</v>
      </c>
    </row>
    <row r="44" spans="1:2" x14ac:dyDescent="0.25">
      <c r="A44" t="s">
        <v>56</v>
      </c>
      <c r="B44" t="s">
        <v>4</v>
      </c>
    </row>
    <row r="45" spans="1:2" x14ac:dyDescent="0.25">
      <c r="A45" t="s">
        <v>57</v>
      </c>
      <c r="B45" t="s">
        <v>24</v>
      </c>
    </row>
    <row r="46" spans="1:2" x14ac:dyDescent="0.25">
      <c r="A46" t="s">
        <v>58</v>
      </c>
      <c r="B46" t="s">
        <v>8</v>
      </c>
    </row>
    <row r="47" spans="1:2" x14ac:dyDescent="0.25">
      <c r="A47" t="s">
        <v>59</v>
      </c>
      <c r="B47" t="s">
        <v>24</v>
      </c>
    </row>
    <row r="48" spans="1:2" x14ac:dyDescent="0.25">
      <c r="A48" t="s">
        <v>72</v>
      </c>
      <c r="B48" t="s">
        <v>16</v>
      </c>
    </row>
    <row r="49" spans="1:2" x14ac:dyDescent="0.25">
      <c r="A49" t="s">
        <v>74</v>
      </c>
      <c r="B49" t="s">
        <v>8</v>
      </c>
    </row>
    <row r="50" spans="1:2" x14ac:dyDescent="0.25">
      <c r="A50" t="s">
        <v>75</v>
      </c>
      <c r="B50" t="s">
        <v>8</v>
      </c>
    </row>
    <row r="51" spans="1:2" x14ac:dyDescent="0.25">
      <c r="A51" t="s">
        <v>76</v>
      </c>
      <c r="B51" t="s">
        <v>3</v>
      </c>
    </row>
    <row r="52" spans="1:2" x14ac:dyDescent="0.25">
      <c r="A52" t="s">
        <v>84</v>
      </c>
      <c r="B52" t="s">
        <v>8</v>
      </c>
    </row>
    <row r="53" spans="1:2" x14ac:dyDescent="0.25">
      <c r="A53" t="s">
        <v>86</v>
      </c>
      <c r="B53" t="s">
        <v>30</v>
      </c>
    </row>
    <row r="54" spans="1:2" x14ac:dyDescent="0.25">
      <c r="A54" t="s">
        <v>92</v>
      </c>
      <c r="B54" t="s">
        <v>8</v>
      </c>
    </row>
    <row r="55" spans="1:2" x14ac:dyDescent="0.25">
      <c r="A55" t="s">
        <v>107</v>
      </c>
      <c r="B55" t="s">
        <v>30</v>
      </c>
    </row>
    <row r="56" spans="1:2" x14ac:dyDescent="0.25">
      <c r="A56" t="s">
        <v>108</v>
      </c>
      <c r="B56" t="s">
        <v>13</v>
      </c>
    </row>
    <row r="57" spans="1:2" x14ac:dyDescent="0.25">
      <c r="A57" t="s">
        <v>109</v>
      </c>
      <c r="B57" t="s">
        <v>27</v>
      </c>
    </row>
    <row r="58" spans="1:2" x14ac:dyDescent="0.25">
      <c r="A58" t="s">
        <v>110</v>
      </c>
      <c r="B58" t="s">
        <v>30</v>
      </c>
    </row>
    <row r="59" spans="1:2" x14ac:dyDescent="0.25">
      <c r="A59" t="s">
        <v>111</v>
      </c>
      <c r="B59" t="s">
        <v>8</v>
      </c>
    </row>
    <row r="60" spans="1:2" x14ac:dyDescent="0.25">
      <c r="A60" t="s">
        <v>112</v>
      </c>
      <c r="B60" t="s">
        <v>30</v>
      </c>
    </row>
    <row r="61" spans="1:2" x14ac:dyDescent="0.25">
      <c r="A61" t="s">
        <v>113</v>
      </c>
      <c r="B61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161E-A997-42EB-A900-D398D4DC5331}">
  <dimension ref="A1:AN14"/>
  <sheetViews>
    <sheetView zoomScale="98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5" x14ac:dyDescent="0.25"/>
  <cols>
    <col min="1" max="1" width="18.7109375" customWidth="1"/>
    <col min="2" max="2" width="24.5703125" customWidth="1"/>
    <col min="3" max="3" width="19.28515625" customWidth="1"/>
    <col min="4" max="4" width="25" customWidth="1"/>
    <col min="5" max="5" width="23.7109375" customWidth="1"/>
    <col min="6" max="6" width="18.7109375" customWidth="1"/>
    <col min="7" max="7" width="27.7109375" style="3" customWidth="1"/>
    <col min="8" max="8" width="24" style="4" customWidth="1"/>
    <col min="9" max="9" width="24.7109375" style="4" customWidth="1"/>
    <col min="10" max="10" width="22.7109375" style="5" customWidth="1"/>
    <col min="11" max="11" width="23.5703125" style="3" customWidth="1"/>
    <col min="12" max="12" width="26.28515625" style="4" customWidth="1"/>
    <col min="13" max="13" width="22" style="5" customWidth="1"/>
    <col min="14" max="14" width="16" customWidth="1"/>
    <col min="15" max="15" width="18" customWidth="1"/>
    <col min="16" max="16" width="21" customWidth="1"/>
    <col min="23" max="23" width="21.140625" customWidth="1"/>
    <col min="24" max="24" width="21.5703125" customWidth="1"/>
    <col min="25" max="25" width="22.5703125" customWidth="1"/>
    <col min="26" max="26" width="25.5703125" customWidth="1"/>
    <col min="27" max="27" width="27.85546875" customWidth="1"/>
    <col min="28" max="28" width="27" customWidth="1"/>
    <col min="29" max="29" width="26.85546875" customWidth="1"/>
    <col min="30" max="30" width="23.42578125" customWidth="1"/>
    <col min="31" max="31" width="22.140625" customWidth="1"/>
    <col min="32" max="33" width="18.140625" customWidth="1"/>
    <col min="34" max="34" width="26.28515625" customWidth="1"/>
  </cols>
  <sheetData>
    <row r="1" spans="1:40" x14ac:dyDescent="0.25">
      <c r="C1" s="9" t="s">
        <v>69</v>
      </c>
      <c r="D1" s="9"/>
      <c r="E1" s="9"/>
      <c r="F1" s="9"/>
      <c r="G1" s="10" t="s">
        <v>73</v>
      </c>
      <c r="H1" s="11"/>
      <c r="I1" s="11"/>
      <c r="J1" s="12"/>
      <c r="K1" s="10" t="s">
        <v>77</v>
      </c>
      <c r="L1" s="11"/>
      <c r="M1" s="12"/>
      <c r="N1" s="10" t="s">
        <v>78</v>
      </c>
      <c r="O1" s="11"/>
      <c r="P1" s="12"/>
      <c r="Q1" t="s">
        <v>79</v>
      </c>
      <c r="T1" t="s">
        <v>80</v>
      </c>
      <c r="W1" t="s">
        <v>81</v>
      </c>
      <c r="Z1" t="s">
        <v>83</v>
      </c>
      <c r="AC1" t="s">
        <v>85</v>
      </c>
      <c r="AF1" t="s">
        <v>87</v>
      </c>
      <c r="AI1" t="s">
        <v>88</v>
      </c>
      <c r="AL1" t="s">
        <v>89</v>
      </c>
    </row>
    <row r="2" spans="1:40" x14ac:dyDescent="0.25">
      <c r="A2" s="1" t="s">
        <v>60</v>
      </c>
      <c r="B2" s="1" t="s">
        <v>61</v>
      </c>
      <c r="C2" t="s">
        <v>66</v>
      </c>
      <c r="D2" t="s">
        <v>67</v>
      </c>
      <c r="E2" t="s">
        <v>68</v>
      </c>
      <c r="F2" t="s">
        <v>71</v>
      </c>
      <c r="G2" s="3" t="s">
        <v>66</v>
      </c>
      <c r="H2" s="4" t="s">
        <v>67</v>
      </c>
      <c r="I2" s="4" t="s">
        <v>68</v>
      </c>
      <c r="J2" s="5" t="s">
        <v>71</v>
      </c>
      <c r="K2" s="3" t="s">
        <v>66</v>
      </c>
      <c r="L2" s="4" t="s">
        <v>67</v>
      </c>
      <c r="M2" s="5" t="s">
        <v>68</v>
      </c>
      <c r="N2" s="3" t="s">
        <v>66</v>
      </c>
      <c r="O2" s="4" t="s">
        <v>67</v>
      </c>
      <c r="P2" s="5" t="s">
        <v>68</v>
      </c>
      <c r="Q2" s="3" t="s">
        <v>66</v>
      </c>
      <c r="R2" s="4" t="s">
        <v>67</v>
      </c>
      <c r="S2" s="5" t="s">
        <v>68</v>
      </c>
      <c r="T2" s="3" t="s">
        <v>66</v>
      </c>
      <c r="U2" s="4" t="s">
        <v>67</v>
      </c>
      <c r="V2" s="5" t="s">
        <v>68</v>
      </c>
      <c r="W2" s="6" t="s">
        <v>82</v>
      </c>
      <c r="X2" s="6" t="s">
        <v>67</v>
      </c>
      <c r="Y2" s="6" t="s">
        <v>68</v>
      </c>
      <c r="Z2" s="6" t="s">
        <v>82</v>
      </c>
      <c r="AA2" s="6" t="s">
        <v>67</v>
      </c>
      <c r="AB2" s="6" t="s">
        <v>68</v>
      </c>
      <c r="AC2" s="6" t="s">
        <v>82</v>
      </c>
      <c r="AD2" s="6" t="s">
        <v>67</v>
      </c>
      <c r="AE2" s="6" t="s">
        <v>68</v>
      </c>
      <c r="AF2" s="6" t="s">
        <v>82</v>
      </c>
      <c r="AG2" s="6" t="s">
        <v>67</v>
      </c>
      <c r="AH2" s="6" t="s">
        <v>68</v>
      </c>
      <c r="AI2" s="6" t="s">
        <v>82</v>
      </c>
      <c r="AJ2" s="6" t="s">
        <v>67</v>
      </c>
      <c r="AK2" s="6" t="s">
        <v>68</v>
      </c>
      <c r="AL2" s="6" t="s">
        <v>82</v>
      </c>
      <c r="AM2" s="6" t="s">
        <v>67</v>
      </c>
      <c r="AN2" s="6" t="s">
        <v>68</v>
      </c>
    </row>
    <row r="3" spans="1:40" x14ac:dyDescent="0.25">
      <c r="A3" s="2">
        <v>44965.911572233796</v>
      </c>
      <c r="B3" s="1" t="s">
        <v>62</v>
      </c>
      <c r="C3" t="str">
        <f>database!A2</f>
        <v>Jonna Sundling</v>
      </c>
      <c r="D3" t="str">
        <f>database!A4</f>
        <v>Linn Svahn</v>
      </c>
      <c r="E3" t="str">
        <f>database!A7</f>
        <v>Johanna Hagstrøm</v>
      </c>
      <c r="F3" t="str">
        <f>database!A6</f>
        <v>Kristine Skistad</v>
      </c>
      <c r="G3" s="3" t="str">
        <f>database!A8</f>
        <v>Johannes Høsflot Klæbo</v>
      </c>
      <c r="H3" s="4" t="str">
        <f>database!A9</f>
        <v>Richard Jouve</v>
      </c>
      <c r="I3" s="4" t="str">
        <f>database!A10</f>
        <v>Federico Pellegrino</v>
      </c>
      <c r="J3" s="5" t="str">
        <f>database!A51</f>
        <v>Edvin Angerer</v>
      </c>
      <c r="K3" s="3" t="str">
        <f>database!A15</f>
        <v>Simen Hegstad Krueger</v>
      </c>
      <c r="L3" s="4" t="str">
        <f>database!A12</f>
        <v>Hans Christer Holund</v>
      </c>
      <c r="M3" s="5" t="str">
        <f>database!A8</f>
        <v>Johannes Høsflot Klæbo</v>
      </c>
      <c r="N3" t="str">
        <f>database!A3</f>
        <v>Frida Karlsson</v>
      </c>
      <c r="O3" t="str">
        <f>database!A5</f>
        <v>Ebba Andersson</v>
      </c>
      <c r="P3" t="str">
        <f>database!A28</f>
        <v>Kerttu Niskanen</v>
      </c>
      <c r="Q3" t="s">
        <v>3</v>
      </c>
      <c r="R3" t="s">
        <v>24</v>
      </c>
      <c r="S3" t="s">
        <v>8</v>
      </c>
      <c r="T3" t="s">
        <v>8</v>
      </c>
      <c r="U3" t="s">
        <v>13</v>
      </c>
      <c r="V3" t="s">
        <v>3</v>
      </c>
      <c r="W3" t="str">
        <f>database!A5</f>
        <v>Ebba Andersson</v>
      </c>
      <c r="X3" t="str">
        <f>database!A3</f>
        <v>Frida Karlsson</v>
      </c>
      <c r="Y3" t="str">
        <f>database!A30</f>
        <v>Heidi Weng</v>
      </c>
      <c r="Z3" t="str">
        <f>database!A12</f>
        <v>Hans Christer Holund</v>
      </c>
      <c r="AA3" t="str">
        <f>database!A52</f>
        <v>Harald Østberg Amundsen</v>
      </c>
      <c r="AB3" t="str">
        <f>database!A15</f>
        <v>Simen Hegstad Krueger</v>
      </c>
      <c r="AC3" t="str">
        <f>database!A8</f>
        <v>Johannes Høsflot Klæbo</v>
      </c>
      <c r="AD3" t="str">
        <f>database!A53</f>
        <v>Iivo Niskanen</v>
      </c>
      <c r="AE3" t="str">
        <f>database!A12</f>
        <v>Hans Christer Holund</v>
      </c>
      <c r="AF3" t="str">
        <f>database!A28</f>
        <v>Kerttu Niskanen</v>
      </c>
      <c r="AG3" t="str">
        <f>database!A3</f>
        <v>Frida Karlsson</v>
      </c>
      <c r="AH3" t="str">
        <f>database!A34</f>
        <v>Anne Kjersti Kalvå</v>
      </c>
      <c r="AI3" t="s">
        <v>3</v>
      </c>
      <c r="AJ3" t="s">
        <v>30</v>
      </c>
      <c r="AK3" t="s">
        <v>8</v>
      </c>
      <c r="AL3" t="s">
        <v>8</v>
      </c>
      <c r="AM3" t="s">
        <v>3</v>
      </c>
      <c r="AN3" t="s">
        <v>16</v>
      </c>
    </row>
    <row r="4" spans="1:40" x14ac:dyDescent="0.25">
      <c r="A4" s="2">
        <v>44975.645283726852</v>
      </c>
      <c r="B4" s="1" t="s">
        <v>63</v>
      </c>
      <c r="C4" t="str">
        <f>database!A6</f>
        <v>Kristine Skistad</v>
      </c>
      <c r="D4" t="str">
        <f>database!A5</f>
        <v>Ebba Andersson</v>
      </c>
      <c r="E4" t="str">
        <f>database!A42</f>
        <v>Maja Dahlqvist</v>
      </c>
      <c r="F4" t="str">
        <f>database!A31</f>
        <v>Tiril Udnes Weng</v>
      </c>
      <c r="G4" s="3" t="str">
        <f>database!A8</f>
        <v>Johannes Høsflot Klæbo</v>
      </c>
      <c r="H4" s="4" t="str">
        <f>database!A10</f>
        <v>Federico Pellegrino</v>
      </c>
      <c r="I4" s="4" t="str">
        <f>database!A9</f>
        <v>Richard Jouve</v>
      </c>
      <c r="J4" s="5" t="str">
        <f>database!A27</f>
        <v>Håvard Solås Taugbøl</v>
      </c>
      <c r="K4" s="3" t="str">
        <f>database!A8</f>
        <v>Johannes Høsflot Klæbo</v>
      </c>
      <c r="L4" s="4" t="str">
        <f>database!A11</f>
        <v>Pål Golberg</v>
      </c>
      <c r="M4" s="5" t="str">
        <f>database!A15</f>
        <v>Simen Hegstad Krueger</v>
      </c>
      <c r="N4" t="str">
        <f>database!A29</f>
        <v>Jessie Diggins</v>
      </c>
      <c r="O4" t="str">
        <f>database!A5</f>
        <v>Ebba Andersson</v>
      </c>
      <c r="P4" t="str">
        <f>database!A3</f>
        <v>Frida Karlsson</v>
      </c>
      <c r="Q4" t="s">
        <v>3</v>
      </c>
      <c r="R4" t="s">
        <v>24</v>
      </c>
      <c r="S4" t="s">
        <v>8</v>
      </c>
      <c r="T4" t="s">
        <v>8</v>
      </c>
      <c r="U4" t="s">
        <v>13</v>
      </c>
      <c r="V4" t="s">
        <v>16</v>
      </c>
      <c r="W4" t="str">
        <f>database!A29</f>
        <v>Jessie Diggins</v>
      </c>
      <c r="X4" t="str">
        <f>database!A35</f>
        <v>Katharina Hennig</v>
      </c>
      <c r="Y4" t="str">
        <f>database!A31</f>
        <v>Tiril Udnes Weng</v>
      </c>
      <c r="Z4" t="str">
        <f>database!A15</f>
        <v>Simen Hegstad Krueger</v>
      </c>
      <c r="AA4" t="str">
        <f>database!A52</f>
        <v>Harald Østberg Amundsen</v>
      </c>
      <c r="AB4" t="str">
        <f>database!A12</f>
        <v>Hans Christer Holund</v>
      </c>
      <c r="AC4" t="str">
        <f>database!A8</f>
        <v>Johannes Høsflot Klæbo</v>
      </c>
      <c r="AD4" t="str">
        <f>database!A53</f>
        <v>Iivo Niskanen</v>
      </c>
      <c r="AE4" t="str">
        <f>database!A11</f>
        <v>Pål Golberg</v>
      </c>
      <c r="AF4" t="str">
        <f>database!A3</f>
        <v>Frida Karlsson</v>
      </c>
      <c r="AG4" t="str">
        <f>database!A5</f>
        <v>Ebba Andersson</v>
      </c>
      <c r="AH4" t="str">
        <f>database!A36</f>
        <v>Ingvild Flugstad Østberg</v>
      </c>
      <c r="AI4" t="s">
        <v>3</v>
      </c>
      <c r="AJ4" t="s">
        <v>24</v>
      </c>
      <c r="AK4" t="s">
        <v>8</v>
      </c>
      <c r="AL4" t="s">
        <v>8</v>
      </c>
      <c r="AM4" t="s">
        <v>16</v>
      </c>
      <c r="AN4" t="s">
        <v>3</v>
      </c>
    </row>
    <row r="5" spans="1:40" x14ac:dyDescent="0.25">
      <c r="A5" s="2">
        <v>44978.741677696758</v>
      </c>
      <c r="B5" s="1" t="s">
        <v>64</v>
      </c>
      <c r="C5" t="str">
        <f>database!A2</f>
        <v>Jonna Sundling</v>
      </c>
      <c r="D5" t="str">
        <f>database!A43</f>
        <v>Emma Ribom</v>
      </c>
      <c r="E5" t="str">
        <f>database!A6</f>
        <v>Kristine Skistad</v>
      </c>
      <c r="F5" t="str">
        <f>database!A4</f>
        <v>Linn Svahn</v>
      </c>
      <c r="G5" s="3" t="str">
        <f>database!A8</f>
        <v>Johannes Høsflot Klæbo</v>
      </c>
      <c r="H5" s="4" t="str">
        <f>database!A49</f>
        <v>Erik Valnes</v>
      </c>
      <c r="I5" s="4" t="str">
        <f>database!A9</f>
        <v>Richard Jouve</v>
      </c>
      <c r="J5" s="5" t="str">
        <f>database!A48</f>
        <v>Francesco De Fabiani</v>
      </c>
      <c r="K5" s="3" t="str">
        <f>database!A8</f>
        <v>Johannes Høsflot Klæbo</v>
      </c>
      <c r="L5" s="4" t="str">
        <f>database!A15</f>
        <v>Simen Hegstad Krueger</v>
      </c>
      <c r="M5" s="5" t="str">
        <f>database!A11</f>
        <v>Pål Golberg</v>
      </c>
      <c r="N5" t="str">
        <f>database!A5</f>
        <v>Ebba Andersson</v>
      </c>
      <c r="O5" t="str">
        <f>database!A3</f>
        <v>Frida Karlsson</v>
      </c>
      <c r="P5" t="str">
        <f>database!A35</f>
        <v>Katharina Hennig</v>
      </c>
      <c r="Q5" t="s">
        <v>3</v>
      </c>
      <c r="R5" t="s">
        <v>8</v>
      </c>
      <c r="S5" t="s">
        <v>4</v>
      </c>
      <c r="T5" t="s">
        <v>8</v>
      </c>
      <c r="U5" t="s">
        <v>13</v>
      </c>
      <c r="V5" t="s">
        <v>16</v>
      </c>
      <c r="W5" t="str">
        <f>database!A5</f>
        <v>Ebba Andersson</v>
      </c>
      <c r="X5" t="str">
        <f>database!A29</f>
        <v>Jessie Diggins</v>
      </c>
      <c r="Y5" t="str">
        <f>database!A36</f>
        <v>Ingvild Flugstad Østberg</v>
      </c>
      <c r="Z5" t="str">
        <f>database!A15</f>
        <v>Simen Hegstad Krueger</v>
      </c>
      <c r="AA5" t="str">
        <f>database!A8</f>
        <v>Johannes Høsflot Klæbo</v>
      </c>
      <c r="AB5" t="str">
        <f>database!A12</f>
        <v>Hans Christer Holund</v>
      </c>
      <c r="AC5" t="str">
        <f>database!A53</f>
        <v>Iivo Niskanen</v>
      </c>
      <c r="AD5" t="str">
        <f>database!A8</f>
        <v>Johannes Høsflot Klæbo</v>
      </c>
      <c r="AE5" t="str">
        <f>database!A11</f>
        <v>Pål Golberg</v>
      </c>
      <c r="AF5" t="str">
        <f>database!A28</f>
        <v>Kerttu Niskanen</v>
      </c>
      <c r="AG5" t="str">
        <f>database!A5</f>
        <v>Ebba Andersson</v>
      </c>
      <c r="AH5" t="str">
        <f>database!A35</f>
        <v>Katharina Hennig</v>
      </c>
      <c r="AI5" t="s">
        <v>3</v>
      </c>
      <c r="AJ5" t="s">
        <v>8</v>
      </c>
      <c r="AK5" t="s">
        <v>24</v>
      </c>
      <c r="AL5" t="s">
        <v>8</v>
      </c>
      <c r="AM5" t="s">
        <v>3</v>
      </c>
      <c r="AN5" t="s">
        <v>30</v>
      </c>
    </row>
    <row r="6" spans="1:40" ht="15.75" thickBot="1" x14ac:dyDescent="0.3">
      <c r="A6" s="2">
        <v>44979.513464293981</v>
      </c>
      <c r="B6" s="1" t="s">
        <v>65</v>
      </c>
      <c r="C6" t="str">
        <f>database!A2</f>
        <v>Jonna Sundling</v>
      </c>
      <c r="D6" t="str">
        <f>database!A42</f>
        <v>Maja Dahlqvist</v>
      </c>
      <c r="E6" t="str">
        <f>database!A7</f>
        <v>Johanna Hagstrøm</v>
      </c>
      <c r="F6" t="str">
        <f>database!A31</f>
        <v>Tiril Udnes Weng</v>
      </c>
      <c r="G6" s="3" t="str">
        <f>database!A8</f>
        <v>Johannes Høsflot Klæbo</v>
      </c>
      <c r="H6" s="4" t="str">
        <f>database!A10</f>
        <v>Federico Pellegrino</v>
      </c>
      <c r="I6" s="4" t="str">
        <f>database!A50</f>
        <v>Even Northug</v>
      </c>
      <c r="J6" s="5" t="str">
        <f>database!A23</f>
        <v>Calle Halfvarsson</v>
      </c>
      <c r="K6" s="3" t="str">
        <f>database!A8</f>
        <v>Johannes Høsflot Klæbo</v>
      </c>
      <c r="L6" s="4" t="str">
        <f>database!A12</f>
        <v>Hans Christer Holund</v>
      </c>
      <c r="M6" s="5" t="str">
        <f>database!A15</f>
        <v>Simen Hegstad Krueger</v>
      </c>
      <c r="N6" t="str">
        <f>database!A3</f>
        <v>Frida Karlsson</v>
      </c>
      <c r="O6" t="str">
        <f>database!A5</f>
        <v>Ebba Andersson</v>
      </c>
      <c r="P6" t="str">
        <f>database!A28</f>
        <v>Kerttu Niskanen</v>
      </c>
      <c r="Q6" t="s">
        <v>3</v>
      </c>
      <c r="R6" t="s">
        <v>8</v>
      </c>
      <c r="S6" t="s">
        <v>4</v>
      </c>
      <c r="T6" t="s">
        <v>8</v>
      </c>
      <c r="U6" t="s">
        <v>13</v>
      </c>
      <c r="V6" t="s">
        <v>3</v>
      </c>
      <c r="W6" t="str">
        <f>database!A3</f>
        <v>Frida Karlsson</v>
      </c>
      <c r="X6" t="str">
        <f>database!A29</f>
        <v>Jessie Diggins</v>
      </c>
      <c r="Y6" t="str">
        <f>database!A28</f>
        <v>Kerttu Niskanen</v>
      </c>
      <c r="Z6" t="str">
        <f>database!A11</f>
        <v>Pål Golberg</v>
      </c>
      <c r="AA6" t="str">
        <f>database!A12</f>
        <v>Hans Christer Holund</v>
      </c>
      <c r="AB6" t="str">
        <f>database!A14</f>
        <v>William Poromaa</v>
      </c>
      <c r="AC6" t="str">
        <f>database!A15</f>
        <v>Simen Hegstad Krueger</v>
      </c>
      <c r="AD6" t="str">
        <f>database!A16</f>
        <v>Sjur Røthe</v>
      </c>
      <c r="AE6" t="str">
        <f>database!A12</f>
        <v>Hans Christer Holund</v>
      </c>
      <c r="AF6" t="str">
        <f>database!A3</f>
        <v>Frida Karlsson</v>
      </c>
      <c r="AG6" t="str">
        <f>database!A5</f>
        <v>Ebba Andersson</v>
      </c>
      <c r="AH6" t="str">
        <f>database!A28</f>
        <v>Kerttu Niskanen</v>
      </c>
      <c r="AI6" t="s">
        <v>3</v>
      </c>
      <c r="AJ6" t="s">
        <v>8</v>
      </c>
      <c r="AK6" t="s">
        <v>30</v>
      </c>
      <c r="AL6" t="s">
        <v>8</v>
      </c>
      <c r="AM6" t="s">
        <v>3</v>
      </c>
      <c r="AN6" t="s">
        <v>24</v>
      </c>
    </row>
    <row r="7" spans="1:40" ht="27" thickBot="1" x14ac:dyDescent="0.3">
      <c r="A7" s="7" t="s">
        <v>90</v>
      </c>
      <c r="B7" s="8" t="s">
        <v>91</v>
      </c>
      <c r="C7" t="str">
        <f>database!A2</f>
        <v>Jonna Sundling</v>
      </c>
      <c r="D7" t="str">
        <f>database!A42</f>
        <v>Maja Dahlqvist</v>
      </c>
      <c r="E7" t="str">
        <f>database!A6</f>
        <v>Kristine Skistad</v>
      </c>
      <c r="F7" t="str">
        <f>database!A4</f>
        <v>Linn Svahn</v>
      </c>
      <c r="G7" s="3" t="str">
        <f>database!A8</f>
        <v>Johannes Høsflot Klæbo</v>
      </c>
      <c r="H7" s="4" t="str">
        <f>database!A10</f>
        <v>Federico Pellegrino</v>
      </c>
      <c r="I7" s="4" t="str">
        <f>database!A49</f>
        <v>Erik Valnes</v>
      </c>
      <c r="J7" s="5" t="str">
        <f>database!A51</f>
        <v>Edvin Angerer</v>
      </c>
      <c r="K7" s="3" t="str">
        <f>database!A8</f>
        <v>Johannes Høsflot Klæbo</v>
      </c>
      <c r="L7" s="4" t="str">
        <f>database!A11</f>
        <v>Pål Golberg</v>
      </c>
      <c r="M7" s="5" t="str">
        <f>database!A14</f>
        <v>William Poromaa</v>
      </c>
      <c r="N7" t="str">
        <f>database!A3</f>
        <v>Frida Karlsson</v>
      </c>
      <c r="O7" t="str">
        <f>database!A5</f>
        <v>Ebba Andersson</v>
      </c>
      <c r="P7" t="str">
        <f>database!A28</f>
        <v>Kerttu Niskanen</v>
      </c>
      <c r="Q7" t="s">
        <v>3</v>
      </c>
      <c r="R7" t="s">
        <v>8</v>
      </c>
      <c r="S7" t="s">
        <v>4</v>
      </c>
      <c r="T7" t="s">
        <v>8</v>
      </c>
      <c r="U7" t="s">
        <v>16</v>
      </c>
      <c r="V7" t="s">
        <v>3</v>
      </c>
      <c r="W7" t="str">
        <f>database!A3</f>
        <v>Frida Karlsson</v>
      </c>
      <c r="X7" t="str">
        <f>database!A5</f>
        <v>Ebba Andersson</v>
      </c>
      <c r="Y7" t="str">
        <f>database!A29</f>
        <v>Jessie Diggins</v>
      </c>
      <c r="Z7" t="str">
        <f>database!A8</f>
        <v>Johannes Høsflot Klæbo</v>
      </c>
      <c r="AA7" t="str">
        <f>database!A52</f>
        <v>Harald Østberg Amundsen</v>
      </c>
      <c r="AB7" t="str">
        <f>database!A15</f>
        <v>Simen Hegstad Krueger</v>
      </c>
      <c r="AC7" t="str">
        <f>database!A8</f>
        <v>Johannes Høsflot Klæbo</v>
      </c>
      <c r="AD7" t="str">
        <f>database!A53</f>
        <v>Iivo Niskanen</v>
      </c>
      <c r="AE7" t="str">
        <f>database!A11</f>
        <v>Pål Golberg</v>
      </c>
      <c r="AF7" t="str">
        <f>database!A3</f>
        <v>Frida Karlsson</v>
      </c>
      <c r="AG7" t="str">
        <f>database!A28</f>
        <v>Kerttu Niskanen</v>
      </c>
      <c r="AH7" t="str">
        <f>database!A54</f>
        <v>Astrid Øyre Slind</v>
      </c>
      <c r="AI7" t="s">
        <v>3</v>
      </c>
      <c r="AJ7" t="s">
        <v>8</v>
      </c>
      <c r="AK7" t="s">
        <v>4</v>
      </c>
      <c r="AL7" t="s">
        <v>8</v>
      </c>
      <c r="AM7" t="s">
        <v>3</v>
      </c>
      <c r="AN7" t="s">
        <v>13</v>
      </c>
    </row>
    <row r="8" spans="1:40" ht="27" thickBot="1" x14ac:dyDescent="0.3">
      <c r="A8" s="7" t="s">
        <v>93</v>
      </c>
      <c r="B8" s="13" t="s">
        <v>94</v>
      </c>
      <c r="C8" t="str">
        <f>database!A2</f>
        <v>Jonna Sundling</v>
      </c>
      <c r="D8" t="str">
        <f>database!A42</f>
        <v>Maja Dahlqvist</v>
      </c>
      <c r="E8" t="str">
        <f>database!A6</f>
        <v>Kristine Skistad</v>
      </c>
      <c r="F8" t="str">
        <f>database!A6</f>
        <v>Kristine Skistad</v>
      </c>
      <c r="G8" s="3" t="str">
        <f>database!A8</f>
        <v>Johannes Høsflot Klæbo</v>
      </c>
      <c r="H8" s="4" t="str">
        <f>database!A49</f>
        <v>Erik Valnes</v>
      </c>
      <c r="I8" s="4" t="str">
        <f>database!A50</f>
        <v>Even Northug</v>
      </c>
      <c r="J8" s="5" t="str">
        <f>database!A50</f>
        <v>Even Northug</v>
      </c>
      <c r="K8" s="3" t="str">
        <f>database!A8</f>
        <v>Johannes Høsflot Klæbo</v>
      </c>
      <c r="L8" s="4" t="str">
        <f>database!A15</f>
        <v>Simen Hegstad Krueger</v>
      </c>
      <c r="M8" s="5" t="str">
        <f>database!A11</f>
        <v>Pål Golberg</v>
      </c>
      <c r="N8" t="str">
        <f>database!A3</f>
        <v>Frida Karlsson</v>
      </c>
      <c r="O8" t="str">
        <f>database!A5</f>
        <v>Ebba Andersson</v>
      </c>
      <c r="P8" t="str">
        <f>database!A29</f>
        <v>Jessie Diggins</v>
      </c>
      <c r="Q8" t="s">
        <v>3</v>
      </c>
      <c r="R8" t="s">
        <v>24</v>
      </c>
      <c r="S8" t="s">
        <v>8</v>
      </c>
      <c r="T8" t="s">
        <v>8</v>
      </c>
      <c r="U8" t="s">
        <v>13</v>
      </c>
      <c r="V8" t="s">
        <v>16</v>
      </c>
      <c r="W8" t="str">
        <f>database!A5</f>
        <v>Ebba Andersson</v>
      </c>
      <c r="X8" t="str">
        <f>database!A3</f>
        <v>Frida Karlsson</v>
      </c>
      <c r="Y8" t="str">
        <f>database!A29</f>
        <v>Jessie Diggins</v>
      </c>
      <c r="Z8" t="str">
        <f>database!A12</f>
        <v>Hans Christer Holund</v>
      </c>
      <c r="AA8" t="str">
        <f>database!A15</f>
        <v>Simen Hegstad Krueger</v>
      </c>
      <c r="AB8" t="str">
        <f>database!A8</f>
        <v>Johannes Høsflot Klæbo</v>
      </c>
      <c r="AC8" t="str">
        <f>database!A8</f>
        <v>Johannes Høsflot Klæbo</v>
      </c>
      <c r="AD8" t="str">
        <f>database!A11</f>
        <v>Pål Golberg</v>
      </c>
      <c r="AE8" t="str">
        <f>database!A12</f>
        <v>Hans Christer Holund</v>
      </c>
      <c r="AF8" t="str">
        <f>database!A3</f>
        <v>Frida Karlsson</v>
      </c>
      <c r="AG8" t="str">
        <f>database!A5</f>
        <v>Ebba Andersson</v>
      </c>
      <c r="AH8" t="str">
        <f>database!A29</f>
        <v>Jessie Diggins</v>
      </c>
      <c r="AI8" t="s">
        <v>3</v>
      </c>
      <c r="AJ8" t="s">
        <v>24</v>
      </c>
      <c r="AK8" t="s">
        <v>8</v>
      </c>
      <c r="AL8" t="s">
        <v>8</v>
      </c>
      <c r="AM8" t="s">
        <v>16</v>
      </c>
      <c r="AN8" t="s">
        <v>13</v>
      </c>
    </row>
    <row r="9" spans="1:40" ht="27" thickBot="1" x14ac:dyDescent="0.3">
      <c r="A9" s="7" t="s">
        <v>95</v>
      </c>
      <c r="B9" s="13" t="s">
        <v>96</v>
      </c>
      <c r="C9" t="str">
        <f>database!A6</f>
        <v>Kristine Skistad</v>
      </c>
      <c r="D9" t="str">
        <f>database!A43</f>
        <v>Emma Ribom</v>
      </c>
      <c r="E9" t="str">
        <f>database!A31</f>
        <v>Tiril Udnes Weng</v>
      </c>
      <c r="F9" t="str">
        <f>database!A42</f>
        <v>Maja Dahlqvist</v>
      </c>
      <c r="G9" s="3" t="str">
        <f>database!A8</f>
        <v>Johannes Høsflot Klæbo</v>
      </c>
      <c r="H9" s="4" t="str">
        <f>database!A9</f>
        <v>Richard Jouve</v>
      </c>
      <c r="I9" s="4" t="str">
        <f>database!A50</f>
        <v>Even Northug</v>
      </c>
      <c r="J9" s="5" t="str">
        <f>database!A57</f>
        <v>James Clugnet</v>
      </c>
      <c r="K9" s="3" t="str">
        <f>database!A15</f>
        <v>Simen Hegstad Krueger</v>
      </c>
      <c r="L9" s="4" t="str">
        <f>database!A8</f>
        <v>Johannes Høsflot Klæbo</v>
      </c>
      <c r="M9" s="5" t="str">
        <f>database!A16</f>
        <v>Sjur Røthe</v>
      </c>
      <c r="N9" t="str">
        <f>database!A29</f>
        <v>Jessie Diggins</v>
      </c>
      <c r="O9" t="str">
        <f>database!A30</f>
        <v>Heidi Weng</v>
      </c>
      <c r="P9" t="str">
        <f>database!A36</f>
        <v>Ingvild Flugstad Østberg</v>
      </c>
      <c r="Q9" t="s">
        <v>3</v>
      </c>
      <c r="R9" t="s">
        <v>8</v>
      </c>
      <c r="S9" t="s">
        <v>4</v>
      </c>
      <c r="T9" t="s">
        <v>8</v>
      </c>
      <c r="U9" t="s">
        <v>13</v>
      </c>
    </row>
    <row r="10" spans="1:40" ht="27" thickBot="1" x14ac:dyDescent="0.3">
      <c r="A10" s="7" t="s">
        <v>97</v>
      </c>
      <c r="B10" s="13" t="s">
        <v>98</v>
      </c>
      <c r="C10" t="str">
        <f>database!A4</f>
        <v>Linn Svahn</v>
      </c>
      <c r="D10" t="str">
        <f>database!A42</f>
        <v>Maja Dahlqvist</v>
      </c>
      <c r="E10" t="str">
        <f>database!A31</f>
        <v>Tiril Udnes Weng</v>
      </c>
      <c r="F10" t="str">
        <f>database!A6</f>
        <v>Kristine Skistad</v>
      </c>
      <c r="G10" s="3" t="str">
        <f>database!A8</f>
        <v>Johannes Høsflot Klæbo</v>
      </c>
      <c r="H10" s="4" t="str">
        <f>database!A11</f>
        <v>Pål Golberg</v>
      </c>
      <c r="I10" s="4" t="str">
        <f>database!A56</f>
        <v>Lucas Chanavat</v>
      </c>
      <c r="J10" s="5" t="str">
        <f>database!A58</f>
        <v>Joni Maki</v>
      </c>
      <c r="K10" s="3" t="str">
        <f>database!A8</f>
        <v>Johannes Høsflot Klæbo</v>
      </c>
      <c r="L10" s="4" t="str">
        <f>database!A11</f>
        <v>Pål Golberg</v>
      </c>
      <c r="M10" s="5" t="str">
        <f>database!A14</f>
        <v>William Poromaa</v>
      </c>
      <c r="N10" t="str">
        <f>database!A3</f>
        <v>Frida Karlsson</v>
      </c>
      <c r="O10" t="str">
        <f>database!A5</f>
        <v>Ebba Andersson</v>
      </c>
      <c r="P10" t="str">
        <f>database!A28</f>
        <v>Kerttu Niskanen</v>
      </c>
      <c r="Q10" t="s">
        <v>3</v>
      </c>
      <c r="R10" t="s">
        <v>4</v>
      </c>
      <c r="S10" t="s">
        <v>8</v>
      </c>
      <c r="T10" t="s">
        <v>8</v>
      </c>
      <c r="U10" t="s">
        <v>13</v>
      </c>
    </row>
    <row r="11" spans="1:40" ht="27" thickBot="1" x14ac:dyDescent="0.3">
      <c r="A11" s="7" t="s">
        <v>99</v>
      </c>
      <c r="B11" s="13" t="s">
        <v>100</v>
      </c>
      <c r="C11" t="str">
        <f>database!A6</f>
        <v>Kristine Skistad</v>
      </c>
      <c r="D11" t="str">
        <f>database!A42</f>
        <v>Maja Dahlqvist</v>
      </c>
      <c r="E11" t="str">
        <f>database!A31</f>
        <v>Tiril Udnes Weng</v>
      </c>
      <c r="F11" t="str">
        <f>database!A4</f>
        <v>Linn Svahn</v>
      </c>
      <c r="G11" s="3" t="str">
        <f>database!A8</f>
        <v>Johannes Høsflot Klæbo</v>
      </c>
      <c r="H11" s="4" t="str">
        <f>database!A50</f>
        <v>Even Northug</v>
      </c>
      <c r="I11" s="4" t="str">
        <f>database!A23</f>
        <v>Calle Halfvarsson</v>
      </c>
      <c r="J11" s="5" t="str">
        <f>database!A59</f>
        <v>Sivert Wiig</v>
      </c>
      <c r="K11" s="3" t="str">
        <f>database!A15</f>
        <v>Simen Hegstad Krueger</v>
      </c>
      <c r="L11" s="4" t="str">
        <f>database!A12</f>
        <v>Hans Christer Holund</v>
      </c>
      <c r="M11" s="5" t="str">
        <f>database!A11</f>
        <v>Pål Golberg</v>
      </c>
      <c r="N11" t="str">
        <f>database!A3</f>
        <v>Frida Karlsson</v>
      </c>
      <c r="O11" t="str">
        <f>database!A5</f>
        <v>Ebba Andersson</v>
      </c>
      <c r="P11" t="str">
        <f>database!A31</f>
        <v>Tiril Udnes Weng</v>
      </c>
      <c r="Q11" t="s">
        <v>3</v>
      </c>
      <c r="R11" t="s">
        <v>8</v>
      </c>
      <c r="S11" t="s">
        <v>30</v>
      </c>
      <c r="T11" t="s">
        <v>8</v>
      </c>
      <c r="U11" t="s">
        <v>13</v>
      </c>
    </row>
    <row r="12" spans="1:40" ht="27" thickBot="1" x14ac:dyDescent="0.3">
      <c r="A12" s="7" t="s">
        <v>101</v>
      </c>
      <c r="B12" s="13" t="s">
        <v>102</v>
      </c>
      <c r="C12" t="str">
        <f>database!A6</f>
        <v>Kristine Skistad</v>
      </c>
      <c r="D12" t="str">
        <f>database!A2</f>
        <v>Jonna Sundling</v>
      </c>
      <c r="E12" t="str">
        <f>database!A43</f>
        <v>Emma Ribom</v>
      </c>
      <c r="F12" t="str">
        <f>database!A6</f>
        <v>Kristine Skistad</v>
      </c>
      <c r="G12" s="3" t="str">
        <f>database!A8</f>
        <v>Johannes Høsflot Klæbo</v>
      </c>
      <c r="H12" s="4" t="str">
        <f>database!A9</f>
        <v>Richard Jouve</v>
      </c>
      <c r="I12" s="4" t="str">
        <f>database!A51</f>
        <v>Edvin Angerer</v>
      </c>
      <c r="J12" s="5" t="str">
        <f>database!A23</f>
        <v>Calle Halfvarsson</v>
      </c>
      <c r="K12" s="3" t="str">
        <f>database!A8</f>
        <v>Johannes Høsflot Klæbo</v>
      </c>
      <c r="L12" s="4" t="str">
        <f>database!A11</f>
        <v>Pål Golberg</v>
      </c>
      <c r="M12" s="5" t="str">
        <f>database!A15</f>
        <v>Simen Hegstad Krueger</v>
      </c>
      <c r="N12" t="str">
        <f>database!A5</f>
        <v>Ebba Andersson</v>
      </c>
      <c r="O12" t="str">
        <f>database!A3</f>
        <v>Frida Karlsson</v>
      </c>
      <c r="P12" t="str">
        <f>database!A36</f>
        <v>Ingvild Flugstad Østberg</v>
      </c>
      <c r="Q12" t="s">
        <v>3</v>
      </c>
      <c r="R12" t="s">
        <v>8</v>
      </c>
      <c r="S12" t="s">
        <v>30</v>
      </c>
      <c r="T12" t="s">
        <v>8</v>
      </c>
      <c r="U12" t="s">
        <v>13</v>
      </c>
    </row>
    <row r="13" spans="1:40" ht="27" thickBot="1" x14ac:dyDescent="0.3">
      <c r="A13" s="7" t="s">
        <v>103</v>
      </c>
      <c r="B13" s="13" t="s">
        <v>104</v>
      </c>
      <c r="C13" t="str">
        <f>database!A6</f>
        <v>Kristine Skistad</v>
      </c>
      <c r="D13" t="str">
        <f>database!A42</f>
        <v>Maja Dahlqvist</v>
      </c>
      <c r="E13" t="str">
        <f>database!A43</f>
        <v>Emma Ribom</v>
      </c>
      <c r="F13" t="str">
        <f>database!A7</f>
        <v>Johanna Hagstrøm</v>
      </c>
      <c r="G13" s="3" t="str">
        <f>database!A8</f>
        <v>Johannes Høsflot Klæbo</v>
      </c>
      <c r="H13" s="4" t="str">
        <f>database!A9</f>
        <v>Richard Jouve</v>
      </c>
      <c r="I13" s="4" t="str">
        <f>database!A49</f>
        <v>Erik Valnes</v>
      </c>
      <c r="J13" s="5" t="str">
        <f>database!A14</f>
        <v>William Poromaa</v>
      </c>
      <c r="K13" s="3" t="str">
        <f>database!A15</f>
        <v>Simen Hegstad Krueger</v>
      </c>
      <c r="L13" s="4" t="str">
        <f>database!A53</f>
        <v>Iivo Niskanen</v>
      </c>
      <c r="M13" s="5" t="str">
        <f>database!A16</f>
        <v>Sjur Røthe</v>
      </c>
      <c r="N13" t="str">
        <f>database!A5</f>
        <v>Ebba Andersson</v>
      </c>
      <c r="O13" t="str">
        <f>database!A3</f>
        <v>Frida Karlsson</v>
      </c>
      <c r="P13" t="str">
        <f>database!A31</f>
        <v>Tiril Udnes Weng</v>
      </c>
      <c r="Q13" t="s">
        <v>3</v>
      </c>
      <c r="R13" t="s">
        <v>8</v>
      </c>
      <c r="S13" t="s">
        <v>4</v>
      </c>
      <c r="T13" t="s">
        <v>8</v>
      </c>
      <c r="U13" t="s">
        <v>13</v>
      </c>
    </row>
    <row r="14" spans="1:40" ht="27" thickBot="1" x14ac:dyDescent="0.3">
      <c r="A14" s="7" t="s">
        <v>105</v>
      </c>
      <c r="B14" s="13" t="s">
        <v>106</v>
      </c>
      <c r="C14" t="str">
        <f>database!A2</f>
        <v>Jonna Sundling</v>
      </c>
      <c r="D14" t="str">
        <f>database!A6</f>
        <v>Kristine Skistad</v>
      </c>
      <c r="E14" t="str">
        <f>database!A42</f>
        <v>Maja Dahlqvist</v>
      </c>
      <c r="F14" t="str">
        <f>database!A55</f>
        <v>Jasmi Joensuu</v>
      </c>
      <c r="G14" s="3" t="str">
        <f>database!A8</f>
        <v>Johannes Høsflot Klæbo</v>
      </c>
      <c r="H14" s="4" t="str">
        <f>database!A49</f>
        <v>Erik Valnes</v>
      </c>
      <c r="I14" s="4" t="str">
        <f>database!A9</f>
        <v>Richard Jouve</v>
      </c>
      <c r="J14" s="5" t="str">
        <f>database!A60</f>
        <v>Lauri Vuorinen</v>
      </c>
      <c r="K14" s="3" t="str">
        <f>database!A8</f>
        <v>Johannes Høsflot Klæbo</v>
      </c>
      <c r="L14" s="4" t="str">
        <f>database!A11</f>
        <v>Pål Golberg</v>
      </c>
      <c r="M14" s="5" t="str">
        <f>database!A15</f>
        <v>Simen Hegstad Krueger</v>
      </c>
      <c r="N14" t="str">
        <f>database!A5</f>
        <v>Ebba Andersson</v>
      </c>
      <c r="O14" t="str">
        <f>database!A3</f>
        <v>Frida Karlsson</v>
      </c>
      <c r="P14" t="str">
        <f>database!A29</f>
        <v>Jessie Diggins</v>
      </c>
      <c r="Q14" t="s">
        <v>3</v>
      </c>
      <c r="R14" t="s">
        <v>30</v>
      </c>
      <c r="S14" t="s">
        <v>8</v>
      </c>
      <c r="T14" t="s">
        <v>8</v>
      </c>
      <c r="U14" t="s">
        <v>13</v>
      </c>
    </row>
  </sheetData>
  <mergeCells count="4">
    <mergeCell ref="C1:F1"/>
    <mergeCell ref="G1:J1"/>
    <mergeCell ref="K1:M1"/>
    <mergeCell ref="N1:P1"/>
  </mergeCells>
  <pageMargins left="0.7" right="0.7" top="0.75" bottom="0.75" header="0.3" footer="0.3"/>
  <pageSetup paperSize="9" orientation="portrait" r:id="rId1"/>
  <ignoredErrors>
    <ignoredError sqref="F5 C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73E1-4533-47F9-BADA-EE35407204FD}">
  <dimension ref="A1"/>
  <sheetViews>
    <sheetView workbookViewId="0">
      <selection activeCell="A7" sqref="A7"/>
    </sheetView>
  </sheetViews>
  <sheetFormatPr defaultRowHeight="15" x14ac:dyDescent="0.25"/>
  <cols>
    <col min="3" max="3" width="9.1406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tips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2023-02-22T11:24:02Z</dcterms:created>
  <dcterms:modified xsi:type="dcterms:W3CDTF">2023-02-23T15:41:34Z</dcterms:modified>
</cp:coreProperties>
</file>