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2" windowWidth="14808" windowHeight="7980"/>
  </bookViews>
  <sheets>
    <sheet name="项目分配明细" sheetId="1" r:id="rId1"/>
  </sheets>
  <calcPr calcId="152511"/>
</workbook>
</file>

<file path=xl/calcChain.xml><?xml version="1.0" encoding="utf-8"?>
<calcChain xmlns="http://schemas.openxmlformats.org/spreadsheetml/2006/main">
  <c r="E31" i="1" l="1"/>
  <c r="E30" i="1"/>
  <c r="E25" i="1"/>
</calcChain>
</file>

<file path=xl/comments1.xml><?xml version="1.0" encoding="utf-8"?>
<comments xmlns="http://schemas.openxmlformats.org/spreadsheetml/2006/main">
  <authors>
    <author>作者</author>
  </authors>
  <commentList>
    <comment ref="A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考虑费用后</t>
        </r>
      </text>
    </comment>
    <comment ref="A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考虑费用后</t>
        </r>
      </text>
    </comment>
  </commentList>
</comments>
</file>

<file path=xl/sharedStrings.xml><?xml version="1.0" encoding="utf-8"?>
<sst xmlns="http://schemas.openxmlformats.org/spreadsheetml/2006/main" count="69" uniqueCount="63">
  <si>
    <t>预分配百分比</t>
    <phoneticPr fontId="2" type="noConversion"/>
  </si>
  <si>
    <t>基金名称</t>
    <phoneticPr fontId="2" type="noConversion"/>
  </si>
  <si>
    <t>阶段</t>
    <phoneticPr fontId="2" type="noConversion"/>
  </si>
  <si>
    <t>评估指标</t>
  </si>
  <si>
    <t>占比%</t>
    <phoneticPr fontId="4" type="noConversion"/>
  </si>
  <si>
    <t>项目名称</t>
    <phoneticPr fontId="2" type="noConversion"/>
  </si>
  <si>
    <t>项目代号</t>
    <phoneticPr fontId="2" type="noConversion"/>
  </si>
  <si>
    <t xml:space="preserve">合计 </t>
  </si>
  <si>
    <t>投资方式</t>
    <phoneticPr fontId="2" type="noConversion"/>
  </si>
  <si>
    <t>项目类别</t>
  </si>
  <si>
    <t>预分配点数测算</t>
    <phoneticPr fontId="2" type="noConversion"/>
  </si>
  <si>
    <t>阶段</t>
    <phoneticPr fontId="2" type="noConversion"/>
  </si>
  <si>
    <t>点数</t>
    <phoneticPr fontId="4" type="noConversion"/>
  </si>
  <si>
    <t>丙</t>
    <phoneticPr fontId="2" type="noConversion"/>
  </si>
  <si>
    <t>轮数</t>
    <phoneticPr fontId="2" type="noConversion"/>
  </si>
  <si>
    <t>项目退出奖(万元)</t>
    <phoneticPr fontId="2" type="noConversion"/>
  </si>
  <si>
    <t>归属进程</t>
    <phoneticPr fontId="2" type="noConversion"/>
  </si>
  <si>
    <t>丙</t>
    <phoneticPr fontId="2" type="noConversion"/>
  </si>
  <si>
    <t>员工类别</t>
  </si>
  <si>
    <t>入职日期</t>
    <phoneticPr fontId="2" type="noConversion"/>
  </si>
  <si>
    <t>IRR(%)</t>
    <phoneticPr fontId="2" type="noConversion"/>
  </si>
  <si>
    <t>离职日期</t>
    <phoneticPr fontId="2" type="noConversion"/>
  </si>
  <si>
    <t>前中期</t>
    <phoneticPr fontId="2" type="noConversion"/>
  </si>
  <si>
    <t>交割时级别</t>
    <phoneticPr fontId="2" type="noConversion"/>
  </si>
  <si>
    <t>预分配授予时间</t>
    <phoneticPr fontId="2" type="noConversion"/>
  </si>
  <si>
    <t>授予状态</t>
    <phoneticPr fontId="2" type="noConversion"/>
  </si>
  <si>
    <t>证书编号</t>
    <phoneticPr fontId="2" type="noConversion"/>
  </si>
  <si>
    <t>后期</t>
    <phoneticPr fontId="2" type="noConversion"/>
  </si>
  <si>
    <t>退出时级别</t>
    <phoneticPr fontId="2" type="noConversion"/>
  </si>
  <si>
    <t>合计</t>
    <phoneticPr fontId="2" type="noConversion"/>
  </si>
  <si>
    <t>负责部门</t>
    <phoneticPr fontId="2" type="noConversion"/>
  </si>
  <si>
    <t>项目总监</t>
    <phoneticPr fontId="2" type="noConversion"/>
  </si>
  <si>
    <t>项目经理</t>
    <phoneticPr fontId="2" type="noConversion"/>
  </si>
  <si>
    <t>交割时间</t>
    <phoneticPr fontId="2" type="noConversion"/>
  </si>
  <si>
    <t>交割金额(万元)</t>
    <phoneticPr fontId="2" type="noConversion"/>
  </si>
  <si>
    <t>项目点数</t>
    <phoneticPr fontId="2" type="noConversion"/>
  </si>
  <si>
    <t>退出时间</t>
    <phoneticPr fontId="2" type="noConversion"/>
  </si>
  <si>
    <t>退出金额(万元)</t>
    <phoneticPr fontId="2" type="noConversion"/>
  </si>
  <si>
    <t>退出成本(万元)</t>
    <phoneticPr fontId="2" type="noConversion"/>
  </si>
  <si>
    <t>退出收益(万元)</t>
    <phoneticPr fontId="2" type="noConversion"/>
  </si>
  <si>
    <t>退出奖(万元)</t>
    <phoneticPr fontId="2" type="noConversion"/>
  </si>
  <si>
    <t>币种</t>
    <phoneticPr fontId="2" type="noConversion"/>
  </si>
  <si>
    <t>分配状态</t>
    <phoneticPr fontId="2" type="noConversion"/>
  </si>
  <si>
    <t>前中期授予时间</t>
    <phoneticPr fontId="2" type="noConversion"/>
  </si>
  <si>
    <t>后期授予时间</t>
    <phoneticPr fontId="2" type="noConversion"/>
  </si>
  <si>
    <t>MOC</t>
    <phoneticPr fontId="2" type="noConversion"/>
  </si>
  <si>
    <t>点数</t>
    <phoneticPr fontId="4" type="noConversion"/>
  </si>
  <si>
    <t>说明：若个人跟投出资晚于规定时间，附加收益预分配授予时间会晚于其他团队人员授予时间</t>
  </si>
  <si>
    <t>员工角色</t>
    <phoneticPr fontId="2" type="noConversion"/>
  </si>
  <si>
    <t>{{FundName}}</t>
    <phoneticPr fontId="2" type="noConversion"/>
  </si>
  <si>
    <t>基金代号</t>
    <phoneticPr fontId="2" type="noConversion"/>
  </si>
  <si>
    <t>{{FundCode}}</t>
    <phoneticPr fontId="2" type="noConversion"/>
  </si>
  <si>
    <t>{{ProjectName}}</t>
    <phoneticPr fontId="2" type="noConversion"/>
  </si>
  <si>
    <t>{{ProjectCode}}</t>
    <phoneticPr fontId="2" type="noConversion"/>
  </si>
  <si>
    <t>{{InvestmentMode}}</t>
    <phoneticPr fontId="2" type="noConversion"/>
  </si>
  <si>
    <t>{{ProjectCategoryName}}</t>
    <phoneticPr fontId="2" type="noConversion"/>
  </si>
  <si>
    <t>{{Stages.Ratio}}</t>
    <phoneticPr fontId="2" type="noConversion"/>
  </si>
  <si>
    <t>{{Name}}</t>
    <phoneticPr fontId="2" type="noConversion"/>
  </si>
  <si>
    <t>{{Ratio}}</t>
    <phoneticPr fontId="2" type="noConversion"/>
  </si>
  <si>
    <t>{{#Members:x}}{{Name}}</t>
    <phoneticPr fontId="2" type="noConversion"/>
  </si>
  <si>
    <t>{{#Stages:y}}{{Type}}</t>
    <phoneticPr fontId="2" type="noConversion"/>
  </si>
  <si>
    <t>{{Ratios[StageId=Id:y][MemberId=Id:x].Value}}{{/Stages}}</t>
    <phoneticPr fontId="2" type="noConversion"/>
  </si>
  <si>
    <t>{{Ratios[MemberId=Id].Value}}{{/Members}}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</si>
</sst>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,##0_ "/>
    <numFmt numFmtId="177" formatCode="_ * #,##0.0_ ;_ * \-#,##0.0_ ;_ * &quot;-&quot;??_ ;_ @_ "/>
    <numFmt numFmtId="178" formatCode="0_ "/>
    <numFmt numFmtId="179" formatCode="0_);[Red]\(0\)"/>
  </numFmts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b/>
      <sz val="10"/>
      <color theme="1" tint="0.499984740745262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b/>
      <i/>
      <u/>
      <sz val="10"/>
      <color theme="1" tint="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</cellStyleXfs>
  <cellXfs count="49">
    <xf numFmtId="0" fontId="0" fillId="0" borderId="0" xfId="0"/>
    <xf numFmtId="49" fontId="9" fillId="2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1" xfId="3" applyFont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177" fontId="9" fillId="4" borderId="1" xfId="1" applyNumberFormat="1" applyFont="1" applyFill="1" applyBorder="1" applyAlignment="1">
      <alignment horizontal="center" vertical="center" wrapText="1"/>
    </xf>
    <xf numFmtId="43" fontId="9" fillId="0" borderId="1" xfId="3" applyNumberFormat="1" applyFont="1" applyFill="1" applyBorder="1" applyAlignment="1">
      <alignment horizontal="center" vertical="center" wrapText="1"/>
    </xf>
    <xf numFmtId="43" fontId="9" fillId="0" borderId="1" xfId="1" applyNumberFormat="1" applyFont="1" applyBorder="1" applyAlignment="1">
      <alignment horizontal="center" vertical="center"/>
    </xf>
    <xf numFmtId="43" fontId="9" fillId="4" borderId="1" xfId="3" applyNumberFormat="1" applyFont="1" applyFill="1" applyBorder="1" applyAlignment="1">
      <alignment horizontal="center" vertical="center" wrapText="1"/>
    </xf>
    <xf numFmtId="43" fontId="9" fillId="4" borderId="1" xfId="1" applyFont="1" applyFill="1" applyBorder="1" applyAlignment="1">
      <alignment horizontal="center" vertical="center" wrapText="1"/>
    </xf>
    <xf numFmtId="43" fontId="9" fillId="0" borderId="1" xfId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78" fontId="9" fillId="0" borderId="1" xfId="2" applyNumberFormat="1" applyFont="1" applyBorder="1" applyAlignment="1">
      <alignment horizontal="center" vertical="center"/>
    </xf>
    <xf numFmtId="179" fontId="9" fillId="0" borderId="1" xfId="2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9" fontId="9" fillId="4" borderId="1" xfId="2" applyNumberFormat="1" applyFont="1" applyFill="1" applyBorder="1" applyAlignment="1">
      <alignment horizontal="center" vertical="center"/>
    </xf>
    <xf numFmtId="14" fontId="9" fillId="4" borderId="1" xfId="3" applyNumberFormat="1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8" fillId="4" borderId="2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49" fontId="8" fillId="4" borderId="0" xfId="0" applyNumberFormat="1" applyFont="1" applyFill="1" applyBorder="1" applyAlignment="1">
      <alignment horizontal="left" vertical="center"/>
    </xf>
    <xf numFmtId="49" fontId="9" fillId="4" borderId="0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/>
    </xf>
    <xf numFmtId="49" fontId="9" fillId="4" borderId="0" xfId="1" applyNumberFormat="1" applyFont="1" applyFill="1" applyBorder="1" applyAlignment="1">
      <alignment horizontal="left" vertical="center"/>
    </xf>
    <xf numFmtId="49" fontId="9" fillId="4" borderId="0" xfId="2" applyNumberFormat="1" applyFont="1" applyFill="1" applyBorder="1" applyAlignment="1">
      <alignment horizontal="left" vertical="center"/>
    </xf>
    <xf numFmtId="0" fontId="8" fillId="4" borderId="2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7" fillId="5" borderId="1" xfId="3" applyFont="1" applyFill="1" applyBorder="1" applyAlignment="1">
      <alignment horizontal="center" vertical="center" wrapText="1"/>
    </xf>
    <xf numFmtId="0" fontId="7" fillId="5" borderId="5" xfId="3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7" fillId="5" borderId="2" xfId="3" applyFont="1" applyFill="1" applyBorder="1" applyAlignment="1">
      <alignment horizontal="center" vertical="center" wrapText="1"/>
    </xf>
    <xf numFmtId="0" fontId="7" fillId="5" borderId="4" xfId="3" applyFont="1" applyFill="1" applyBorder="1" applyAlignment="1">
      <alignment horizontal="center" vertical="center" wrapText="1"/>
    </xf>
    <xf numFmtId="0" fontId="7" fillId="5" borderId="3" xfId="3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0" fontId="8" fillId="4" borderId="3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</cellXfs>
  <cellStyles count="4">
    <cellStyle name="百分比" xfId="2" builtinId="5"/>
    <cellStyle name="常规" xfId="0" builtinId="0"/>
    <cellStyle name="常规 3" xfId="3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9"/>
  <sheetViews>
    <sheetView tabSelected="1" workbookViewId="0">
      <selection activeCell="G5" sqref="G5"/>
    </sheetView>
  </sheetViews>
  <sheetFormatPr defaultColWidth="9" defaultRowHeight="15" x14ac:dyDescent="0.25"/>
  <cols>
    <col min="1" max="1" width="13.109375" style="24" bestFit="1" customWidth="1"/>
    <col min="2" max="2" width="11.33203125" style="24" bestFit="1" customWidth="1"/>
    <col min="3" max="3" width="9" style="2"/>
    <col min="4" max="4" width="14" style="2" bestFit="1" customWidth="1"/>
    <col min="5" max="6" width="14.33203125" style="2" customWidth="1"/>
    <col min="7" max="7" width="10" style="2" bestFit="1" customWidth="1"/>
    <col min="8" max="16384" width="9" style="2"/>
  </cols>
  <sheetData>
    <row r="2" spans="1:7" ht="15.6" x14ac:dyDescent="0.25">
      <c r="D2" s="3" t="s">
        <v>0</v>
      </c>
    </row>
    <row r="3" spans="1:7" ht="46.8" x14ac:dyDescent="0.25">
      <c r="A3" s="28" t="s">
        <v>1</v>
      </c>
      <c r="B3" s="29" t="s">
        <v>49</v>
      </c>
      <c r="D3" s="35" t="s">
        <v>2</v>
      </c>
      <c r="E3" s="35" t="s">
        <v>3</v>
      </c>
      <c r="F3" s="35" t="s">
        <v>4</v>
      </c>
      <c r="G3" s="22" t="s">
        <v>59</v>
      </c>
    </row>
    <row r="4" spans="1:7" ht="15.6" x14ac:dyDescent="0.25">
      <c r="A4" s="28" t="s">
        <v>50</v>
      </c>
      <c r="B4" s="29" t="s">
        <v>51</v>
      </c>
      <c r="D4" s="35"/>
      <c r="E4" s="35"/>
      <c r="F4" s="35"/>
      <c r="G4" s="23" t="s">
        <v>4</v>
      </c>
    </row>
    <row r="5" spans="1:7" ht="31.2" x14ac:dyDescent="0.25">
      <c r="A5" s="28" t="s">
        <v>5</v>
      </c>
      <c r="B5" s="29" t="s">
        <v>52</v>
      </c>
      <c r="D5" s="7" t="s">
        <v>60</v>
      </c>
      <c r="E5" s="4" t="s">
        <v>57</v>
      </c>
      <c r="F5" s="5" t="s">
        <v>58</v>
      </c>
      <c r="G5" s="6" t="s">
        <v>61</v>
      </c>
    </row>
    <row r="6" spans="1:7" ht="90" x14ac:dyDescent="0.25">
      <c r="A6" s="28" t="s">
        <v>6</v>
      </c>
      <c r="B6" s="29" t="s">
        <v>53</v>
      </c>
      <c r="D6" s="33" t="s">
        <v>7</v>
      </c>
      <c r="E6" s="34"/>
      <c r="F6" s="8" t="s">
        <v>56</v>
      </c>
      <c r="G6" s="9" t="s">
        <v>62</v>
      </c>
    </row>
    <row r="7" spans="1:7" ht="15.6" x14ac:dyDescent="0.25">
      <c r="A7" s="28" t="s">
        <v>8</v>
      </c>
      <c r="B7" s="29" t="s">
        <v>54</v>
      </c>
    </row>
    <row r="8" spans="1:7" ht="15.6" x14ac:dyDescent="0.25">
      <c r="A8" s="28" t="s">
        <v>9</v>
      </c>
      <c r="B8" s="29" t="s">
        <v>55</v>
      </c>
      <c r="D8" s="3" t="s">
        <v>10</v>
      </c>
    </row>
    <row r="9" spans="1:7" ht="15.6" x14ac:dyDescent="0.25">
      <c r="D9" s="35" t="s">
        <v>11</v>
      </c>
      <c r="E9" s="35" t="s">
        <v>3</v>
      </c>
      <c r="F9" s="36" t="s">
        <v>46</v>
      </c>
      <c r="G9" s="22" t="s">
        <v>13</v>
      </c>
    </row>
    <row r="10" spans="1:7" ht="15.6" x14ac:dyDescent="0.25">
      <c r="D10" s="35"/>
      <c r="E10" s="35"/>
      <c r="F10" s="36"/>
      <c r="G10" s="22" t="s">
        <v>12</v>
      </c>
    </row>
    <row r="11" spans="1:7" ht="15.6" x14ac:dyDescent="0.25">
      <c r="D11" s="7"/>
      <c r="E11" s="4"/>
      <c r="F11" s="10"/>
      <c r="G11" s="11"/>
    </row>
    <row r="12" spans="1:7" ht="15.6" x14ac:dyDescent="0.25">
      <c r="D12" s="33" t="s">
        <v>7</v>
      </c>
      <c r="E12" s="34"/>
      <c r="F12" s="12"/>
      <c r="G12" s="13"/>
    </row>
    <row r="13" spans="1:7" ht="15.6" x14ac:dyDescent="0.25">
      <c r="A13" s="28" t="s">
        <v>14</v>
      </c>
      <c r="B13" s="30"/>
      <c r="D13" s="37" t="s">
        <v>15</v>
      </c>
      <c r="E13" s="37"/>
      <c r="F13" s="12"/>
      <c r="G13" s="13"/>
    </row>
    <row r="14" spans="1:7" ht="15.6" x14ac:dyDescent="0.25">
      <c r="A14" s="28" t="s">
        <v>30</v>
      </c>
      <c r="B14" s="29"/>
    </row>
    <row r="15" spans="1:7" ht="15.6" x14ac:dyDescent="0.25">
      <c r="A15" s="28" t="s">
        <v>31</v>
      </c>
      <c r="B15" s="29"/>
      <c r="D15" s="3" t="s">
        <v>16</v>
      </c>
    </row>
    <row r="16" spans="1:7" ht="15.6" x14ac:dyDescent="0.25">
      <c r="A16" s="28" t="s">
        <v>32</v>
      </c>
      <c r="B16" s="31"/>
      <c r="D16" s="38"/>
      <c r="E16" s="39"/>
      <c r="F16" s="40"/>
      <c r="G16" s="22" t="s">
        <v>17</v>
      </c>
    </row>
    <row r="17" spans="1:7" ht="15.6" x14ac:dyDescent="0.25">
      <c r="A17" s="28" t="s">
        <v>33</v>
      </c>
      <c r="B17" s="29"/>
      <c r="D17" s="41" t="s">
        <v>18</v>
      </c>
      <c r="E17" s="42"/>
      <c r="F17" s="43"/>
      <c r="G17" s="8"/>
    </row>
    <row r="18" spans="1:7" ht="15.6" x14ac:dyDescent="0.25">
      <c r="A18" s="28" t="s">
        <v>34</v>
      </c>
      <c r="B18" s="31"/>
      <c r="D18" s="41" t="s">
        <v>19</v>
      </c>
      <c r="E18" s="42"/>
      <c r="F18" s="43"/>
      <c r="G18" s="21"/>
    </row>
    <row r="19" spans="1:7" ht="15.6" x14ac:dyDescent="0.25">
      <c r="A19" s="28" t="s">
        <v>41</v>
      </c>
      <c r="B19" s="31"/>
      <c r="D19" s="41" t="s">
        <v>21</v>
      </c>
      <c r="E19" s="42"/>
      <c r="F19" s="43"/>
      <c r="G19" s="21"/>
    </row>
    <row r="20" spans="1:7" ht="15.6" x14ac:dyDescent="0.25">
      <c r="A20" s="28" t="s">
        <v>35</v>
      </c>
      <c r="B20" s="31"/>
      <c r="D20" s="25"/>
      <c r="E20" s="27"/>
      <c r="F20" s="26" t="s">
        <v>48</v>
      </c>
      <c r="G20" s="21"/>
    </row>
    <row r="21" spans="1:7" ht="15.6" x14ac:dyDescent="0.25">
      <c r="D21" s="45" t="s">
        <v>22</v>
      </c>
      <c r="E21" s="46" t="s">
        <v>23</v>
      </c>
      <c r="F21" s="46"/>
      <c r="G21" s="14"/>
    </row>
    <row r="22" spans="1:7" ht="15.6" x14ac:dyDescent="0.25">
      <c r="D22" s="45"/>
      <c r="E22" s="44" t="s">
        <v>24</v>
      </c>
      <c r="F22" s="44"/>
      <c r="G22" s="15"/>
    </row>
    <row r="23" spans="1:7" ht="15.6" x14ac:dyDescent="0.25">
      <c r="D23" s="45"/>
      <c r="E23" s="47" t="s">
        <v>25</v>
      </c>
      <c r="F23" s="48"/>
      <c r="G23" s="1"/>
    </row>
    <row r="24" spans="1:7" ht="15.6" x14ac:dyDescent="0.25">
      <c r="A24" s="28" t="s">
        <v>36</v>
      </c>
      <c r="B24" s="29"/>
      <c r="D24" s="45"/>
      <c r="E24" s="47" t="s">
        <v>26</v>
      </c>
      <c r="F24" s="48"/>
      <c r="G24" s="1"/>
    </row>
    <row r="25" spans="1:7" ht="15.6" x14ac:dyDescent="0.25">
      <c r="A25" s="28" t="s">
        <v>37</v>
      </c>
      <c r="B25" s="31"/>
      <c r="D25" s="45"/>
      <c r="E25" s="44" t="str">
        <f ca="1">"归属比例(%)[截止"&amp;YEAR(TODAY())&amp;"/"&amp;MONTH(TODAY())&amp;"/"&amp;DAY(TODAY())&amp;"]"</f>
        <v>归属比例(%)[截止2017/9/24]</v>
      </c>
      <c r="F25" s="44"/>
      <c r="G25" s="16"/>
    </row>
    <row r="26" spans="1:7" ht="15.6" x14ac:dyDescent="0.25">
      <c r="A26" s="28" t="s">
        <v>38</v>
      </c>
      <c r="B26" s="31"/>
      <c r="D26" s="45" t="s">
        <v>27</v>
      </c>
      <c r="E26" s="46" t="s">
        <v>28</v>
      </c>
      <c r="F26" s="46"/>
      <c r="G26" s="14"/>
    </row>
    <row r="27" spans="1:7" ht="15.6" x14ac:dyDescent="0.25">
      <c r="A27" s="28" t="s">
        <v>39</v>
      </c>
      <c r="B27" s="32"/>
      <c r="D27" s="45"/>
      <c r="E27" s="44" t="s">
        <v>24</v>
      </c>
      <c r="F27" s="44"/>
      <c r="G27" s="1"/>
    </row>
    <row r="28" spans="1:7" ht="15.6" x14ac:dyDescent="0.25">
      <c r="A28" s="28" t="s">
        <v>40</v>
      </c>
      <c r="B28" s="31"/>
      <c r="D28" s="45"/>
      <c r="E28" s="47" t="s">
        <v>25</v>
      </c>
      <c r="F28" s="48"/>
      <c r="G28" s="1"/>
    </row>
    <row r="29" spans="1:7" ht="15.6" x14ac:dyDescent="0.25">
      <c r="A29" s="28" t="s">
        <v>20</v>
      </c>
      <c r="B29" s="32"/>
      <c r="D29" s="45"/>
      <c r="E29" s="47" t="s">
        <v>26</v>
      </c>
      <c r="F29" s="48"/>
      <c r="G29" s="1"/>
    </row>
    <row r="30" spans="1:7" ht="15.6" x14ac:dyDescent="0.25">
      <c r="A30" s="28" t="s">
        <v>45</v>
      </c>
      <c r="B30" s="31"/>
      <c r="D30" s="45"/>
      <c r="E30" s="44" t="str">
        <f ca="1">"归属比例(%)[截止"&amp;YEAR(TODAY())&amp;"/"&amp;MONTH(TODAY())&amp;"/"&amp;DAY(TODAY())&amp;"]"</f>
        <v>归属比例(%)[截止2017/9/24]</v>
      </c>
      <c r="F30" s="44"/>
      <c r="G30" s="17"/>
    </row>
    <row r="31" spans="1:7" ht="15.6" x14ac:dyDescent="0.25">
      <c r="D31" s="19" t="s">
        <v>29</v>
      </c>
      <c r="E31" s="41" t="str">
        <f ca="1">"归属比例(%)[截止"&amp;YEAR(TODAY())&amp;"/"&amp;MONTH(TODAY())&amp;"/"&amp;DAY(TODAY())&amp;"]"</f>
        <v>归属比例(%)[截止2017/9/24]</v>
      </c>
      <c r="F31" s="43"/>
      <c r="G31" s="20"/>
    </row>
    <row r="32" spans="1:7" x14ac:dyDescent="0.25">
      <c r="D32" s="24" t="s">
        <v>47</v>
      </c>
    </row>
    <row r="35" spans="1:3" ht="15.6" x14ac:dyDescent="0.25">
      <c r="A35" s="28" t="s">
        <v>42</v>
      </c>
      <c r="B35" s="29"/>
    </row>
    <row r="36" spans="1:3" ht="15.6" x14ac:dyDescent="0.25">
      <c r="A36" s="28" t="s">
        <v>43</v>
      </c>
      <c r="B36" s="31"/>
    </row>
    <row r="37" spans="1:3" ht="15.6" x14ac:dyDescent="0.25">
      <c r="A37" s="28" t="s">
        <v>44</v>
      </c>
      <c r="B37" s="29"/>
    </row>
    <row r="39" spans="1:3" ht="15.6" x14ac:dyDescent="0.25">
      <c r="C39" s="18"/>
    </row>
  </sheetData>
  <mergeCells count="26">
    <mergeCell ref="E31:F31"/>
    <mergeCell ref="E25:F25"/>
    <mergeCell ref="D26:D30"/>
    <mergeCell ref="E26:F26"/>
    <mergeCell ref="E27:F27"/>
    <mergeCell ref="E28:F28"/>
    <mergeCell ref="E29:F29"/>
    <mergeCell ref="E30:F30"/>
    <mergeCell ref="D21:D25"/>
    <mergeCell ref="E21:F21"/>
    <mergeCell ref="E22:F22"/>
    <mergeCell ref="E23:F23"/>
    <mergeCell ref="E24:F24"/>
    <mergeCell ref="D13:E13"/>
    <mergeCell ref="D16:F16"/>
    <mergeCell ref="D17:F17"/>
    <mergeCell ref="D18:F18"/>
    <mergeCell ref="D19:F19"/>
    <mergeCell ref="D12:E12"/>
    <mergeCell ref="D3:D4"/>
    <mergeCell ref="E3:E4"/>
    <mergeCell ref="F3:F4"/>
    <mergeCell ref="D6:E6"/>
    <mergeCell ref="D9:D10"/>
    <mergeCell ref="E9:E10"/>
    <mergeCell ref="F9:F10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项目分配明细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2017-09-24T05:21:28Z</dcterms:modified>
</cp:coreProperties>
</file>