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REFERENCES\VLU-SENIOR.SEMES1\AUTE\Project Manual TCs\"/>
    </mc:Choice>
  </mc:AlternateContent>
  <xr:revisionPtr revIDLastSave="0" documentId="13_ncr:1_{E08B39CB-8B87-47B4-9A4E-FC22D72A06A3}" xr6:coauthVersionLast="47" xr6:coauthVersionMax="47" xr10:uidLastSave="{00000000-0000-0000-0000-000000000000}"/>
  <bookViews>
    <workbookView xWindow="840" yWindow="-108" windowWidth="22308" windowHeight="13176" firstSheet="5" activeTab="7" xr2:uid="{D5A25300-DCC6-4734-BB7F-F53EA33C6D7D}"/>
  </bookViews>
  <sheets>
    <sheet name="Func- &lt;&lt;Log in&gt;&gt;" sheetId="2" r:id="rId1"/>
    <sheet name="Func- &lt;&lt;Log out&gt;&gt;" sheetId="7" r:id="rId2"/>
    <sheet name="Func- &lt;&lt;Sign up&gt;&gt;" sheetId="3" r:id="rId3"/>
    <sheet name="Func- &lt;&lt;Homepage nav&gt;&gt;" sheetId="4" r:id="rId4"/>
    <sheet name="Func- &lt;&lt;View new pro detail&gt;&gt;" sheetId="9" r:id="rId5"/>
    <sheet name="Func- &lt;&lt;Search pro by name&gt;&gt;" sheetId="10" r:id="rId6"/>
    <sheet name="Func- &lt;&lt;Add to cart&gt;&gt;" sheetId="12" r:id="rId7"/>
    <sheet name="Func- &lt;&lt;Sorting&gt;&gt;" sheetId="13" r:id="rId8"/>
  </sheets>
  <externalReferences>
    <externalReference r:id="rId9"/>
  </externalReferences>
  <definedNames>
    <definedName name="_xlnm._FilterDatabase" localSheetId="6" hidden="1">'Func- &lt;&lt;Add to cart&gt;&gt;'!$A$22:$L$22</definedName>
    <definedName name="_xlnm._FilterDatabase" localSheetId="3" hidden="1">'Func- &lt;&lt;Homepage nav&gt;&gt;'!$A$22:$L$22</definedName>
    <definedName name="_xlnm._FilterDatabase" localSheetId="0" hidden="1">'Func- &lt;&lt;Log in&gt;&gt;'!$A$22:$L$22</definedName>
    <definedName name="_xlnm._FilterDatabase" localSheetId="1" hidden="1">'Func- &lt;&lt;Log out&gt;&gt;'!$A$22:$L$22</definedName>
    <definedName name="_xlnm._FilterDatabase" localSheetId="5" hidden="1">'Func- &lt;&lt;Search pro by name&gt;&gt;'!$A$22:$L$22</definedName>
    <definedName name="_xlnm._FilterDatabase" localSheetId="2" hidden="1">'Func- &lt;&lt;Sign up&gt;&gt;'!$A$22:$L$22</definedName>
    <definedName name="_xlnm._FilterDatabase" localSheetId="7" hidden="1">'Func- &lt;&lt;Sorting&gt;&gt;'!$A$22:$L$22</definedName>
    <definedName name="_xlnm._FilterDatabase" localSheetId="4" hidden="1">'Func- &lt;&lt;View new pro detail&gt;&gt;'!$A$22:$L$22</definedName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3" l="1"/>
  <c r="F18" i="13"/>
  <c r="E18" i="13"/>
  <c r="D18" i="13"/>
  <c r="C18" i="13"/>
  <c r="B18" i="13"/>
  <c r="A18" i="13"/>
  <c r="G17" i="13"/>
  <c r="F17" i="13"/>
  <c r="E17" i="13"/>
  <c r="D17" i="13"/>
  <c r="B17" i="13"/>
  <c r="A17" i="13"/>
  <c r="G16" i="13"/>
  <c r="F16" i="13"/>
  <c r="E16" i="13"/>
  <c r="D16" i="13"/>
  <c r="C16" i="13"/>
  <c r="C17" i="13" s="1"/>
  <c r="B16" i="13"/>
  <c r="A16" i="13"/>
  <c r="G15" i="13"/>
  <c r="F15" i="13"/>
  <c r="E15" i="13"/>
  <c r="D15" i="13"/>
  <c r="C15" i="13"/>
  <c r="B15" i="13"/>
  <c r="A15" i="13"/>
  <c r="G14" i="13"/>
  <c r="F14" i="13"/>
  <c r="E14" i="13"/>
  <c r="D14" i="13"/>
  <c r="C14" i="13"/>
  <c r="B14" i="13"/>
  <c r="A14" i="13"/>
  <c r="G18" i="12"/>
  <c r="F18" i="12"/>
  <c r="E18" i="12"/>
  <c r="D18" i="12"/>
  <c r="C18" i="12"/>
  <c r="B18" i="12"/>
  <c r="A18" i="12"/>
  <c r="G17" i="12"/>
  <c r="F17" i="12"/>
  <c r="E17" i="12"/>
  <c r="D17" i="12"/>
  <c r="B17" i="12"/>
  <c r="A17" i="12"/>
  <c r="G16" i="12"/>
  <c r="F16" i="12"/>
  <c r="E16" i="12"/>
  <c r="D16" i="12"/>
  <c r="C16" i="12"/>
  <c r="C17" i="12" s="1"/>
  <c r="B16" i="12"/>
  <c r="A16" i="12"/>
  <c r="G15" i="12"/>
  <c r="F15" i="12"/>
  <c r="E15" i="12"/>
  <c r="D15" i="12"/>
  <c r="C15" i="12"/>
  <c r="B15" i="12"/>
  <c r="A15" i="12"/>
  <c r="G14" i="12"/>
  <c r="F14" i="12"/>
  <c r="E14" i="12"/>
  <c r="D14" i="12"/>
  <c r="C14" i="12"/>
  <c r="B14" i="12"/>
  <c r="A14" i="12"/>
  <c r="G18" i="10"/>
  <c r="F18" i="10"/>
  <c r="E18" i="10"/>
  <c r="D18" i="10"/>
  <c r="C18" i="10"/>
  <c r="B18" i="10"/>
  <c r="A18" i="10"/>
  <c r="G17" i="10"/>
  <c r="F17" i="10"/>
  <c r="E17" i="10"/>
  <c r="D17" i="10"/>
  <c r="B17" i="10"/>
  <c r="A17" i="10"/>
  <c r="G16" i="10"/>
  <c r="F16" i="10"/>
  <c r="E16" i="10"/>
  <c r="D16" i="10"/>
  <c r="C16" i="10"/>
  <c r="C17" i="10" s="1"/>
  <c r="B16" i="10"/>
  <c r="A16" i="10"/>
  <c r="G15" i="10"/>
  <c r="F15" i="10"/>
  <c r="E15" i="10"/>
  <c r="D15" i="10"/>
  <c r="C15" i="10"/>
  <c r="B15" i="10"/>
  <c r="A15" i="10"/>
  <c r="G14" i="10"/>
  <c r="F14" i="10"/>
  <c r="E14" i="10"/>
  <c r="D14" i="10"/>
  <c r="C14" i="10"/>
  <c r="B14" i="10"/>
  <c r="A14" i="10"/>
  <c r="G18" i="9"/>
  <c r="F18" i="9"/>
  <c r="E18" i="9"/>
  <c r="D18" i="9"/>
  <c r="C18" i="9"/>
  <c r="B18" i="9"/>
  <c r="A18" i="9"/>
  <c r="G17" i="9"/>
  <c r="F17" i="9"/>
  <c r="E17" i="9"/>
  <c r="D17" i="9"/>
  <c r="B17" i="9"/>
  <c r="A17" i="9"/>
  <c r="G16" i="9"/>
  <c r="F16" i="9"/>
  <c r="E16" i="9"/>
  <c r="D16" i="9"/>
  <c r="C16" i="9"/>
  <c r="C17" i="9" s="1"/>
  <c r="B16" i="9"/>
  <c r="A16" i="9"/>
  <c r="G15" i="9"/>
  <c r="F15" i="9"/>
  <c r="E15" i="9"/>
  <c r="D15" i="9"/>
  <c r="C15" i="9"/>
  <c r="B15" i="9"/>
  <c r="A15" i="9"/>
  <c r="G14" i="9"/>
  <c r="F14" i="9"/>
  <c r="E14" i="9"/>
  <c r="D14" i="9"/>
  <c r="C14" i="9"/>
  <c r="B14" i="9"/>
  <c r="A14" i="9"/>
  <c r="G18" i="7"/>
  <c r="F18" i="7"/>
  <c r="E18" i="7"/>
  <c r="D18" i="7"/>
  <c r="C18" i="7"/>
  <c r="B18" i="7"/>
  <c r="A18" i="7"/>
  <c r="G17" i="7"/>
  <c r="F17" i="7"/>
  <c r="E17" i="7"/>
  <c r="D17" i="7"/>
  <c r="B17" i="7"/>
  <c r="A17" i="7"/>
  <c r="G16" i="7"/>
  <c r="F16" i="7"/>
  <c r="E16" i="7"/>
  <c r="D16" i="7"/>
  <c r="C16" i="7"/>
  <c r="C17" i="7" s="1"/>
  <c r="B16" i="7"/>
  <c r="A16" i="7"/>
  <c r="G15" i="7"/>
  <c r="F15" i="7"/>
  <c r="E15" i="7"/>
  <c r="D15" i="7"/>
  <c r="C15" i="7"/>
  <c r="B15" i="7"/>
  <c r="A15" i="7"/>
  <c r="G14" i="7"/>
  <c r="F14" i="7"/>
  <c r="E14" i="7"/>
  <c r="D14" i="7"/>
  <c r="C14" i="7"/>
  <c r="B14" i="7"/>
  <c r="A14" i="7"/>
  <c r="G18" i="4"/>
  <c r="F18" i="4"/>
  <c r="E18" i="4"/>
  <c r="D18" i="4"/>
  <c r="C18" i="4"/>
  <c r="B18" i="4"/>
  <c r="A18" i="4"/>
  <c r="G17" i="4"/>
  <c r="F17" i="4"/>
  <c r="E17" i="4"/>
  <c r="D17" i="4"/>
  <c r="B17" i="4"/>
  <c r="A17" i="4"/>
  <c r="G16" i="4"/>
  <c r="F16" i="4"/>
  <c r="E16" i="4"/>
  <c r="D16" i="4"/>
  <c r="C16" i="4"/>
  <c r="C17" i="4" s="1"/>
  <c r="B16" i="4"/>
  <c r="A16" i="4"/>
  <c r="G15" i="4"/>
  <c r="F15" i="4"/>
  <c r="E15" i="4"/>
  <c r="D15" i="4"/>
  <c r="C15" i="4"/>
  <c r="B15" i="4"/>
  <c r="A15" i="4"/>
  <c r="G14" i="4"/>
  <c r="F14" i="4"/>
  <c r="E14" i="4"/>
  <c r="D14" i="4"/>
  <c r="C14" i="4"/>
  <c r="B14" i="4"/>
  <c r="A14" i="4"/>
  <c r="G18" i="3"/>
  <c r="F18" i="3"/>
  <c r="E18" i="3"/>
  <c r="D18" i="3"/>
  <c r="C18" i="3"/>
  <c r="B18" i="3"/>
  <c r="A18" i="3"/>
  <c r="G17" i="3"/>
  <c r="F17" i="3"/>
  <c r="E17" i="3"/>
  <c r="D17" i="3"/>
  <c r="B17" i="3"/>
  <c r="A17" i="3"/>
  <c r="G16" i="3"/>
  <c r="F16" i="3"/>
  <c r="E16" i="3"/>
  <c r="D16" i="3"/>
  <c r="C16" i="3"/>
  <c r="C17" i="3" s="1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9" i="13" l="1"/>
  <c r="E19" i="13"/>
  <c r="B19" i="13"/>
  <c r="C19" i="13"/>
  <c r="D19" i="13"/>
  <c r="F19" i="13"/>
  <c r="G19" i="12"/>
  <c r="E19" i="12"/>
  <c r="F19" i="12"/>
  <c r="B19" i="12"/>
  <c r="D19" i="12"/>
  <c r="C19" i="12"/>
  <c r="F19" i="10"/>
  <c r="G19" i="10"/>
  <c r="B19" i="10"/>
  <c r="D19" i="10"/>
  <c r="E19" i="10"/>
  <c r="C19" i="10"/>
  <c r="E19" i="9"/>
  <c r="B19" i="9"/>
  <c r="G19" i="9"/>
  <c r="C19" i="9"/>
  <c r="D19" i="9"/>
  <c r="F19" i="9"/>
  <c r="E19" i="7"/>
  <c r="B19" i="7"/>
  <c r="G19" i="7"/>
  <c r="D19" i="7"/>
  <c r="F19" i="7"/>
  <c r="C19" i="7"/>
  <c r="B19" i="4"/>
  <c r="D19" i="4"/>
  <c r="F19" i="4"/>
  <c r="G19" i="4"/>
  <c r="E19" i="4"/>
  <c r="C19" i="4"/>
  <c r="B19" i="3"/>
  <c r="F19" i="3"/>
  <c r="D19" i="3"/>
  <c r="E19" i="3"/>
  <c r="G19" i="3"/>
  <c r="C19" i="3"/>
  <c r="G18" i="2" l="1"/>
  <c r="F18" i="2"/>
  <c r="E18" i="2"/>
  <c r="D18" i="2"/>
  <c r="C18" i="2"/>
  <c r="B18" i="2"/>
  <c r="A18" i="2"/>
  <c r="G17" i="2"/>
  <c r="F17" i="2"/>
  <c r="E17" i="2"/>
  <c r="D17" i="2"/>
  <c r="B17" i="2"/>
  <c r="A17" i="2"/>
  <c r="G16" i="2"/>
  <c r="F16" i="2"/>
  <c r="E16" i="2"/>
  <c r="D16" i="2"/>
  <c r="C16" i="2"/>
  <c r="C17" i="2" s="1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9" i="2" l="1"/>
  <c r="B19" i="2"/>
  <c r="E19" i="2"/>
  <c r="D19" i="2"/>
  <c r="F19" i="2"/>
  <c r="C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E429C0F4-D192-40F8-959A-9B083E80287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FD673DE-CDB5-4A3F-8E61-587A129524A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6932E2BA-9F21-4F1E-A5DA-65DE3EE73C8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2ECF586-E733-43F4-86A0-3D190CF60EC0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89EE3C62-9C2A-4905-821C-A604E22B65E7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7BC3A73D-B018-4A23-BAB3-0A64CF4C5B23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CA93D91A-AE41-4C8A-A9C8-240916B24A9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50F1893F-B902-4785-A07B-D84F0E6A92FB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78B10AD5-EAAB-47F4-95F0-5CC53F7F85A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BEABA9B6-2569-4241-8B78-CDEE2F9A1CE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57EF8B6-D73A-4F70-9D1F-3A5DFCADF7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07819F46-E97A-49B5-B0E0-B503768EB19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339FC42A-6E65-4962-BAE7-A0CDCE54F1E2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882D7F30-C19D-4B07-B9B4-22352581F3EB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F3836AE0-7EFE-40E3-BC5B-730B30A290A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A837C3F6-5BF0-4F4F-9E93-40276CB931F9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E2090D5-6247-427C-B5F6-88336398CDA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7A437EA-B446-4264-A880-20D14078E381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0C44D502-AC5E-4833-A6EC-E1B205FA7C3F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E9158630-0495-4272-924A-6D5630F1CC34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DADCEC46-1B32-41F5-939F-9A5673B0CA48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999F61F5-4AE5-40CC-85BE-853B1BD20267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4D738527-4149-4FDF-81DC-742515ED9F4E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F7BA990A-3F06-445A-BAE0-6E09656F47C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5D1F4640-AE15-4FBC-9AC6-98AE0BBCD31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FC0F8227-0286-4401-80EE-A867CEF54A4D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9B980036-FFAA-416E-BB79-790003A0B90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224EBB6C-8719-4182-9705-6B9F48B640D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Vinh Pham Phu</author>
  </authors>
  <commentList>
    <comment ref="A13" authorId="0" shapeId="0" xr:uid="{4BAA602D-0DE9-42D0-9957-2539D8FE8FAD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This result will be copied and pasted into Test Report file.</t>
        </r>
      </text>
    </comment>
    <comment ref="G13" authorId="0" shapeId="0" xr:uid="{C7A20957-C01A-4E2B-93C2-B82C5D6CAC9F}">
      <text>
        <r>
          <rPr>
            <b/>
            <sz val="9"/>
            <color indexed="81"/>
            <rFont val="Tahoma"/>
            <family val="2"/>
          </rPr>
          <t>Vinh Pham Phu: Passed in previous build</t>
        </r>
      </text>
    </comment>
    <comment ref="A18" authorId="0" shapeId="0" xr:uid="{5C76BE99-C6E6-4435-BD3A-74A6A020FF33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row and Insert Copied Cells when you want to add more build … it will keep the current formula.</t>
        </r>
      </text>
    </comment>
    <comment ref="H22" authorId="0" shapeId="0" xr:uid="{9AD7210F-8C0E-4CD4-B8D6-792F3C0DB3A5}">
      <text>
        <r>
          <rPr>
            <b/>
            <sz val="9"/>
            <color indexed="81"/>
            <rFont val="Tahoma"/>
            <family val="2"/>
          </rPr>
          <t>Vinh Pham Phu:</t>
        </r>
        <r>
          <rPr>
            <sz val="9"/>
            <color indexed="81"/>
            <rFont val="Tahoma"/>
            <family val="2"/>
          </rPr>
          <t xml:space="preserve">
Be reminded to Copy the last coulmn build and Insert Copied Cells when you want to add more build … it will keep the current formula.</t>
        </r>
      </text>
    </comment>
  </commentList>
</comments>
</file>

<file path=xl/sharedStrings.xml><?xml version="1.0" encoding="utf-8"?>
<sst xmlns="http://schemas.openxmlformats.org/spreadsheetml/2006/main" count="963" uniqueCount="255">
  <si>
    <t>Func - Module</t>
  </si>
  <si>
    <t>Function / Module Name</t>
  </si>
  <si>
    <t>Version</t>
  </si>
  <si>
    <t>Complexity</t>
  </si>
  <si>
    <t>Complex</t>
  </si>
  <si>
    <t xml:space="preserve">Pre-condition </t>
  </si>
  <si>
    <t>Tested by</t>
  </si>
  <si>
    <t>Test Date</t>
  </si>
  <si>
    <t>Test Result</t>
  </si>
  <si>
    <t>Passed</t>
  </si>
  <si>
    <t>Failed</t>
  </si>
  <si>
    <t>N/A</t>
  </si>
  <si>
    <t>Not Run</t>
  </si>
  <si>
    <t>Blocked</t>
  </si>
  <si>
    <t>Passed in previous builds</t>
  </si>
  <si>
    <t>Total</t>
  </si>
  <si>
    <t>ID</t>
  </si>
  <si>
    <t>Test Case Description</t>
  </si>
  <si>
    <t>Step</t>
  </si>
  <si>
    <t>Expected Output</t>
  </si>
  <si>
    <t>Test Data</t>
  </si>
  <si>
    <t>Bug ID</t>
  </si>
  <si>
    <t>Note</t>
  </si>
  <si>
    <t>Build5</t>
  </si>
  <si>
    <t>Build4</t>
  </si>
  <si>
    <t>Build3</t>
  </si>
  <si>
    <t>Build2</t>
  </si>
  <si>
    <t>Build1</t>
  </si>
  <si>
    <t xml:space="preserve">
</t>
  </si>
  <si>
    <r>
      <t xml:space="preserve">Security Classification: </t>
    </r>
    <r>
      <rPr>
        <b/>
        <sz val="11"/>
        <rFont val="Arial"/>
        <family val="2"/>
      </rPr>
      <t>Private</t>
    </r>
  </si>
  <si>
    <t>&lt;&lt;Zombie Clothing Store&gt;&gt;</t>
  </si>
  <si>
    <t>Version 01</t>
  </si>
  <si>
    <t>Pre-data, web browser is turned on</t>
  </si>
  <si>
    <t>Tran Quang Vinh</t>
  </si>
  <si>
    <t>3. Click vào Login button</t>
  </si>
  <si>
    <t xml:space="preserve">Hệ thống chuyển màu của Login button
</t>
  </si>
  <si>
    <t>Kiểm tra rằng Login button đổi màu khi user hovered</t>
  </si>
  <si>
    <t>Kiểm tra rằng user đăng nhập thành công khi điền đúng tài khoản vào mandatory fields</t>
  </si>
  <si>
    <t>Kiểm tra rằng user đăng nhập không thành công khi leave blank trường Email</t>
  </si>
  <si>
    <t>Kiểm tra rằng user đăng nhập không thành công khi leave blank trường Password</t>
  </si>
  <si>
    <t>- Hệ thống hiện một pop-up màu đỏ với nội dung: "Please fill out this field." bên cạnh trường Email
- Đăng nhập không thành công!</t>
  </si>
  <si>
    <t>- Hệ thống hiện một pop-up màu đỏ với nội dung: "Please fill out this field." bên cạnh trường Password
- Đăng nhập không thành công!</t>
  </si>
  <si>
    <t>- Hệ thống navigate user vào trang User profile
- Đăng nhập thành công!</t>
  </si>
  <si>
    <t>Kiểm tra rằng user đăng nhập không thành công khi leave blank tất cả mandatory fields</t>
  </si>
  <si>
    <t>Kiểm tra rằng user đăng nhập không thành công khi input sai trường Email</t>
  </si>
  <si>
    <t>- Hệ thống hiện một pop-up với nội dung: "Thông tin đăng nhập không hợp lệ." phía trên trường Email
- Đăng nhập không thành công!</t>
  </si>
  <si>
    <t>Kiểm tra rằng user đăng nhập không thành công khi input sai trường Password</t>
  </si>
  <si>
    <t>Kiểm tra rằng user đăng nhập không thành công khi input sai tất cả mandatory fields</t>
  </si>
  <si>
    <t>- Hệ thống hiện một pop-up với nội dung: "Please include an @ in the email address. '${email}' is missing an '@'." bên cạnh trường Email
- Đăng nhập không thành công!</t>
  </si>
  <si>
    <t>${email}= vinhtranak02092k</t>
  </si>
  <si>
    <t>Kiểm tra rằng Logout button đổi màu khi user hovered</t>
  </si>
  <si>
    <t xml:space="preserve">Hệ thống đổi màu Logout button khi hovered
</t>
  </si>
  <si>
    <t>Kiểm tra rằng user đăng xuất thành công khi click vào Logout button</t>
  </si>
  <si>
    <t>- Hệ thống log out user ra khỏi hệ thống
- User quay về trang Homepage dưới dạng Guest
- Đăng xuất thành công!</t>
  </si>
  <si>
    <t>&lt;&lt;VVS&gt;&gt;</t>
  </si>
  <si>
    <t>Created Date</t>
  </si>
  <si>
    <t>Kiểm tra rằng user đăng nhập không thành công khi không input @domain vào trường Email</t>
  </si>
  <si>
    <t>${email}= vinhtranak02092k@</t>
  </si>
  <si>
    <t>- Hệ thống hiện một pop-up với nội dung: "Please enter a part following '@'. '${email}' is incomplete." bên cạnh trường Email
- Đăng nhập không thành công!</t>
  </si>
  <si>
    <t>Kiểm tra rằng user đăng nhập không thành công khi không input domain vào trường Email</t>
  </si>
  <si>
    <t xml:space="preserve">- Hệ thống navigate user vào trang Personal profile bao gồm 3 thông tin username, user email và user nation
- Sign up thành công!
</t>
  </si>
  <si>
    <t>Kiểm tra rằng user sign up thành công với all valid mandatory fields</t>
  </si>
  <si>
    <t>Kiểm tra rằng user sign up thành công khi không input trường Gender</t>
  </si>
  <si>
    <t>- Hệ thống navigate user vào trang Personal profile bao gồm 3 thông tin username, user email và user nation
- Sign up thành công!</t>
  </si>
  <si>
    <t>Kiểm tra rằng user sign up thành công khi không input trường DOB</t>
  </si>
  <si>
    <t>Kiểm tra rằng user sign up thành công khi không input hai trường Gender và DOB</t>
  </si>
  <si>
    <t>Kiểm tra rằng user sign up không thành công khi không input trường Họ</t>
  </si>
  <si>
    <t>- Hệ thống hiển thị một pop-up bên cạnh trường Họ: "Please fill out this field."
- Sign up không thành công!</t>
  </si>
  <si>
    <t>Kiểm tra rằng user sign up không thành công khi không input trường Tên</t>
  </si>
  <si>
    <t>- Hệ thống hiển thị một pop-up bên cạnh trường Tên: "Please fill out this field."
- Sign up không thành công!</t>
  </si>
  <si>
    <t>Kiểm tra rằng user sign up không thành công khi không input trường Email</t>
  </si>
  <si>
    <t>- Hệ thống hiển thị một pop-up bên cạnh trường Email: "Please fill out this field."
- Sign up không thành công!</t>
  </si>
  <si>
    <t>Kiểm tra rằng user sign up không thành công khi không input trường Password</t>
  </si>
  <si>
    <t>- Hệ thống hiển thị một pop-up bên cạnh trường Password: "Please fill out this field."
- Sign up không thành công!</t>
  </si>
  <si>
    <t>Kiểm tra rằng user sign up không thành công khi không input bất cứ trường nào</t>
  </si>
  <si>
    <t>Kiểm tra rằng user sign up không thành công khi click vào anchor Quay lại trang chủ</t>
  </si>
  <si>
    <t>Hệ thống navigate user quay lại Homepage</t>
  </si>
  <si>
    <t>Sign up</t>
  </si>
  <si>
    <t xml:space="preserve">- Hệ thống navigate user sang trang Homepage (trang hiện tại)
- Chuyển trang thành công!
</t>
  </si>
  <si>
    <t>Kiểm tra rằng hệ thống redirect user sang Trang chủ khi đang ở Trang chủ</t>
  </si>
  <si>
    <t>Kiểm tra rằng hệ thống redirect user sang Trang chủ khi không ở Trang chủ</t>
  </si>
  <si>
    <t xml:space="preserve">- Hệ thống navigate user sang trang Homepage
- Chuyển trang thành công!
</t>
  </si>
  <si>
    <t xml:space="preserve">- Hệ thống navigate user sang trang Blog
- Chuyển trang thành công!
</t>
  </si>
  <si>
    <t xml:space="preserve">- Hệ thống navigate user sang trang About us
- Chuyển trang thành công!
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</si>
  <si>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</si>
  <si>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</si>
  <si>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</si>
  <si>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</si>
  <si>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</si>
  <si>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</si>
  <si>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</si>
  <si>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</si>
  <si>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</si>
  <si>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</si>
  <si>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 xml:space="preserve">
${email}= vinhtranak02092kz@gmail.com</t>
  </si>
  <si>
    <t xml:space="preserve">${password}= Raul1231
</t>
  </si>
  <si>
    <t xml:space="preserve">
${email}= vinhtranak02092kz@gmail.com
${password}= Raul1231</t>
  </si>
  <si>
    <t>1. Navigate vào store theo URL: "https://zombieclothingstore.com/account/login"</t>
  </si>
  <si>
    <t>Precondition:
User đã mở trình duyệt</t>
  </si>
  <si>
    <t>2. Input email hợp lệ vào Email field</t>
  </si>
  <si>
    <t>3. Input password hợp lệ vào Password field</t>
  </si>
  <si>
    <t>4. Click vào Login button</t>
  </si>
  <si>
    <t>2. Di chuyển mouse vào Login button</t>
  </si>
  <si>
    <t>3. Quan sát sự chuyển màu của Login button</t>
  </si>
  <si>
    <t>2. Leave blank tại trường Email</t>
  </si>
  <si>
    <t>3. Leave blank tại trường Password</t>
  </si>
  <si>
    <t>2. Input ${email} vào trường Email</t>
  </si>
  <si>
    <t>3. Input ${password} vào trường Password</t>
  </si>
  <si>
    <t>2. Input một email không hợp lệ vào trường Email</t>
  </si>
  <si>
    <t>3. Input một password không hợp lệ vào trường Password</t>
  </si>
  <si>
    <t>2. Input một email sai cấu trúc (localpart@domain), thiếu @domain vào trường Email</t>
  </si>
  <si>
    <t>3. Input một password hợp lệ vào trường Password</t>
  </si>
  <si>
    <t>2. Input một email sai cấu trúc (localpart@domain), thiếu domain vào trường Email</t>
  </si>
  <si>
    <t>2. Input email và password hợp lệ</t>
  </si>
  <si>
    <t>4. Navigate vào User profile page</t>
  </si>
  <si>
    <t>5. Di chuyển chuột vào Logout button</t>
  </si>
  <si>
    <t>6. Quan sát sự chuyển màu của Logout button</t>
  </si>
  <si>
    <t>6. Click vào Logout button</t>
  </si>
  <si>
    <t>Log out</t>
  </si>
  <si>
    <t>Log in</t>
  </si>
  <si>
    <t>1. Navigate vào store theo URL: "https://zombieclothingstore.com/account/register"</t>
  </si>
  <si>
    <t>Precondition:
User đã mở web browser</t>
  </si>
  <si>
    <t>2. Input hợp lệ vào trường Họ</t>
  </si>
  <si>
    <t>3. Input hợp lệ vào trường Tên</t>
  </si>
  <si>
    <t>4. Input hợp lệ vào trường Gender</t>
  </si>
  <si>
    <t>5. Input hợp lệ vào trường DOB</t>
  </si>
  <si>
    <t>6. Input hợp lệ vào trường Email</t>
  </si>
  <si>
    <t>7. Input hợp lệ vào trường Password</t>
  </si>
  <si>
    <t>2. Leave blank tại trường Gender</t>
  </si>
  <si>
    <t>3. Input hợp lệ tất cả các trường còn lại</t>
  </si>
  <si>
    <t>2. Leave blank tại trường DOB</t>
  </si>
  <si>
    <t>2. Leave blank tại hai trường Gender và DOB</t>
  </si>
  <si>
    <t>2. Leave blank tại trường Họ</t>
  </si>
  <si>
    <t>2. Leave blank tại trường Tên</t>
  </si>
  <si>
    <t>2. Leave blank tại trường Password</t>
  </si>
  <si>
    <t>2. Leave blank tất cả các trường</t>
  </si>
  <si>
    <t>2. Click vào anchor Quay lại trang chủ</t>
  </si>
  <si>
    <t>Kiểm tra rằng user sign up không thành công khi không input @domain vào trường Email</t>
  </si>
  <si>
    <t>011</t>
  </si>
  <si>
    <t>- Hệ thống hiện một pop-up với nội dung: "Please include an @ in the email address. '${email}' is missing an '@'." bên cạnh trường Email
- Sign up không thành công!</t>
  </si>
  <si>
    <t>3. Input giá trị hợp lệ vào tất cả các trường còn lại</t>
  </si>
  <si>
    <t>8. Click vào Register button</t>
  </si>
  <si>
    <t>4. Click vào Register button</t>
  </si>
  <si>
    <t>3. Click vào Register button</t>
  </si>
  <si>
    <t>012</t>
  </si>
  <si>
    <t>Kiểm tra rằng user sign up không thành công khi không input domain vào trường Email</t>
  </si>
  <si>
    <t>- Hệ thống hiện một pop-up với nội dung: "Please enter a part following '@'. '${email}' is incomplete." bên cạnh trường Email
- Sign up không thành công!</t>
  </si>
  <si>
    <t>013</t>
  </si>
  <si>
    <t>Kiểm tra rằng user sign up không thành công khi input một giá trị không hợp lệ vào trường Email</t>
  </si>
  <si>
    <t>- Hệ thống hiện một pop-up với nội dung: "Email không hợp lệ." phía trên Registration form
- Sign up không thành công!</t>
  </si>
  <si>
    <t>2. Input một email không hợp lệ ${invalidEmail} vào trường Email</t>
  </si>
  <si>
    <t>014</t>
  </si>
  <si>
    <t>Kiểm tra rằng user sign up không thành công khi input một password dưới 5 ký tự</t>
  </si>
  <si>
    <t>2. Input một password dưới 5 ký tự ${truncatedPassword} vào trường Password</t>
  </si>
  <si>
    <t>${truncatedPassword}= z</t>
  </si>
  <si>
    <t>- Hệ thống hiện một pop-up với nội dung: "Mật khẩu quá ngắn (tối thiểu 5 ký tự)." phía trên Registration form
- Sign up không thành công!</t>
  </si>
  <si>
    <t>015</t>
  </si>
  <si>
    <t>Kiểm tra rằng user sign up không thành công khi input một email đã tồn tại</t>
  </si>
  <si>
    <t>2. Input một email đã tồn tại trong hệ thống ${duplicatedEmail} vào trường Email</t>
  </si>
  <si>
    <t>${duplicatedEmail}= kqdq@gmail.com</t>
  </si>
  <si>
    <t>- Hệ thống hiện một pop-up với nội dung: "Email đã tồn tại. Nếu bạn quên mật khẩu, bạn có thể thiết lập lại mật khẩu tại đây." phía trên Registration form
- Sign up không thành công!</t>
  </si>
  <si>
    <t>${invalidEmail}= vinhtranak02092k@sz</t>
  </si>
  <si>
    <t>Homepage navigation</t>
  </si>
  <si>
    <t>1. Navigate vào trang chủ store tại URL: "https://zombieclothingstore.com/"</t>
  </si>
  <si>
    <t>Precondition:
User đã trigger web browser</t>
  </si>
  <si>
    <t>2. Di chuyển đến bất cứ đâu trên website ngoại trừ Trang chủ</t>
  </si>
  <si>
    <t>3. Click vào anchor Trang chủ</t>
  </si>
  <si>
    <t>4. Quan sát sự chuyển trang</t>
  </si>
  <si>
    <t>2. Di chuyển đến bất cứ đâu trên website ngoại trừ trang Blog</t>
  </si>
  <si>
    <t>3. Click vào anchor Blog</t>
  </si>
  <si>
    <t>Kiểm tra rằng hệ thống redirect user sang Blog khi không ở trang About us</t>
  </si>
  <si>
    <t>Kiểm tra rằng hệ thống redirect user sang Blog khi không ở trang Blog</t>
  </si>
  <si>
    <t>2. Di chuyển đến bất cứ đâu trên website ngoại trừ trang About us</t>
  </si>
  <si>
    <t>3. Click vào anchor About us</t>
  </si>
  <si>
    <t>View new product detail</t>
  </si>
  <si>
    <t>2. Click vào anchor Trang chủ</t>
  </si>
  <si>
    <t>3. Quan sát sự chuyển trang</t>
  </si>
  <si>
    <t>3. Verify hệ thống navigate user sang trang View new product detail</t>
  </si>
  <si>
    <t xml:space="preserve">- Hệ thống navigate user sang trang View new product detail
- Hệ thống hiển thị các thông tin và hình ảnh liên quan đến sản phẩm user vừa click
</t>
  </si>
  <si>
    <t>Add to cart</t>
  </si>
  <si>
    <t>Precondition:
- User đã mở trình duyệt
- User đã đăng ký hoặc đã có tài khoản</t>
  </si>
  <si>
    <t>2. Click chọn một sản phẩm tại Homepage bao gồm 8 sản phẩm tại khu vực Sản Phẩm Mới và 8 sản phẩm tại khu vực Tất Cả Sản Phẩm để xem product detail</t>
  </si>
  <si>
    <t>1. Navigate vào trang chủ store tại URL: "https://zombieclothingstore.com/search"</t>
  </si>
  <si>
    <t>3. Click vào Search button</t>
  </si>
  <si>
    <t>Kiểm tra rằng user View new product detail thành công khi click chọn sản phẩm mới tại trang Homepage</t>
  </si>
  <si>
    <t>Kiểm tra rằng user search product không thành công khi input một từ khóa không hợp lệ</t>
  </si>
  <si>
    <t xml:space="preserve">
${searchKey}= Zombie NHA</t>
  </si>
  <si>
    <t>2. Input một keyword hợp lệ vào field Search textbox</t>
  </si>
  <si>
    <t>2. Input một keyword không hợp lẹ vào field Search textbox</t>
  </si>
  <si>
    <t xml:space="preserve">
${searchKey}= a</t>
  </si>
  <si>
    <t>Kiểm tra rằng user search product thành công khi input một từ khóa hợp lệ và kết quả trả về ít hơn một trang</t>
  </si>
  <si>
    <t>Kiểm tra rằng user search product thành công khi input một từ khóa hợp lệ và kết quả trả về nhiều hơn một trang</t>
  </si>
  <si>
    <t xml:space="preserve">- Hệ thống hiển thị các sản phẩm có tên chứa ký tự (từ ngữ) user cần tìm
- Pagination (phân trang) không hiển thị
- Tìm sản phẩm thành công
</t>
  </si>
  <si>
    <t xml:space="preserve">- Hệ thống hiển thị các sản phẩm có tên chứa ký tự (từ ngữ) user cần tìm
- Pagination hiển thị và mỗi trang chứa tối đa 10 sản phẩm
- Tìm sản phẩm thành công
</t>
  </si>
  <si>
    <t xml:space="preserve">
${searchKey}= b
${searchKey}= h
${searchKey}= Zombie</t>
  </si>
  <si>
    <t xml:space="preserve">- Hệ thống không tìm thấy kết quả và xuất hiện thông báo: 
"Không tìm thấy nội dung bạn yêu cầu
Không tìm thấy "Zombie NHA". Vui lòng kiểm tra chính tả, sử dụng các từ tổng quát hơn và thử lại!"
- Pagination không hiển thị
- Tìm sản phẩm không thành công
</t>
  </si>
  <si>
    <t>Search product by name</t>
  </si>
  <si>
    <t>2. Click vào một sản phẩm từ trang chủ</t>
  </si>
  <si>
    <t>3. Click vào nút Thêm vào giỏ hàng</t>
  </si>
  <si>
    <t>4. Click vào nút Xem giỏ hàng được popped up</t>
  </si>
  <si>
    <t>Kiểm tra rằng user add to cart thành công khi thêm 1 sản phẩm vào giỏ hàng với số lượng 1</t>
  </si>
  <si>
    <t>5. Kiểm tra các thông tin có hợp lệ tại trang Giỏ hàng của bạn</t>
  </si>
  <si>
    <t>6. Click vào nút Thêm vào giỏ hàng</t>
  </si>
  <si>
    <t>Kiểm tra rằng user add to cart thành công khi thêm nhiều hơn 1 sản phẩm khác nhau vào giỏ hàng với số lượng 1 cho mỗi sản phẩm</t>
  </si>
  <si>
    <t>7. Nếu muốn thêm nhiều hơn 2 sản phẩm có thể lặp lại step 4, 5, 6</t>
  </si>
  <si>
    <t>5. Click vào một sản phẩm khác từ trang chủ</t>
  </si>
  <si>
    <t>8. Click vào nút Xem giỏ hàng được popped up</t>
  </si>
  <si>
    <t>9. Kiểm tra các thông tin có hợp lệ tại trang Giỏ hàng của bạn</t>
  </si>
  <si>
    <t>1&lt;=${toTalProduct}&lt;=5</t>
  </si>
  <si>
    <t>4. Click vào nút Tiếp tục mua hàng để quay về trang chủ</t>
  </si>
  <si>
    <t>Kiểm tra rằng user xóa sản phẩm khỏi Giỏ hàng thành công sau khi Add to cart</t>
  </si>
  <si>
    <t>5. Xóa hết các sản phẩm có trong Giỏ hàng</t>
  </si>
  <si>
    <r>
      <t>- Hệ thống navigate user vào trang Giỏ hàng của bạn khi click vào nút Xem giỏ hàng từ pop up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</si>
  <si>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>- Hệ thống navigate user vào trang Giỏ hàng của bạn theo URL: ""https://zombieclothingstore.com/cart"
- Hệ thống hiển thị heading page là Giỏ hàng của bạn
- Hệ thống hiển thị Có ${totalProduct}</t>
    </r>
    <r>
      <rPr>
        <b/>
        <sz val="10"/>
        <rFont val="Arial"/>
        <family val="2"/>
      </rPr>
      <t xml:space="preserve"> sản phẩm</t>
    </r>
    <r>
      <rPr>
        <sz val="10"/>
        <rFont val="Arial"/>
        <family val="2"/>
      </rPr>
      <t xml:space="preserve"> trong giỏ hàng
- Hệ thống hiển thị tổng tiền bằng tổng giá tri của các sản phẩm được thêm vào
- Add to cart thành công!</t>
    </r>
  </si>
  <si>
    <r>
      <t xml:space="preserve">- Hệ thống navigate user vào trang Giỏ hàng của bạn theo URL: ""https://zombieclothingstore.com/cart"
- Hệ thống hiển thị heading page là Giỏ hàng của bạn
- Hệ thống hiển thị Có </t>
    </r>
    <r>
      <rPr>
        <b/>
        <sz val="10"/>
        <rFont val="Arial"/>
        <family val="2"/>
      </rPr>
      <t>1 sản phẩm</t>
    </r>
    <r>
      <rPr>
        <sz val="10"/>
        <rFont val="Arial"/>
        <family val="2"/>
      </rPr>
      <t xml:space="preserve"> trong giỏ hàng
- Hệ thống hiển thị tổng tiền bằng giá tri của sản phẩm được thêm vào
- Add to cart thành công!</t>
    </r>
  </si>
  <si>
    <r>
      <t xml:space="preserve">- Hệ thống navigate user vào trang Giỏ hàng của bạn theo URL: "https://zombieclothingstore.com/cart"
- Hệ thống hiển thị Có </t>
    </r>
    <r>
      <rPr>
        <b/>
        <sz val="10"/>
        <rFont val="Arial"/>
        <family val="2"/>
      </rPr>
      <t>0 sản phẩm</t>
    </r>
    <r>
      <rPr>
        <sz val="10"/>
        <rFont val="Arial"/>
        <family val="2"/>
      </rPr>
      <t xml:space="preserve"> trong giỏ hàng
- Hệ thống hiển thị Giỏ hàng của bạn đang trống tại box chứa các sản phẩm được thêm vào
- Xóa sản phẩm khỏi giỏ hàng thành công!</t>
    </r>
  </si>
  <si>
    <t>6. Kiểm tra lại các thông tin được hiển thị có hợp lệ khi Xóa sản phẩm khỏi Giỏ hàng</t>
  </si>
  <si>
    <t>2. Hover chuột vào anchor Sản phẩm</t>
  </si>
  <si>
    <t>Kiểm tra rằng user add to cart thành công khi thêm 1 sản phẩm loại nhẫn còn bán vào giỏ hàng với số lượng nhiều hơn 1</t>
  </si>
  <si>
    <t>3. Hover chuột vào anchor Phụ kiện</t>
  </si>
  <si>
    <t>4. Click vào anchor Nhẫn</t>
  </si>
  <si>
    <t>5. Chọn một nhẫn vẫn còn hàng từ danh sách Nhẫn</t>
  </si>
  <si>
    <t>7. Click vào nút Xem giỏ hàng được popped up</t>
  </si>
  <si>
    <t>8. Click vào icon "+" để tăng số lượng nhẫn muốn mua</t>
  </si>
  <si>
    <t>5. Chọn một nhẫn đã hết hàng từ danh sách Nhẫn</t>
  </si>
  <si>
    <t>6. Kiểm tra thông báo hết hàng đã được hiển tị</t>
  </si>
  <si>
    <t>Kiểm tra rằng user add to cart không thành công khi thêm 1 sản phẩm loại nhẫn không còn hàng vào giỏ hàng</t>
  </si>
  <si>
    <t>- Hệ thống navigate user vào trang chi tiết sản phẩm với các elements sau:
+ Một label hiển thị sản phẩm đã Hết hàng
+ Một button hiển thị sản phẩm đã Hết hàng
+ Add to cart không thành công!</t>
  </si>
  <si>
    <t>Sorting</t>
  </si>
  <si>
    <t>Pre-data or web browser is turned on</t>
  </si>
  <si>
    <t>Kiểm tra rằng user tìm kiếm sản phẩm thành công khi lựa chọn sắp xếp Tăng dần</t>
  </si>
  <si>
    <t>2. Click chọn sắp xếp sản phẩm Tăng dần</t>
  </si>
  <si>
    <t>3. Quan sát danh sách sản phẩm đã được sorted tăng dần theo giá tiền</t>
  </si>
  <si>
    <t>1. Navigate vào tất cả sản phẩm tại URL: "https://zombieclothingstore.com/collections/all"</t>
  </si>
  <si>
    <t xml:space="preserve">- Hệ thống navigate user vào trang tất cả sản phẩm
- Hệ thống hiển thị danh sách sản phẩm phía dưới:
+ Giá trị tăng dần
+ Hiển thị thanh phân trang (paging controller)
- Xem sản phẩm tăng dần thành công
</t>
  </si>
  <si>
    <t>Kiểm tra rằng user tìm kiếm sản phẩm thành công khi lựa chọn sắp xếp Giảm dần</t>
  </si>
  <si>
    <t>2. Click chọn sắp xếp sản phẩm Giảm dần</t>
  </si>
  <si>
    <t>3. Quan sát danh sách sản phẩm đã được sorted giảm dần theo giá tiền</t>
  </si>
  <si>
    <t xml:space="preserve">- Hệ thống navigate user vào trang tất cả sản phẩm
- Hệ thống hiển thị danh sách sản phẩm phía dưới:
+ Giá trị giảm dần
+ Hiển thị thanh phân trang (paging controller)
- Xem sản phẩm giảm dần thành công
</t>
  </si>
  <si>
    <t>Kiểm tra rằng user tìm kiếm sản phẩm thành công khi lựa chọn sắp xếp theo tên sản phẩm từ A đến Z</t>
  </si>
  <si>
    <t>2. Click chọn sắp xếp sản phẩm theo tên từ A đến Z</t>
  </si>
  <si>
    <t>3. Quan sát danh sách sản phẩm đã được sorted theo tên từ A đến Z</t>
  </si>
  <si>
    <t>- Hệ thống navigate user vào trang tất cả sản phẩm
- Hệ thống hiển thị danh sách sản phẩm phía dưới:
+ Sản phẩm được sắp xếp theo thứ tự chữ cái từ A đến Z (alphabetical)
+ Hiển thị thanh phân trang (paging controller)
- Xem sản phẩm theo tên từ A đến Z thành công!</t>
  </si>
  <si>
    <t>2. Click chọn sắp xếp sản phẩm theo tên từ Z đến A</t>
  </si>
  <si>
    <t>3. Quan sát danh sách sản phẩm đã được sorted theo tên từ Z đến A</t>
  </si>
  <si>
    <t>- Hệ thống navigate user vào trang tất cả sản phẩm
- Hệ thống hiển thị danh sách sản phẩm phía dưới:
+ Sản phẩm được sắp xếp theo thứ tự chữ cái từ Z đến A (non-alphabetic)
+ Hiển thị thanh phân trang (paging controller)
- Xem sản phẩm theo tên từ Z đến A thành công!</t>
  </si>
  <si>
    <t>Kiểm tra rằng user tìm kiếm sản phẩm thành công khi lựa chọn sắp xếp theo tên sản phẩm từ Z đến A</t>
  </si>
  <si>
    <t>Kiểm tra rằng user tìm kiếm sản phẩm thành công khi lựa chọn sắp xếp sản phẩm từ Cũ đến Mới nhất</t>
  </si>
  <si>
    <t>2. Click chọn sắp xếp sản phẩm từ cũ đến mới</t>
  </si>
  <si>
    <t>3. Quan sát danh sách sản phẩm đã được sorted từ cũ đến mới</t>
  </si>
  <si>
    <t>- Hệ thống navigate user vào trang tất cả sản phẩm
- Hệ thống hiển thị danh sách sản phẩm phía dưới:
+ Sản phẩm được sắp xếp từ cũ đến mới
+ Hiển thị thanh phân trang (paging controller)
- Xem sản phẩm theo từ cũ đến mới thành công!</t>
  </si>
  <si>
    <t>Kiểm tra rằng user tìm kiếm sản phẩm thành công khi lựa chọn sắp xếp sản phẩm từ Mới đến Cũ nhất</t>
  </si>
  <si>
    <t>2. Click chọn sắp xếp sản phẩm từ mới đến cũ</t>
  </si>
  <si>
    <t>3. Quan sát danh sách sản phẩm đã được sorted từ mới đến cũ</t>
  </si>
  <si>
    <t>- Hệ thống navigate user vào trang tất cả sản phẩm
- Hệ thống hiển thị danh sách sản phẩm phía dưới:
+ Sản phẩm được sắp xếp từ mới đến cũ
+ Hiển thị thanh phân trang (paging controller)
- Xem sản phẩm theo từ mới đến cũ thành công!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</si>
</sst>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m\ yyyy;@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20"/>
      <color rgb="FF0070C0"/>
      <name val="Arial"/>
      <family val="2"/>
    </font>
    <font>
      <b/>
      <sz val="16"/>
      <color indexed="56"/>
      <name val="Arial"/>
      <family val="2"/>
    </font>
    <font>
      <b/>
      <sz val="18"/>
      <color indexed="56"/>
      <name val="Arial"/>
      <family val="2"/>
    </font>
    <font>
      <sz val="11"/>
      <name val="ＭＳ Ｐゴシック"/>
      <family val="2"/>
      <charset val="128"/>
    </font>
    <font>
      <b/>
      <sz val="10"/>
      <color theme="0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0070C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rgb="FF0070C0"/>
        <bgColor indexed="32"/>
      </patternFill>
    </fill>
  </fills>
  <borders count="9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7" fillId="0" borderId="0"/>
    <xf numFmtId="0" fontId="1" fillId="0" borderId="0"/>
    <xf numFmtId="0" fontId="1" fillId="0" borderId="0"/>
  </cellStyleXfs>
  <cellXfs count="99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9" fillId="2" borderId="0" xfId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/>
    </xf>
    <xf numFmtId="0" fontId="11" fillId="2" borderId="0" xfId="0" applyFont="1" applyFill="1" applyAlignment="1">
      <alignment horizontal="left" vertical="top" indent="1"/>
    </xf>
    <xf numFmtId="0" fontId="1" fillId="2" borderId="0" xfId="1" applyFont="1" applyFill="1" applyAlignment="1">
      <alignment horizontal="left" vertical="top" wrapText="1"/>
    </xf>
    <xf numFmtId="0" fontId="8" fillId="4" borderId="1" xfId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" fillId="0" borderId="1" xfId="2" applyBorder="1" applyAlignment="1">
      <alignment horizontal="left" vertical="top" wrapText="1"/>
    </xf>
    <xf numFmtId="0" fontId="1" fillId="5" borderId="1" xfId="2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/>
    </xf>
    <xf numFmtId="0" fontId="13" fillId="0" borderId="1" xfId="1" applyFont="1" applyBorder="1" applyAlignment="1">
      <alignment horizontal="right" vertical="top" wrapText="1" indent="1"/>
    </xf>
    <xf numFmtId="0" fontId="13" fillId="6" borderId="1" xfId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 wrapText="1"/>
    </xf>
    <xf numFmtId="0" fontId="8" fillId="8" borderId="3" xfId="1" applyFont="1" applyFill="1" applyBorder="1" applyAlignment="1">
      <alignment horizontal="center" vertical="center" wrapText="1"/>
    </xf>
    <xf numFmtId="0" fontId="1" fillId="2" borderId="3" xfId="3" applyFill="1" applyBorder="1" applyAlignment="1">
      <alignment horizontal="left" vertical="top" wrapText="1"/>
    </xf>
    <xf numFmtId="0" fontId="10" fillId="7" borderId="0" xfId="0" applyFont="1" applyFill="1" applyAlignment="1">
      <alignment horizontal="left" vertical="top"/>
    </xf>
    <xf numFmtId="0" fontId="16" fillId="2" borderId="0" xfId="0" applyFont="1" applyFill="1"/>
    <xf numFmtId="0" fontId="12" fillId="2" borderId="0" xfId="0" applyFont="1" applyFill="1"/>
    <xf numFmtId="0" fontId="14" fillId="5" borderId="3" xfId="1" applyFont="1" applyFill="1" applyBorder="1" applyAlignment="1">
      <alignment horizontal="left" vertical="top"/>
    </xf>
    <xf numFmtId="0" fontId="19" fillId="5" borderId="3" xfId="1" applyFont="1" applyFill="1" applyBorder="1" applyAlignment="1">
      <alignment horizontal="center" vertical="top"/>
    </xf>
    <xf numFmtId="0" fontId="1" fillId="5" borderId="3" xfId="1" applyFont="1" applyFill="1" applyBorder="1" applyAlignment="1">
      <alignment horizontal="left" vertical="top"/>
    </xf>
    <xf numFmtId="0" fontId="8" fillId="4" borderId="1" xfId="1" applyFont="1" applyFill="1" applyBorder="1" applyAlignment="1">
      <alignment horizontal="left" vertical="center" wrapText="1"/>
    </xf>
    <xf numFmtId="49" fontId="14" fillId="5" borderId="3" xfId="1" applyNumberFormat="1" applyFont="1" applyFill="1" applyBorder="1" applyAlignment="1">
      <alignment horizontal="center" vertical="top"/>
    </xf>
    <xf numFmtId="49" fontId="14" fillId="5" borderId="3" xfId="1" quotePrefix="1" applyNumberFormat="1" applyFont="1" applyFill="1" applyBorder="1" applyAlignment="1">
      <alignment horizontal="center" vertical="top"/>
    </xf>
    <xf numFmtId="0" fontId="10" fillId="7" borderId="0" xfId="0" applyFont="1" applyFill="1" applyAlignment="1">
      <alignment horizontal="left" vertical="top" wrapText="1"/>
    </xf>
    <xf numFmtId="0" fontId="1" fillId="2" borderId="3" xfId="3" applyFill="1" applyBorder="1" applyAlignment="1">
      <alignment horizontal="left" vertical="center" wrapText="1"/>
    </xf>
    <xf numFmtId="0" fontId="10" fillId="7" borderId="3" xfId="0" applyFont="1" applyFill="1" applyBorder="1" applyAlignment="1">
      <alignment horizontal="left" vertical="top" wrapText="1"/>
    </xf>
    <xf numFmtId="0" fontId="1" fillId="2" borderId="0" xfId="3" applyFill="1" applyBorder="1" applyAlignment="1">
      <alignment horizontal="left" vertical="top" wrapText="1"/>
    </xf>
    <xf numFmtId="0" fontId="10" fillId="7" borderId="0" xfId="0" applyFont="1" applyFill="1" applyBorder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top"/>
    </xf>
    <xf numFmtId="0" fontId="5" fillId="2" borderId="0" xfId="0" applyFont="1" applyFill="1" applyAlignment="1">
      <alignment horizontal="right" vertical="top"/>
    </xf>
    <xf numFmtId="0" fontId="1" fillId="0" borderId="1" xfId="1" applyFont="1" applyBorder="1" applyAlignment="1">
      <alignment horizontal="left" vertical="center" wrapText="1"/>
    </xf>
    <xf numFmtId="164" fontId="1" fillId="0" borderId="1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7" xfId="0" applyFont="1" applyBorder="1" applyAlignment="1">
      <alignment horizontal="center" vertical="top" wrapText="1"/>
    </xf>
    <xf numFmtId="0" fontId="15" fillId="5" borderId="4" xfId="0" applyFont="1" applyFill="1" applyBorder="1" applyAlignment="1">
      <alignment horizontal="left" vertical="top"/>
    </xf>
    <xf numFmtId="0" fontId="15" fillId="5" borderId="5" xfId="0" applyFont="1" applyFill="1" applyBorder="1" applyAlignment="1">
      <alignment horizontal="left" vertical="top"/>
    </xf>
    <xf numFmtId="0" fontId="15" fillId="5" borderId="6" xfId="0" applyFont="1" applyFill="1" applyBorder="1" applyAlignment="1">
      <alignment horizontal="left" vertical="top"/>
    </xf>
    <xf numFmtId="0" fontId="19" fillId="0" borderId="2" xfId="0" applyFont="1" applyBorder="1" applyAlignment="1">
      <alignment horizontal="center" vertical="top" wrapText="1"/>
    </xf>
    <xf numFmtId="0" fontId="19" fillId="0" borderId="8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3" xfId="3" quotePrefix="1" applyFill="1" applyBorder="1" applyAlignment="1">
      <alignment horizontal="left" vertical="center" wrapText="1"/>
    </xf>
    <xf numFmtId="0" fontId="1" fillId="2" borderId="3" xfId="3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top" wrapText="1"/>
    </xf>
    <xf numFmtId="0" fontId="1" fillId="7" borderId="2" xfId="0" applyFont="1" applyFill="1" applyBorder="1" applyAlignment="1">
      <alignment horizontal="center" vertical="top" wrapText="1"/>
    </xf>
    <xf numFmtId="0" fontId="1" fillId="7" borderId="8" xfId="0" applyFont="1" applyFill="1" applyBorder="1" applyAlignment="1">
      <alignment horizontal="center" vertical="top" wrapText="1"/>
    </xf>
    <xf numFmtId="0" fontId="1" fillId="7" borderId="7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7" borderId="3" xfId="0" applyFont="1" applyFill="1" applyBorder="1" applyAlignment="1">
      <alignment horizontal="left" vertical="top" wrapText="1"/>
    </xf>
    <xf numFmtId="0" fontId="1" fillId="7" borderId="2" xfId="0" applyFont="1" applyFill="1" applyBorder="1" applyAlignment="1">
      <alignment horizontal="left" vertical="top" wrapText="1"/>
    </xf>
    <xf numFmtId="0" fontId="1" fillId="7" borderId="8" xfId="0" applyFont="1" applyFill="1" applyBorder="1" applyAlignment="1">
      <alignment horizontal="left" vertical="top" wrapText="1"/>
    </xf>
    <xf numFmtId="0" fontId="1" fillId="7" borderId="7" xfId="0" applyFont="1" applyFill="1" applyBorder="1" applyAlignment="1">
      <alignment horizontal="left" vertical="top" wrapText="1"/>
    </xf>
    <xf numFmtId="0" fontId="1" fillId="2" borderId="2" xfId="3" quotePrefix="1" applyFill="1" applyBorder="1" applyAlignment="1">
      <alignment horizontal="left" vertical="center" wrapText="1"/>
    </xf>
    <xf numFmtId="0" fontId="1" fillId="2" borderId="8" xfId="3" quotePrefix="1" applyFill="1" applyBorder="1" applyAlignment="1">
      <alignment horizontal="left" vertical="center" wrapText="1"/>
    </xf>
    <xf numFmtId="0" fontId="1" fillId="2" borderId="8" xfId="3" applyFill="1" applyBorder="1" applyAlignment="1">
      <alignment horizontal="left" vertical="center" wrapText="1"/>
    </xf>
    <xf numFmtId="0" fontId="1" fillId="2" borderId="7" xfId="3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49" fontId="1" fillId="7" borderId="3" xfId="1" applyNumberFormat="1" applyFont="1" applyFill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center" wrapText="1"/>
    </xf>
    <xf numFmtId="0" fontId="19" fillId="2" borderId="8" xfId="0" applyFont="1" applyFill="1" applyBorder="1" applyAlignment="1">
      <alignment horizontal="center" vertical="center" wrapText="1"/>
    </xf>
    <xf numFmtId="0" fontId="19" fillId="2" borderId="7" xfId="0" applyFont="1" applyFill="1" applyBorder="1" applyAlignment="1">
      <alignment horizontal="center" vertical="center" wrapText="1"/>
    </xf>
    <xf numFmtId="49" fontId="1" fillId="7" borderId="2" xfId="1" applyNumberFormat="1" applyFont="1" applyFill="1" applyBorder="1" applyAlignment="1">
      <alignment horizontal="center" vertical="top" wrapText="1"/>
    </xf>
    <xf numFmtId="49" fontId="1" fillId="7" borderId="8" xfId="1" applyNumberFormat="1" applyFont="1" applyFill="1" applyBorder="1" applyAlignment="1">
      <alignment horizontal="center" vertical="top" wrapText="1"/>
    </xf>
    <xf numFmtId="49" fontId="1" fillId="7" borderId="7" xfId="1" applyNumberFormat="1" applyFont="1" applyFill="1" applyBorder="1" applyAlignment="1">
      <alignment horizontal="center" vertical="top" wrapText="1"/>
    </xf>
    <xf numFmtId="0" fontId="19" fillId="2" borderId="2" xfId="0" applyFont="1" applyFill="1" applyBorder="1" applyAlignment="1">
      <alignment horizontal="center" vertical="top" wrapText="1"/>
    </xf>
    <xf numFmtId="0" fontId="19" fillId="2" borderId="8" xfId="0" applyFont="1" applyFill="1" applyBorder="1" applyAlignment="1">
      <alignment horizontal="center" vertical="top" wrapText="1"/>
    </xf>
    <xf numFmtId="0" fontId="19" fillId="2" borderId="7" xfId="0" applyFont="1" applyFill="1" applyBorder="1" applyAlignment="1">
      <alignment horizontal="center" vertical="top" wrapText="1"/>
    </xf>
    <xf numFmtId="0" fontId="1" fillId="7" borderId="2" xfId="1" applyFont="1" applyFill="1" applyBorder="1" applyAlignment="1">
      <alignment horizontal="center" vertical="top" wrapText="1"/>
    </xf>
    <xf numFmtId="0" fontId="1" fillId="7" borderId="8" xfId="1" applyFont="1" applyFill="1" applyBorder="1" applyAlignment="1">
      <alignment horizontal="center" vertical="top" wrapText="1"/>
    </xf>
    <xf numFmtId="0" fontId="1" fillId="7" borderId="7" xfId="1" applyFont="1" applyFill="1" applyBorder="1" applyAlignment="1">
      <alignment horizontal="center" vertical="top" wrapText="1"/>
    </xf>
    <xf numFmtId="0" fontId="1" fillId="7" borderId="3" xfId="1" applyFont="1" applyFill="1" applyBorder="1" applyAlignment="1">
      <alignment horizontal="center" vertical="top" wrapText="1"/>
    </xf>
    <xf numFmtId="0" fontId="19" fillId="2" borderId="3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7" xfId="3" quotePrefix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 xr:uid="{2FAF99DA-0036-46A4-8450-8C5DCA98E931}"/>
    <cellStyle name="Normal_GUI - Checklist" xfId="3" xr:uid="{46E52475-D395-4ECE-AC96-AD23F35B180B}"/>
    <cellStyle name="Normal_Sheet1" xfId="1" xr:uid="{D1155F51-E08A-49C1-82BF-BF7A68B653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4" name="Picture 3" descr="ZOMBIE® OFFICIAL STORE">
          <a:extLst>
            <a:ext uri="{FF2B5EF4-FFF2-40B4-BE49-F238E27FC236}">
              <a16:creationId xmlns:a16="http://schemas.microsoft.com/office/drawing/2014/main" id="{101974EC-7419-44B9-BF73-DBCCF059A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2226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B0B2583-61A6-4E4A-B4C7-B86B9AF09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250D945B-F858-4AA2-8AA9-4CCBF4A17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8B87070-4D2C-4119-8CC8-83F3707E8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C1746DD8-3D81-41FD-9128-FA0A39BBC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1767E8DB-8D84-4045-A038-944EF53A3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87A4FAE7-663D-46DF-8926-C47BCBD0F8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200027</xdr:colOff>
      <xdr:row>0</xdr:row>
      <xdr:rowOff>158969</xdr:rowOff>
    </xdr:from>
    <xdr:to>
      <xdr:col>0</xdr:col>
      <xdr:colOff>938647</xdr:colOff>
      <xdr:row>3</xdr:row>
      <xdr:rowOff>111877</xdr:rowOff>
    </xdr:to>
    <xdr:pic>
      <xdr:nvPicPr>
        <xdr:cNvPr id="2" name="Picture 1" descr="ZOMBIE® OFFICIAL STORE">
          <a:extLst>
            <a:ext uri="{FF2B5EF4-FFF2-40B4-BE49-F238E27FC236}">
              <a16:creationId xmlns:a16="http://schemas.microsoft.com/office/drawing/2014/main" id="{56426912-2201-4D08-B62C-F4785C8F5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7" y="158969"/>
          <a:ext cx="738620" cy="730148"/>
        </a:xfrm>
        <a:prstGeom prst="rect">
          <a:avLst/>
        </a:prstGeom>
        <a:noFill/>
        <a:effectLst>
          <a:outerShdw blurRad="190500" dist="38100" dir="2700000" algn="tl" rotWithShape="0">
            <a:prstClr val="black">
              <a:alpha val="40000"/>
            </a:prst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gocnguyentt\AppData\Local\Microsoft\Windows\INetCache\Content.Outlook\T1SE965E\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</sheetNames>
    <sheetDataSet>
      <sheetData sheetId="0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7192D-CE1D-43D3-8064-805352164241}">
  <sheetPr>
    <tabColor theme="5"/>
  </sheetPr>
  <dimension ref="A1:AU242"/>
  <sheetViews>
    <sheetView zoomScale="85" zoomScaleNormal="85" workbookViewId="0">
      <selection activeCell="B119" sqref="B11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119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COUNTIF($L$23:$L$48569,B13)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COUNTIF($K$23:$K$48569,B13)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COUNTIF($J$23:$J$48569,B13)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COUNTIF($I$23:$I$48569,B13)</f>
        <v>0</v>
      </c>
      <c r="C17" s="19">
        <f>COUNTIF($I$23:$I$48569,C16)</f>
        <v>0</v>
      </c>
      <c r="D17" s="19">
        <f>COUNTIF($I$23:$I$48569,D13)</f>
        <v>0</v>
      </c>
      <c r="E17" s="19">
        <f>COUNTIF($I$23:$I$48569,E13)</f>
        <v>0</v>
      </c>
      <c r="F17" s="19">
        <f>COUNTIF($I$23:$I$48569,F13)</f>
        <v>0</v>
      </c>
      <c r="G17" s="19">
        <f>COUNTIF($I$23:$I$48569,G13)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COUNTIF($H$23:$H$48569,B13)</f>
        <v>0</v>
      </c>
      <c r="C18" s="19">
        <f t="shared" si="3"/>
        <v>0</v>
      </c>
      <c r="D18" s="19">
        <f t="shared" si="3"/>
        <v>0</v>
      </c>
      <c r="E18" s="19">
        <f t="shared" si="3"/>
        <v>10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10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36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2.2" hidden="1" customHeight="1" outlineLevel="1">
      <c r="A24" s="77"/>
      <c r="B24" s="66" t="s">
        <v>98</v>
      </c>
      <c r="C24" s="37" t="s">
        <v>97</v>
      </c>
      <c r="D24" s="57" t="s">
        <v>35</v>
      </c>
      <c r="E24" s="59" t="s">
        <v>28</v>
      </c>
      <c r="F24" s="59"/>
      <c r="G24" s="60"/>
      <c r="H24" s="79"/>
      <c r="I24" s="63"/>
      <c r="J24" s="63"/>
      <c r="K24" s="63"/>
      <c r="L24" s="63"/>
    </row>
    <row r="25" spans="1:12" s="28" customFormat="1" ht="35.4" hidden="1" customHeight="1" outlineLevel="1">
      <c r="A25" s="77"/>
      <c r="B25" s="66"/>
      <c r="C25" s="27" t="s">
        <v>102</v>
      </c>
      <c r="D25" s="57"/>
      <c r="E25" s="59"/>
      <c r="F25" s="59"/>
      <c r="G25" s="61"/>
      <c r="H25" s="80"/>
      <c r="I25" s="64"/>
      <c r="J25" s="64"/>
      <c r="K25" s="64"/>
      <c r="L25" s="64"/>
    </row>
    <row r="26" spans="1:12" s="28" customFormat="1" ht="35.4" hidden="1" customHeight="1" outlineLevel="1">
      <c r="A26" s="77"/>
      <c r="B26" s="66"/>
      <c r="C26" s="27" t="s">
        <v>103</v>
      </c>
      <c r="D26" s="58"/>
      <c r="E26" s="59"/>
      <c r="F26" s="59"/>
      <c r="G26" s="62"/>
      <c r="H26" s="81"/>
      <c r="I26" s="65"/>
      <c r="J26" s="65"/>
      <c r="K26" s="65"/>
      <c r="L26" s="65"/>
    </row>
    <row r="27" spans="1:12" s="12" customFormat="1" ht="13.2" collapsed="1">
      <c r="A27" s="35" t="s">
        <v>85</v>
      </c>
      <c r="B27" s="50" t="s">
        <v>37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52.2" hidden="1" customHeight="1" outlineLevel="1">
      <c r="A28" s="77"/>
      <c r="B28" s="66" t="s">
        <v>180</v>
      </c>
      <c r="C28" s="37" t="s">
        <v>97</v>
      </c>
      <c r="D28" s="57" t="s">
        <v>42</v>
      </c>
      <c r="E28" s="78" t="s">
        <v>28</v>
      </c>
      <c r="F28" s="63"/>
      <c r="G28" s="63"/>
      <c r="H28" s="85"/>
      <c r="I28" s="63"/>
      <c r="J28" s="63"/>
      <c r="K28" s="63"/>
      <c r="L28" s="63"/>
    </row>
    <row r="29" spans="1:12" s="28" customFormat="1" ht="37.799999999999997" hidden="1" customHeight="1" outlineLevel="1">
      <c r="A29" s="77"/>
      <c r="B29" s="66"/>
      <c r="C29" s="27" t="s">
        <v>99</v>
      </c>
      <c r="D29" s="57"/>
      <c r="E29" s="78"/>
      <c r="F29" s="64"/>
      <c r="G29" s="64"/>
      <c r="H29" s="86"/>
      <c r="I29" s="64"/>
      <c r="J29" s="64"/>
      <c r="K29" s="64"/>
      <c r="L29" s="64"/>
    </row>
    <row r="30" spans="1:12" s="28" customFormat="1" ht="37.799999999999997" hidden="1" customHeight="1" outlineLevel="1">
      <c r="A30" s="77"/>
      <c r="B30" s="66"/>
      <c r="C30" s="27" t="s">
        <v>100</v>
      </c>
      <c r="D30" s="57"/>
      <c r="E30" s="78"/>
      <c r="F30" s="64"/>
      <c r="G30" s="64"/>
      <c r="H30" s="86"/>
      <c r="I30" s="64"/>
      <c r="J30" s="64"/>
      <c r="K30" s="64"/>
      <c r="L30" s="64"/>
    </row>
    <row r="31" spans="1:12" s="28" customFormat="1" ht="37.799999999999997" hidden="1" customHeight="1" outlineLevel="1">
      <c r="A31" s="77"/>
      <c r="B31" s="66"/>
      <c r="C31" s="27" t="s">
        <v>101</v>
      </c>
      <c r="D31" s="57"/>
      <c r="E31" s="78"/>
      <c r="F31" s="65"/>
      <c r="G31" s="65"/>
      <c r="H31" s="87"/>
      <c r="I31" s="65"/>
      <c r="J31" s="65"/>
      <c r="K31" s="65"/>
      <c r="L31" s="65"/>
    </row>
    <row r="32" spans="1:12" s="12" customFormat="1" ht="13.2" collapsed="1">
      <c r="A32" s="35" t="s">
        <v>86</v>
      </c>
      <c r="B32" s="50" t="s">
        <v>38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48.6" hidden="1" customHeight="1" outlineLevel="1">
      <c r="A33" s="82"/>
      <c r="B33" s="66" t="s">
        <v>98</v>
      </c>
      <c r="C33" s="37" t="s">
        <v>97</v>
      </c>
      <c r="D33" s="70" t="s">
        <v>40</v>
      </c>
      <c r="E33" s="47" t="s">
        <v>28</v>
      </c>
      <c r="F33" s="47" t="s">
        <v>28</v>
      </c>
      <c r="G33" s="47" t="s">
        <v>28</v>
      </c>
      <c r="H33" s="53" t="s">
        <v>28</v>
      </c>
      <c r="I33" s="47" t="s">
        <v>28</v>
      </c>
      <c r="J33" s="47" t="s">
        <v>28</v>
      </c>
      <c r="K33" s="47" t="s">
        <v>28</v>
      </c>
      <c r="L33" s="47" t="s">
        <v>28</v>
      </c>
    </row>
    <row r="34" spans="1:12" s="28" customFormat="1" ht="34.200000000000003" hidden="1" customHeight="1" outlineLevel="1">
      <c r="A34" s="83"/>
      <c r="B34" s="66"/>
      <c r="C34" s="27" t="s">
        <v>104</v>
      </c>
      <c r="D34" s="71"/>
      <c r="E34" s="48"/>
      <c r="F34" s="48"/>
      <c r="G34" s="48"/>
      <c r="H34" s="54"/>
      <c r="I34" s="48"/>
      <c r="J34" s="48"/>
      <c r="K34" s="48"/>
      <c r="L34" s="48"/>
    </row>
    <row r="35" spans="1:12" s="28" customFormat="1" ht="34.200000000000003" hidden="1" customHeight="1" outlineLevel="1">
      <c r="A35" s="83"/>
      <c r="B35" s="66"/>
      <c r="C35" s="27" t="s">
        <v>100</v>
      </c>
      <c r="D35" s="72"/>
      <c r="E35" s="48"/>
      <c r="F35" s="48"/>
      <c r="G35" s="48"/>
      <c r="H35" s="54"/>
      <c r="I35" s="48"/>
      <c r="J35" s="48"/>
      <c r="K35" s="48"/>
      <c r="L35" s="48"/>
    </row>
    <row r="36" spans="1:12" s="28" customFormat="1" ht="34.200000000000003" hidden="1" customHeight="1" outlineLevel="1">
      <c r="A36" s="84"/>
      <c r="B36" s="66"/>
      <c r="C36" s="27" t="s">
        <v>101</v>
      </c>
      <c r="D36" s="73"/>
      <c r="E36" s="49"/>
      <c r="F36" s="49"/>
      <c r="G36" s="49"/>
      <c r="H36" s="55"/>
      <c r="I36" s="49"/>
      <c r="J36" s="49"/>
      <c r="K36" s="49"/>
      <c r="L36" s="49"/>
    </row>
    <row r="37" spans="1:12" s="12" customFormat="1" ht="13.2" collapsed="1">
      <c r="A37" s="35" t="s">
        <v>87</v>
      </c>
      <c r="B37" s="50" t="s">
        <v>39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49.8" hidden="1" customHeight="1" outlineLevel="1">
      <c r="A38" s="82"/>
      <c r="B38" s="67" t="s">
        <v>98</v>
      </c>
      <c r="C38" s="37" t="s">
        <v>97</v>
      </c>
      <c r="D38" s="70" t="s">
        <v>41</v>
      </c>
      <c r="E38" s="47" t="s">
        <v>28</v>
      </c>
      <c r="F38" s="47" t="s">
        <v>28</v>
      </c>
      <c r="G38" s="47" t="s">
        <v>28</v>
      </c>
      <c r="H38" s="53" t="s">
        <v>28</v>
      </c>
      <c r="I38" s="47" t="s">
        <v>28</v>
      </c>
      <c r="J38" s="47" t="s">
        <v>28</v>
      </c>
      <c r="K38" s="47" t="s">
        <v>28</v>
      </c>
      <c r="L38" s="47" t="s">
        <v>28</v>
      </c>
    </row>
    <row r="39" spans="1:12" s="28" customFormat="1" ht="34.200000000000003" hidden="1" customHeight="1" outlineLevel="1">
      <c r="A39" s="83"/>
      <c r="B39" s="68"/>
      <c r="C39" s="27" t="s">
        <v>99</v>
      </c>
      <c r="D39" s="71"/>
      <c r="E39" s="48"/>
      <c r="F39" s="48"/>
      <c r="G39" s="48"/>
      <c r="H39" s="54"/>
      <c r="I39" s="48"/>
      <c r="J39" s="48"/>
      <c r="K39" s="48"/>
      <c r="L39" s="48"/>
    </row>
    <row r="40" spans="1:12" s="28" customFormat="1" ht="34.200000000000003" hidden="1" customHeight="1" outlineLevel="1">
      <c r="A40" s="83"/>
      <c r="B40" s="68"/>
      <c r="C40" s="27" t="s">
        <v>105</v>
      </c>
      <c r="D40" s="72"/>
      <c r="E40" s="48"/>
      <c r="F40" s="48"/>
      <c r="G40" s="48"/>
      <c r="H40" s="54"/>
      <c r="I40" s="48"/>
      <c r="J40" s="48"/>
      <c r="K40" s="48"/>
      <c r="L40" s="48"/>
    </row>
    <row r="41" spans="1:12" s="28" customFormat="1" ht="34.200000000000003" hidden="1" customHeight="1" outlineLevel="1">
      <c r="A41" s="84"/>
      <c r="B41" s="69"/>
      <c r="C41" s="27" t="s">
        <v>101</v>
      </c>
      <c r="D41" s="73"/>
      <c r="E41" s="49"/>
      <c r="F41" s="49"/>
      <c r="G41" s="49"/>
      <c r="H41" s="55"/>
      <c r="I41" s="49"/>
      <c r="J41" s="49"/>
      <c r="K41" s="49"/>
      <c r="L41" s="49"/>
    </row>
    <row r="42" spans="1:12" s="12" customFormat="1" ht="13.2" collapsed="1">
      <c r="A42" s="35" t="s">
        <v>88</v>
      </c>
      <c r="B42" s="50" t="s">
        <v>43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49.8" hidden="1" customHeight="1" outlineLevel="1">
      <c r="A43" s="82"/>
      <c r="B43" s="67" t="s">
        <v>98</v>
      </c>
      <c r="C43" s="37" t="s">
        <v>97</v>
      </c>
      <c r="D43" s="70" t="s">
        <v>40</v>
      </c>
      <c r="E43" s="47" t="s">
        <v>28</v>
      </c>
      <c r="F43" s="47" t="s">
        <v>28</v>
      </c>
      <c r="G43" s="47" t="s">
        <v>28</v>
      </c>
      <c r="H43" s="53" t="s">
        <v>28</v>
      </c>
      <c r="I43" s="47" t="s">
        <v>28</v>
      </c>
      <c r="J43" s="47" t="s">
        <v>28</v>
      </c>
      <c r="K43" s="47" t="s">
        <v>28</v>
      </c>
      <c r="L43" s="47" t="s">
        <v>28</v>
      </c>
    </row>
    <row r="44" spans="1:12" s="28" customFormat="1" ht="34.200000000000003" hidden="1" customHeight="1" outlineLevel="1">
      <c r="A44" s="83"/>
      <c r="B44" s="68"/>
      <c r="C44" s="27" t="s">
        <v>104</v>
      </c>
      <c r="D44" s="71"/>
      <c r="E44" s="48"/>
      <c r="F44" s="48"/>
      <c r="G44" s="48"/>
      <c r="H44" s="54"/>
      <c r="I44" s="48"/>
      <c r="J44" s="48"/>
      <c r="K44" s="48"/>
      <c r="L44" s="48"/>
    </row>
    <row r="45" spans="1:12" s="28" customFormat="1" ht="34.200000000000003" hidden="1" customHeight="1" outlineLevel="1">
      <c r="A45" s="83"/>
      <c r="B45" s="68"/>
      <c r="C45" s="27" t="s">
        <v>105</v>
      </c>
      <c r="D45" s="72"/>
      <c r="E45" s="48"/>
      <c r="F45" s="48"/>
      <c r="G45" s="48"/>
      <c r="H45" s="54"/>
      <c r="I45" s="48"/>
      <c r="J45" s="48"/>
      <c r="K45" s="48"/>
      <c r="L45" s="48"/>
    </row>
    <row r="46" spans="1:12" s="28" customFormat="1" ht="34.200000000000003" hidden="1" customHeight="1" outlineLevel="1">
      <c r="A46" s="84"/>
      <c r="B46" s="69"/>
      <c r="C46" s="27" t="s">
        <v>101</v>
      </c>
      <c r="D46" s="73"/>
      <c r="E46" s="49"/>
      <c r="F46" s="49"/>
      <c r="G46" s="49"/>
      <c r="H46" s="55"/>
      <c r="I46" s="49"/>
      <c r="J46" s="49"/>
      <c r="K46" s="49"/>
      <c r="L46" s="49"/>
    </row>
    <row r="47" spans="1:12" s="12" customFormat="1" ht="13.2" collapsed="1">
      <c r="A47" s="35" t="s">
        <v>89</v>
      </c>
      <c r="B47" s="50" t="s">
        <v>44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48.6" hidden="1" customHeight="1" outlineLevel="1">
      <c r="A48" s="82"/>
      <c r="B48" s="67" t="s">
        <v>98</v>
      </c>
      <c r="C48" s="37" t="s">
        <v>97</v>
      </c>
      <c r="D48" s="70" t="s">
        <v>45</v>
      </c>
      <c r="E48" s="74" t="s">
        <v>94</v>
      </c>
      <c r="F48" s="47" t="s">
        <v>28</v>
      </c>
      <c r="G48" s="47" t="s">
        <v>28</v>
      </c>
      <c r="H48" s="53" t="s">
        <v>28</v>
      </c>
      <c r="I48" s="47" t="s">
        <v>28</v>
      </c>
      <c r="J48" s="47" t="s">
        <v>28</v>
      </c>
      <c r="K48" s="47" t="s">
        <v>28</v>
      </c>
      <c r="L48" s="47" t="s">
        <v>28</v>
      </c>
    </row>
    <row r="49" spans="1:12" s="28" customFormat="1" ht="34.200000000000003" hidden="1" customHeight="1" outlineLevel="1">
      <c r="A49" s="83"/>
      <c r="B49" s="68"/>
      <c r="C49" s="27" t="s">
        <v>106</v>
      </c>
      <c r="D49" s="71"/>
      <c r="E49" s="75"/>
      <c r="F49" s="48"/>
      <c r="G49" s="48"/>
      <c r="H49" s="54"/>
      <c r="I49" s="48"/>
      <c r="J49" s="48"/>
      <c r="K49" s="48"/>
      <c r="L49" s="48"/>
    </row>
    <row r="50" spans="1:12" s="28" customFormat="1" ht="34.200000000000003" hidden="1" customHeight="1" outlineLevel="1">
      <c r="A50" s="83"/>
      <c r="B50" s="68"/>
      <c r="C50" s="27" t="s">
        <v>100</v>
      </c>
      <c r="D50" s="72"/>
      <c r="E50" s="75"/>
      <c r="F50" s="48"/>
      <c r="G50" s="48"/>
      <c r="H50" s="54"/>
      <c r="I50" s="48"/>
      <c r="J50" s="48"/>
      <c r="K50" s="48"/>
      <c r="L50" s="48"/>
    </row>
    <row r="51" spans="1:12" s="28" customFormat="1" ht="34.200000000000003" hidden="1" customHeight="1" outlineLevel="1">
      <c r="A51" s="84"/>
      <c r="B51" s="69"/>
      <c r="C51" s="27" t="s">
        <v>101</v>
      </c>
      <c r="D51" s="73"/>
      <c r="E51" s="76"/>
      <c r="F51" s="49"/>
      <c r="G51" s="49"/>
      <c r="H51" s="55"/>
      <c r="I51" s="49"/>
      <c r="J51" s="49"/>
      <c r="K51" s="49"/>
      <c r="L51" s="49"/>
    </row>
    <row r="52" spans="1:12" s="12" customFormat="1" ht="13.2" collapsed="1">
      <c r="A52" s="35" t="s">
        <v>90</v>
      </c>
      <c r="B52" s="50" t="s">
        <v>46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82"/>
      <c r="B53" s="67" t="s">
        <v>98</v>
      </c>
      <c r="C53" s="37" t="s">
        <v>97</v>
      </c>
      <c r="D53" s="70" t="s">
        <v>45</v>
      </c>
      <c r="E53" s="74" t="s">
        <v>95</v>
      </c>
      <c r="F53" s="47" t="s">
        <v>28</v>
      </c>
      <c r="G53" s="47" t="s">
        <v>28</v>
      </c>
      <c r="H53" s="53" t="s">
        <v>28</v>
      </c>
      <c r="I53" s="47" t="s">
        <v>28</v>
      </c>
      <c r="J53" s="47" t="s">
        <v>28</v>
      </c>
      <c r="K53" s="47" t="s">
        <v>28</v>
      </c>
      <c r="L53" s="47" t="s">
        <v>28</v>
      </c>
    </row>
    <row r="54" spans="1:12" s="28" customFormat="1" ht="34.200000000000003" hidden="1" customHeight="1" outlineLevel="1">
      <c r="A54" s="83"/>
      <c r="B54" s="68"/>
      <c r="C54" s="27" t="s">
        <v>99</v>
      </c>
      <c r="D54" s="71"/>
      <c r="E54" s="75"/>
      <c r="F54" s="48"/>
      <c r="G54" s="48"/>
      <c r="H54" s="54"/>
      <c r="I54" s="48"/>
      <c r="J54" s="48"/>
      <c r="K54" s="48"/>
      <c r="L54" s="48"/>
    </row>
    <row r="55" spans="1:12" s="28" customFormat="1" ht="34.200000000000003" hidden="1" customHeight="1" outlineLevel="1">
      <c r="A55" s="83"/>
      <c r="B55" s="68"/>
      <c r="C55" s="27" t="s">
        <v>107</v>
      </c>
      <c r="D55" s="72"/>
      <c r="E55" s="75"/>
      <c r="F55" s="48"/>
      <c r="G55" s="48"/>
      <c r="H55" s="54"/>
      <c r="I55" s="48"/>
      <c r="J55" s="48"/>
      <c r="K55" s="48"/>
      <c r="L55" s="48"/>
    </row>
    <row r="56" spans="1:12" s="28" customFormat="1" ht="34.200000000000003" hidden="1" customHeight="1" outlineLevel="1">
      <c r="A56" s="84"/>
      <c r="B56" s="69"/>
      <c r="C56" s="27" t="s">
        <v>101</v>
      </c>
      <c r="D56" s="73"/>
      <c r="E56" s="76"/>
      <c r="F56" s="49"/>
      <c r="G56" s="49"/>
      <c r="H56" s="55"/>
      <c r="I56" s="49"/>
      <c r="J56" s="49"/>
      <c r="K56" s="49"/>
      <c r="L56" s="49"/>
    </row>
    <row r="57" spans="1:12" s="12" customFormat="1" ht="13.2" collapsed="1">
      <c r="A57" s="35" t="s">
        <v>91</v>
      </c>
      <c r="B57" s="50" t="s">
        <v>47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49.2" hidden="1" customHeight="1" outlineLevel="1">
      <c r="A58" s="82"/>
      <c r="B58" s="67" t="s">
        <v>98</v>
      </c>
      <c r="C58" s="37" t="s">
        <v>97</v>
      </c>
      <c r="D58" s="70" t="s">
        <v>45</v>
      </c>
      <c r="E58" s="74" t="s">
        <v>96</v>
      </c>
      <c r="F58" s="47" t="s">
        <v>28</v>
      </c>
      <c r="G58" s="47" t="s">
        <v>28</v>
      </c>
      <c r="H58" s="53" t="s">
        <v>28</v>
      </c>
      <c r="I58" s="47" t="s">
        <v>28</v>
      </c>
      <c r="J58" s="47" t="s">
        <v>28</v>
      </c>
      <c r="K58" s="47" t="s">
        <v>28</v>
      </c>
      <c r="L58" s="47" t="s">
        <v>28</v>
      </c>
    </row>
    <row r="59" spans="1:12" s="28" customFormat="1" ht="34.200000000000003" hidden="1" customHeight="1" outlineLevel="1">
      <c r="A59" s="83"/>
      <c r="B59" s="68"/>
      <c r="C59" s="27" t="s">
        <v>108</v>
      </c>
      <c r="D59" s="71"/>
      <c r="E59" s="75"/>
      <c r="F59" s="48"/>
      <c r="G59" s="48"/>
      <c r="H59" s="54"/>
      <c r="I59" s="48"/>
      <c r="J59" s="48"/>
      <c r="K59" s="48"/>
      <c r="L59" s="48"/>
    </row>
    <row r="60" spans="1:12" s="28" customFormat="1" ht="34.200000000000003" hidden="1" customHeight="1" outlineLevel="1">
      <c r="A60" s="83"/>
      <c r="B60" s="68"/>
      <c r="C60" s="27" t="s">
        <v>109</v>
      </c>
      <c r="D60" s="72"/>
      <c r="E60" s="75"/>
      <c r="F60" s="48"/>
      <c r="G60" s="48"/>
      <c r="H60" s="54"/>
      <c r="I60" s="48"/>
      <c r="J60" s="48"/>
      <c r="K60" s="48"/>
      <c r="L60" s="48"/>
    </row>
    <row r="61" spans="1:12" s="28" customFormat="1" ht="34.200000000000003" hidden="1" customHeight="1" outlineLevel="1">
      <c r="A61" s="84"/>
      <c r="B61" s="69"/>
      <c r="C61" s="27" t="s">
        <v>101</v>
      </c>
      <c r="D61" s="73"/>
      <c r="E61" s="76"/>
      <c r="F61" s="49"/>
      <c r="G61" s="49"/>
      <c r="H61" s="55"/>
      <c r="I61" s="49"/>
      <c r="J61" s="49"/>
      <c r="K61" s="49"/>
      <c r="L61" s="49"/>
    </row>
    <row r="62" spans="1:12" s="12" customFormat="1" ht="13.2" collapsed="1">
      <c r="A62" s="35" t="s">
        <v>92</v>
      </c>
      <c r="B62" s="50" t="s">
        <v>56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45" hidden="1" customHeight="1" outlineLevel="1">
      <c r="A63" s="82"/>
      <c r="B63" s="67" t="s">
        <v>98</v>
      </c>
      <c r="C63" s="37" t="s">
        <v>97</v>
      </c>
      <c r="D63" s="70" t="s">
        <v>48</v>
      </c>
      <c r="E63" s="74" t="s">
        <v>49</v>
      </c>
      <c r="F63" s="47" t="s">
        <v>28</v>
      </c>
      <c r="G63" s="47" t="s">
        <v>28</v>
      </c>
      <c r="H63" s="53" t="s">
        <v>28</v>
      </c>
      <c r="I63" s="47" t="s">
        <v>28</v>
      </c>
      <c r="J63" s="47" t="s">
        <v>28</v>
      </c>
      <c r="K63" s="47" t="s">
        <v>28</v>
      </c>
      <c r="L63" s="47" t="s">
        <v>28</v>
      </c>
    </row>
    <row r="64" spans="1:12" s="28" customFormat="1" ht="45" hidden="1" customHeight="1" outlineLevel="1">
      <c r="A64" s="83"/>
      <c r="B64" s="68"/>
      <c r="C64" s="27" t="s">
        <v>110</v>
      </c>
      <c r="D64" s="71"/>
      <c r="E64" s="75"/>
      <c r="F64" s="48"/>
      <c r="G64" s="48"/>
      <c r="H64" s="54"/>
      <c r="I64" s="48"/>
      <c r="J64" s="48"/>
      <c r="K64" s="48"/>
      <c r="L64" s="48"/>
    </row>
    <row r="65" spans="1:47" s="28" customFormat="1" ht="45" hidden="1" customHeight="1" outlineLevel="1">
      <c r="A65" s="83"/>
      <c r="B65" s="68"/>
      <c r="C65" s="27" t="s">
        <v>111</v>
      </c>
      <c r="D65" s="72"/>
      <c r="E65" s="75"/>
      <c r="F65" s="48"/>
      <c r="G65" s="48"/>
      <c r="H65" s="54"/>
      <c r="I65" s="48"/>
      <c r="J65" s="48"/>
      <c r="K65" s="48"/>
      <c r="L65" s="48"/>
    </row>
    <row r="66" spans="1:47" s="28" customFormat="1" ht="45" hidden="1" customHeight="1" outlineLevel="1">
      <c r="A66" s="84"/>
      <c r="B66" s="69"/>
      <c r="C66" s="27" t="s">
        <v>101</v>
      </c>
      <c r="D66" s="73"/>
      <c r="E66" s="76"/>
      <c r="F66" s="49"/>
      <c r="G66" s="49"/>
      <c r="H66" s="55"/>
      <c r="I66" s="49"/>
      <c r="J66" s="49"/>
      <c r="K66" s="49"/>
      <c r="L66" s="49"/>
    </row>
    <row r="67" spans="1:47" s="12" customFormat="1" ht="13.2" collapsed="1">
      <c r="A67" s="35" t="s">
        <v>93</v>
      </c>
      <c r="B67" s="50" t="s">
        <v>59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47" s="28" customFormat="1" ht="43.8" hidden="1" customHeight="1" outlineLevel="1">
      <c r="A68" s="82"/>
      <c r="B68" s="67" t="s">
        <v>98</v>
      </c>
      <c r="C68" s="37" t="s">
        <v>97</v>
      </c>
      <c r="D68" s="70" t="s">
        <v>58</v>
      </c>
      <c r="E68" s="74" t="s">
        <v>57</v>
      </c>
      <c r="F68" s="47" t="s">
        <v>28</v>
      </c>
      <c r="G68" s="47" t="s">
        <v>28</v>
      </c>
      <c r="H68" s="53" t="s">
        <v>28</v>
      </c>
      <c r="I68" s="47" t="s">
        <v>28</v>
      </c>
      <c r="J68" s="47" t="s">
        <v>28</v>
      </c>
      <c r="K68" s="47" t="s">
        <v>28</v>
      </c>
      <c r="L68" s="47" t="s">
        <v>28</v>
      </c>
    </row>
    <row r="69" spans="1:47" s="28" customFormat="1" ht="43.8" hidden="1" customHeight="1" outlineLevel="1">
      <c r="A69" s="83"/>
      <c r="B69" s="68"/>
      <c r="C69" s="27" t="s">
        <v>112</v>
      </c>
      <c r="D69" s="71"/>
      <c r="E69" s="75"/>
      <c r="F69" s="48"/>
      <c r="G69" s="48"/>
      <c r="H69" s="54"/>
      <c r="I69" s="48"/>
      <c r="J69" s="48"/>
      <c r="K69" s="48"/>
      <c r="L69" s="48"/>
    </row>
    <row r="70" spans="1:47" s="28" customFormat="1" ht="43.8" hidden="1" customHeight="1" outlineLevel="1">
      <c r="A70" s="83"/>
      <c r="B70" s="68"/>
      <c r="C70" s="27" t="s">
        <v>111</v>
      </c>
      <c r="D70" s="72"/>
      <c r="E70" s="75"/>
      <c r="F70" s="48"/>
      <c r="G70" s="48"/>
      <c r="H70" s="54"/>
      <c r="I70" s="48"/>
      <c r="J70" s="48"/>
      <c r="K70" s="48"/>
      <c r="L70" s="48"/>
    </row>
    <row r="71" spans="1:47" s="28" customFormat="1" ht="43.8" hidden="1" customHeight="1" outlineLevel="1">
      <c r="A71" s="84"/>
      <c r="B71" s="69"/>
      <c r="C71" s="27" t="s">
        <v>101</v>
      </c>
      <c r="D71" s="73"/>
      <c r="E71" s="76"/>
      <c r="F71" s="49"/>
      <c r="G71" s="49"/>
      <c r="H71" s="55"/>
      <c r="I71" s="49"/>
      <c r="J71" s="49"/>
      <c r="K71" s="49"/>
      <c r="L71" s="49"/>
    </row>
    <row r="72" spans="1:47" collapsed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  <row r="208" spans="1:47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  <c r="AH208" s="29"/>
      <c r="AI208" s="29"/>
      <c r="AJ208" s="29"/>
      <c r="AK208" s="29"/>
      <c r="AL208" s="29"/>
      <c r="AM208" s="29"/>
      <c r="AN208" s="29"/>
      <c r="AO208" s="29"/>
      <c r="AP208" s="29"/>
      <c r="AQ208" s="29"/>
      <c r="AR208" s="29"/>
      <c r="AS208" s="29"/>
      <c r="AT208" s="29"/>
      <c r="AU208" s="29"/>
    </row>
    <row r="209" spans="1:47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  <c r="AH209" s="29"/>
      <c r="AI209" s="29"/>
      <c r="AJ209" s="29"/>
      <c r="AK209" s="29"/>
      <c r="AL209" s="29"/>
      <c r="AM209" s="29"/>
      <c r="AN209" s="29"/>
      <c r="AO209" s="29"/>
      <c r="AP209" s="29"/>
      <c r="AQ209" s="29"/>
      <c r="AR209" s="29"/>
      <c r="AS209" s="29"/>
      <c r="AT209" s="29"/>
      <c r="AU209" s="29"/>
    </row>
    <row r="210" spans="1:47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  <c r="AH210" s="29"/>
      <c r="AI210" s="29"/>
      <c r="AJ210" s="29"/>
      <c r="AK210" s="29"/>
      <c r="AL210" s="29"/>
      <c r="AM210" s="29"/>
      <c r="AN210" s="29"/>
      <c r="AO210" s="29"/>
      <c r="AP210" s="29"/>
      <c r="AQ210" s="29"/>
      <c r="AR210" s="29"/>
      <c r="AS210" s="29"/>
      <c r="AT210" s="29"/>
      <c r="AU210" s="29"/>
    </row>
    <row r="211" spans="1:47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  <c r="AH211" s="29"/>
      <c r="AI211" s="29"/>
      <c r="AJ211" s="29"/>
      <c r="AK211" s="29"/>
      <c r="AL211" s="29"/>
      <c r="AM211" s="29"/>
      <c r="AN211" s="29"/>
      <c r="AO211" s="29"/>
      <c r="AP211" s="29"/>
      <c r="AQ211" s="29"/>
      <c r="AR211" s="29"/>
      <c r="AS211" s="29"/>
      <c r="AT211" s="29"/>
      <c r="AU211" s="29"/>
    </row>
    <row r="212" spans="1:47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  <c r="AH212" s="29"/>
      <c r="AI212" s="29"/>
      <c r="AJ212" s="29"/>
      <c r="AK212" s="29"/>
      <c r="AL212" s="29"/>
      <c r="AM212" s="29"/>
      <c r="AN212" s="29"/>
      <c r="AO212" s="29"/>
      <c r="AP212" s="29"/>
      <c r="AQ212" s="29"/>
      <c r="AR212" s="29"/>
      <c r="AS212" s="29"/>
      <c r="AT212" s="29"/>
      <c r="AU212" s="29"/>
    </row>
    <row r="213" spans="1:47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  <c r="AH213" s="29"/>
      <c r="AI213" s="29"/>
      <c r="AJ213" s="29"/>
      <c r="AK213" s="29"/>
      <c r="AL213" s="29"/>
      <c r="AM213" s="29"/>
      <c r="AN213" s="29"/>
      <c r="AO213" s="29"/>
      <c r="AP213" s="29"/>
      <c r="AQ213" s="29"/>
      <c r="AR213" s="29"/>
      <c r="AS213" s="29"/>
      <c r="AT213" s="29"/>
      <c r="AU213" s="29"/>
    </row>
    <row r="214" spans="1:47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  <c r="AH214" s="29"/>
      <c r="AI214" s="29"/>
      <c r="AJ214" s="29"/>
      <c r="AK214" s="29"/>
      <c r="AL214" s="29"/>
      <c r="AM214" s="29"/>
      <c r="AN214" s="29"/>
      <c r="AO214" s="29"/>
      <c r="AP214" s="29"/>
      <c r="AQ214" s="29"/>
      <c r="AR214" s="29"/>
      <c r="AS214" s="29"/>
      <c r="AT214" s="29"/>
      <c r="AU214" s="29"/>
    </row>
    <row r="215" spans="1:47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  <c r="AH215" s="29"/>
      <c r="AI215" s="29"/>
      <c r="AJ215" s="29"/>
      <c r="AK215" s="29"/>
      <c r="AL215" s="29"/>
      <c r="AM215" s="29"/>
      <c r="AN215" s="29"/>
      <c r="AO215" s="29"/>
      <c r="AP215" s="29"/>
      <c r="AQ215" s="29"/>
      <c r="AR215" s="29"/>
      <c r="AS215" s="29"/>
      <c r="AT215" s="29"/>
      <c r="AU215" s="29"/>
    </row>
    <row r="216" spans="1:47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  <c r="AH216" s="29"/>
      <c r="AI216" s="29"/>
      <c r="AJ216" s="29"/>
      <c r="AK216" s="29"/>
      <c r="AL216" s="29"/>
      <c r="AM216" s="29"/>
      <c r="AN216" s="29"/>
      <c r="AO216" s="29"/>
      <c r="AP216" s="29"/>
      <c r="AQ216" s="29"/>
      <c r="AR216" s="29"/>
      <c r="AS216" s="29"/>
      <c r="AT216" s="29"/>
      <c r="AU216" s="29"/>
    </row>
    <row r="217" spans="1:47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  <c r="AH217" s="29"/>
      <c r="AI217" s="29"/>
      <c r="AJ217" s="29"/>
      <c r="AK217" s="29"/>
      <c r="AL217" s="29"/>
      <c r="AM217" s="29"/>
      <c r="AN217" s="29"/>
      <c r="AO217" s="29"/>
      <c r="AP217" s="29"/>
      <c r="AQ217" s="29"/>
      <c r="AR217" s="29"/>
      <c r="AS217" s="29"/>
      <c r="AT217" s="29"/>
      <c r="AU217" s="29"/>
    </row>
    <row r="218" spans="1:47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  <c r="AH218" s="29"/>
      <c r="AI218" s="29"/>
      <c r="AJ218" s="29"/>
      <c r="AK218" s="29"/>
      <c r="AL218" s="29"/>
      <c r="AM218" s="29"/>
      <c r="AN218" s="29"/>
      <c r="AO218" s="29"/>
      <c r="AP218" s="29"/>
      <c r="AQ218" s="29"/>
      <c r="AR218" s="29"/>
      <c r="AS218" s="29"/>
      <c r="AT218" s="29"/>
      <c r="AU218" s="29"/>
    </row>
    <row r="219" spans="1:47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  <c r="AH219" s="29"/>
      <c r="AI219" s="29"/>
      <c r="AJ219" s="29"/>
      <c r="AK219" s="29"/>
      <c r="AL219" s="29"/>
      <c r="AM219" s="29"/>
      <c r="AN219" s="29"/>
      <c r="AO219" s="29"/>
      <c r="AP219" s="29"/>
      <c r="AQ219" s="29"/>
      <c r="AR219" s="29"/>
      <c r="AS219" s="29"/>
      <c r="AT219" s="29"/>
      <c r="AU219" s="29"/>
    </row>
    <row r="220" spans="1:47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  <c r="AH220" s="29"/>
      <c r="AI220" s="29"/>
      <c r="AJ220" s="29"/>
      <c r="AK220" s="29"/>
      <c r="AL220" s="29"/>
      <c r="AM220" s="29"/>
      <c r="AN220" s="29"/>
      <c r="AO220" s="29"/>
      <c r="AP220" s="29"/>
      <c r="AQ220" s="29"/>
      <c r="AR220" s="29"/>
      <c r="AS220" s="29"/>
      <c r="AT220" s="29"/>
      <c r="AU220" s="29"/>
    </row>
    <row r="221" spans="1:47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</row>
    <row r="222" spans="1:47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</row>
    <row r="223" spans="1:47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  <c r="AL223" s="29"/>
      <c r="AM223" s="29"/>
      <c r="AN223" s="29"/>
      <c r="AO223" s="29"/>
      <c r="AP223" s="29"/>
      <c r="AQ223" s="29"/>
      <c r="AR223" s="29"/>
      <c r="AS223" s="29"/>
      <c r="AT223" s="29"/>
      <c r="AU223" s="29"/>
    </row>
    <row r="224" spans="1:47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  <c r="AH224" s="29"/>
      <c r="AI224" s="29"/>
      <c r="AJ224" s="29"/>
      <c r="AK224" s="29"/>
      <c r="AL224" s="29"/>
      <c r="AM224" s="29"/>
      <c r="AN224" s="29"/>
      <c r="AO224" s="29"/>
      <c r="AP224" s="29"/>
      <c r="AQ224" s="29"/>
      <c r="AR224" s="29"/>
      <c r="AS224" s="29"/>
      <c r="AT224" s="29"/>
      <c r="AU224" s="29"/>
    </row>
    <row r="225" spans="1:47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  <c r="AH225" s="29"/>
      <c r="AI225" s="29"/>
      <c r="AJ225" s="29"/>
      <c r="AK225" s="29"/>
      <c r="AL225" s="29"/>
      <c r="AM225" s="29"/>
      <c r="AN225" s="29"/>
      <c r="AO225" s="29"/>
      <c r="AP225" s="29"/>
      <c r="AQ225" s="29"/>
      <c r="AR225" s="29"/>
      <c r="AS225" s="29"/>
      <c r="AT225" s="29"/>
      <c r="AU225" s="29"/>
    </row>
    <row r="226" spans="1:47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  <c r="AH226" s="29"/>
      <c r="AI226" s="29"/>
      <c r="AJ226" s="29"/>
      <c r="AK226" s="29"/>
      <c r="AL226" s="29"/>
      <c r="AM226" s="29"/>
      <c r="AN226" s="29"/>
      <c r="AO226" s="29"/>
      <c r="AP226" s="29"/>
      <c r="AQ226" s="29"/>
      <c r="AR226" s="29"/>
      <c r="AS226" s="29"/>
      <c r="AT226" s="29"/>
      <c r="AU226" s="29"/>
    </row>
    <row r="227" spans="1:47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  <c r="AH227" s="29"/>
      <c r="AI227" s="29"/>
      <c r="AJ227" s="29"/>
      <c r="AK227" s="29"/>
      <c r="AL227" s="29"/>
      <c r="AM227" s="29"/>
      <c r="AN227" s="29"/>
      <c r="AO227" s="29"/>
      <c r="AP227" s="29"/>
      <c r="AQ227" s="29"/>
      <c r="AR227" s="29"/>
      <c r="AS227" s="29"/>
      <c r="AT227" s="29"/>
      <c r="AU227" s="29"/>
    </row>
    <row r="228" spans="1:47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  <c r="AH228" s="29"/>
      <c r="AI228" s="29"/>
      <c r="AJ228" s="29"/>
      <c r="AK228" s="29"/>
      <c r="AL228" s="29"/>
      <c r="AM228" s="29"/>
      <c r="AN228" s="29"/>
      <c r="AO228" s="29"/>
      <c r="AP228" s="29"/>
      <c r="AQ228" s="29"/>
      <c r="AR228" s="29"/>
      <c r="AS228" s="29"/>
      <c r="AT228" s="29"/>
      <c r="AU228" s="29"/>
    </row>
    <row r="229" spans="1:47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  <c r="AH229" s="29"/>
      <c r="AI229" s="29"/>
      <c r="AJ229" s="29"/>
      <c r="AK229" s="29"/>
      <c r="AL229" s="29"/>
      <c r="AM229" s="29"/>
      <c r="AN229" s="29"/>
      <c r="AO229" s="29"/>
      <c r="AP229" s="29"/>
      <c r="AQ229" s="29"/>
      <c r="AR229" s="29"/>
      <c r="AS229" s="29"/>
      <c r="AT229" s="29"/>
      <c r="AU229" s="29"/>
    </row>
    <row r="230" spans="1:47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  <c r="AH230" s="29"/>
      <c r="AI230" s="29"/>
      <c r="AJ230" s="29"/>
      <c r="AK230" s="29"/>
      <c r="AL230" s="29"/>
      <c r="AM230" s="29"/>
      <c r="AN230" s="29"/>
      <c r="AO230" s="29"/>
      <c r="AP230" s="29"/>
      <c r="AQ230" s="29"/>
      <c r="AR230" s="29"/>
      <c r="AS230" s="29"/>
      <c r="AT230" s="29"/>
      <c r="AU230" s="29"/>
    </row>
    <row r="231" spans="1:47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  <c r="AH231" s="29"/>
      <c r="AI231" s="29"/>
      <c r="AJ231" s="29"/>
      <c r="AK231" s="29"/>
      <c r="AL231" s="29"/>
      <c r="AM231" s="29"/>
      <c r="AN231" s="29"/>
      <c r="AO231" s="29"/>
      <c r="AP231" s="29"/>
      <c r="AQ231" s="29"/>
      <c r="AR231" s="29"/>
      <c r="AS231" s="29"/>
      <c r="AT231" s="29"/>
      <c r="AU231" s="29"/>
    </row>
    <row r="232" spans="1:47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  <c r="AH232" s="29"/>
      <c r="AI232" s="29"/>
      <c r="AJ232" s="29"/>
      <c r="AK232" s="29"/>
      <c r="AL232" s="29"/>
      <c r="AM232" s="29"/>
      <c r="AN232" s="29"/>
      <c r="AO232" s="29"/>
      <c r="AP232" s="29"/>
      <c r="AQ232" s="29"/>
      <c r="AR232" s="29"/>
      <c r="AS232" s="29"/>
      <c r="AT232" s="29"/>
      <c r="AU232" s="29"/>
    </row>
    <row r="233" spans="1:47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  <c r="AH233" s="29"/>
      <c r="AI233" s="29"/>
      <c r="AJ233" s="29"/>
      <c r="AK233" s="29"/>
      <c r="AL233" s="29"/>
      <c r="AM233" s="29"/>
      <c r="AN233" s="29"/>
      <c r="AO233" s="29"/>
      <c r="AP233" s="29"/>
      <c r="AQ233" s="29"/>
      <c r="AR233" s="29"/>
      <c r="AS233" s="29"/>
      <c r="AT233" s="29"/>
      <c r="AU233" s="29"/>
    </row>
    <row r="234" spans="1:47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  <c r="AH234" s="29"/>
      <c r="AI234" s="29"/>
      <c r="AJ234" s="29"/>
      <c r="AK234" s="29"/>
      <c r="AL234" s="29"/>
      <c r="AM234" s="29"/>
      <c r="AN234" s="29"/>
      <c r="AO234" s="29"/>
      <c r="AP234" s="29"/>
      <c r="AQ234" s="29"/>
      <c r="AR234" s="29"/>
      <c r="AS234" s="29"/>
      <c r="AT234" s="29"/>
      <c r="AU234" s="29"/>
    </row>
    <row r="235" spans="1:47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  <c r="AH235" s="29"/>
      <c r="AI235" s="29"/>
      <c r="AJ235" s="29"/>
      <c r="AK235" s="29"/>
      <c r="AL235" s="29"/>
      <c r="AM235" s="29"/>
      <c r="AN235" s="29"/>
      <c r="AO235" s="29"/>
      <c r="AP235" s="29"/>
      <c r="AQ235" s="29"/>
      <c r="AR235" s="29"/>
      <c r="AS235" s="29"/>
      <c r="AT235" s="29"/>
      <c r="AU235" s="29"/>
    </row>
    <row r="236" spans="1:47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  <c r="AH236" s="29"/>
      <c r="AI236" s="29"/>
      <c r="AJ236" s="29"/>
      <c r="AK236" s="29"/>
      <c r="AL236" s="29"/>
      <c r="AM236" s="29"/>
      <c r="AN236" s="29"/>
      <c r="AO236" s="29"/>
      <c r="AP236" s="29"/>
      <c r="AQ236" s="29"/>
      <c r="AR236" s="29"/>
      <c r="AS236" s="29"/>
      <c r="AT236" s="29"/>
      <c r="AU236" s="29"/>
    </row>
    <row r="237" spans="1:47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P237" s="29"/>
      <c r="AQ237" s="29"/>
      <c r="AR237" s="29"/>
      <c r="AS237" s="29"/>
      <c r="AT237" s="29"/>
      <c r="AU237" s="29"/>
    </row>
    <row r="238" spans="1:47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</row>
    <row r="239" spans="1:47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P239" s="29"/>
      <c r="AQ239" s="29"/>
      <c r="AR239" s="29"/>
      <c r="AS239" s="29"/>
      <c r="AT239" s="29"/>
      <c r="AU239" s="29"/>
    </row>
    <row r="240" spans="1:47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P240" s="29"/>
      <c r="AQ240" s="29"/>
      <c r="AR240" s="29"/>
      <c r="AS240" s="29"/>
      <c r="AT240" s="29"/>
      <c r="AU240" s="29"/>
    </row>
    <row r="241" spans="1:47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P241" s="29"/>
      <c r="AQ241" s="29"/>
      <c r="AR241" s="29"/>
      <c r="AS241" s="29"/>
      <c r="AT241" s="29"/>
      <c r="AU241" s="29"/>
    </row>
    <row r="242" spans="1:47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P242" s="29"/>
      <c r="AQ242" s="29"/>
      <c r="AR242" s="29"/>
      <c r="AS242" s="29"/>
      <c r="AT242" s="29"/>
      <c r="AU242" s="29"/>
    </row>
  </sheetData>
  <autoFilter ref="A22:L22" xr:uid="{00000000-0009-0000-0000-000003000000}"/>
  <mergeCells count="131">
    <mergeCell ref="G68:G71"/>
    <mergeCell ref="H68:H71"/>
    <mergeCell ref="I68:I71"/>
    <mergeCell ref="J68:J71"/>
    <mergeCell ref="K68:K71"/>
    <mergeCell ref="L68:L71"/>
    <mergeCell ref="B10:D10"/>
    <mergeCell ref="A68:A71"/>
    <mergeCell ref="B68:B71"/>
    <mergeCell ref="D68:D71"/>
    <mergeCell ref="E68:E71"/>
    <mergeCell ref="F68:F71"/>
    <mergeCell ref="B67:D67"/>
    <mergeCell ref="G63:G66"/>
    <mergeCell ref="H63:H66"/>
    <mergeCell ref="I63:I66"/>
    <mergeCell ref="J63:J66"/>
    <mergeCell ref="K63:K66"/>
    <mergeCell ref="L63:L66"/>
    <mergeCell ref="B62:D62"/>
    <mergeCell ref="A63:A66"/>
    <mergeCell ref="B63:B66"/>
    <mergeCell ref="D63:D66"/>
    <mergeCell ref="E63:E66"/>
    <mergeCell ref="A53:A56"/>
    <mergeCell ref="B53:B56"/>
    <mergeCell ref="D53:D56"/>
    <mergeCell ref="E53:E56"/>
    <mergeCell ref="F53:F56"/>
    <mergeCell ref="G53:G56"/>
    <mergeCell ref="A48:A51"/>
    <mergeCell ref="F63:F6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H53:H56"/>
    <mergeCell ref="I53:I56"/>
    <mergeCell ref="J53:J56"/>
    <mergeCell ref="K38:K41"/>
    <mergeCell ref="L38:L41"/>
    <mergeCell ref="B42:D42"/>
    <mergeCell ref="A43:A46"/>
    <mergeCell ref="B43:B46"/>
    <mergeCell ref="D43:D46"/>
    <mergeCell ref="E43:E46"/>
    <mergeCell ref="F43:F46"/>
    <mergeCell ref="G43:G46"/>
    <mergeCell ref="H43:H46"/>
    <mergeCell ref="I43:I46"/>
    <mergeCell ref="J43:J46"/>
    <mergeCell ref="K43:K46"/>
    <mergeCell ref="L43:L46"/>
    <mergeCell ref="J38:J41"/>
    <mergeCell ref="A38:A41"/>
    <mergeCell ref="B38:B41"/>
    <mergeCell ref="D38:D41"/>
    <mergeCell ref="E38:E41"/>
    <mergeCell ref="F38:F41"/>
    <mergeCell ref="G38:G41"/>
    <mergeCell ref="H38:H41"/>
    <mergeCell ref="L28:L31"/>
    <mergeCell ref="A33:A36"/>
    <mergeCell ref="B33:B36"/>
    <mergeCell ref="D33:D36"/>
    <mergeCell ref="E33:E36"/>
    <mergeCell ref="F33:F36"/>
    <mergeCell ref="G33:G36"/>
    <mergeCell ref="H33:H36"/>
    <mergeCell ref="I33:I36"/>
    <mergeCell ref="J33:J36"/>
    <mergeCell ref="F28:F31"/>
    <mergeCell ref="G28:G31"/>
    <mergeCell ref="H28:H31"/>
    <mergeCell ref="I28:I31"/>
    <mergeCell ref="J28:J31"/>
    <mergeCell ref="K28:K31"/>
    <mergeCell ref="K33:K36"/>
    <mergeCell ref="L33:L36"/>
    <mergeCell ref="B32:D32"/>
    <mergeCell ref="A24:A26"/>
    <mergeCell ref="D28:D31"/>
    <mergeCell ref="A28:A31"/>
    <mergeCell ref="B28:B31"/>
    <mergeCell ref="E28:E31"/>
    <mergeCell ref="H24:H26"/>
    <mergeCell ref="I24:I26"/>
    <mergeCell ref="J24:J26"/>
    <mergeCell ref="B37:D37"/>
    <mergeCell ref="K53:K56"/>
    <mergeCell ref="B52:D52"/>
    <mergeCell ref="G48:G51"/>
    <mergeCell ref="H48:H51"/>
    <mergeCell ref="I48:I51"/>
    <mergeCell ref="J48:J51"/>
    <mergeCell ref="K48:K51"/>
    <mergeCell ref="L48:L51"/>
    <mergeCell ref="H21:L21"/>
    <mergeCell ref="B23:D23"/>
    <mergeCell ref="B27:D27"/>
    <mergeCell ref="D24:D26"/>
    <mergeCell ref="E24:E26"/>
    <mergeCell ref="F24:F26"/>
    <mergeCell ref="G24:G26"/>
    <mergeCell ref="L24:L26"/>
    <mergeCell ref="B24:B26"/>
    <mergeCell ref="K24:K26"/>
    <mergeCell ref="B47:D47"/>
    <mergeCell ref="B48:B51"/>
    <mergeCell ref="D48:D51"/>
    <mergeCell ref="E48:E51"/>
    <mergeCell ref="F48:F51"/>
    <mergeCell ref="I38:I41"/>
    <mergeCell ref="B2:G2"/>
    <mergeCell ref="B3:C3"/>
    <mergeCell ref="F3:G3"/>
    <mergeCell ref="B5:D5"/>
    <mergeCell ref="B6:D6"/>
    <mergeCell ref="B7:D7"/>
    <mergeCell ref="B8:D8"/>
    <mergeCell ref="B9:D9"/>
    <mergeCell ref="B11:D1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060123B6-39FB-40A9-A25B-6C6515036768}"/>
    <dataValidation type="list" allowBlank="1" showInputMessage="1" showErrorMessage="1" sqref="B7" xr:uid="{0F742566-5419-4301-B7B3-E1F4AC1443FE}">
      <formula1>#REF!</formula1>
    </dataValidation>
    <dataValidation type="list" allowBlank="1" sqref="H23:L23 H62:L62 H57:L57 H52:L52 H47:L47 H42:L42 H37:L37 H32:L32 H27:L27 H67:L67" xr:uid="{39CC3E53-5DCB-4782-8D4F-7AE96A296EC3}">
      <formula1>$B$13:$G$13</formula1>
    </dataValidation>
    <dataValidation type="list" allowBlank="1" sqref="MFX23:MGA71 AMR23:AMU71 SHL23:SHO71 AWN23:AWQ71 MPT23:MPW71 BGJ23:BGM71 VIF23:VII71 BQF23:BQI71 MZP23:MZS71 CAB23:CAE71 SRH23:SRK71 CJX23:CKA71 NJL23:NJO71 CTT23:CTW71 WVP23:WVS71 DDP23:DDS71 NTH23:NTK71 DNL23:DNO71 TBD23:TBG71 DXH23:DXK71 ODD23:ODG71 EHD23:EHG71 VSB23:VSE71 EQZ23:ERC71 OMZ23:ONC71 FAV23:FAY71 TKZ23:TLC71 FKR23:FKU71 OWV23:OWY71 FUN23:FUQ71 JD23:JG71 GEJ23:GEM71 PGR23:PGU71 GOF23:GOI71 TUV23:TUY71 GYB23:GYE71 PQN23:PQQ71 HHX23:HIA71 WBX23:WCA71 HRT23:HRW71 QAJ23:QAM71 IBP23:IBS71 UER23:UEU71 ILL23:ILO71 QKF23:QKI71 IVH23:IVK71 SZ23:TC71 JFD23:JFG71 QUB23:QUE71 JOZ23:JPC71 UON23:UOQ71 JYV23:JYY71 RDX23:REA71 KIR23:KIU71 WLT23:WLW71 KSN23:KSQ71 RNT23:RNW71 LCJ23:LCM71 UYJ23:UYM71 LMF23:LMI71 RXP23:RXS71 LWB23:LWE71 ACV23:ACY71" xr:uid="{7F8BC8B8-F923-4090-B666-AE975E292E8F}">
      <formula1>$A$14:$A$19</formula1>
    </dataValidation>
  </dataValidations>
  <pageMargins left="0.7" right="0.7" top="0.75" bottom="0.75" header="0.3" footer="0.3"/>
  <pageSetup orientation="portrait" r:id="rId1"/>
  <ignoredErrors>
    <ignoredError sqref="A23:A24 A26:A28 A30:A33 A35:A38 A45:A48 A40:A43 A50:A53 A55:A58 A60:A63 A65:A68 A70:A71" numberStoredAsText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AE4B-410D-4840-AF20-5321D586F727}">
  <sheetPr>
    <tabColor theme="5"/>
  </sheetPr>
  <dimension ref="A1:AU207"/>
  <sheetViews>
    <sheetView zoomScale="85" zoomScaleNormal="85" workbookViewId="0">
      <selection activeCell="B81" sqref="B81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49.6640625" style="30" customWidth="1"/>
    <col min="5" max="5" width="38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118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44475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COUNTIF($L$23:$L$48534,B13)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COUNTIF($K$23:$K$48534,B13)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COUNTIF($J$23:$J$48534,B13)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COUNTIF($I$23:$I$48534,B13)</f>
        <v>0</v>
      </c>
      <c r="C17" s="19">
        <f>COUNTIF($I$23:$I$48534,C16)</f>
        <v>0</v>
      </c>
      <c r="D17" s="19">
        <f>COUNTIF($I$23:$I$48534,D13)</f>
        <v>0</v>
      </c>
      <c r="E17" s="19">
        <f>COUNTIF($I$23:$I$48534,E13)</f>
        <v>0</v>
      </c>
      <c r="F17" s="19">
        <f>COUNTIF($I$23:$I$48534,F13)</f>
        <v>0</v>
      </c>
      <c r="G17" s="19">
        <f>COUNTIF($I$23:$I$48534,G13)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COUNTIF($H$23:$H$48534,B13)</f>
        <v>0</v>
      </c>
      <c r="C18" s="19">
        <f t="shared" si="3"/>
        <v>0</v>
      </c>
      <c r="D18" s="19">
        <f t="shared" si="3"/>
        <v>0</v>
      </c>
      <c r="E18" s="19">
        <f t="shared" si="3"/>
        <v>2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2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50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55.2" hidden="1" customHeight="1" outlineLevel="1">
      <c r="A24" s="82"/>
      <c r="B24" s="67" t="s">
        <v>98</v>
      </c>
      <c r="C24" s="37" t="s">
        <v>97</v>
      </c>
      <c r="D24" s="70" t="s">
        <v>51</v>
      </c>
      <c r="E24" s="74"/>
      <c r="F24" s="47" t="s">
        <v>28</v>
      </c>
      <c r="G24" s="47" t="s">
        <v>28</v>
      </c>
      <c r="H24" s="53" t="s">
        <v>28</v>
      </c>
      <c r="I24" s="47" t="s">
        <v>28</v>
      </c>
      <c r="J24" s="47" t="s">
        <v>28</v>
      </c>
      <c r="K24" s="47" t="s">
        <v>28</v>
      </c>
      <c r="L24" s="47" t="s">
        <v>28</v>
      </c>
    </row>
    <row r="25" spans="1:12" s="28" customFormat="1" ht="38.4" hidden="1" customHeight="1" outlineLevel="1">
      <c r="A25" s="83"/>
      <c r="B25" s="68"/>
      <c r="C25" s="27" t="s">
        <v>113</v>
      </c>
      <c r="D25" s="71"/>
      <c r="E25" s="75"/>
      <c r="F25" s="48"/>
      <c r="G25" s="48"/>
      <c r="H25" s="54"/>
      <c r="I25" s="48"/>
      <c r="J25" s="48"/>
      <c r="K25" s="48"/>
      <c r="L25" s="48"/>
    </row>
    <row r="26" spans="1:12" s="28" customFormat="1" ht="38.4" hidden="1" customHeight="1" outlineLevel="1">
      <c r="A26" s="83"/>
      <c r="B26" s="68"/>
      <c r="C26" s="27" t="s">
        <v>34</v>
      </c>
      <c r="D26" s="71"/>
      <c r="E26" s="75"/>
      <c r="F26" s="48"/>
      <c r="G26" s="48"/>
      <c r="H26" s="54"/>
      <c r="I26" s="48"/>
      <c r="J26" s="48"/>
      <c r="K26" s="48"/>
      <c r="L26" s="48"/>
    </row>
    <row r="27" spans="1:12" s="28" customFormat="1" ht="38.4" hidden="1" customHeight="1" outlineLevel="1">
      <c r="A27" s="83"/>
      <c r="B27" s="68"/>
      <c r="C27" s="27" t="s">
        <v>114</v>
      </c>
      <c r="D27" s="71"/>
      <c r="E27" s="75"/>
      <c r="F27" s="48"/>
      <c r="G27" s="48"/>
      <c r="H27" s="54"/>
      <c r="I27" s="48"/>
      <c r="J27" s="48"/>
      <c r="K27" s="48"/>
      <c r="L27" s="48"/>
    </row>
    <row r="28" spans="1:12" s="28" customFormat="1" ht="38.4" hidden="1" customHeight="1" outlineLevel="1">
      <c r="A28" s="83"/>
      <c r="B28" s="68"/>
      <c r="C28" s="27" t="s">
        <v>115</v>
      </c>
      <c r="D28" s="72"/>
      <c r="E28" s="75"/>
      <c r="F28" s="48"/>
      <c r="G28" s="48"/>
      <c r="H28" s="54"/>
      <c r="I28" s="48"/>
      <c r="J28" s="48"/>
      <c r="K28" s="48"/>
      <c r="L28" s="48"/>
    </row>
    <row r="29" spans="1:12" s="28" customFormat="1" ht="38.4" hidden="1" customHeight="1" outlineLevel="1">
      <c r="A29" s="84"/>
      <c r="B29" s="69"/>
      <c r="C29" s="27" t="s">
        <v>116</v>
      </c>
      <c r="D29" s="73"/>
      <c r="E29" s="76"/>
      <c r="F29" s="49"/>
      <c r="G29" s="49"/>
      <c r="H29" s="55"/>
      <c r="I29" s="49"/>
      <c r="J29" s="49"/>
      <c r="K29" s="49"/>
      <c r="L29" s="49"/>
    </row>
    <row r="30" spans="1:12" s="12" customFormat="1" ht="13.2" collapsed="1">
      <c r="A30" s="35" t="s">
        <v>85</v>
      </c>
      <c r="B30" s="50" t="s">
        <v>52</v>
      </c>
      <c r="C30" s="51"/>
      <c r="D30" s="52"/>
      <c r="E30" s="31"/>
      <c r="F30" s="31"/>
      <c r="G30" s="31"/>
      <c r="H30" s="32" t="s">
        <v>12</v>
      </c>
      <c r="I30" s="33"/>
      <c r="J30" s="33"/>
      <c r="K30" s="33"/>
      <c r="L30" s="33"/>
    </row>
    <row r="31" spans="1:12" s="28" customFormat="1" ht="42" hidden="1" customHeight="1" outlineLevel="1">
      <c r="A31" s="88"/>
      <c r="B31" s="67" t="s">
        <v>98</v>
      </c>
      <c r="C31" s="37" t="s">
        <v>97</v>
      </c>
      <c r="D31" s="70" t="s">
        <v>53</v>
      </c>
      <c r="E31" s="74"/>
      <c r="F31" s="47" t="s">
        <v>28</v>
      </c>
      <c r="G31" s="47" t="s">
        <v>28</v>
      </c>
      <c r="H31" s="47" t="s">
        <v>28</v>
      </c>
      <c r="I31" s="47" t="s">
        <v>28</v>
      </c>
      <c r="J31" s="47" t="s">
        <v>28</v>
      </c>
      <c r="K31" s="47" t="s">
        <v>28</v>
      </c>
      <c r="L31" s="47" t="s">
        <v>28</v>
      </c>
    </row>
    <row r="32" spans="1:12" s="28" customFormat="1" ht="42" hidden="1" customHeight="1" outlineLevel="1">
      <c r="A32" s="89"/>
      <c r="B32" s="68"/>
      <c r="C32" s="27" t="s">
        <v>113</v>
      </c>
      <c r="D32" s="71"/>
      <c r="E32" s="75"/>
      <c r="F32" s="48"/>
      <c r="G32" s="48"/>
      <c r="H32" s="48"/>
      <c r="I32" s="48"/>
      <c r="J32" s="48"/>
      <c r="K32" s="48"/>
      <c r="L32" s="48"/>
    </row>
    <row r="33" spans="1:47" s="28" customFormat="1" ht="42" hidden="1" customHeight="1" outlineLevel="1">
      <c r="A33" s="89"/>
      <c r="B33" s="68"/>
      <c r="C33" s="27" t="s">
        <v>34</v>
      </c>
      <c r="D33" s="71"/>
      <c r="E33" s="75"/>
      <c r="F33" s="48"/>
      <c r="G33" s="48"/>
      <c r="H33" s="48"/>
      <c r="I33" s="48"/>
      <c r="J33" s="48"/>
      <c r="K33" s="48"/>
      <c r="L33" s="48"/>
    </row>
    <row r="34" spans="1:47" s="28" customFormat="1" ht="42" hidden="1" customHeight="1" outlineLevel="1">
      <c r="A34" s="89"/>
      <c r="B34" s="68"/>
      <c r="C34" s="27" t="s">
        <v>114</v>
      </c>
      <c r="D34" s="71"/>
      <c r="E34" s="75"/>
      <c r="F34" s="48"/>
      <c r="G34" s="48"/>
      <c r="H34" s="48"/>
      <c r="I34" s="48"/>
      <c r="J34" s="48"/>
      <c r="K34" s="48"/>
      <c r="L34" s="48"/>
    </row>
    <row r="35" spans="1:47" s="28" customFormat="1" ht="42" hidden="1" customHeight="1" outlineLevel="1">
      <c r="A35" s="89"/>
      <c r="B35" s="68"/>
      <c r="C35" s="27" t="s">
        <v>115</v>
      </c>
      <c r="D35" s="72"/>
      <c r="E35" s="75"/>
      <c r="F35" s="48"/>
      <c r="G35" s="48"/>
      <c r="H35" s="48"/>
      <c r="I35" s="48"/>
      <c r="J35" s="48"/>
      <c r="K35" s="48"/>
      <c r="L35" s="48"/>
    </row>
    <row r="36" spans="1:47" s="28" customFormat="1" ht="42" hidden="1" customHeight="1" outlineLevel="1">
      <c r="A36" s="90"/>
      <c r="B36" s="69"/>
      <c r="C36" s="27" t="s">
        <v>117</v>
      </c>
      <c r="D36" s="73"/>
      <c r="E36" s="76"/>
      <c r="F36" s="49"/>
      <c r="G36" s="49"/>
      <c r="H36" s="49"/>
      <c r="I36" s="49"/>
      <c r="J36" s="49"/>
      <c r="K36" s="49"/>
      <c r="L36" s="49"/>
    </row>
    <row r="37" spans="1:47" collapsed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  <row r="155" spans="1:47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  <c r="AH155" s="29"/>
      <c r="AI155" s="29"/>
      <c r="AJ155" s="29"/>
      <c r="AK155" s="29"/>
      <c r="AL155" s="29"/>
      <c r="AM155" s="29"/>
      <c r="AN155" s="29"/>
      <c r="AO155" s="29"/>
      <c r="AP155" s="29"/>
      <c r="AQ155" s="29"/>
      <c r="AR155" s="29"/>
      <c r="AS155" s="29"/>
      <c r="AT155" s="29"/>
      <c r="AU155" s="29"/>
    </row>
    <row r="156" spans="1:47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</row>
    <row r="157" spans="1:47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</row>
    <row r="158" spans="1:47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</row>
    <row r="159" spans="1:47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  <c r="AJ159" s="29"/>
      <c r="AK159" s="29"/>
      <c r="AL159" s="29"/>
      <c r="AM159" s="29"/>
      <c r="AN159" s="29"/>
      <c r="AO159" s="29"/>
      <c r="AP159" s="29"/>
      <c r="AQ159" s="29"/>
      <c r="AR159" s="29"/>
      <c r="AS159" s="29"/>
      <c r="AT159" s="29"/>
      <c r="AU159" s="29"/>
    </row>
    <row r="160" spans="1:47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  <c r="AH160" s="29"/>
      <c r="AI160" s="29"/>
      <c r="AJ160" s="29"/>
      <c r="AK160" s="29"/>
      <c r="AL160" s="29"/>
      <c r="AM160" s="29"/>
      <c r="AN160" s="29"/>
      <c r="AO160" s="29"/>
      <c r="AP160" s="29"/>
      <c r="AQ160" s="29"/>
      <c r="AR160" s="29"/>
      <c r="AS160" s="29"/>
      <c r="AT160" s="29"/>
      <c r="AU160" s="29"/>
    </row>
    <row r="161" spans="1:47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  <c r="AH161" s="29"/>
      <c r="AI161" s="29"/>
      <c r="AJ161" s="29"/>
      <c r="AK161" s="29"/>
      <c r="AL161" s="29"/>
      <c r="AM161" s="29"/>
      <c r="AN161" s="29"/>
      <c r="AO161" s="29"/>
      <c r="AP161" s="29"/>
      <c r="AQ161" s="29"/>
      <c r="AR161" s="29"/>
      <c r="AS161" s="29"/>
      <c r="AT161" s="29"/>
      <c r="AU161" s="29"/>
    </row>
    <row r="162" spans="1:47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  <c r="AH162" s="29"/>
      <c r="AI162" s="29"/>
      <c r="AJ162" s="29"/>
      <c r="AK162" s="29"/>
      <c r="AL162" s="29"/>
      <c r="AM162" s="29"/>
      <c r="AN162" s="29"/>
      <c r="AO162" s="29"/>
      <c r="AP162" s="29"/>
      <c r="AQ162" s="29"/>
      <c r="AR162" s="29"/>
      <c r="AS162" s="29"/>
      <c r="AT162" s="29"/>
      <c r="AU162" s="29"/>
    </row>
    <row r="163" spans="1:47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</row>
    <row r="164" spans="1:47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  <c r="AJ164" s="29"/>
      <c r="AK164" s="29"/>
      <c r="AL164" s="29"/>
      <c r="AM164" s="29"/>
      <c r="AN164" s="29"/>
      <c r="AO164" s="29"/>
      <c r="AP164" s="29"/>
      <c r="AQ164" s="29"/>
      <c r="AR164" s="29"/>
      <c r="AS164" s="29"/>
      <c r="AT164" s="29"/>
      <c r="AU164" s="29"/>
    </row>
    <row r="165" spans="1:47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  <c r="AH165" s="29"/>
      <c r="AI165" s="29"/>
      <c r="AJ165" s="29"/>
      <c r="AK165" s="29"/>
      <c r="AL165" s="29"/>
      <c r="AM165" s="29"/>
      <c r="AN165" s="29"/>
      <c r="AO165" s="29"/>
      <c r="AP165" s="29"/>
      <c r="AQ165" s="29"/>
      <c r="AR165" s="29"/>
      <c r="AS165" s="29"/>
      <c r="AT165" s="29"/>
      <c r="AU165" s="29"/>
    </row>
    <row r="166" spans="1:47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  <c r="AH166" s="29"/>
      <c r="AI166" s="29"/>
      <c r="AJ166" s="29"/>
      <c r="AK166" s="29"/>
      <c r="AL166" s="29"/>
      <c r="AM166" s="29"/>
      <c r="AN166" s="29"/>
      <c r="AO166" s="29"/>
      <c r="AP166" s="29"/>
      <c r="AQ166" s="29"/>
      <c r="AR166" s="29"/>
      <c r="AS166" s="29"/>
      <c r="AT166" s="29"/>
      <c r="AU166" s="29"/>
    </row>
    <row r="167" spans="1:47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  <c r="AJ167" s="29"/>
      <c r="AK167" s="29"/>
      <c r="AL167" s="29"/>
      <c r="AM167" s="29"/>
      <c r="AN167" s="29"/>
      <c r="AO167" s="29"/>
      <c r="AP167" s="29"/>
      <c r="AQ167" s="29"/>
      <c r="AR167" s="29"/>
      <c r="AS167" s="29"/>
      <c r="AT167" s="29"/>
      <c r="AU167" s="29"/>
    </row>
    <row r="168" spans="1:47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  <c r="AL168" s="29"/>
      <c r="AM168" s="29"/>
      <c r="AN168" s="29"/>
      <c r="AO168" s="29"/>
      <c r="AP168" s="29"/>
      <c r="AQ168" s="29"/>
      <c r="AR168" s="29"/>
      <c r="AS168" s="29"/>
      <c r="AT168" s="29"/>
      <c r="AU168" s="29"/>
    </row>
    <row r="169" spans="1:47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  <c r="AL169" s="29"/>
      <c r="AM169" s="29"/>
      <c r="AN169" s="29"/>
      <c r="AO169" s="29"/>
      <c r="AP169" s="29"/>
      <c r="AQ169" s="29"/>
      <c r="AR169" s="29"/>
      <c r="AS169" s="29"/>
      <c r="AT169" s="29"/>
      <c r="AU169" s="29"/>
    </row>
    <row r="170" spans="1:47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</row>
    <row r="171" spans="1:47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</row>
    <row r="172" spans="1:47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  <c r="AH172" s="29"/>
      <c r="AI172" s="29"/>
      <c r="AJ172" s="29"/>
      <c r="AK172" s="29"/>
      <c r="AL172" s="29"/>
      <c r="AM172" s="29"/>
      <c r="AN172" s="29"/>
      <c r="AO172" s="29"/>
      <c r="AP172" s="29"/>
      <c r="AQ172" s="29"/>
      <c r="AR172" s="29"/>
      <c r="AS172" s="29"/>
      <c r="AT172" s="29"/>
      <c r="AU172" s="29"/>
    </row>
    <row r="173" spans="1:47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  <c r="AH173" s="29"/>
      <c r="AI173" s="29"/>
      <c r="AJ173" s="29"/>
      <c r="AK173" s="29"/>
      <c r="AL173" s="29"/>
      <c r="AM173" s="29"/>
      <c r="AN173" s="29"/>
      <c r="AO173" s="29"/>
      <c r="AP173" s="29"/>
      <c r="AQ173" s="29"/>
      <c r="AR173" s="29"/>
      <c r="AS173" s="29"/>
      <c r="AT173" s="29"/>
      <c r="AU173" s="29"/>
    </row>
    <row r="174" spans="1:47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  <c r="AH174" s="29"/>
      <c r="AI174" s="29"/>
      <c r="AJ174" s="29"/>
      <c r="AK174" s="29"/>
      <c r="AL174" s="29"/>
      <c r="AM174" s="29"/>
      <c r="AN174" s="29"/>
      <c r="AO174" s="29"/>
      <c r="AP174" s="29"/>
      <c r="AQ174" s="29"/>
      <c r="AR174" s="29"/>
      <c r="AS174" s="29"/>
      <c r="AT174" s="29"/>
      <c r="AU174" s="29"/>
    </row>
    <row r="175" spans="1:47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  <c r="AH175" s="29"/>
      <c r="AI175" s="29"/>
      <c r="AJ175" s="29"/>
      <c r="AK175" s="29"/>
      <c r="AL175" s="29"/>
      <c r="AM175" s="29"/>
      <c r="AN175" s="29"/>
      <c r="AO175" s="29"/>
      <c r="AP175" s="29"/>
      <c r="AQ175" s="29"/>
      <c r="AR175" s="29"/>
      <c r="AS175" s="29"/>
      <c r="AT175" s="29"/>
      <c r="AU175" s="29"/>
    </row>
    <row r="176" spans="1:47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  <c r="AH176" s="29"/>
      <c r="AI176" s="29"/>
      <c r="AJ176" s="29"/>
      <c r="AK176" s="29"/>
      <c r="AL176" s="29"/>
      <c r="AM176" s="29"/>
      <c r="AN176" s="29"/>
      <c r="AO176" s="29"/>
      <c r="AP176" s="29"/>
      <c r="AQ176" s="29"/>
      <c r="AR176" s="29"/>
      <c r="AS176" s="29"/>
      <c r="AT176" s="29"/>
      <c r="AU176" s="29"/>
    </row>
    <row r="177" spans="1:47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</row>
    <row r="178" spans="1:47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  <c r="AH178" s="29"/>
      <c r="AI178" s="29"/>
      <c r="AJ178" s="29"/>
      <c r="AK178" s="29"/>
      <c r="AL178" s="29"/>
      <c r="AM178" s="29"/>
      <c r="AN178" s="29"/>
      <c r="AO178" s="29"/>
      <c r="AP178" s="29"/>
      <c r="AQ178" s="29"/>
      <c r="AR178" s="29"/>
      <c r="AS178" s="29"/>
      <c r="AT178" s="29"/>
      <c r="AU178" s="29"/>
    </row>
    <row r="179" spans="1:47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  <c r="AH179" s="29"/>
      <c r="AI179" s="29"/>
      <c r="AJ179" s="29"/>
      <c r="AK179" s="29"/>
      <c r="AL179" s="29"/>
      <c r="AM179" s="29"/>
      <c r="AN179" s="29"/>
      <c r="AO179" s="29"/>
      <c r="AP179" s="29"/>
      <c r="AQ179" s="29"/>
      <c r="AR179" s="29"/>
      <c r="AS179" s="29"/>
      <c r="AT179" s="29"/>
      <c r="AU179" s="29"/>
    </row>
    <row r="180" spans="1:47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  <c r="AH180" s="29"/>
      <c r="AI180" s="29"/>
      <c r="AJ180" s="29"/>
      <c r="AK180" s="29"/>
      <c r="AL180" s="29"/>
      <c r="AM180" s="29"/>
      <c r="AN180" s="29"/>
      <c r="AO180" s="29"/>
      <c r="AP180" s="29"/>
      <c r="AQ180" s="29"/>
      <c r="AR180" s="29"/>
      <c r="AS180" s="29"/>
      <c r="AT180" s="29"/>
      <c r="AU180" s="29"/>
    </row>
    <row r="181" spans="1:47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  <c r="AH181" s="29"/>
      <c r="AI181" s="29"/>
      <c r="AJ181" s="29"/>
      <c r="AK181" s="29"/>
      <c r="AL181" s="29"/>
      <c r="AM181" s="29"/>
      <c r="AN181" s="29"/>
      <c r="AO181" s="29"/>
      <c r="AP181" s="29"/>
      <c r="AQ181" s="29"/>
      <c r="AR181" s="29"/>
      <c r="AS181" s="29"/>
      <c r="AT181" s="29"/>
      <c r="AU181" s="29"/>
    </row>
    <row r="182" spans="1:47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  <c r="AH182" s="29"/>
      <c r="AI182" s="29"/>
      <c r="AJ182" s="29"/>
      <c r="AK182" s="29"/>
      <c r="AL182" s="29"/>
      <c r="AM182" s="29"/>
      <c r="AN182" s="29"/>
      <c r="AO182" s="29"/>
      <c r="AP182" s="29"/>
      <c r="AQ182" s="29"/>
      <c r="AR182" s="29"/>
      <c r="AS182" s="29"/>
      <c r="AT182" s="29"/>
      <c r="AU182" s="29"/>
    </row>
    <row r="183" spans="1:47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  <c r="AH183" s="29"/>
      <c r="AI183" s="29"/>
      <c r="AJ183" s="29"/>
      <c r="AK183" s="29"/>
      <c r="AL183" s="29"/>
      <c r="AM183" s="29"/>
      <c r="AN183" s="29"/>
      <c r="AO183" s="29"/>
      <c r="AP183" s="29"/>
      <c r="AQ183" s="29"/>
      <c r="AR183" s="29"/>
      <c r="AS183" s="29"/>
      <c r="AT183" s="29"/>
      <c r="AU183" s="29"/>
    </row>
    <row r="184" spans="1:47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  <c r="AH184" s="29"/>
      <c r="AI184" s="29"/>
      <c r="AJ184" s="29"/>
      <c r="AK184" s="29"/>
      <c r="AL184" s="29"/>
      <c r="AM184" s="29"/>
      <c r="AN184" s="29"/>
      <c r="AO184" s="29"/>
      <c r="AP184" s="29"/>
      <c r="AQ184" s="29"/>
      <c r="AR184" s="29"/>
      <c r="AS184" s="29"/>
      <c r="AT184" s="29"/>
      <c r="AU184" s="29"/>
    </row>
    <row r="185" spans="1:47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  <c r="AL185" s="29"/>
      <c r="AM185" s="29"/>
      <c r="AN185" s="29"/>
      <c r="AO185" s="29"/>
      <c r="AP185" s="29"/>
      <c r="AQ185" s="29"/>
      <c r="AR185" s="29"/>
      <c r="AS185" s="29"/>
      <c r="AT185" s="29"/>
      <c r="AU185" s="29"/>
    </row>
    <row r="186" spans="1:47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</row>
    <row r="187" spans="1:47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  <c r="AL187" s="29"/>
      <c r="AM187" s="29"/>
      <c r="AN187" s="29"/>
      <c r="AO187" s="29"/>
      <c r="AP187" s="29"/>
      <c r="AQ187" s="29"/>
      <c r="AR187" s="29"/>
      <c r="AS187" s="29"/>
      <c r="AT187" s="29"/>
      <c r="AU187" s="29"/>
    </row>
    <row r="188" spans="1:47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  <c r="AH188" s="29"/>
      <c r="AI188" s="29"/>
      <c r="AJ188" s="29"/>
      <c r="AK188" s="29"/>
      <c r="AL188" s="29"/>
      <c r="AM188" s="29"/>
      <c r="AN188" s="29"/>
      <c r="AO188" s="29"/>
      <c r="AP188" s="29"/>
      <c r="AQ188" s="29"/>
      <c r="AR188" s="29"/>
      <c r="AS188" s="29"/>
      <c r="AT188" s="29"/>
      <c r="AU188" s="29"/>
    </row>
    <row r="189" spans="1:47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  <c r="AH189" s="29"/>
      <c r="AI189" s="29"/>
      <c r="AJ189" s="29"/>
      <c r="AK189" s="29"/>
      <c r="AL189" s="29"/>
      <c r="AM189" s="29"/>
      <c r="AN189" s="29"/>
      <c r="AO189" s="29"/>
      <c r="AP189" s="29"/>
      <c r="AQ189" s="29"/>
      <c r="AR189" s="29"/>
      <c r="AS189" s="29"/>
      <c r="AT189" s="29"/>
      <c r="AU189" s="29"/>
    </row>
    <row r="190" spans="1:47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  <c r="AH190" s="29"/>
      <c r="AI190" s="29"/>
      <c r="AJ190" s="29"/>
      <c r="AK190" s="29"/>
      <c r="AL190" s="29"/>
      <c r="AM190" s="29"/>
      <c r="AN190" s="29"/>
      <c r="AO190" s="29"/>
      <c r="AP190" s="29"/>
      <c r="AQ190" s="29"/>
      <c r="AR190" s="29"/>
      <c r="AS190" s="29"/>
      <c r="AT190" s="29"/>
      <c r="AU190" s="29"/>
    </row>
    <row r="191" spans="1:47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  <c r="AH191" s="29"/>
      <c r="AI191" s="29"/>
      <c r="AJ191" s="29"/>
      <c r="AK191" s="29"/>
      <c r="AL191" s="29"/>
      <c r="AM191" s="29"/>
      <c r="AN191" s="29"/>
      <c r="AO191" s="29"/>
      <c r="AP191" s="29"/>
      <c r="AQ191" s="29"/>
      <c r="AR191" s="29"/>
      <c r="AS191" s="29"/>
      <c r="AT191" s="29"/>
      <c r="AU191" s="29"/>
    </row>
    <row r="192" spans="1:47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  <c r="AH192" s="29"/>
      <c r="AI192" s="29"/>
      <c r="AJ192" s="29"/>
      <c r="AK192" s="29"/>
      <c r="AL192" s="29"/>
      <c r="AM192" s="29"/>
      <c r="AN192" s="29"/>
      <c r="AO192" s="29"/>
      <c r="AP192" s="29"/>
      <c r="AQ192" s="29"/>
      <c r="AR192" s="29"/>
      <c r="AS192" s="29"/>
      <c r="AT192" s="29"/>
      <c r="AU192" s="29"/>
    </row>
    <row r="193" spans="1:47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  <c r="AH193" s="29"/>
      <c r="AI193" s="29"/>
      <c r="AJ193" s="29"/>
      <c r="AK193" s="29"/>
      <c r="AL193" s="29"/>
      <c r="AM193" s="29"/>
      <c r="AN193" s="29"/>
      <c r="AO193" s="29"/>
      <c r="AP193" s="29"/>
      <c r="AQ193" s="29"/>
      <c r="AR193" s="29"/>
      <c r="AS193" s="29"/>
      <c r="AT193" s="29"/>
      <c r="AU193" s="29"/>
    </row>
    <row r="194" spans="1:47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  <c r="AH194" s="29"/>
      <c r="AI194" s="29"/>
      <c r="AJ194" s="29"/>
      <c r="AK194" s="29"/>
      <c r="AL194" s="29"/>
      <c r="AM194" s="29"/>
      <c r="AN194" s="29"/>
      <c r="AO194" s="29"/>
      <c r="AP194" s="29"/>
      <c r="AQ194" s="29"/>
      <c r="AR194" s="29"/>
      <c r="AS194" s="29"/>
      <c r="AT194" s="29"/>
      <c r="AU194" s="29"/>
    </row>
    <row r="195" spans="1:47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  <c r="AH195" s="29"/>
      <c r="AI195" s="29"/>
      <c r="AJ195" s="29"/>
      <c r="AK195" s="29"/>
      <c r="AL195" s="29"/>
      <c r="AM195" s="29"/>
      <c r="AN195" s="29"/>
      <c r="AO195" s="29"/>
      <c r="AP195" s="29"/>
      <c r="AQ195" s="29"/>
      <c r="AR195" s="29"/>
      <c r="AS195" s="29"/>
      <c r="AT195" s="29"/>
      <c r="AU195" s="29"/>
    </row>
    <row r="196" spans="1:47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  <c r="AH196" s="29"/>
      <c r="AI196" s="29"/>
      <c r="AJ196" s="29"/>
      <c r="AK196" s="29"/>
      <c r="AL196" s="29"/>
      <c r="AM196" s="29"/>
      <c r="AN196" s="29"/>
      <c r="AO196" s="29"/>
      <c r="AP196" s="29"/>
      <c r="AQ196" s="29"/>
      <c r="AR196" s="29"/>
      <c r="AS196" s="29"/>
      <c r="AT196" s="29"/>
      <c r="AU196" s="29"/>
    </row>
    <row r="197" spans="1:47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  <c r="AH197" s="29"/>
      <c r="AI197" s="29"/>
      <c r="AJ197" s="29"/>
      <c r="AK197" s="29"/>
      <c r="AL197" s="29"/>
      <c r="AM197" s="29"/>
      <c r="AN197" s="29"/>
      <c r="AO197" s="29"/>
      <c r="AP197" s="29"/>
      <c r="AQ197" s="29"/>
      <c r="AR197" s="29"/>
      <c r="AS197" s="29"/>
      <c r="AT197" s="29"/>
      <c r="AU197" s="29"/>
    </row>
    <row r="198" spans="1:47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  <c r="AH198" s="29"/>
      <c r="AI198" s="29"/>
      <c r="AJ198" s="29"/>
      <c r="AK198" s="29"/>
      <c r="AL198" s="29"/>
      <c r="AM198" s="29"/>
      <c r="AN198" s="29"/>
      <c r="AO198" s="29"/>
      <c r="AP198" s="29"/>
      <c r="AQ198" s="29"/>
      <c r="AR198" s="29"/>
      <c r="AS198" s="29"/>
      <c r="AT198" s="29"/>
      <c r="AU198" s="29"/>
    </row>
    <row r="199" spans="1:47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  <c r="AH199" s="29"/>
      <c r="AI199" s="29"/>
      <c r="AJ199" s="29"/>
      <c r="AK199" s="29"/>
      <c r="AL199" s="29"/>
      <c r="AM199" s="29"/>
      <c r="AN199" s="29"/>
      <c r="AO199" s="29"/>
      <c r="AP199" s="29"/>
      <c r="AQ199" s="29"/>
      <c r="AR199" s="29"/>
      <c r="AS199" s="29"/>
      <c r="AT199" s="29"/>
      <c r="AU199" s="29"/>
    </row>
    <row r="200" spans="1:47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  <c r="AH200" s="29"/>
      <c r="AI200" s="29"/>
      <c r="AJ200" s="29"/>
      <c r="AK200" s="29"/>
      <c r="AL200" s="29"/>
      <c r="AM200" s="29"/>
      <c r="AN200" s="29"/>
      <c r="AO200" s="29"/>
      <c r="AP200" s="29"/>
      <c r="AQ200" s="29"/>
      <c r="AR200" s="29"/>
      <c r="AS200" s="29"/>
      <c r="AT200" s="29"/>
      <c r="AU200" s="29"/>
    </row>
    <row r="201" spans="1:47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  <c r="AH201" s="29"/>
      <c r="AI201" s="29"/>
      <c r="AJ201" s="29"/>
      <c r="AK201" s="29"/>
      <c r="AL201" s="29"/>
      <c r="AM201" s="29"/>
      <c r="AN201" s="29"/>
      <c r="AO201" s="29"/>
      <c r="AP201" s="29"/>
      <c r="AQ201" s="29"/>
      <c r="AR201" s="29"/>
      <c r="AS201" s="29"/>
      <c r="AT201" s="29"/>
      <c r="AU201" s="29"/>
    </row>
    <row r="202" spans="1:47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  <c r="AH202" s="29"/>
      <c r="AI202" s="29"/>
      <c r="AJ202" s="29"/>
      <c r="AK202" s="29"/>
      <c r="AL202" s="29"/>
      <c r="AM202" s="29"/>
      <c r="AN202" s="29"/>
      <c r="AO202" s="29"/>
      <c r="AP202" s="29"/>
      <c r="AQ202" s="29"/>
      <c r="AR202" s="29"/>
      <c r="AS202" s="29"/>
      <c r="AT202" s="29"/>
      <c r="AU202" s="29"/>
    </row>
    <row r="203" spans="1:47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  <c r="AH203" s="29"/>
      <c r="AI203" s="29"/>
      <c r="AJ203" s="29"/>
      <c r="AK203" s="29"/>
      <c r="AL203" s="29"/>
      <c r="AM203" s="29"/>
      <c r="AN203" s="29"/>
      <c r="AO203" s="29"/>
      <c r="AP203" s="29"/>
      <c r="AQ203" s="29"/>
      <c r="AR203" s="29"/>
      <c r="AS203" s="29"/>
      <c r="AT203" s="29"/>
      <c r="AU203" s="29"/>
    </row>
    <row r="204" spans="1:47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  <c r="AL204" s="29"/>
      <c r="AM204" s="29"/>
      <c r="AN204" s="29"/>
      <c r="AO204" s="29"/>
      <c r="AP204" s="29"/>
      <c r="AQ204" s="29"/>
      <c r="AR204" s="29"/>
      <c r="AS204" s="29"/>
      <c r="AT204" s="29"/>
      <c r="AU204" s="29"/>
    </row>
    <row r="205" spans="1:47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  <c r="AL205" s="29"/>
      <c r="AM205" s="29"/>
      <c r="AN205" s="29"/>
      <c r="AO205" s="29"/>
      <c r="AP205" s="29"/>
      <c r="AQ205" s="29"/>
      <c r="AR205" s="29"/>
      <c r="AS205" s="29"/>
      <c r="AT205" s="29"/>
      <c r="AU205" s="29"/>
    </row>
    <row r="206" spans="1:47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  <c r="AL206" s="29"/>
      <c r="AM206" s="29"/>
      <c r="AN206" s="29"/>
      <c r="AO206" s="29"/>
      <c r="AP206" s="29"/>
      <c r="AQ206" s="29"/>
      <c r="AR206" s="29"/>
      <c r="AS206" s="29"/>
      <c r="AT206" s="29"/>
      <c r="AU206" s="29"/>
    </row>
    <row r="207" spans="1:47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  <c r="AH207" s="29"/>
      <c r="AI207" s="29"/>
      <c r="AJ207" s="29"/>
      <c r="AK207" s="29"/>
      <c r="AL207" s="29"/>
      <c r="AM207" s="29"/>
      <c r="AN207" s="29"/>
      <c r="AO207" s="29"/>
      <c r="AP207" s="29"/>
      <c r="AQ207" s="29"/>
      <c r="AR207" s="29"/>
      <c r="AS207" s="29"/>
      <c r="AT207" s="29"/>
      <c r="AU207" s="29"/>
    </row>
  </sheetData>
  <autoFilter ref="A22:L22" xr:uid="{00000000-0009-0000-0000-000003000000}"/>
  <mergeCells count="35">
    <mergeCell ref="H21:L21"/>
    <mergeCell ref="B2:G2"/>
    <mergeCell ref="B3:C3"/>
    <mergeCell ref="F3:G3"/>
    <mergeCell ref="B5:D5"/>
    <mergeCell ref="B6:D6"/>
    <mergeCell ref="B7:D7"/>
    <mergeCell ref="B23:D23"/>
    <mergeCell ref="B8:D8"/>
    <mergeCell ref="B9:D9"/>
    <mergeCell ref="B10:D10"/>
    <mergeCell ref="B11:D11"/>
    <mergeCell ref="L24:L29"/>
    <mergeCell ref="B30:D30"/>
    <mergeCell ref="A24:A29"/>
    <mergeCell ref="B24:B29"/>
    <mergeCell ref="D24:D29"/>
    <mergeCell ref="E24:E29"/>
    <mergeCell ref="F24:F29"/>
    <mergeCell ref="G24:G29"/>
    <mergeCell ref="H24:H29"/>
    <mergeCell ref="I24:I29"/>
    <mergeCell ref="J24:J29"/>
    <mergeCell ref="K24:K29"/>
    <mergeCell ref="H31:H36"/>
    <mergeCell ref="I31:I36"/>
    <mergeCell ref="J31:J36"/>
    <mergeCell ref="K31:K36"/>
    <mergeCell ref="L31:L36"/>
    <mergeCell ref="G31:G36"/>
    <mergeCell ref="A31:A36"/>
    <mergeCell ref="B31:B36"/>
    <mergeCell ref="D31:D36"/>
    <mergeCell ref="E31:E36"/>
    <mergeCell ref="F31:F36"/>
  </mergeCells>
  <dataValidations count="4">
    <dataValidation type="list" allowBlank="1" sqref="H30:L30 H23:L23" xr:uid="{AA43D1D3-4E19-47CD-97D2-095B0CEAA30E}">
      <formula1>$B$13:$G$13</formula1>
    </dataValidation>
    <dataValidation type="list" allowBlank="1" showInputMessage="1" showErrorMessage="1" sqref="B7" xr:uid="{DA31FC12-1C43-4C78-81B1-4DF006CAF038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B7818983-65B9-46BD-B62E-2AA7489096F1}"/>
    <dataValidation type="list" allowBlank="1" sqref="ACV23:ACY36 LWB23:LWE36 RXP23:RXS36 LMF23:LMI36 UYJ23:UYM36 LCJ23:LCM36 RNT23:RNW36 KSN23:KSQ36 WLT23:WLW36 KIR23:KIU36 RDX23:REA36 JYV23:JYY36 UON23:UOQ36 JOZ23:JPC36 QUB23:QUE36 JFD23:JFG36 SZ23:TC36 IVH23:IVK36 QKF23:QKI36 ILL23:ILO36 UER23:UEU36 IBP23:IBS36 QAJ23:QAM36 HRT23:HRW36 WBX23:WCA36 HHX23:HIA36 PQN23:PQQ36 GYB23:GYE36 TUV23:TUY36 GOF23:GOI36 PGR23:PGU36 GEJ23:GEM36 JD23:JG36 FUN23:FUQ36 OWV23:OWY36 FKR23:FKU36 TKZ23:TLC36 FAV23:FAY36 OMZ23:ONC36 EQZ23:ERC36 VSB23:VSE36 EHD23:EHG36 ODD23:ODG36 DXH23:DXK36 TBD23:TBG36 DNL23:DNO36 NTH23:NTK36 DDP23:DDS36 WVP23:WVS36 CTT23:CTW36 NJL23:NJO36 CJX23:CKA36 SRH23:SRK36 CAB23:CAE36 MZP23:MZS36 BQF23:BQI36 VIF23:VII36 BGJ23:BGM36 MPT23:MPW36 AWN23:AWQ36 SHL23:SHO36 AMR23:AMU36 MFX23:MGA36" xr:uid="{ED550447-8B29-4989-B046-288F37CFA791}">
      <formula1>$A$14:$A$19</formula1>
    </dataValidation>
  </dataValidations>
  <pageMargins left="0.7" right="0.7" top="0.75" bottom="0.75" header="0.3" footer="0.3"/>
  <pageSetup orientation="portrait" r:id="rId1"/>
  <ignoredErrors>
    <ignoredError sqref="A23 A30" numberStoredAsText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1CB55-680F-46FC-A79B-85C3912E3295}">
  <sheetPr>
    <tabColor theme="5"/>
  </sheetPr>
  <dimension ref="A1:M208"/>
  <sheetViews>
    <sheetView zoomScale="85" zoomScaleNormal="85" workbookViewId="0">
      <selection activeCell="B179" sqref="B179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8.332031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77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COUNTIF($L$23:$L$48535,B13)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COUNTIF($K$23:$K$48535,B13)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COUNTIF($J$23:$J$48535,B13)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COUNTIF($I$23:$I$48535,B13)</f>
        <v>0</v>
      </c>
      <c r="C17" s="19">
        <f>COUNTIF($I$23:$I$48535,C16)</f>
        <v>0</v>
      </c>
      <c r="D17" s="19">
        <f>COUNTIF($I$23:$I$48535,D13)</f>
        <v>0</v>
      </c>
      <c r="E17" s="19">
        <f>COUNTIF($I$23:$I$48535,E13)</f>
        <v>0</v>
      </c>
      <c r="F17" s="19">
        <f>COUNTIF($I$23:$I$48535,F13)</f>
        <v>0</v>
      </c>
      <c r="G17" s="19">
        <f>COUNTIF($I$23:$I$48535,G13)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COUNTIF($H$23:$H$48535,B13)</f>
        <v>0</v>
      </c>
      <c r="C18" s="19">
        <f t="shared" si="3"/>
        <v>0</v>
      </c>
      <c r="D18" s="19">
        <f t="shared" si="3"/>
        <v>0</v>
      </c>
      <c r="E18" s="19">
        <f t="shared" si="3"/>
        <v>15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61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48" hidden="1" customHeight="1" outlineLevel="1">
      <c r="A24" s="91"/>
      <c r="B24" s="66" t="s">
        <v>121</v>
      </c>
      <c r="C24" s="37" t="s">
        <v>120</v>
      </c>
      <c r="D24" s="57" t="s">
        <v>60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25.8" hidden="1" customHeight="1" outlineLevel="1">
      <c r="A25" s="91"/>
      <c r="B25" s="66"/>
      <c r="C25" s="27" t="s">
        <v>122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25.8" hidden="1" customHeight="1" outlineLevel="1">
      <c r="A26" s="91"/>
      <c r="B26" s="66"/>
      <c r="C26" s="27" t="s">
        <v>123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28" customFormat="1" ht="25.8" hidden="1" customHeight="1" outlineLevel="1">
      <c r="A27" s="91"/>
      <c r="B27" s="66"/>
      <c r="C27" s="27" t="s">
        <v>124</v>
      </c>
      <c r="D27" s="57"/>
      <c r="E27" s="59"/>
      <c r="F27" s="59"/>
      <c r="G27" s="59"/>
      <c r="H27" s="64"/>
      <c r="I27" s="64"/>
      <c r="J27" s="64"/>
      <c r="K27" s="64"/>
      <c r="L27" s="64"/>
    </row>
    <row r="28" spans="1:12" s="28" customFormat="1" ht="25.8" hidden="1" customHeight="1" outlineLevel="1">
      <c r="A28" s="91"/>
      <c r="B28" s="66"/>
      <c r="C28" s="27" t="s">
        <v>125</v>
      </c>
      <c r="D28" s="57"/>
      <c r="E28" s="59"/>
      <c r="F28" s="59"/>
      <c r="G28" s="59"/>
      <c r="H28" s="64"/>
      <c r="I28" s="64"/>
      <c r="J28" s="64"/>
      <c r="K28" s="64"/>
      <c r="L28" s="64"/>
    </row>
    <row r="29" spans="1:12" s="28" customFormat="1" ht="25.8" hidden="1" customHeight="1" outlineLevel="1">
      <c r="A29" s="91"/>
      <c r="B29" s="66"/>
      <c r="C29" s="27" t="s">
        <v>126</v>
      </c>
      <c r="D29" s="57"/>
      <c r="E29" s="59"/>
      <c r="F29" s="59"/>
      <c r="G29" s="59"/>
      <c r="H29" s="64"/>
      <c r="I29" s="64"/>
      <c r="J29" s="64"/>
      <c r="K29" s="64"/>
      <c r="L29" s="64"/>
    </row>
    <row r="30" spans="1:12" s="28" customFormat="1" ht="25.8" hidden="1" customHeight="1" outlineLevel="1">
      <c r="A30" s="91"/>
      <c r="B30" s="66"/>
      <c r="C30" s="27" t="s">
        <v>127</v>
      </c>
      <c r="D30" s="57"/>
      <c r="E30" s="59"/>
      <c r="F30" s="59"/>
      <c r="G30" s="59"/>
      <c r="H30" s="64"/>
      <c r="I30" s="64"/>
      <c r="J30" s="64"/>
      <c r="K30" s="64"/>
      <c r="L30" s="64"/>
    </row>
    <row r="31" spans="1:12" s="28" customFormat="1" ht="25.8" hidden="1" customHeight="1" outlineLevel="1">
      <c r="A31" s="91"/>
      <c r="B31" s="66"/>
      <c r="C31" s="27" t="s">
        <v>141</v>
      </c>
      <c r="D31" s="57"/>
      <c r="E31" s="59"/>
      <c r="F31" s="59"/>
      <c r="G31" s="59"/>
      <c r="H31" s="65"/>
      <c r="I31" s="65"/>
      <c r="J31" s="65"/>
      <c r="K31" s="65"/>
      <c r="L31" s="65"/>
    </row>
    <row r="32" spans="1:12" s="12" customFormat="1" ht="13.2" collapsed="1">
      <c r="A32" s="35" t="s">
        <v>85</v>
      </c>
      <c r="B32" s="50" t="s">
        <v>62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12" s="28" customFormat="1" ht="52.2" hidden="1" customHeight="1" outlineLevel="1">
      <c r="A33" s="91"/>
      <c r="B33" s="66" t="s">
        <v>121</v>
      </c>
      <c r="C33" s="37" t="s">
        <v>120</v>
      </c>
      <c r="D33" s="57" t="s">
        <v>63</v>
      </c>
      <c r="E33" s="78" t="s">
        <v>28</v>
      </c>
      <c r="F33" s="63"/>
      <c r="G33" s="63"/>
      <c r="H33" s="85"/>
      <c r="I33" s="63"/>
      <c r="J33" s="63"/>
      <c r="K33" s="63"/>
      <c r="L33" s="63"/>
    </row>
    <row r="34" spans="1:12" s="28" customFormat="1" ht="25.2" hidden="1" customHeight="1" outlineLevel="1">
      <c r="A34" s="91"/>
      <c r="B34" s="66"/>
      <c r="C34" s="27" t="s">
        <v>128</v>
      </c>
      <c r="D34" s="57"/>
      <c r="E34" s="78"/>
      <c r="F34" s="64"/>
      <c r="G34" s="64"/>
      <c r="H34" s="86"/>
      <c r="I34" s="64"/>
      <c r="J34" s="64"/>
      <c r="K34" s="64"/>
      <c r="L34" s="64"/>
    </row>
    <row r="35" spans="1:12" s="28" customFormat="1" ht="25.2" hidden="1" customHeight="1" outlineLevel="1">
      <c r="A35" s="91"/>
      <c r="B35" s="66"/>
      <c r="C35" s="27" t="s">
        <v>129</v>
      </c>
      <c r="D35" s="57"/>
      <c r="E35" s="78"/>
      <c r="F35" s="64"/>
      <c r="G35" s="64"/>
      <c r="H35" s="86"/>
      <c r="I35" s="64"/>
      <c r="J35" s="64"/>
      <c r="K35" s="64"/>
      <c r="L35" s="64"/>
    </row>
    <row r="36" spans="1:12" s="28" customFormat="1" ht="25.2" hidden="1" customHeight="1" outlineLevel="1">
      <c r="A36" s="91"/>
      <c r="B36" s="66"/>
      <c r="C36" s="27" t="s">
        <v>142</v>
      </c>
      <c r="D36" s="57"/>
      <c r="E36" s="78"/>
      <c r="F36" s="65"/>
      <c r="G36" s="65"/>
      <c r="H36" s="87"/>
      <c r="I36" s="65"/>
      <c r="J36" s="65"/>
      <c r="K36" s="65"/>
      <c r="L36" s="65"/>
    </row>
    <row r="37" spans="1:12" s="12" customFormat="1" ht="13.2" collapsed="1">
      <c r="A37" s="35" t="s">
        <v>86</v>
      </c>
      <c r="B37" s="50" t="s">
        <v>64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12" s="28" customFormat="1" ht="52.8" hidden="1" customHeight="1" outlineLevel="1">
      <c r="A38" s="91"/>
      <c r="B38" s="66" t="s">
        <v>121</v>
      </c>
      <c r="C38" s="37" t="s">
        <v>120</v>
      </c>
      <c r="D38" s="57" t="s">
        <v>63</v>
      </c>
      <c r="E38" s="78" t="s">
        <v>28</v>
      </c>
      <c r="F38" s="63"/>
      <c r="G38" s="63"/>
      <c r="H38" s="85"/>
      <c r="I38" s="63"/>
      <c r="J38" s="63"/>
      <c r="K38" s="63"/>
      <c r="L38" s="63"/>
    </row>
    <row r="39" spans="1:12" s="28" customFormat="1" ht="25.2" hidden="1" customHeight="1" outlineLevel="1">
      <c r="A39" s="91"/>
      <c r="B39" s="66"/>
      <c r="C39" s="27" t="s">
        <v>130</v>
      </c>
      <c r="D39" s="57"/>
      <c r="E39" s="78"/>
      <c r="F39" s="64"/>
      <c r="G39" s="64"/>
      <c r="H39" s="86"/>
      <c r="I39" s="64"/>
      <c r="J39" s="64"/>
      <c r="K39" s="64"/>
      <c r="L39" s="64"/>
    </row>
    <row r="40" spans="1:12" s="28" customFormat="1" ht="25.2" hidden="1" customHeight="1" outlineLevel="1">
      <c r="A40" s="91"/>
      <c r="B40" s="66"/>
      <c r="C40" s="27" t="s">
        <v>129</v>
      </c>
      <c r="D40" s="57"/>
      <c r="E40" s="78"/>
      <c r="F40" s="64"/>
      <c r="G40" s="64"/>
      <c r="H40" s="86"/>
      <c r="I40" s="64"/>
      <c r="J40" s="64"/>
      <c r="K40" s="64"/>
      <c r="L40" s="64"/>
    </row>
    <row r="41" spans="1:12" s="28" customFormat="1" ht="25.2" hidden="1" customHeight="1" outlineLevel="1">
      <c r="A41" s="91"/>
      <c r="B41" s="66"/>
      <c r="C41" s="27" t="s">
        <v>142</v>
      </c>
      <c r="D41" s="57"/>
      <c r="E41" s="78"/>
      <c r="F41" s="65"/>
      <c r="G41" s="65"/>
      <c r="H41" s="87"/>
      <c r="I41" s="65"/>
      <c r="J41" s="65"/>
      <c r="K41" s="65"/>
      <c r="L41" s="65"/>
    </row>
    <row r="42" spans="1:12" s="12" customFormat="1" ht="13.2" collapsed="1">
      <c r="A42" s="36" t="s">
        <v>87</v>
      </c>
      <c r="B42" s="50" t="s">
        <v>65</v>
      </c>
      <c r="C42" s="51"/>
      <c r="D42" s="52"/>
      <c r="E42" s="31"/>
      <c r="F42" s="31"/>
      <c r="G42" s="31"/>
      <c r="H42" s="32" t="s">
        <v>12</v>
      </c>
      <c r="I42" s="33"/>
      <c r="J42" s="33"/>
      <c r="K42" s="33"/>
      <c r="L42" s="33"/>
    </row>
    <row r="43" spans="1:12" s="28" customFormat="1" ht="54.6" hidden="1" customHeight="1" outlineLevel="1">
      <c r="A43" s="91"/>
      <c r="B43" s="66" t="s">
        <v>121</v>
      </c>
      <c r="C43" s="37" t="s">
        <v>120</v>
      </c>
      <c r="D43" s="57" t="s">
        <v>63</v>
      </c>
      <c r="E43" s="78" t="s">
        <v>28</v>
      </c>
      <c r="F43" s="63"/>
      <c r="G43" s="63"/>
      <c r="H43" s="85"/>
      <c r="I43" s="63"/>
      <c r="J43" s="63"/>
      <c r="K43" s="63"/>
      <c r="L43" s="63"/>
    </row>
    <row r="44" spans="1:12" s="28" customFormat="1" ht="30.6" hidden="1" customHeight="1" outlineLevel="1">
      <c r="A44" s="91"/>
      <c r="B44" s="66"/>
      <c r="C44" s="27" t="s">
        <v>131</v>
      </c>
      <c r="D44" s="57"/>
      <c r="E44" s="78"/>
      <c r="F44" s="64"/>
      <c r="G44" s="64"/>
      <c r="H44" s="86"/>
      <c r="I44" s="64"/>
      <c r="J44" s="64"/>
      <c r="K44" s="64"/>
      <c r="L44" s="64"/>
    </row>
    <row r="45" spans="1:12" s="28" customFormat="1" ht="30.6" hidden="1" customHeight="1" outlineLevel="1">
      <c r="A45" s="91"/>
      <c r="B45" s="66"/>
      <c r="C45" s="27" t="s">
        <v>129</v>
      </c>
      <c r="D45" s="57"/>
      <c r="E45" s="78"/>
      <c r="F45" s="64"/>
      <c r="G45" s="64"/>
      <c r="H45" s="86"/>
      <c r="I45" s="64"/>
      <c r="J45" s="64"/>
      <c r="K45" s="64"/>
      <c r="L45" s="64"/>
    </row>
    <row r="46" spans="1:12" s="28" customFormat="1" ht="30.6" hidden="1" customHeight="1" outlineLevel="1">
      <c r="A46" s="91"/>
      <c r="B46" s="66"/>
      <c r="C46" s="27" t="s">
        <v>142</v>
      </c>
      <c r="D46" s="57"/>
      <c r="E46" s="78"/>
      <c r="F46" s="65"/>
      <c r="G46" s="65"/>
      <c r="H46" s="87"/>
      <c r="I46" s="65"/>
      <c r="J46" s="65"/>
      <c r="K46" s="65"/>
      <c r="L46" s="65"/>
    </row>
    <row r="47" spans="1:12" s="12" customFormat="1" ht="13.2" collapsed="1">
      <c r="A47" s="35" t="s">
        <v>88</v>
      </c>
      <c r="B47" s="50" t="s">
        <v>66</v>
      </c>
      <c r="C47" s="51"/>
      <c r="D47" s="52"/>
      <c r="E47" s="31"/>
      <c r="F47" s="31"/>
      <c r="G47" s="31"/>
      <c r="H47" s="32" t="s">
        <v>12</v>
      </c>
      <c r="I47" s="33"/>
      <c r="J47" s="33"/>
      <c r="K47" s="33"/>
      <c r="L47" s="33"/>
    </row>
    <row r="48" spans="1:12" s="28" customFormat="1" ht="56.4" hidden="1" customHeight="1" outlineLevel="1">
      <c r="A48" s="91"/>
      <c r="B48" s="66" t="s">
        <v>121</v>
      </c>
      <c r="C48" s="37" t="s">
        <v>120</v>
      </c>
      <c r="D48" s="57" t="s">
        <v>67</v>
      </c>
      <c r="E48" s="78" t="s">
        <v>28</v>
      </c>
      <c r="F48" s="63"/>
      <c r="G48" s="63"/>
      <c r="H48" s="85"/>
      <c r="I48" s="63"/>
      <c r="J48" s="63"/>
      <c r="K48" s="63"/>
      <c r="L48" s="63"/>
    </row>
    <row r="49" spans="1:12" s="28" customFormat="1" ht="30.6" hidden="1" customHeight="1" outlineLevel="1">
      <c r="A49" s="91"/>
      <c r="B49" s="66"/>
      <c r="C49" s="27" t="s">
        <v>132</v>
      </c>
      <c r="D49" s="57"/>
      <c r="E49" s="78"/>
      <c r="F49" s="64"/>
      <c r="G49" s="64"/>
      <c r="H49" s="86"/>
      <c r="I49" s="64"/>
      <c r="J49" s="64"/>
      <c r="K49" s="64"/>
      <c r="L49" s="64"/>
    </row>
    <row r="50" spans="1:12" s="28" customFormat="1" ht="30.6" hidden="1" customHeight="1" outlineLevel="1">
      <c r="A50" s="91"/>
      <c r="B50" s="66"/>
      <c r="C50" s="27" t="s">
        <v>129</v>
      </c>
      <c r="D50" s="57"/>
      <c r="E50" s="78"/>
      <c r="F50" s="64"/>
      <c r="G50" s="64"/>
      <c r="H50" s="86"/>
      <c r="I50" s="64"/>
      <c r="J50" s="64"/>
      <c r="K50" s="64"/>
      <c r="L50" s="64"/>
    </row>
    <row r="51" spans="1:12" s="28" customFormat="1" ht="30.6" hidden="1" customHeight="1" outlineLevel="1">
      <c r="A51" s="91"/>
      <c r="B51" s="66"/>
      <c r="C51" s="27" t="s">
        <v>142</v>
      </c>
      <c r="D51" s="57"/>
      <c r="E51" s="78"/>
      <c r="F51" s="65"/>
      <c r="G51" s="65"/>
      <c r="H51" s="87"/>
      <c r="I51" s="65"/>
      <c r="J51" s="65"/>
      <c r="K51" s="65"/>
      <c r="L51" s="65"/>
    </row>
    <row r="52" spans="1:12" s="12" customFormat="1" ht="13.2" collapsed="1">
      <c r="A52" s="35" t="s">
        <v>89</v>
      </c>
      <c r="B52" s="50" t="s">
        <v>68</v>
      </c>
      <c r="C52" s="51"/>
      <c r="D52" s="52"/>
      <c r="E52" s="31"/>
      <c r="F52" s="31"/>
      <c r="G52" s="31"/>
      <c r="H52" s="32" t="s">
        <v>12</v>
      </c>
      <c r="I52" s="33"/>
      <c r="J52" s="33"/>
      <c r="K52" s="33"/>
      <c r="L52" s="33"/>
    </row>
    <row r="53" spans="1:12" s="28" customFormat="1" ht="50.4" hidden="1" customHeight="1" outlineLevel="1">
      <c r="A53" s="91"/>
      <c r="B53" s="66" t="s">
        <v>121</v>
      </c>
      <c r="C53" s="37" t="s">
        <v>120</v>
      </c>
      <c r="D53" s="57" t="s">
        <v>69</v>
      </c>
      <c r="E53" s="78" t="s">
        <v>28</v>
      </c>
      <c r="F53" s="63"/>
      <c r="G53" s="63"/>
      <c r="H53" s="85"/>
      <c r="I53" s="63"/>
      <c r="J53" s="63"/>
      <c r="K53" s="63"/>
      <c r="L53" s="63"/>
    </row>
    <row r="54" spans="1:12" s="28" customFormat="1" ht="30.6" hidden="1" customHeight="1" outlineLevel="1">
      <c r="A54" s="91"/>
      <c r="B54" s="66"/>
      <c r="C54" s="27" t="s">
        <v>133</v>
      </c>
      <c r="D54" s="57"/>
      <c r="E54" s="78"/>
      <c r="F54" s="64"/>
      <c r="G54" s="64"/>
      <c r="H54" s="86"/>
      <c r="I54" s="64"/>
      <c r="J54" s="64"/>
      <c r="K54" s="64"/>
      <c r="L54" s="64"/>
    </row>
    <row r="55" spans="1:12" s="28" customFormat="1" ht="30.6" hidden="1" customHeight="1" outlineLevel="1">
      <c r="A55" s="91"/>
      <c r="B55" s="66"/>
      <c r="C55" s="27" t="s">
        <v>129</v>
      </c>
      <c r="D55" s="57"/>
      <c r="E55" s="78"/>
      <c r="F55" s="64"/>
      <c r="G55" s="64"/>
      <c r="H55" s="86"/>
      <c r="I55" s="64"/>
      <c r="J55" s="64"/>
      <c r="K55" s="64"/>
      <c r="L55" s="64"/>
    </row>
    <row r="56" spans="1:12" s="28" customFormat="1" ht="30.6" hidden="1" customHeight="1" outlineLevel="1">
      <c r="A56" s="91"/>
      <c r="B56" s="66"/>
      <c r="C56" s="27" t="s">
        <v>142</v>
      </c>
      <c r="D56" s="57"/>
      <c r="E56" s="78"/>
      <c r="F56" s="65"/>
      <c r="G56" s="65"/>
      <c r="H56" s="87"/>
      <c r="I56" s="65"/>
      <c r="J56" s="65"/>
      <c r="K56" s="65"/>
      <c r="L56" s="65"/>
    </row>
    <row r="57" spans="1:12" s="12" customFormat="1" ht="13.2" collapsed="1">
      <c r="A57" s="35" t="s">
        <v>90</v>
      </c>
      <c r="B57" s="50" t="s">
        <v>70</v>
      </c>
      <c r="C57" s="51"/>
      <c r="D57" s="52"/>
      <c r="E57" s="31"/>
      <c r="F57" s="31"/>
      <c r="G57" s="31"/>
      <c r="H57" s="32" t="s">
        <v>12</v>
      </c>
      <c r="I57" s="33"/>
      <c r="J57" s="33"/>
      <c r="K57" s="33"/>
      <c r="L57" s="33"/>
    </row>
    <row r="58" spans="1:12" s="28" customFormat="1" ht="52.2" hidden="1" customHeight="1" outlineLevel="1">
      <c r="A58" s="91"/>
      <c r="B58" s="66" t="s">
        <v>121</v>
      </c>
      <c r="C58" s="37" t="s">
        <v>120</v>
      </c>
      <c r="D58" s="57" t="s">
        <v>71</v>
      </c>
      <c r="E58" s="78" t="s">
        <v>28</v>
      </c>
      <c r="F58" s="63"/>
      <c r="G58" s="63"/>
      <c r="H58" s="85"/>
      <c r="I58" s="63"/>
      <c r="J58" s="63"/>
      <c r="K58" s="63"/>
      <c r="L58" s="63"/>
    </row>
    <row r="59" spans="1:12" s="28" customFormat="1" ht="30.6" hidden="1" customHeight="1" outlineLevel="1">
      <c r="A59" s="91"/>
      <c r="B59" s="66"/>
      <c r="C59" s="27" t="s">
        <v>104</v>
      </c>
      <c r="D59" s="57"/>
      <c r="E59" s="78"/>
      <c r="F59" s="64"/>
      <c r="G59" s="64"/>
      <c r="H59" s="86"/>
      <c r="I59" s="64"/>
      <c r="J59" s="64"/>
      <c r="K59" s="64"/>
      <c r="L59" s="64"/>
    </row>
    <row r="60" spans="1:12" s="28" customFormat="1" ht="30.6" hidden="1" customHeight="1" outlineLevel="1">
      <c r="A60" s="91"/>
      <c r="B60" s="66"/>
      <c r="C60" s="27" t="s">
        <v>129</v>
      </c>
      <c r="D60" s="57"/>
      <c r="E60" s="78"/>
      <c r="F60" s="64"/>
      <c r="G60" s="64"/>
      <c r="H60" s="86"/>
      <c r="I60" s="64"/>
      <c r="J60" s="64"/>
      <c r="K60" s="64"/>
      <c r="L60" s="64"/>
    </row>
    <row r="61" spans="1:12" s="28" customFormat="1" ht="30.6" hidden="1" customHeight="1" outlineLevel="1">
      <c r="A61" s="91"/>
      <c r="B61" s="66"/>
      <c r="C61" s="27" t="s">
        <v>142</v>
      </c>
      <c r="D61" s="57"/>
      <c r="E61" s="78"/>
      <c r="F61" s="65"/>
      <c r="G61" s="65"/>
      <c r="H61" s="87"/>
      <c r="I61" s="65"/>
      <c r="J61" s="65"/>
      <c r="K61" s="65"/>
      <c r="L61" s="65"/>
    </row>
    <row r="62" spans="1:12" s="12" customFormat="1" ht="13.2" collapsed="1">
      <c r="A62" s="35" t="s">
        <v>91</v>
      </c>
      <c r="B62" s="50" t="s">
        <v>72</v>
      </c>
      <c r="C62" s="51"/>
      <c r="D62" s="52"/>
      <c r="E62" s="31"/>
      <c r="F62" s="31"/>
      <c r="G62" s="31"/>
      <c r="H62" s="32" t="s">
        <v>12</v>
      </c>
      <c r="I62" s="33"/>
      <c r="J62" s="33"/>
      <c r="K62" s="33"/>
      <c r="L62" s="33"/>
    </row>
    <row r="63" spans="1:12" s="28" customFormat="1" ht="51.6" hidden="1" customHeight="1" outlineLevel="1">
      <c r="A63" s="91"/>
      <c r="B63" s="66" t="s">
        <v>121</v>
      </c>
      <c r="C63" s="37" t="s">
        <v>120</v>
      </c>
      <c r="D63" s="57" t="s">
        <v>73</v>
      </c>
      <c r="E63" s="78" t="s">
        <v>28</v>
      </c>
      <c r="F63" s="63"/>
      <c r="G63" s="63"/>
      <c r="H63" s="85"/>
      <c r="I63" s="63"/>
      <c r="J63" s="63"/>
      <c r="K63" s="63"/>
      <c r="L63" s="63"/>
    </row>
    <row r="64" spans="1:12" s="28" customFormat="1" ht="30.6" hidden="1" customHeight="1" outlineLevel="1">
      <c r="A64" s="91"/>
      <c r="B64" s="66"/>
      <c r="C64" s="27" t="s">
        <v>134</v>
      </c>
      <c r="D64" s="57"/>
      <c r="E64" s="78"/>
      <c r="F64" s="64"/>
      <c r="G64" s="64"/>
      <c r="H64" s="86"/>
      <c r="I64" s="64"/>
      <c r="J64" s="64"/>
      <c r="K64" s="64"/>
      <c r="L64" s="64"/>
    </row>
    <row r="65" spans="1:12" s="28" customFormat="1" ht="30.6" hidden="1" customHeight="1" outlineLevel="1">
      <c r="A65" s="91"/>
      <c r="B65" s="66"/>
      <c r="C65" s="27" t="s">
        <v>129</v>
      </c>
      <c r="D65" s="57"/>
      <c r="E65" s="78"/>
      <c r="F65" s="64"/>
      <c r="G65" s="64"/>
      <c r="H65" s="86"/>
      <c r="I65" s="64"/>
      <c r="J65" s="64"/>
      <c r="K65" s="64"/>
      <c r="L65" s="64"/>
    </row>
    <row r="66" spans="1:12" s="28" customFormat="1" ht="30.6" hidden="1" customHeight="1" outlineLevel="1">
      <c r="A66" s="91"/>
      <c r="B66" s="66"/>
      <c r="C66" s="27" t="s">
        <v>142</v>
      </c>
      <c r="D66" s="57"/>
      <c r="E66" s="78"/>
      <c r="F66" s="65"/>
      <c r="G66" s="65"/>
      <c r="H66" s="87"/>
      <c r="I66" s="65"/>
      <c r="J66" s="65"/>
      <c r="K66" s="65"/>
      <c r="L66" s="65"/>
    </row>
    <row r="67" spans="1:12" s="12" customFormat="1" ht="13.2" collapsed="1">
      <c r="A67" s="35" t="s">
        <v>91</v>
      </c>
      <c r="B67" s="50" t="s">
        <v>74</v>
      </c>
      <c r="C67" s="51"/>
      <c r="D67" s="52"/>
      <c r="E67" s="31"/>
      <c r="F67" s="31"/>
      <c r="G67" s="31"/>
      <c r="H67" s="32" t="s">
        <v>12</v>
      </c>
      <c r="I67" s="33"/>
      <c r="J67" s="33"/>
      <c r="K67" s="33"/>
      <c r="L67" s="33"/>
    </row>
    <row r="68" spans="1:12" s="28" customFormat="1" ht="46.8" hidden="1" customHeight="1" outlineLevel="1">
      <c r="A68" s="91"/>
      <c r="B68" s="66" t="s">
        <v>121</v>
      </c>
      <c r="C68" s="37" t="s">
        <v>120</v>
      </c>
      <c r="D68" s="57" t="s">
        <v>67</v>
      </c>
      <c r="E68" s="78" t="s">
        <v>28</v>
      </c>
      <c r="F68" s="63"/>
      <c r="G68" s="63"/>
      <c r="H68" s="85"/>
      <c r="I68" s="63"/>
      <c r="J68" s="63"/>
      <c r="K68" s="63"/>
      <c r="L68" s="63"/>
    </row>
    <row r="69" spans="1:12" s="28" customFormat="1" ht="39.6" hidden="1" customHeight="1" outlineLevel="1">
      <c r="A69" s="91"/>
      <c r="B69" s="66"/>
      <c r="C69" s="27" t="s">
        <v>135</v>
      </c>
      <c r="D69" s="57"/>
      <c r="E69" s="78"/>
      <c r="F69" s="64"/>
      <c r="G69" s="64"/>
      <c r="H69" s="86"/>
      <c r="I69" s="64"/>
      <c r="J69" s="64"/>
      <c r="K69" s="64"/>
      <c r="L69" s="64"/>
    </row>
    <row r="70" spans="1:12" s="28" customFormat="1" ht="39.6" hidden="1" customHeight="1" outlineLevel="1">
      <c r="A70" s="91"/>
      <c r="B70" s="66"/>
      <c r="C70" s="27" t="s">
        <v>143</v>
      </c>
      <c r="D70" s="57"/>
      <c r="E70" s="78"/>
      <c r="F70" s="65"/>
      <c r="G70" s="65"/>
      <c r="H70" s="87"/>
      <c r="I70" s="65"/>
      <c r="J70" s="65"/>
      <c r="K70" s="65"/>
      <c r="L70" s="65"/>
    </row>
    <row r="71" spans="1:12" s="12" customFormat="1" ht="13.2" collapsed="1">
      <c r="A71" s="35" t="s">
        <v>93</v>
      </c>
      <c r="B71" s="50" t="s">
        <v>75</v>
      </c>
      <c r="C71" s="51"/>
      <c r="D71" s="52"/>
      <c r="E71" s="31"/>
      <c r="F71" s="31"/>
      <c r="G71" s="31"/>
      <c r="H71" s="32" t="s">
        <v>12</v>
      </c>
      <c r="I71" s="33"/>
      <c r="J71" s="33"/>
      <c r="K71" s="33"/>
      <c r="L71" s="33"/>
    </row>
    <row r="72" spans="1:12" s="28" customFormat="1" ht="47.4" hidden="1" customHeight="1" outlineLevel="1">
      <c r="A72" s="91"/>
      <c r="B72" s="66" t="s">
        <v>121</v>
      </c>
      <c r="C72" s="39" t="s">
        <v>120</v>
      </c>
      <c r="D72" s="57" t="s">
        <v>76</v>
      </c>
      <c r="E72" s="78" t="s">
        <v>28</v>
      </c>
      <c r="F72" s="59"/>
      <c r="G72" s="59"/>
      <c r="H72" s="92"/>
      <c r="I72" s="59"/>
      <c r="J72" s="59"/>
      <c r="K72" s="59"/>
      <c r="L72" s="59"/>
    </row>
    <row r="73" spans="1:12" s="28" customFormat="1" ht="47.4" hidden="1" customHeight="1" outlineLevel="1">
      <c r="A73" s="91"/>
      <c r="B73" s="66"/>
      <c r="C73" s="38" t="s">
        <v>136</v>
      </c>
      <c r="D73" s="57"/>
      <c r="E73" s="78"/>
      <c r="F73" s="59"/>
      <c r="G73" s="59"/>
      <c r="H73" s="92"/>
      <c r="I73" s="59"/>
      <c r="J73" s="59"/>
      <c r="K73" s="59"/>
      <c r="L73" s="59"/>
    </row>
    <row r="74" spans="1:12" s="12" customFormat="1" ht="13.2" collapsed="1">
      <c r="A74" s="35" t="s">
        <v>138</v>
      </c>
      <c r="B74" s="50" t="s">
        <v>137</v>
      </c>
      <c r="C74" s="51"/>
      <c r="D74" s="52"/>
      <c r="E74" s="31"/>
      <c r="F74" s="31"/>
      <c r="G74" s="31"/>
      <c r="H74" s="32" t="s">
        <v>12</v>
      </c>
      <c r="I74" s="33"/>
      <c r="J74" s="33"/>
      <c r="K74" s="33"/>
      <c r="L74" s="33"/>
    </row>
    <row r="75" spans="1:12" s="28" customFormat="1" ht="46.8" hidden="1" customHeight="1" outlineLevel="1">
      <c r="A75" s="91"/>
      <c r="B75" s="66" t="s">
        <v>121</v>
      </c>
      <c r="C75" s="39" t="s">
        <v>120</v>
      </c>
      <c r="D75" s="57" t="s">
        <v>139</v>
      </c>
      <c r="E75" s="74" t="s">
        <v>49</v>
      </c>
      <c r="F75" s="63"/>
      <c r="G75" s="63"/>
      <c r="H75" s="85"/>
      <c r="I75" s="63"/>
      <c r="J75" s="63"/>
      <c r="K75" s="63"/>
      <c r="L75" s="63"/>
    </row>
    <row r="76" spans="1:12" s="28" customFormat="1" ht="46.8" hidden="1" customHeight="1" outlineLevel="1">
      <c r="A76" s="91"/>
      <c r="B76" s="66"/>
      <c r="C76" s="27" t="s">
        <v>110</v>
      </c>
      <c r="D76" s="57"/>
      <c r="E76" s="75"/>
      <c r="F76" s="64"/>
      <c r="G76" s="64"/>
      <c r="H76" s="86"/>
      <c r="I76" s="64"/>
      <c r="J76" s="64"/>
      <c r="K76" s="64"/>
      <c r="L76" s="64"/>
    </row>
    <row r="77" spans="1:12" s="28" customFormat="1" ht="39.6" hidden="1" customHeight="1" outlineLevel="1">
      <c r="A77" s="91"/>
      <c r="B77" s="66"/>
      <c r="C77" s="27" t="s">
        <v>140</v>
      </c>
      <c r="D77" s="57"/>
      <c r="E77" s="75"/>
      <c r="F77" s="64"/>
      <c r="G77" s="64"/>
      <c r="H77" s="86"/>
      <c r="I77" s="64"/>
      <c r="J77" s="64"/>
      <c r="K77" s="64"/>
      <c r="L77" s="64"/>
    </row>
    <row r="78" spans="1:12" s="28" customFormat="1" ht="39.6" hidden="1" customHeight="1" outlineLevel="1">
      <c r="A78" s="91"/>
      <c r="B78" s="66"/>
      <c r="C78" s="27" t="s">
        <v>142</v>
      </c>
      <c r="D78" s="57"/>
      <c r="E78" s="76"/>
      <c r="F78" s="65"/>
      <c r="G78" s="65"/>
      <c r="H78" s="87"/>
      <c r="I78" s="65"/>
      <c r="J78" s="65"/>
      <c r="K78" s="65"/>
      <c r="L78" s="65"/>
    </row>
    <row r="79" spans="1:12" s="12" customFormat="1" ht="13.2" collapsed="1">
      <c r="A79" s="35" t="s">
        <v>144</v>
      </c>
      <c r="B79" s="50" t="s">
        <v>145</v>
      </c>
      <c r="C79" s="51"/>
      <c r="D79" s="52"/>
      <c r="E79" s="31"/>
      <c r="F79" s="31"/>
      <c r="G79" s="31"/>
      <c r="H79" s="32" t="s">
        <v>12</v>
      </c>
      <c r="I79" s="33"/>
      <c r="J79" s="33"/>
      <c r="K79" s="33"/>
      <c r="L79" s="33"/>
    </row>
    <row r="80" spans="1:12" s="28" customFormat="1" ht="46.8" hidden="1" customHeight="1" outlineLevel="1">
      <c r="A80" s="91"/>
      <c r="B80" s="66" t="s">
        <v>121</v>
      </c>
      <c r="C80" s="39" t="s">
        <v>120</v>
      </c>
      <c r="D80" s="57" t="s">
        <v>146</v>
      </c>
      <c r="E80" s="74" t="s">
        <v>57</v>
      </c>
      <c r="F80" s="63"/>
      <c r="G80" s="63"/>
      <c r="H80" s="85"/>
      <c r="I80" s="63"/>
      <c r="J80" s="63"/>
      <c r="K80" s="63"/>
      <c r="L80" s="63"/>
    </row>
    <row r="81" spans="1:12" s="28" customFormat="1" ht="46.8" hidden="1" customHeight="1" outlineLevel="1">
      <c r="A81" s="91"/>
      <c r="B81" s="66"/>
      <c r="C81" s="27" t="s">
        <v>112</v>
      </c>
      <c r="D81" s="57"/>
      <c r="E81" s="75"/>
      <c r="F81" s="64"/>
      <c r="G81" s="64"/>
      <c r="H81" s="86"/>
      <c r="I81" s="64"/>
      <c r="J81" s="64"/>
      <c r="K81" s="64"/>
      <c r="L81" s="64"/>
    </row>
    <row r="82" spans="1:12" s="28" customFormat="1" ht="39.6" hidden="1" customHeight="1" outlineLevel="1">
      <c r="A82" s="91"/>
      <c r="B82" s="66"/>
      <c r="C82" s="27" t="s">
        <v>140</v>
      </c>
      <c r="D82" s="57"/>
      <c r="E82" s="75"/>
      <c r="F82" s="64"/>
      <c r="G82" s="64"/>
      <c r="H82" s="86"/>
      <c r="I82" s="64"/>
      <c r="J82" s="64"/>
      <c r="K82" s="64"/>
      <c r="L82" s="64"/>
    </row>
    <row r="83" spans="1:12" s="28" customFormat="1" ht="39.6" hidden="1" customHeight="1" outlineLevel="1">
      <c r="A83" s="91"/>
      <c r="B83" s="66"/>
      <c r="C83" s="27" t="s">
        <v>142</v>
      </c>
      <c r="D83" s="57"/>
      <c r="E83" s="76"/>
      <c r="F83" s="65"/>
      <c r="G83" s="65"/>
      <c r="H83" s="87"/>
      <c r="I83" s="65"/>
      <c r="J83" s="65"/>
      <c r="K83" s="65"/>
      <c r="L83" s="65"/>
    </row>
    <row r="84" spans="1:12" s="12" customFormat="1" ht="13.2" collapsed="1">
      <c r="A84" s="35" t="s">
        <v>147</v>
      </c>
      <c r="B84" s="50" t="s">
        <v>148</v>
      </c>
      <c r="C84" s="51"/>
      <c r="D84" s="52"/>
      <c r="E84" s="31"/>
      <c r="F84" s="31"/>
      <c r="G84" s="31"/>
      <c r="H84" s="32" t="s">
        <v>12</v>
      </c>
      <c r="I84" s="33"/>
      <c r="J84" s="33"/>
      <c r="K84" s="33"/>
      <c r="L84" s="33"/>
    </row>
    <row r="85" spans="1:12" s="28" customFormat="1" ht="46.8" hidden="1" customHeight="1" outlineLevel="1">
      <c r="A85" s="91"/>
      <c r="B85" s="66" t="s">
        <v>121</v>
      </c>
      <c r="C85" s="39" t="s">
        <v>120</v>
      </c>
      <c r="D85" s="57" t="s">
        <v>149</v>
      </c>
      <c r="E85" s="74" t="s">
        <v>161</v>
      </c>
      <c r="F85" s="63"/>
      <c r="G85" s="63"/>
      <c r="H85" s="85"/>
      <c r="I85" s="63"/>
      <c r="J85" s="63"/>
      <c r="K85" s="63"/>
      <c r="L85" s="63"/>
    </row>
    <row r="86" spans="1:12" s="28" customFormat="1" ht="40.799999999999997" hidden="1" customHeight="1" outlineLevel="1">
      <c r="A86" s="91"/>
      <c r="B86" s="66"/>
      <c r="C86" s="27" t="s">
        <v>150</v>
      </c>
      <c r="D86" s="57"/>
      <c r="E86" s="75"/>
      <c r="F86" s="64"/>
      <c r="G86" s="64"/>
      <c r="H86" s="86"/>
      <c r="I86" s="64"/>
      <c r="J86" s="64"/>
      <c r="K86" s="64"/>
      <c r="L86" s="64"/>
    </row>
    <row r="87" spans="1:12" s="28" customFormat="1" ht="39.6" hidden="1" customHeight="1" outlineLevel="1">
      <c r="A87" s="91"/>
      <c r="B87" s="66"/>
      <c r="C87" s="27" t="s">
        <v>140</v>
      </c>
      <c r="D87" s="57"/>
      <c r="E87" s="75"/>
      <c r="F87" s="64"/>
      <c r="G87" s="64"/>
      <c r="H87" s="86"/>
      <c r="I87" s="64"/>
      <c r="J87" s="64"/>
      <c r="K87" s="64"/>
      <c r="L87" s="64"/>
    </row>
    <row r="88" spans="1:12" s="28" customFormat="1" ht="39.6" hidden="1" customHeight="1" outlineLevel="1">
      <c r="A88" s="91"/>
      <c r="B88" s="66"/>
      <c r="C88" s="27" t="s">
        <v>142</v>
      </c>
      <c r="D88" s="57"/>
      <c r="E88" s="76"/>
      <c r="F88" s="65"/>
      <c r="G88" s="65"/>
      <c r="H88" s="87"/>
      <c r="I88" s="65"/>
      <c r="J88" s="65"/>
      <c r="K88" s="65"/>
      <c r="L88" s="65"/>
    </row>
    <row r="89" spans="1:12" s="12" customFormat="1" ht="13.2" collapsed="1">
      <c r="A89" s="35" t="s">
        <v>151</v>
      </c>
      <c r="B89" s="50" t="s">
        <v>157</v>
      </c>
      <c r="C89" s="51"/>
      <c r="D89" s="52"/>
      <c r="E89" s="31"/>
      <c r="F89" s="31"/>
      <c r="G89" s="31"/>
      <c r="H89" s="32" t="s">
        <v>12</v>
      </c>
      <c r="I89" s="33"/>
      <c r="J89" s="33"/>
      <c r="K89" s="33"/>
      <c r="L89" s="33"/>
    </row>
    <row r="90" spans="1:12" s="28" customFormat="1" ht="46.8" hidden="1" customHeight="1" outlineLevel="1">
      <c r="A90" s="91"/>
      <c r="B90" s="66" t="s">
        <v>121</v>
      </c>
      <c r="C90" s="39" t="s">
        <v>120</v>
      </c>
      <c r="D90" s="57" t="s">
        <v>160</v>
      </c>
      <c r="E90" s="74" t="s">
        <v>159</v>
      </c>
      <c r="F90" s="63"/>
      <c r="G90" s="63"/>
      <c r="H90" s="85"/>
      <c r="I90" s="63"/>
      <c r="J90" s="63"/>
      <c r="K90" s="63"/>
      <c r="L90" s="63"/>
    </row>
    <row r="91" spans="1:12" s="28" customFormat="1" ht="47.4" hidden="1" customHeight="1" outlineLevel="1">
      <c r="A91" s="91"/>
      <c r="B91" s="66"/>
      <c r="C91" s="27" t="s">
        <v>158</v>
      </c>
      <c r="D91" s="57"/>
      <c r="E91" s="75"/>
      <c r="F91" s="64"/>
      <c r="G91" s="64"/>
      <c r="H91" s="86"/>
      <c r="I91" s="64"/>
      <c r="J91" s="64"/>
      <c r="K91" s="64"/>
      <c r="L91" s="64"/>
    </row>
    <row r="92" spans="1:12" s="28" customFormat="1" ht="47.4" hidden="1" customHeight="1" outlineLevel="1">
      <c r="A92" s="91"/>
      <c r="B92" s="66"/>
      <c r="C92" s="27" t="s">
        <v>140</v>
      </c>
      <c r="D92" s="57"/>
      <c r="E92" s="75"/>
      <c r="F92" s="64"/>
      <c r="G92" s="64"/>
      <c r="H92" s="86"/>
      <c r="I92" s="64"/>
      <c r="J92" s="64"/>
      <c r="K92" s="64"/>
      <c r="L92" s="64"/>
    </row>
    <row r="93" spans="1:12" s="28" customFormat="1" ht="47.4" hidden="1" customHeight="1" outlineLevel="1">
      <c r="A93" s="91"/>
      <c r="B93" s="66"/>
      <c r="C93" s="27" t="s">
        <v>142</v>
      </c>
      <c r="D93" s="57"/>
      <c r="E93" s="76"/>
      <c r="F93" s="65"/>
      <c r="G93" s="65"/>
      <c r="H93" s="87"/>
      <c r="I93" s="65"/>
      <c r="J93" s="65"/>
      <c r="K93" s="65"/>
      <c r="L93" s="65"/>
    </row>
    <row r="94" spans="1:12" s="12" customFormat="1" ht="13.2" collapsed="1">
      <c r="A94" s="35" t="s">
        <v>156</v>
      </c>
      <c r="B94" s="50" t="s">
        <v>152</v>
      </c>
      <c r="C94" s="51"/>
      <c r="D94" s="52"/>
      <c r="E94" s="31"/>
      <c r="F94" s="31"/>
      <c r="G94" s="31"/>
      <c r="H94" s="32" t="s">
        <v>12</v>
      </c>
      <c r="I94" s="33"/>
      <c r="J94" s="33"/>
      <c r="K94" s="33"/>
      <c r="L94" s="33"/>
    </row>
    <row r="95" spans="1:12" s="28" customFormat="1" ht="46.8" hidden="1" customHeight="1" outlineLevel="1">
      <c r="A95" s="91"/>
      <c r="B95" s="66" t="s">
        <v>121</v>
      </c>
      <c r="C95" s="39" t="s">
        <v>120</v>
      </c>
      <c r="D95" s="57" t="s">
        <v>155</v>
      </c>
      <c r="E95" s="74" t="s">
        <v>154</v>
      </c>
      <c r="F95" s="63"/>
      <c r="G95" s="63"/>
      <c r="H95" s="85"/>
      <c r="I95" s="63"/>
      <c r="J95" s="63"/>
      <c r="K95" s="63"/>
      <c r="L95" s="63"/>
    </row>
    <row r="96" spans="1:12" s="28" customFormat="1" ht="47.4" hidden="1" customHeight="1" outlineLevel="1">
      <c r="A96" s="91"/>
      <c r="B96" s="66"/>
      <c r="C96" s="27" t="s">
        <v>153</v>
      </c>
      <c r="D96" s="57"/>
      <c r="E96" s="75"/>
      <c r="F96" s="64"/>
      <c r="G96" s="64"/>
      <c r="H96" s="86"/>
      <c r="I96" s="64"/>
      <c r="J96" s="64"/>
      <c r="K96" s="64"/>
      <c r="L96" s="64"/>
    </row>
    <row r="97" spans="1:12" s="28" customFormat="1" ht="47.4" hidden="1" customHeight="1" outlineLevel="1">
      <c r="A97" s="91"/>
      <c r="B97" s="66"/>
      <c r="C97" s="27" t="s">
        <v>140</v>
      </c>
      <c r="D97" s="57"/>
      <c r="E97" s="75"/>
      <c r="F97" s="64"/>
      <c r="G97" s="64"/>
      <c r="H97" s="86"/>
      <c r="I97" s="64"/>
      <c r="J97" s="64"/>
      <c r="K97" s="64"/>
      <c r="L97" s="64"/>
    </row>
    <row r="98" spans="1:12" s="28" customFormat="1" ht="47.4" hidden="1" customHeight="1" outlineLevel="1">
      <c r="A98" s="91"/>
      <c r="B98" s="66"/>
      <c r="C98" s="27" t="s">
        <v>142</v>
      </c>
      <c r="D98" s="57"/>
      <c r="E98" s="76"/>
      <c r="F98" s="65"/>
      <c r="G98" s="65"/>
      <c r="H98" s="87"/>
      <c r="I98" s="65"/>
      <c r="J98" s="65"/>
      <c r="K98" s="65"/>
      <c r="L98" s="65"/>
    </row>
    <row r="99" spans="1:12" collapsed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</row>
    <row r="100" spans="1:12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</row>
    <row r="101" spans="1:12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</row>
    <row r="102" spans="1:12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</row>
    <row r="103" spans="1:12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</row>
    <row r="104" spans="1:12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</row>
    <row r="105" spans="1:12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</row>
    <row r="106" spans="1:12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</row>
    <row r="107" spans="1:12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</row>
    <row r="108" spans="1:12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</row>
    <row r="109" spans="1:12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</row>
    <row r="110" spans="1:12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</row>
    <row r="111" spans="1:12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</row>
    <row r="112" spans="1:12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</row>
    <row r="113" spans="1:12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</row>
    <row r="114" spans="1:12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</row>
    <row r="115" spans="1:12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</row>
    <row r="116" spans="1:12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</row>
    <row r="117" spans="1:12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</row>
    <row r="118" spans="1:12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</row>
    <row r="119" spans="1:12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</row>
    <row r="120" spans="1:12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</row>
    <row r="121" spans="1:12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</row>
    <row r="122" spans="1:12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</row>
    <row r="123" spans="1:12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</row>
    <row r="124" spans="1:12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</row>
    <row r="125" spans="1:12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</row>
    <row r="126" spans="1:12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2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</row>
    <row r="128" spans="1:12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  <row r="132" spans="1:12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</row>
    <row r="133" spans="1:12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</row>
    <row r="134" spans="1:12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</row>
    <row r="135" spans="1:12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</row>
    <row r="136" spans="1:12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</row>
    <row r="137" spans="1:12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</row>
    <row r="138" spans="1:12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</row>
    <row r="139" spans="1:12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</row>
    <row r="140" spans="1:12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</row>
    <row r="141" spans="1:12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</row>
    <row r="142" spans="1:1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</row>
    <row r="143" spans="1:12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</row>
    <row r="144" spans="1:12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</row>
    <row r="145" spans="1:12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</row>
    <row r="146" spans="1:12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</row>
    <row r="147" spans="1:12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</row>
    <row r="148" spans="1:12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</row>
    <row r="149" spans="1:1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</row>
    <row r="150" spans="1:12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</row>
    <row r="151" spans="1:12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</row>
    <row r="152" spans="1:12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</row>
    <row r="153" spans="1:12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</row>
    <row r="154" spans="1:12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</row>
    <row r="155" spans="1:12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</row>
    <row r="156" spans="1:12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</row>
    <row r="157" spans="1:12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</row>
    <row r="158" spans="1:12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</row>
    <row r="159" spans="1:12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</row>
    <row r="160" spans="1:12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</row>
    <row r="161" spans="1:12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</row>
    <row r="162" spans="1:12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</row>
    <row r="163" spans="1:12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</row>
    <row r="164" spans="1:12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</row>
    <row r="165" spans="1:12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</row>
    <row r="166" spans="1:12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</row>
    <row r="167" spans="1:12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</row>
    <row r="168" spans="1:12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</row>
    <row r="169" spans="1:12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</row>
    <row r="170" spans="1:12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</row>
    <row r="171" spans="1:12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</row>
    <row r="172" spans="1:12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</row>
    <row r="173" spans="1:12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</row>
    <row r="174" spans="1:12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</row>
    <row r="175" spans="1:12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</row>
    <row r="176" spans="1:12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</row>
    <row r="177" spans="1:12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</row>
    <row r="178" spans="1:12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</row>
    <row r="179" spans="1:12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</row>
    <row r="180" spans="1:12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</row>
    <row r="181" spans="1:12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</row>
    <row r="182" spans="1:12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</row>
    <row r="183" spans="1:12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</row>
    <row r="184" spans="1:12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</row>
    <row r="185" spans="1:12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</row>
    <row r="186" spans="1:12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</row>
    <row r="187" spans="1:12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</row>
    <row r="188" spans="1:12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</row>
    <row r="189" spans="1:12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</row>
    <row r="190" spans="1:12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</row>
    <row r="191" spans="1:12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</row>
    <row r="192" spans="1:12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</row>
    <row r="193" spans="1:12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</row>
    <row r="194" spans="1:12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</row>
    <row r="195" spans="1:12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</row>
    <row r="196" spans="1:12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</row>
    <row r="197" spans="1:12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</row>
    <row r="198" spans="1:12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</row>
    <row r="199" spans="1:12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</row>
    <row r="200" spans="1:12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</row>
    <row r="201" spans="1:12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</row>
    <row r="202" spans="1:12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</row>
    <row r="203" spans="1:12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</row>
    <row r="204" spans="1:12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</row>
    <row r="205" spans="1:12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</row>
    <row r="206" spans="1:12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</row>
    <row r="207" spans="1:12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</row>
    <row r="208" spans="1:12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</row>
  </sheetData>
  <autoFilter ref="A22:L22" xr:uid="{00000000-0009-0000-0000-000003000000}"/>
  <mergeCells count="191">
    <mergeCell ref="I72:I73"/>
    <mergeCell ref="J72:J73"/>
    <mergeCell ref="K72:K73"/>
    <mergeCell ref="L72:L73"/>
    <mergeCell ref="E72:E73"/>
    <mergeCell ref="B72:B73"/>
    <mergeCell ref="A72:A73"/>
    <mergeCell ref="D72:D73"/>
    <mergeCell ref="F72:F73"/>
    <mergeCell ref="G72:G73"/>
    <mergeCell ref="H72:H73"/>
    <mergeCell ref="H33:H36"/>
    <mergeCell ref="I33:I36"/>
    <mergeCell ref="J33:J36"/>
    <mergeCell ref="K33:K36"/>
    <mergeCell ref="L33:L36"/>
    <mergeCell ref="H21:L21"/>
    <mergeCell ref="B32:D32"/>
    <mergeCell ref="A24:A31"/>
    <mergeCell ref="B24:B31"/>
    <mergeCell ref="D24:D31"/>
    <mergeCell ref="E24:E31"/>
    <mergeCell ref="F24:F31"/>
    <mergeCell ref="G24:G31"/>
    <mergeCell ref="H24:H31"/>
    <mergeCell ref="I24:I31"/>
    <mergeCell ref="J24:J31"/>
    <mergeCell ref="K24:K31"/>
    <mergeCell ref="B23:D23"/>
    <mergeCell ref="F33:F36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2:D42"/>
    <mergeCell ref="A43:A46"/>
    <mergeCell ref="B43:B46"/>
    <mergeCell ref="D43:D46"/>
    <mergeCell ref="E43:E46"/>
    <mergeCell ref="L24:L31"/>
    <mergeCell ref="B37:D37"/>
    <mergeCell ref="A38:A41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  <mergeCell ref="G33:G36"/>
    <mergeCell ref="A33:A36"/>
    <mergeCell ref="B33:B36"/>
    <mergeCell ref="D33:D36"/>
    <mergeCell ref="E33:E36"/>
    <mergeCell ref="B52:D52"/>
    <mergeCell ref="A53:A56"/>
    <mergeCell ref="B53:B56"/>
    <mergeCell ref="D53:D56"/>
    <mergeCell ref="E53:E56"/>
    <mergeCell ref="K43:K46"/>
    <mergeCell ref="L43:L46"/>
    <mergeCell ref="B47:D47"/>
    <mergeCell ref="A48:A51"/>
    <mergeCell ref="B48:B51"/>
    <mergeCell ref="D48:D51"/>
    <mergeCell ref="E48:E51"/>
    <mergeCell ref="F48:F51"/>
    <mergeCell ref="G48:G51"/>
    <mergeCell ref="H48:H51"/>
    <mergeCell ref="I48:I51"/>
    <mergeCell ref="J48:J51"/>
    <mergeCell ref="K48:K51"/>
    <mergeCell ref="L48:L51"/>
    <mergeCell ref="F43:F46"/>
    <mergeCell ref="G43:G46"/>
    <mergeCell ref="H43:H46"/>
    <mergeCell ref="I43:I46"/>
    <mergeCell ref="J43:J46"/>
    <mergeCell ref="B62:D62"/>
    <mergeCell ref="A63:A66"/>
    <mergeCell ref="B63:B66"/>
    <mergeCell ref="D63:D66"/>
    <mergeCell ref="E63:E66"/>
    <mergeCell ref="K53:K56"/>
    <mergeCell ref="L53:L56"/>
    <mergeCell ref="B57:D57"/>
    <mergeCell ref="A58:A61"/>
    <mergeCell ref="B58:B61"/>
    <mergeCell ref="D58:D61"/>
    <mergeCell ref="E58:E61"/>
    <mergeCell ref="F58:F61"/>
    <mergeCell ref="G58:G61"/>
    <mergeCell ref="H58:H61"/>
    <mergeCell ref="I58:I61"/>
    <mergeCell ref="J58:J61"/>
    <mergeCell ref="K58:K61"/>
    <mergeCell ref="L58:L61"/>
    <mergeCell ref="F53:F56"/>
    <mergeCell ref="G53:G56"/>
    <mergeCell ref="H53:H56"/>
    <mergeCell ref="I53:I56"/>
    <mergeCell ref="J53:J56"/>
    <mergeCell ref="B71:D71"/>
    <mergeCell ref="K63:K66"/>
    <mergeCell ref="L63:L66"/>
    <mergeCell ref="B67:D67"/>
    <mergeCell ref="A68:A70"/>
    <mergeCell ref="B68:B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F63:F66"/>
    <mergeCell ref="G63:G66"/>
    <mergeCell ref="H63:H66"/>
    <mergeCell ref="I63:I66"/>
    <mergeCell ref="J63:J66"/>
    <mergeCell ref="B74:D74"/>
    <mergeCell ref="A75:A78"/>
    <mergeCell ref="B75:B78"/>
    <mergeCell ref="D75:D78"/>
    <mergeCell ref="E75:E78"/>
    <mergeCell ref="F75:F78"/>
    <mergeCell ref="G75:G78"/>
    <mergeCell ref="H75:H78"/>
    <mergeCell ref="I75:I78"/>
    <mergeCell ref="J75:J78"/>
    <mergeCell ref="K75:K78"/>
    <mergeCell ref="L75:L78"/>
    <mergeCell ref="B79:D79"/>
    <mergeCell ref="A80:A83"/>
    <mergeCell ref="B80:B83"/>
    <mergeCell ref="D80:D83"/>
    <mergeCell ref="E80:E83"/>
    <mergeCell ref="F80:F83"/>
    <mergeCell ref="G80:G83"/>
    <mergeCell ref="H80:H83"/>
    <mergeCell ref="I80:I83"/>
    <mergeCell ref="J80:J83"/>
    <mergeCell ref="K80:K83"/>
    <mergeCell ref="L80:L83"/>
    <mergeCell ref="G90:G93"/>
    <mergeCell ref="H90:H93"/>
    <mergeCell ref="I90:I93"/>
    <mergeCell ref="B84:D84"/>
    <mergeCell ref="A85:A88"/>
    <mergeCell ref="B85:B88"/>
    <mergeCell ref="D85:D88"/>
    <mergeCell ref="E85:E88"/>
    <mergeCell ref="F85:F88"/>
    <mergeCell ref="G85:G88"/>
    <mergeCell ref="H85:H88"/>
    <mergeCell ref="I85:I88"/>
    <mergeCell ref="J90:J93"/>
    <mergeCell ref="K90:K93"/>
    <mergeCell ref="L90:L93"/>
    <mergeCell ref="J85:J88"/>
    <mergeCell ref="K85:K88"/>
    <mergeCell ref="L85:L88"/>
    <mergeCell ref="B94:D94"/>
    <mergeCell ref="A95:A98"/>
    <mergeCell ref="B95:B98"/>
    <mergeCell ref="D95:D98"/>
    <mergeCell ref="E95:E98"/>
    <mergeCell ref="F95:F98"/>
    <mergeCell ref="G95:G98"/>
    <mergeCell ref="H95:H98"/>
    <mergeCell ref="I95:I98"/>
    <mergeCell ref="J95:J98"/>
    <mergeCell ref="K95:K98"/>
    <mergeCell ref="L95:L98"/>
    <mergeCell ref="B89:D89"/>
    <mergeCell ref="A90:A93"/>
    <mergeCell ref="B90:B93"/>
    <mergeCell ref="D90:D93"/>
    <mergeCell ref="E90:E93"/>
    <mergeCell ref="F90:F93"/>
  </mergeCells>
  <dataValidations count="4">
    <dataValidation type="list" allowBlank="1" sqref="H23:L23 H32:L32 H37:L37 H42:L42 H47:L47 H52:L52 H57:L57 H62:L62 H67:L67 H71:L71 H74:L74 H79:L79 H84:L84 H94:L94 H89:L89" xr:uid="{25E7D56F-E55F-490C-977E-B094924DEFD5}">
      <formula1>$B$13:$G$13</formula1>
    </dataValidation>
    <dataValidation type="list" allowBlank="1" showInputMessage="1" showErrorMessage="1" sqref="B7" xr:uid="{FBA255EB-3031-49D6-9202-F314A7BB7931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2B8B12A4-4E6F-4735-B450-88C51072C720}"/>
    <dataValidation type="list" allowBlank="1" sqref="ACV23:ACY75 LWB23:LWE75 RXP23:RXS75 LMF23:LMI75 UYJ23:UYM75 LCJ23:LCM75 RNT23:RNW75 KSN23:KSQ75 WLT23:WLW75 KIR23:KIU75 RDX23:REA75 JYV23:JYY75 UON23:UOQ75 JOZ23:JPC75 QUB23:QUE75 JFD23:JFG75 SZ23:TC75 IVH23:IVK75 QKF23:QKI75 ILL23:ILO75 UER23:UEU75 IBP23:IBS75 QAJ23:QAM75 HRT23:HRW75 WBX23:WCA75 HHX23:HIA75 PQN23:PQQ75 GYB23:GYE75 TUV23:TUY75 GOF23:GOI75 PGR23:PGU75 GEJ23:GEM75 JD23:JG75 FUN23:FUQ75 OWV23:OWY75 FKR23:FKU75 TKZ23:TLC75 FAV23:FAY75 OMZ23:ONC75 EQZ23:ERC75 VSB23:VSE75 EHD23:EHG75 ODD23:ODG75 DXH23:DXK75 TBD23:TBG75 DNL23:DNO75 NTH23:NTK75 DDP23:DDS75 WVP23:WVS75 CTT23:CTW75 NJL23:NJO75 CJX23:CKA75 SRH23:SRK75 CAB23:CAE75 MZP23:MZS75 BQF23:BQI75 VIF23:VII75 BGJ23:BGM75 MPT23:MPW75 AWN23:AWQ75 SHL23:SHO75 AMR23:AMU75 MFX23:MGA75" xr:uid="{2353A1EA-3475-40B4-AA7A-8CDECA5A5607}">
      <formula1>$A$14:$A$19</formula1>
    </dataValidation>
  </dataValidations>
  <pageMargins left="0.7" right="0.7" top="0.75" bottom="0.75" header="0.3" footer="0.3"/>
  <pageSetup orientation="portrait" r:id="rId1"/>
  <ignoredErrors>
    <ignoredError sqref="A23 A32 A37 A42 A47 A70:A71 A52:A53 A55:A58 A60:A63 A65:A68 A74 A79 A84 A89 A94" numberStoredAsText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F3919-1A3D-4D9C-9FB9-DB927F14B7EC}">
  <sheetPr>
    <tabColor theme="5"/>
  </sheetPr>
  <dimension ref="A1:AU154"/>
  <sheetViews>
    <sheetView zoomScale="85" zoomScaleNormal="85" workbookViewId="0">
      <selection activeCell="D95" sqref="D9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162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COUNTIF($L$23:$L$48481,B13)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COUNTIF($K$23:$K$48481,B13)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COUNTIF($J$23:$J$48481,B13)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COUNTIF($I$23:$I$48481,B13)</f>
        <v>0</v>
      </c>
      <c r="C17" s="19">
        <f>COUNTIF($I$23:$I$48481,C16)</f>
        <v>0</v>
      </c>
      <c r="D17" s="19">
        <f>COUNTIF($I$23:$I$48481,D13)</f>
        <v>0</v>
      </c>
      <c r="E17" s="19">
        <f>COUNTIF($I$23:$I$48481,E13)</f>
        <v>0</v>
      </c>
      <c r="F17" s="19">
        <f>COUNTIF($I$23:$I$48481,F13)</f>
        <v>0</v>
      </c>
      <c r="G17" s="19">
        <f>COUNTIF($I$23:$I$48481,G13)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COUNTIF($H$23:$H$48481,B13)</f>
        <v>0</v>
      </c>
      <c r="C18" s="19">
        <f t="shared" si="3"/>
        <v>0</v>
      </c>
      <c r="D18" s="19">
        <f t="shared" si="3"/>
        <v>0</v>
      </c>
      <c r="E18" s="19">
        <f t="shared" si="3"/>
        <v>4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4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79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7" t="s">
        <v>163</v>
      </c>
      <c r="D24" s="57" t="s">
        <v>78</v>
      </c>
      <c r="E24" s="59" t="s">
        <v>28</v>
      </c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37.200000000000003" hidden="1" customHeight="1" outlineLevel="1">
      <c r="A25" s="77"/>
      <c r="B25" s="66"/>
      <c r="C25" s="27" t="s">
        <v>175</v>
      </c>
      <c r="D25" s="57"/>
      <c r="E25" s="59"/>
      <c r="F25" s="59"/>
      <c r="G25" s="59"/>
      <c r="H25" s="64"/>
      <c r="I25" s="64"/>
      <c r="J25" s="64"/>
      <c r="K25" s="64"/>
      <c r="L25" s="64"/>
    </row>
    <row r="26" spans="1:12" s="28" customFormat="1" ht="37.200000000000003" hidden="1" customHeight="1" outlineLevel="1">
      <c r="A26" s="77"/>
      <c r="B26" s="66"/>
      <c r="C26" s="27" t="s">
        <v>176</v>
      </c>
      <c r="D26" s="57"/>
      <c r="E26" s="59"/>
      <c r="F26" s="59"/>
      <c r="G26" s="59"/>
      <c r="H26" s="64"/>
      <c r="I26" s="64"/>
      <c r="J26" s="64"/>
      <c r="K26" s="64"/>
      <c r="L26" s="64"/>
    </row>
    <row r="27" spans="1:12" s="12" customFormat="1" ht="13.2" collapsed="1">
      <c r="A27" s="35" t="s">
        <v>85</v>
      </c>
      <c r="B27" s="50" t="s">
        <v>80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91"/>
      <c r="B28" s="66" t="s">
        <v>164</v>
      </c>
      <c r="C28" s="37" t="s">
        <v>163</v>
      </c>
      <c r="D28" s="57" t="s">
        <v>81</v>
      </c>
      <c r="E28" s="59" t="s">
        <v>28</v>
      </c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37.200000000000003" hidden="1" customHeight="1" outlineLevel="1">
      <c r="A29" s="91"/>
      <c r="B29" s="66"/>
      <c r="C29" s="27" t="s">
        <v>165</v>
      </c>
      <c r="D29" s="57"/>
      <c r="E29" s="59"/>
      <c r="F29" s="59"/>
      <c r="G29" s="59"/>
      <c r="H29" s="59"/>
      <c r="I29" s="59"/>
      <c r="J29" s="59"/>
      <c r="K29" s="59"/>
      <c r="L29" s="59"/>
    </row>
    <row r="30" spans="1:12" s="41" customFormat="1" ht="37.200000000000003" hidden="1" customHeight="1" outlineLevel="1">
      <c r="A30" s="91"/>
      <c r="B30" s="66"/>
      <c r="C30" s="40" t="s">
        <v>166</v>
      </c>
      <c r="D30" s="57"/>
      <c r="E30" s="59"/>
      <c r="F30" s="59"/>
      <c r="G30" s="59"/>
      <c r="H30" s="59"/>
      <c r="I30" s="59"/>
      <c r="J30" s="59"/>
      <c r="K30" s="59"/>
      <c r="L30" s="59"/>
    </row>
    <row r="31" spans="1:12" s="28" customFormat="1" ht="37.200000000000003" hidden="1" customHeight="1" outlineLevel="1">
      <c r="A31" s="91"/>
      <c r="B31" s="66"/>
      <c r="C31" s="27" t="s">
        <v>167</v>
      </c>
      <c r="D31" s="57"/>
      <c r="E31" s="59"/>
      <c r="F31" s="59"/>
      <c r="G31" s="59"/>
      <c r="H31" s="59"/>
      <c r="I31" s="59"/>
      <c r="J31" s="59"/>
      <c r="K31" s="59"/>
      <c r="L31" s="59"/>
    </row>
    <row r="32" spans="1:12" s="12" customFormat="1" ht="13.2" collapsed="1">
      <c r="A32" s="35" t="s">
        <v>86</v>
      </c>
      <c r="B32" s="50" t="s">
        <v>171</v>
      </c>
      <c r="C32" s="51"/>
      <c r="D32" s="52"/>
      <c r="E32" s="31"/>
      <c r="F32" s="31"/>
      <c r="G32" s="31"/>
      <c r="H32" s="32" t="s">
        <v>12</v>
      </c>
      <c r="I32" s="33"/>
      <c r="J32" s="33"/>
      <c r="K32" s="33"/>
      <c r="L32" s="33"/>
    </row>
    <row r="33" spans="1:47" s="28" customFormat="1" ht="37.200000000000003" hidden="1" customHeight="1" outlineLevel="1">
      <c r="A33" s="91"/>
      <c r="B33" s="66" t="s">
        <v>164</v>
      </c>
      <c r="C33" s="37" t="s">
        <v>163</v>
      </c>
      <c r="D33" s="57" t="s">
        <v>82</v>
      </c>
      <c r="E33" s="59" t="s">
        <v>28</v>
      </c>
      <c r="F33" s="59" t="s">
        <v>28</v>
      </c>
      <c r="G33" s="59" t="s">
        <v>28</v>
      </c>
      <c r="H33" s="59" t="s">
        <v>28</v>
      </c>
      <c r="I33" s="59" t="s">
        <v>28</v>
      </c>
      <c r="J33" s="59" t="s">
        <v>28</v>
      </c>
      <c r="K33" s="59" t="s">
        <v>28</v>
      </c>
      <c r="L33" s="59" t="s">
        <v>28</v>
      </c>
    </row>
    <row r="34" spans="1:47" s="28" customFormat="1" ht="37.200000000000003" hidden="1" customHeight="1" outlineLevel="1">
      <c r="A34" s="91"/>
      <c r="B34" s="66"/>
      <c r="C34" s="27" t="s">
        <v>168</v>
      </c>
      <c r="D34" s="57"/>
      <c r="E34" s="59"/>
      <c r="F34" s="59"/>
      <c r="G34" s="59"/>
      <c r="H34" s="59"/>
      <c r="I34" s="59"/>
      <c r="J34" s="59"/>
      <c r="K34" s="59"/>
      <c r="L34" s="59"/>
    </row>
    <row r="35" spans="1:47" s="28" customFormat="1" ht="37.200000000000003" hidden="1" customHeight="1" outlineLevel="1">
      <c r="A35" s="91"/>
      <c r="B35" s="66"/>
      <c r="C35" s="27" t="s">
        <v>169</v>
      </c>
      <c r="D35" s="57"/>
      <c r="E35" s="59"/>
      <c r="F35" s="59"/>
      <c r="G35" s="59"/>
      <c r="H35" s="59"/>
      <c r="I35" s="59"/>
      <c r="J35" s="59"/>
      <c r="K35" s="59"/>
      <c r="L35" s="59"/>
    </row>
    <row r="36" spans="1:47" s="28" customFormat="1" ht="37.200000000000003" hidden="1" customHeight="1" outlineLevel="1">
      <c r="A36" s="91"/>
      <c r="B36" s="66"/>
      <c r="C36" s="27" t="s">
        <v>167</v>
      </c>
      <c r="D36" s="57"/>
      <c r="E36" s="59"/>
      <c r="F36" s="59"/>
      <c r="G36" s="59"/>
      <c r="H36" s="59"/>
      <c r="I36" s="59"/>
      <c r="J36" s="59"/>
      <c r="K36" s="59"/>
      <c r="L36" s="59"/>
    </row>
    <row r="37" spans="1:47" s="12" customFormat="1" ht="13.2" collapsed="1">
      <c r="A37" s="35" t="s">
        <v>87</v>
      </c>
      <c r="B37" s="50" t="s">
        <v>170</v>
      </c>
      <c r="C37" s="51"/>
      <c r="D37" s="52"/>
      <c r="E37" s="31"/>
      <c r="F37" s="31"/>
      <c r="G37" s="31"/>
      <c r="H37" s="32" t="s">
        <v>12</v>
      </c>
      <c r="I37" s="33"/>
      <c r="J37" s="33"/>
      <c r="K37" s="33"/>
      <c r="L37" s="33"/>
    </row>
    <row r="38" spans="1:47" s="28" customFormat="1" ht="37.200000000000003" hidden="1" customHeight="1" outlineLevel="1">
      <c r="A38" s="91"/>
      <c r="B38" s="66" t="s">
        <v>164</v>
      </c>
      <c r="C38" s="37" t="s">
        <v>163</v>
      </c>
      <c r="D38" s="57" t="s">
        <v>83</v>
      </c>
      <c r="E38" s="59" t="s">
        <v>28</v>
      </c>
      <c r="F38" s="59" t="s">
        <v>28</v>
      </c>
      <c r="G38" s="59" t="s">
        <v>28</v>
      </c>
      <c r="H38" s="59" t="s">
        <v>28</v>
      </c>
      <c r="I38" s="59" t="s">
        <v>28</v>
      </c>
      <c r="J38" s="59" t="s">
        <v>28</v>
      </c>
      <c r="K38" s="59" t="s">
        <v>28</v>
      </c>
      <c r="L38" s="59" t="s">
        <v>28</v>
      </c>
    </row>
    <row r="39" spans="1:47" s="28" customFormat="1" ht="37.200000000000003" hidden="1" customHeight="1" outlineLevel="1">
      <c r="A39" s="91"/>
      <c r="B39" s="66"/>
      <c r="C39" s="27" t="s">
        <v>172</v>
      </c>
      <c r="D39" s="57"/>
      <c r="E39" s="59"/>
      <c r="F39" s="59"/>
      <c r="G39" s="59"/>
      <c r="H39" s="59"/>
      <c r="I39" s="59"/>
      <c r="J39" s="59"/>
      <c r="K39" s="59"/>
      <c r="L39" s="59"/>
    </row>
    <row r="40" spans="1:47" s="28" customFormat="1" ht="37.200000000000003" hidden="1" customHeight="1" outlineLevel="1">
      <c r="A40" s="91"/>
      <c r="B40" s="66"/>
      <c r="C40" s="27" t="s">
        <v>173</v>
      </c>
      <c r="D40" s="57"/>
      <c r="E40" s="59"/>
      <c r="F40" s="59"/>
      <c r="G40" s="59"/>
      <c r="H40" s="59"/>
      <c r="I40" s="59"/>
      <c r="J40" s="59"/>
      <c r="K40" s="59"/>
      <c r="L40" s="59"/>
    </row>
    <row r="41" spans="1:47" s="28" customFormat="1" ht="37.200000000000003" hidden="1" customHeight="1" outlineLevel="1">
      <c r="A41" s="91"/>
      <c r="B41" s="66"/>
      <c r="C41" s="27" t="s">
        <v>167</v>
      </c>
      <c r="D41" s="57"/>
      <c r="E41" s="59"/>
      <c r="F41" s="59"/>
      <c r="G41" s="59"/>
      <c r="H41" s="59"/>
      <c r="I41" s="59"/>
      <c r="J41" s="59"/>
      <c r="K41" s="59"/>
      <c r="L41" s="59"/>
    </row>
    <row r="42" spans="1:47" collapsed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  <row r="153" spans="1:47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  <c r="AH153" s="29"/>
      <c r="AI153" s="29"/>
      <c r="AJ153" s="29"/>
      <c r="AK153" s="29"/>
      <c r="AL153" s="29"/>
      <c r="AM153" s="29"/>
      <c r="AN153" s="29"/>
      <c r="AO153" s="29"/>
      <c r="AP153" s="29"/>
      <c r="AQ153" s="29"/>
      <c r="AR153" s="29"/>
      <c r="AS153" s="29"/>
      <c r="AT153" s="29"/>
      <c r="AU153" s="29"/>
    </row>
    <row r="154" spans="1:47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  <c r="AH154" s="29"/>
      <c r="AI154" s="29"/>
      <c r="AJ154" s="29"/>
      <c r="AK154" s="29"/>
      <c r="AL154" s="29"/>
      <c r="AM154" s="29"/>
      <c r="AN154" s="29"/>
      <c r="AO154" s="29"/>
      <c r="AP154" s="29"/>
      <c r="AQ154" s="29"/>
      <c r="AR154" s="29"/>
      <c r="AS154" s="29"/>
      <c r="AT154" s="29"/>
      <c r="AU154" s="29"/>
    </row>
  </sheetData>
  <autoFilter ref="A22:L22" xr:uid="{00000000-0009-0000-0000-000003000000}"/>
  <mergeCells count="59">
    <mergeCell ref="H28:H31"/>
    <mergeCell ref="I28:I31"/>
    <mergeCell ref="J28:J31"/>
    <mergeCell ref="B28:B31"/>
    <mergeCell ref="D28:D31"/>
    <mergeCell ref="E28:E31"/>
    <mergeCell ref="F28:F31"/>
    <mergeCell ref="G28:G31"/>
    <mergeCell ref="B7:D7"/>
    <mergeCell ref="G24:G26"/>
    <mergeCell ref="B8:D8"/>
    <mergeCell ref="B9:D9"/>
    <mergeCell ref="B10:D10"/>
    <mergeCell ref="B11:D11"/>
    <mergeCell ref="B24:B26"/>
    <mergeCell ref="D24:D26"/>
    <mergeCell ref="E24:E26"/>
    <mergeCell ref="F24:F26"/>
    <mergeCell ref="B2:G2"/>
    <mergeCell ref="B3:C3"/>
    <mergeCell ref="F3:G3"/>
    <mergeCell ref="B5:D5"/>
    <mergeCell ref="B6:D6"/>
    <mergeCell ref="K33:K36"/>
    <mergeCell ref="L33:L36"/>
    <mergeCell ref="B37:D37"/>
    <mergeCell ref="A38:A41"/>
    <mergeCell ref="H21:L21"/>
    <mergeCell ref="B23:D23"/>
    <mergeCell ref="A24:A26"/>
    <mergeCell ref="H24:H26"/>
    <mergeCell ref="I24:I26"/>
    <mergeCell ref="J24:J26"/>
    <mergeCell ref="K24:K26"/>
    <mergeCell ref="L24:L26"/>
    <mergeCell ref="K28:K31"/>
    <mergeCell ref="L28:L31"/>
    <mergeCell ref="B27:D27"/>
    <mergeCell ref="A28:A31"/>
    <mergeCell ref="F33:F36"/>
    <mergeCell ref="G33:G36"/>
    <mergeCell ref="H33:H36"/>
    <mergeCell ref="I33:I36"/>
    <mergeCell ref="J33:J36"/>
    <mergeCell ref="B32:D32"/>
    <mergeCell ref="A33:A36"/>
    <mergeCell ref="B33:B36"/>
    <mergeCell ref="D33:D36"/>
    <mergeCell ref="E33:E36"/>
    <mergeCell ref="B38:B41"/>
    <mergeCell ref="D38:D41"/>
    <mergeCell ref="E38:E41"/>
    <mergeCell ref="F38:F41"/>
    <mergeCell ref="G38:G41"/>
    <mergeCell ref="H38:H41"/>
    <mergeCell ref="I38:I41"/>
    <mergeCell ref="J38:J41"/>
    <mergeCell ref="K38:K41"/>
    <mergeCell ref="L38:L41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0DC5E00-0134-4479-B5FD-2A46FD8B1D69}"/>
    <dataValidation type="list" allowBlank="1" showInputMessage="1" showErrorMessage="1" sqref="B7" xr:uid="{B0F645A3-55C8-4FF6-AA66-A13FF122340C}">
      <formula1>#REF!</formula1>
    </dataValidation>
    <dataValidation type="list" allowBlank="1" sqref="H23:L23 H27:L27 H32:L32 H37:L37" xr:uid="{DB3BD057-B828-4D08-AB9E-CAED40254861}">
      <formula1>$B$13:$G$13</formula1>
    </dataValidation>
    <dataValidation type="list" allowBlank="1" sqref="ACV23:ACY41 LWB23:LWE41 RXP23:RXS41 LMF23:LMI41 UYJ23:UYM41 LCJ23:LCM41 RNT23:RNW41 KSN23:KSQ41 WLT23:WLW41 KIR23:KIU41 RDX23:REA41 JYV23:JYY41 UON23:UOQ41 JOZ23:JPC41 QUB23:QUE41 JFD23:JFG41 SZ23:TC41 IVH23:IVK41 QKF23:QKI41 ILL23:ILO41 UER23:UEU41 IBP23:IBS41 QAJ23:QAM41 HRT23:HRW41 WBX23:WCA41 HHX23:HIA41 PQN23:PQQ41 GYB23:GYE41 TUV23:TUY41 GOF23:GOI41 PGR23:PGU41 GEJ23:GEM41 JD23:JG41 FUN23:FUQ41 OWV23:OWY41 FKR23:FKU41 TKZ23:TLC41 FAV23:FAY41 OMZ23:ONC41 EQZ23:ERC41 VSB23:VSE41 EHD23:EHG41 ODD23:ODG41 DXH23:DXK41 TBD23:TBG41 DNL23:DNO41 NTH23:NTK41 DDP23:DDS41 WVP23:WVS41 CTT23:CTW41 NJL23:NJO41 CJX23:CKA41 SRH23:SRK41 CAB23:CAE41 MZP23:MZS41 BQF23:BQI41 VIF23:VII41 BGJ23:BGM41 MPT23:MPW41 AWN23:AWQ41 SHL23:SHO41 AMR23:AMU41 MFX23:MGA41" xr:uid="{18361A65-C8D6-4CD1-8AC4-FCCA1F6FA2E6}">
      <formula1>$A$14:$A$19</formula1>
    </dataValidation>
  </dataValidations>
  <pageMargins left="0.7" right="0.7" top="0.75" bottom="0.75" header="0.3" footer="0.3"/>
  <pageSetup orientation="portrait" r:id="rId1"/>
  <ignoredErrors>
    <ignoredError sqref="A26:A27 A23:A24 A32 A3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79030-EDDD-4D98-B146-A7FFA132289C}">
  <sheetPr>
    <tabColor theme="5"/>
  </sheetPr>
  <dimension ref="A1:AU139"/>
  <sheetViews>
    <sheetView zoomScale="85" zoomScaleNormal="85" workbookViewId="0">
      <selection activeCell="D80" sqref="D80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174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COUNTIF($L$23:$L$48466,B13)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COUNTIF($K$23:$K$48466,B13)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COUNTIF($J$23:$J$48466,B13)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47" s="13" customFormat="1" ht="20.25" customHeight="1">
      <c r="A17" s="18" t="str">
        <f>I22</f>
        <v>Build4</v>
      </c>
      <c r="B17" s="19">
        <f>COUNTIF($I$23:$I$48466,B13)</f>
        <v>0</v>
      </c>
      <c r="C17" s="19">
        <f>COUNTIF($I$23:$I$48466,C16)</f>
        <v>0</v>
      </c>
      <c r="D17" s="19">
        <f>COUNTIF($I$23:$I$48466,D13)</f>
        <v>0</v>
      </c>
      <c r="E17" s="19">
        <f>COUNTIF($I$23:$I$48466,E13)</f>
        <v>0</v>
      </c>
      <c r="F17" s="19">
        <f>COUNTIF($I$23:$I$48466,F13)</f>
        <v>0</v>
      </c>
      <c r="G17" s="19">
        <f>COUNTIF($I$23:$I$48466,G13)</f>
        <v>0</v>
      </c>
      <c r="H17" s="20"/>
      <c r="I17" s="20"/>
      <c r="J17" s="20"/>
      <c r="K17" s="20"/>
      <c r="L17" s="20"/>
    </row>
    <row r="18" spans="1:47" s="13" customFormat="1" ht="22.5" customHeight="1">
      <c r="A18" s="18" t="str">
        <f>H22</f>
        <v>Build5</v>
      </c>
      <c r="B18" s="19">
        <f t="shared" ref="B18:G18" si="3">COUNTIF($H$23:$H$48466,B13)</f>
        <v>0</v>
      </c>
      <c r="C18" s="19">
        <f t="shared" si="3"/>
        <v>0</v>
      </c>
      <c r="D18" s="19">
        <f t="shared" si="3"/>
        <v>0</v>
      </c>
      <c r="E18" s="19">
        <f t="shared" si="3"/>
        <v>1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47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1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47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47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47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47" s="12" customFormat="1" ht="13.2">
      <c r="A23" s="35" t="s">
        <v>84</v>
      </c>
      <c r="B23" s="50" t="s">
        <v>184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47" s="28" customFormat="1" ht="37.200000000000003" hidden="1" customHeight="1" outlineLevel="1">
      <c r="A24" s="77"/>
      <c r="B24" s="66" t="s">
        <v>164</v>
      </c>
      <c r="C24" s="39" t="s">
        <v>163</v>
      </c>
      <c r="D24" s="57" t="s">
        <v>178</v>
      </c>
      <c r="E24" s="59" t="s">
        <v>28</v>
      </c>
      <c r="F24" s="59" t="s">
        <v>28</v>
      </c>
      <c r="G24" s="59" t="s">
        <v>28</v>
      </c>
      <c r="H24" s="59" t="s">
        <v>28</v>
      </c>
      <c r="I24" s="59" t="s">
        <v>28</v>
      </c>
      <c r="J24" s="59" t="s">
        <v>28</v>
      </c>
      <c r="K24" s="59" t="s">
        <v>28</v>
      </c>
      <c r="L24" s="59" t="s">
        <v>28</v>
      </c>
    </row>
    <row r="25" spans="1:47" s="28" customFormat="1" ht="68.400000000000006" hidden="1" customHeight="1" outlineLevel="1">
      <c r="A25" s="77"/>
      <c r="B25" s="66"/>
      <c r="C25" s="27" t="s">
        <v>181</v>
      </c>
      <c r="D25" s="57"/>
      <c r="E25" s="59"/>
      <c r="F25" s="59"/>
      <c r="G25" s="59"/>
      <c r="H25" s="59"/>
      <c r="I25" s="59"/>
      <c r="J25" s="59"/>
      <c r="K25" s="59"/>
      <c r="L25" s="59"/>
    </row>
    <row r="26" spans="1:47" s="28" customFormat="1" ht="37.200000000000003" hidden="1" customHeight="1" outlineLevel="1">
      <c r="A26" s="77"/>
      <c r="B26" s="66"/>
      <c r="C26" s="27" t="s">
        <v>177</v>
      </c>
      <c r="D26" s="57"/>
      <c r="E26" s="59"/>
      <c r="F26" s="59"/>
      <c r="G26" s="59"/>
      <c r="H26" s="59"/>
      <c r="I26" s="59"/>
      <c r="J26" s="59"/>
      <c r="K26" s="59"/>
      <c r="L26" s="59"/>
    </row>
    <row r="27" spans="1:47" collapsed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  <row r="35" spans="1:47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</sheetData>
  <autoFilter ref="A22:L22" xr:uid="{00000000-0009-0000-0000-000003000000}"/>
  <mergeCells count="23">
    <mergeCell ref="H24:H26"/>
    <mergeCell ref="I24:I26"/>
    <mergeCell ref="J24:J26"/>
    <mergeCell ref="K24:K26"/>
    <mergeCell ref="L24:L26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</mergeCells>
  <dataValidations count="4">
    <dataValidation type="list" allowBlank="1" sqref="ACV23:ACY26 LWB23:LWE26 RXP23:RXS26 LMF23:LMI26 UYJ23:UYM26 LCJ23:LCM26 RNT23:RNW26 KSN23:KSQ26 WLT23:WLW26 KIR23:KIU26 RDX23:REA26 JYV23:JYY26 UON23:UOQ26 JOZ23:JPC26 QUB23:QUE26 JFD23:JFG26 SZ23:TC26 IVH23:IVK26 QKF23:QKI26 ILL23:ILO26 UER23:UEU26 IBP23:IBS26 QAJ23:QAM26 HRT23:HRW26 WBX23:WCA26 HHX23:HIA26 PQN23:PQQ26 GYB23:GYE26 TUV23:TUY26 GOF23:GOI26 PGR23:PGU26 GEJ23:GEM26 JD23:JG26 FUN23:FUQ26 OWV23:OWY26 FKR23:FKU26 TKZ23:TLC26 FAV23:FAY26 OMZ23:ONC26 EQZ23:ERC26 VSB23:VSE26 EHD23:EHG26 ODD23:ODG26 DXH23:DXK26 TBD23:TBG26 DNL23:DNO26 NTH23:NTK26 DDP23:DDS26 WVP23:WVS26 CTT23:CTW26 NJL23:NJO26 CJX23:CKA26 SRH23:SRK26 CAB23:CAE26 MZP23:MZS26 BQF23:BQI26 VIF23:VII26 BGJ23:BGM26 MPT23:MPW26 AWN23:AWQ26 SHL23:SHO26 AMR23:AMU26 MFX23:MGA26" xr:uid="{CCB740FA-7008-43D1-8068-42B30B7EFEDC}">
      <formula1>$A$14:$A$19</formula1>
    </dataValidation>
    <dataValidation type="list" allowBlank="1" sqref="H23:L23" xr:uid="{3E7CD2F9-5C1F-42DB-8347-F130AF2E4B99}">
      <formula1>$B$13:$G$13</formula1>
    </dataValidation>
    <dataValidation type="list" allowBlank="1" showInputMessage="1" showErrorMessage="1" sqref="B7" xr:uid="{3958A484-35AE-4578-8067-CBBDD1A1F38C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4CB56444-89FB-42F7-B8AE-384806ACF2C8}"/>
  </dataValidations>
  <pageMargins left="0.7" right="0.7" top="0.75" bottom="0.75" header="0.3" footer="0.3"/>
  <pageSetup orientation="portrait" r:id="rId1"/>
  <ignoredErrors>
    <ignoredError sqref="A23" numberStoredAsText="1"/>
  </ignoredError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6D7F-F232-4384-8152-BC97ACFB98FB}">
  <sheetPr>
    <tabColor theme="5"/>
  </sheetPr>
  <dimension ref="A1:AU143"/>
  <sheetViews>
    <sheetView zoomScale="85" zoomScaleNormal="85" workbookViewId="0">
      <selection activeCell="D85" sqref="D85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59.3320312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196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COUNTIF($L$23:$L$48470,B13)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COUNTIF($K$23:$K$48470,B13)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COUNTIF($J$23:$J$48470,B13)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COUNTIF($I$23:$I$48470,B13)</f>
        <v>0</v>
      </c>
      <c r="C17" s="19">
        <f>COUNTIF($I$23:$I$48470,C16)</f>
        <v>0</v>
      </c>
      <c r="D17" s="19">
        <f>COUNTIF($I$23:$I$48470,D13)</f>
        <v>0</v>
      </c>
      <c r="E17" s="19">
        <f>COUNTIF($I$23:$I$48470,E13)</f>
        <v>0</v>
      </c>
      <c r="F17" s="19">
        <f>COUNTIF($I$23:$I$48470,F13)</f>
        <v>0</v>
      </c>
      <c r="G17" s="19">
        <f>COUNTIF($I$23:$I$48470,G13)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COUNTIF($H$23:$H$48470,B13)</f>
        <v>0</v>
      </c>
      <c r="C18" s="19">
        <f t="shared" si="3"/>
        <v>0</v>
      </c>
      <c r="D18" s="19">
        <f t="shared" si="3"/>
        <v>0</v>
      </c>
      <c r="E18" s="19">
        <f t="shared" si="3"/>
        <v>3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3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190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9" t="s">
        <v>182</v>
      </c>
      <c r="D24" s="57" t="s">
        <v>192</v>
      </c>
      <c r="E24" s="93" t="s">
        <v>189</v>
      </c>
      <c r="F24" s="59" t="s">
        <v>28</v>
      </c>
      <c r="G24" s="59" t="s">
        <v>28</v>
      </c>
      <c r="H24" s="59" t="s">
        <v>28</v>
      </c>
      <c r="I24" s="59" t="s">
        <v>28</v>
      </c>
      <c r="J24" s="59" t="s">
        <v>28</v>
      </c>
      <c r="K24" s="59" t="s">
        <v>28</v>
      </c>
      <c r="L24" s="59" t="s">
        <v>28</v>
      </c>
    </row>
    <row r="25" spans="1:12" s="28" customFormat="1" ht="36" hidden="1" customHeight="1" outlineLevel="1">
      <c r="A25" s="77"/>
      <c r="B25" s="66"/>
      <c r="C25" s="27" t="s">
        <v>187</v>
      </c>
      <c r="D25" s="57"/>
      <c r="E25" s="93"/>
      <c r="F25" s="59"/>
      <c r="G25" s="59"/>
      <c r="H25" s="59"/>
      <c r="I25" s="59"/>
      <c r="J25" s="59"/>
      <c r="K25" s="59"/>
      <c r="L25" s="59"/>
    </row>
    <row r="26" spans="1:12" s="28" customFormat="1" ht="37.200000000000003" hidden="1" customHeight="1" outlineLevel="1">
      <c r="A26" s="77"/>
      <c r="B26" s="66"/>
      <c r="C26" s="27" t="s">
        <v>183</v>
      </c>
      <c r="D26" s="57"/>
      <c r="E26" s="93"/>
      <c r="F26" s="59"/>
      <c r="G26" s="59"/>
      <c r="H26" s="59"/>
      <c r="I26" s="59"/>
      <c r="J26" s="59"/>
      <c r="K26" s="59"/>
      <c r="L26" s="59"/>
    </row>
    <row r="27" spans="1:12" s="12" customFormat="1" ht="13.2" collapsed="1">
      <c r="A27" s="35" t="s">
        <v>85</v>
      </c>
      <c r="B27" s="50" t="s">
        <v>191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37.200000000000003" hidden="1" customHeight="1" outlineLevel="1">
      <c r="A28" s="77"/>
      <c r="B28" s="66" t="s">
        <v>164</v>
      </c>
      <c r="C28" s="39" t="s">
        <v>182</v>
      </c>
      <c r="D28" s="57" t="s">
        <v>193</v>
      </c>
      <c r="E28" s="93" t="s">
        <v>194</v>
      </c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36" hidden="1" customHeight="1" outlineLevel="1">
      <c r="A29" s="77"/>
      <c r="B29" s="66"/>
      <c r="C29" s="27" t="s">
        <v>187</v>
      </c>
      <c r="D29" s="57"/>
      <c r="E29" s="93"/>
      <c r="F29" s="59"/>
      <c r="G29" s="59"/>
      <c r="H29" s="59"/>
      <c r="I29" s="59"/>
      <c r="J29" s="59"/>
      <c r="K29" s="59"/>
      <c r="L29" s="59"/>
    </row>
    <row r="30" spans="1:12" s="28" customFormat="1" ht="37.200000000000003" hidden="1" customHeight="1" outlineLevel="1">
      <c r="A30" s="77"/>
      <c r="B30" s="66"/>
      <c r="C30" s="27" t="s">
        <v>183</v>
      </c>
      <c r="D30" s="57"/>
      <c r="E30" s="93"/>
      <c r="F30" s="59"/>
      <c r="G30" s="59"/>
      <c r="H30" s="59"/>
      <c r="I30" s="59"/>
      <c r="J30" s="59"/>
      <c r="K30" s="59"/>
      <c r="L30" s="59"/>
    </row>
    <row r="31" spans="1:12" s="12" customFormat="1" ht="13.2" collapsed="1">
      <c r="A31" s="35" t="s">
        <v>86</v>
      </c>
      <c r="B31" s="50" t="s">
        <v>185</v>
      </c>
      <c r="C31" s="51"/>
      <c r="D31" s="52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37.200000000000003" hidden="1" customHeight="1" outlineLevel="1">
      <c r="A32" s="77"/>
      <c r="B32" s="66" t="s">
        <v>164</v>
      </c>
      <c r="C32" s="39" t="s">
        <v>182</v>
      </c>
      <c r="D32" s="57" t="s">
        <v>195</v>
      </c>
      <c r="E32" s="93" t="s">
        <v>186</v>
      </c>
      <c r="F32" s="59" t="s">
        <v>28</v>
      </c>
      <c r="G32" s="59" t="s">
        <v>28</v>
      </c>
      <c r="H32" s="59" t="s">
        <v>28</v>
      </c>
      <c r="I32" s="59" t="s">
        <v>28</v>
      </c>
      <c r="J32" s="59" t="s">
        <v>28</v>
      </c>
      <c r="K32" s="59" t="s">
        <v>28</v>
      </c>
      <c r="L32" s="59" t="s">
        <v>28</v>
      </c>
    </row>
    <row r="33" spans="1:47" s="28" customFormat="1" ht="36" hidden="1" customHeight="1" outlineLevel="1">
      <c r="A33" s="77"/>
      <c r="B33" s="66"/>
      <c r="C33" s="27" t="s">
        <v>188</v>
      </c>
      <c r="D33" s="57"/>
      <c r="E33" s="93"/>
      <c r="F33" s="59"/>
      <c r="G33" s="59"/>
      <c r="H33" s="59"/>
      <c r="I33" s="59"/>
      <c r="J33" s="59"/>
      <c r="K33" s="59"/>
      <c r="L33" s="59"/>
    </row>
    <row r="34" spans="1:47" s="28" customFormat="1" ht="37.200000000000003" hidden="1" customHeight="1" outlineLevel="1">
      <c r="A34" s="77"/>
      <c r="B34" s="66"/>
      <c r="C34" s="27" t="s">
        <v>183</v>
      </c>
      <c r="D34" s="57"/>
      <c r="E34" s="93"/>
      <c r="F34" s="59"/>
      <c r="G34" s="59"/>
      <c r="H34" s="59"/>
      <c r="I34" s="59"/>
      <c r="J34" s="59"/>
      <c r="K34" s="59"/>
      <c r="L34" s="59"/>
    </row>
    <row r="35" spans="1:47" collapsed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</row>
    <row r="36" spans="1:47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</row>
    <row r="37" spans="1:47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</row>
    <row r="38" spans="1:47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</row>
    <row r="39" spans="1:47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</row>
    <row r="40" spans="1:47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</row>
    <row r="41" spans="1:47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</row>
    <row r="42" spans="1:47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</row>
    <row r="43" spans="1:47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</row>
    <row r="44" spans="1:47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</row>
    <row r="45" spans="1:47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</row>
    <row r="46" spans="1:47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</row>
    <row r="47" spans="1:47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</sheetData>
  <autoFilter ref="A22:L22" xr:uid="{00000000-0009-0000-0000-000003000000}"/>
  <mergeCells count="47">
    <mergeCell ref="K32:K34"/>
    <mergeCell ref="L32:L34"/>
    <mergeCell ref="B27:D27"/>
    <mergeCell ref="A28:A30"/>
    <mergeCell ref="B28:B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F32:F34"/>
    <mergeCell ref="G32:G34"/>
    <mergeCell ref="H32:H34"/>
    <mergeCell ref="I32:I34"/>
    <mergeCell ref="J32:J34"/>
    <mergeCell ref="B31:D31"/>
    <mergeCell ref="A32:A34"/>
    <mergeCell ref="B32:B34"/>
    <mergeCell ref="D32:D34"/>
    <mergeCell ref="E32:E34"/>
    <mergeCell ref="H21:L21"/>
    <mergeCell ref="B23:D23"/>
    <mergeCell ref="B2:G2"/>
    <mergeCell ref="B3:C3"/>
    <mergeCell ref="F3:G3"/>
    <mergeCell ref="B5:D5"/>
    <mergeCell ref="B6:D6"/>
    <mergeCell ref="B7:D7"/>
    <mergeCell ref="G24:G26"/>
    <mergeCell ref="B8:D8"/>
    <mergeCell ref="B9:D9"/>
    <mergeCell ref="B10:D10"/>
    <mergeCell ref="B11:D11"/>
    <mergeCell ref="A24:A26"/>
    <mergeCell ref="B24:B26"/>
    <mergeCell ref="D24:D26"/>
    <mergeCell ref="E24:E26"/>
    <mergeCell ref="F24:F26"/>
    <mergeCell ref="H24:H26"/>
    <mergeCell ref="I24:I26"/>
    <mergeCell ref="J24:J26"/>
    <mergeCell ref="K24:K26"/>
    <mergeCell ref="L24:L2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93BEBBD4-0097-477B-BCF1-8D36E0B05DA0}"/>
    <dataValidation type="list" allowBlank="1" showInputMessage="1" showErrorMessage="1" sqref="B7" xr:uid="{B4A278DF-B406-4094-9366-2C368442866D}">
      <formula1>#REF!</formula1>
    </dataValidation>
    <dataValidation type="list" allowBlank="1" sqref="H23:L23 H31:L31 H27:L27" xr:uid="{24CA1CF7-C33F-4237-9456-0472CBC5639F}">
      <formula1>$B$13:$G$13</formula1>
    </dataValidation>
    <dataValidation type="list" allowBlank="1" sqref="MFX23:MGA34 AMR23:AMU34 SHL23:SHO34 AWN23:AWQ34 MPT23:MPW34 BGJ23:BGM34 VIF23:VII34 BQF23:BQI34 MZP23:MZS34 CAB23:CAE34 SRH23:SRK34 CJX23:CKA34 NJL23:NJO34 CTT23:CTW34 WVP23:WVS34 DDP23:DDS34 NTH23:NTK34 DNL23:DNO34 TBD23:TBG34 DXH23:DXK34 ODD23:ODG34 EHD23:EHG34 VSB23:VSE34 EQZ23:ERC34 OMZ23:ONC34 FAV23:FAY34 TKZ23:TLC34 FKR23:FKU34 OWV23:OWY34 FUN23:FUQ34 JD23:JG34 GEJ23:GEM34 PGR23:PGU34 GOF23:GOI34 TUV23:TUY34 GYB23:GYE34 PQN23:PQQ34 HHX23:HIA34 WBX23:WCA34 HRT23:HRW34 QAJ23:QAM34 IBP23:IBS34 UER23:UEU34 ILL23:ILO34 QKF23:QKI34 IVH23:IVK34 SZ23:TC34 JFD23:JFG34 QUB23:QUE34 JOZ23:JPC34 UON23:UOQ34 JYV23:JYY34 RDX23:REA34 KIR23:KIU34 WLT23:WLW34 KSN23:KSQ34 RNT23:RNW34 LCJ23:LCM34 UYJ23:UYM34 LMF23:LMI34 RXP23:RXS34 LWB23:LWE34 ACV23:ACY34" xr:uid="{9383385D-D4D9-4E84-9A96-A5E4E9957209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" numberStoredAsText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931DA-C9AA-40E8-AEE2-97A61F1070ED}">
  <sheetPr>
    <tabColor theme="5"/>
  </sheetPr>
  <dimension ref="A1:AU152"/>
  <sheetViews>
    <sheetView zoomScale="85" zoomScaleNormal="85" workbookViewId="0">
      <selection activeCell="B104" sqref="B104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179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32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COUNTIF($L$23:$L$48479,B13)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COUNTIF($K$23:$K$48479,B13)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COUNTIF($J$23:$J$48479,B13)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COUNTIF($I$23:$I$48479,B13)</f>
        <v>0</v>
      </c>
      <c r="C17" s="19">
        <f>COUNTIF($I$23:$I$48479,C16)</f>
        <v>0</v>
      </c>
      <c r="D17" s="19">
        <f>COUNTIF($I$23:$I$48479,D13)</f>
        <v>0</v>
      </c>
      <c r="E17" s="19">
        <f>COUNTIF($I$23:$I$48479,E13)</f>
        <v>0</v>
      </c>
      <c r="F17" s="19">
        <f>COUNTIF($I$23:$I$48479,F13)</f>
        <v>0</v>
      </c>
      <c r="G17" s="19">
        <f>COUNTIF($I$23:$I$48479,G13)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COUNTIF($H$23:$H$48479,B13)</f>
        <v>0</v>
      </c>
      <c r="C18" s="19">
        <f t="shared" si="3"/>
        <v>0</v>
      </c>
      <c r="D18" s="19">
        <f t="shared" si="3"/>
        <v>0</v>
      </c>
      <c r="E18" s="19">
        <f t="shared" si="3"/>
        <v>5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5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200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37.200000000000003" hidden="1" customHeight="1" outlineLevel="1">
      <c r="A24" s="77"/>
      <c r="B24" s="66" t="s">
        <v>164</v>
      </c>
      <c r="C24" s="39" t="s">
        <v>163</v>
      </c>
      <c r="D24" s="57" t="s">
        <v>214</v>
      </c>
      <c r="E24" s="98"/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36" hidden="1" customHeight="1" outlineLevel="1">
      <c r="A25" s="77"/>
      <c r="B25" s="66"/>
      <c r="C25" s="27" t="s">
        <v>197</v>
      </c>
      <c r="D25" s="57"/>
      <c r="E25" s="98"/>
      <c r="F25" s="59"/>
      <c r="G25" s="59"/>
      <c r="H25" s="64"/>
      <c r="I25" s="64"/>
      <c r="J25" s="64"/>
      <c r="K25" s="64"/>
      <c r="L25" s="64"/>
    </row>
    <row r="26" spans="1:12" s="28" customFormat="1" ht="37.200000000000003" hidden="1" customHeight="1" outlineLevel="1">
      <c r="A26" s="77"/>
      <c r="B26" s="66"/>
      <c r="C26" s="27" t="s">
        <v>198</v>
      </c>
      <c r="D26" s="57"/>
      <c r="E26" s="98"/>
      <c r="F26" s="59"/>
      <c r="G26" s="59"/>
      <c r="H26" s="64"/>
      <c r="I26" s="64"/>
      <c r="J26" s="64"/>
      <c r="K26" s="64"/>
      <c r="L26" s="64"/>
    </row>
    <row r="27" spans="1:12" s="28" customFormat="1" ht="37.200000000000003" hidden="1" customHeight="1" outlineLevel="1">
      <c r="A27" s="77"/>
      <c r="B27" s="66"/>
      <c r="C27" s="27" t="s">
        <v>199</v>
      </c>
      <c r="D27" s="57"/>
      <c r="E27" s="98"/>
      <c r="F27" s="59"/>
      <c r="G27" s="59"/>
      <c r="H27" s="64"/>
      <c r="I27" s="64"/>
      <c r="J27" s="64"/>
      <c r="K27" s="64"/>
      <c r="L27" s="64"/>
    </row>
    <row r="28" spans="1:12" s="28" customFormat="1" ht="37.200000000000003" hidden="1" customHeight="1" outlineLevel="1">
      <c r="A28" s="77"/>
      <c r="B28" s="66"/>
      <c r="C28" s="27" t="s">
        <v>201</v>
      </c>
      <c r="D28" s="57"/>
      <c r="E28" s="98"/>
      <c r="F28" s="59"/>
      <c r="G28" s="59"/>
      <c r="H28" s="65"/>
      <c r="I28" s="65"/>
      <c r="J28" s="65"/>
      <c r="K28" s="65"/>
      <c r="L28" s="65"/>
    </row>
    <row r="29" spans="1:12" s="12" customFormat="1" ht="13.2" collapsed="1">
      <c r="A29" s="35" t="s">
        <v>85</v>
      </c>
      <c r="B29" s="50" t="s">
        <v>218</v>
      </c>
      <c r="C29" s="51"/>
      <c r="D29" s="52"/>
      <c r="E29" s="31"/>
      <c r="F29" s="31"/>
      <c r="G29" s="31"/>
      <c r="H29" s="32" t="s">
        <v>12</v>
      </c>
      <c r="I29" s="33"/>
      <c r="J29" s="33"/>
      <c r="K29" s="33"/>
      <c r="L29" s="33"/>
    </row>
    <row r="30" spans="1:12" s="28" customFormat="1" ht="37.200000000000003" hidden="1" customHeight="1" outlineLevel="1">
      <c r="A30" s="77"/>
      <c r="B30" s="66" t="s">
        <v>164</v>
      </c>
      <c r="C30" s="39" t="s">
        <v>163</v>
      </c>
      <c r="D30" s="57" t="s">
        <v>213</v>
      </c>
      <c r="E30" s="93" t="s">
        <v>208</v>
      </c>
      <c r="F30" s="59" t="s">
        <v>28</v>
      </c>
      <c r="G30" s="59" t="s">
        <v>28</v>
      </c>
      <c r="H30" s="59" t="s">
        <v>28</v>
      </c>
      <c r="I30" s="59" t="s">
        <v>28</v>
      </c>
      <c r="J30" s="59" t="s">
        <v>28</v>
      </c>
      <c r="K30" s="59" t="s">
        <v>28</v>
      </c>
      <c r="L30" s="59" t="s">
        <v>28</v>
      </c>
    </row>
    <row r="31" spans="1:12" s="28" customFormat="1" ht="36" hidden="1" customHeight="1" outlineLevel="1">
      <c r="A31" s="77"/>
      <c r="B31" s="66"/>
      <c r="C31" s="27" t="s">
        <v>217</v>
      </c>
      <c r="D31" s="57"/>
      <c r="E31" s="93"/>
      <c r="F31" s="59"/>
      <c r="G31" s="59"/>
      <c r="H31" s="59"/>
      <c r="I31" s="59"/>
      <c r="J31" s="59"/>
      <c r="K31" s="59"/>
      <c r="L31" s="59"/>
    </row>
    <row r="32" spans="1:12" s="28" customFormat="1" ht="36" hidden="1" customHeight="1" outlineLevel="1">
      <c r="A32" s="77"/>
      <c r="B32" s="66"/>
      <c r="C32" s="27" t="s">
        <v>219</v>
      </c>
      <c r="D32" s="57"/>
      <c r="E32" s="93"/>
      <c r="F32" s="59"/>
      <c r="G32" s="59"/>
      <c r="H32" s="59"/>
      <c r="I32" s="59"/>
      <c r="J32" s="59"/>
      <c r="K32" s="59"/>
      <c r="L32" s="59"/>
    </row>
    <row r="33" spans="1:12" s="28" customFormat="1" ht="36" hidden="1" customHeight="1" outlineLevel="1">
      <c r="A33" s="77"/>
      <c r="B33" s="66"/>
      <c r="C33" s="27" t="s">
        <v>220</v>
      </c>
      <c r="D33" s="57"/>
      <c r="E33" s="93"/>
      <c r="F33" s="59"/>
      <c r="G33" s="59"/>
      <c r="H33" s="59"/>
      <c r="I33" s="59"/>
      <c r="J33" s="59"/>
      <c r="K33" s="59"/>
      <c r="L33" s="59"/>
    </row>
    <row r="34" spans="1:12" s="28" customFormat="1" ht="36" hidden="1" customHeight="1" outlineLevel="1">
      <c r="A34" s="77"/>
      <c r="B34" s="66"/>
      <c r="C34" s="27" t="s">
        <v>221</v>
      </c>
      <c r="D34" s="57"/>
      <c r="E34" s="93"/>
      <c r="F34" s="59"/>
      <c r="G34" s="59"/>
      <c r="H34" s="59"/>
      <c r="I34" s="59"/>
      <c r="J34" s="59"/>
      <c r="K34" s="59"/>
      <c r="L34" s="59"/>
    </row>
    <row r="35" spans="1:12" s="28" customFormat="1" ht="37.200000000000003" hidden="1" customHeight="1" outlineLevel="1">
      <c r="A35" s="77"/>
      <c r="B35" s="66"/>
      <c r="C35" s="27" t="s">
        <v>202</v>
      </c>
      <c r="D35" s="57"/>
      <c r="E35" s="93"/>
      <c r="F35" s="59"/>
      <c r="G35" s="59"/>
      <c r="H35" s="59"/>
      <c r="I35" s="59"/>
      <c r="J35" s="59"/>
      <c r="K35" s="59"/>
      <c r="L35" s="59"/>
    </row>
    <row r="36" spans="1:12" s="28" customFormat="1" ht="37.200000000000003" hidden="1" customHeight="1" outlineLevel="1">
      <c r="A36" s="77"/>
      <c r="B36" s="66"/>
      <c r="C36" s="27" t="s">
        <v>222</v>
      </c>
      <c r="D36" s="57"/>
      <c r="E36" s="93"/>
      <c r="F36" s="59"/>
      <c r="G36" s="59"/>
      <c r="H36" s="59"/>
      <c r="I36" s="59"/>
      <c r="J36" s="59"/>
      <c r="K36" s="59"/>
      <c r="L36" s="59"/>
    </row>
    <row r="37" spans="1:12" s="28" customFormat="1" ht="37.200000000000003" hidden="1" customHeight="1" outlineLevel="1">
      <c r="A37" s="77"/>
      <c r="B37" s="66"/>
      <c r="C37" s="27" t="s">
        <v>223</v>
      </c>
      <c r="D37" s="57"/>
      <c r="E37" s="93"/>
      <c r="F37" s="59"/>
      <c r="G37" s="59"/>
      <c r="H37" s="59"/>
      <c r="I37" s="59"/>
      <c r="J37" s="59"/>
      <c r="K37" s="59"/>
      <c r="L37" s="59"/>
    </row>
    <row r="38" spans="1:12" s="28" customFormat="1" ht="37.200000000000003" hidden="1" customHeight="1" outlineLevel="1">
      <c r="A38" s="77"/>
      <c r="B38" s="66"/>
      <c r="C38" s="27" t="s">
        <v>207</v>
      </c>
      <c r="D38" s="57"/>
      <c r="E38" s="93"/>
      <c r="F38" s="59"/>
      <c r="G38" s="59"/>
      <c r="H38" s="59"/>
      <c r="I38" s="59"/>
      <c r="J38" s="59"/>
      <c r="K38" s="59"/>
      <c r="L38" s="59"/>
    </row>
    <row r="39" spans="1:12" s="12" customFormat="1" ht="13.2" collapsed="1">
      <c r="A39" s="35" t="s">
        <v>86</v>
      </c>
      <c r="B39" s="50" t="s">
        <v>226</v>
      </c>
      <c r="C39" s="51"/>
      <c r="D39" s="52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12" s="28" customFormat="1" ht="37.200000000000003" hidden="1" customHeight="1" outlineLevel="1">
      <c r="A40" s="82"/>
      <c r="B40" s="67" t="s">
        <v>164</v>
      </c>
      <c r="C40" s="39" t="s">
        <v>163</v>
      </c>
      <c r="D40" s="70" t="s">
        <v>227</v>
      </c>
      <c r="E40" s="95"/>
      <c r="F40" s="63" t="s">
        <v>28</v>
      </c>
      <c r="G40" s="63" t="s">
        <v>28</v>
      </c>
      <c r="H40" s="63" t="s">
        <v>28</v>
      </c>
      <c r="I40" s="63" t="s">
        <v>28</v>
      </c>
      <c r="J40" s="63" t="s">
        <v>28</v>
      </c>
      <c r="K40" s="63" t="s">
        <v>28</v>
      </c>
      <c r="L40" s="63" t="s">
        <v>28</v>
      </c>
    </row>
    <row r="41" spans="1:12" s="28" customFormat="1" ht="36" hidden="1" customHeight="1" outlineLevel="1">
      <c r="A41" s="83"/>
      <c r="B41" s="68"/>
      <c r="C41" s="27" t="s">
        <v>217</v>
      </c>
      <c r="D41" s="71"/>
      <c r="E41" s="96"/>
      <c r="F41" s="64"/>
      <c r="G41" s="64"/>
      <c r="H41" s="64"/>
      <c r="I41" s="64"/>
      <c r="J41" s="64"/>
      <c r="K41" s="64"/>
      <c r="L41" s="64"/>
    </row>
    <row r="42" spans="1:12" s="28" customFormat="1" ht="36" hidden="1" customHeight="1" outlineLevel="1">
      <c r="A42" s="83"/>
      <c r="B42" s="68"/>
      <c r="C42" s="27" t="s">
        <v>219</v>
      </c>
      <c r="D42" s="71"/>
      <c r="E42" s="96"/>
      <c r="F42" s="64"/>
      <c r="G42" s="64"/>
      <c r="H42" s="64"/>
      <c r="I42" s="64"/>
      <c r="J42" s="64"/>
      <c r="K42" s="64"/>
      <c r="L42" s="64"/>
    </row>
    <row r="43" spans="1:12" s="28" customFormat="1" ht="36" hidden="1" customHeight="1" outlineLevel="1">
      <c r="A43" s="83"/>
      <c r="B43" s="68"/>
      <c r="C43" s="27" t="s">
        <v>220</v>
      </c>
      <c r="D43" s="71"/>
      <c r="E43" s="96"/>
      <c r="F43" s="64"/>
      <c r="G43" s="64"/>
      <c r="H43" s="64"/>
      <c r="I43" s="64"/>
      <c r="J43" s="64"/>
      <c r="K43" s="64"/>
      <c r="L43" s="64"/>
    </row>
    <row r="44" spans="1:12" s="28" customFormat="1" ht="36" hidden="1" customHeight="1" outlineLevel="1">
      <c r="A44" s="83"/>
      <c r="B44" s="68"/>
      <c r="C44" s="27" t="s">
        <v>224</v>
      </c>
      <c r="D44" s="71"/>
      <c r="E44" s="96"/>
      <c r="F44" s="64"/>
      <c r="G44" s="64"/>
      <c r="H44" s="64"/>
      <c r="I44" s="64"/>
      <c r="J44" s="64"/>
      <c r="K44" s="64"/>
      <c r="L44" s="64"/>
    </row>
    <row r="45" spans="1:12" s="28" customFormat="1" ht="37.200000000000003" hidden="1" customHeight="1" outlineLevel="1">
      <c r="A45" s="84"/>
      <c r="B45" s="69"/>
      <c r="C45" s="27" t="s">
        <v>225</v>
      </c>
      <c r="D45" s="94"/>
      <c r="E45" s="97"/>
      <c r="F45" s="65"/>
      <c r="G45" s="65"/>
      <c r="H45" s="65"/>
      <c r="I45" s="65"/>
      <c r="J45" s="65"/>
      <c r="K45" s="65"/>
      <c r="L45" s="65"/>
    </row>
    <row r="46" spans="1:12" s="12" customFormat="1" ht="13.2" collapsed="1">
      <c r="A46" s="35" t="s">
        <v>87</v>
      </c>
      <c r="B46" s="50" t="s">
        <v>203</v>
      </c>
      <c r="C46" s="51"/>
      <c r="D46" s="52"/>
      <c r="E46" s="31"/>
      <c r="F46" s="31"/>
      <c r="G46" s="31"/>
      <c r="H46" s="32" t="s">
        <v>12</v>
      </c>
      <c r="I46" s="33"/>
      <c r="J46" s="33"/>
      <c r="K46" s="33"/>
      <c r="L46" s="33"/>
    </row>
    <row r="47" spans="1:12" s="28" customFormat="1" ht="37.200000000000003" hidden="1" customHeight="1" outlineLevel="1">
      <c r="A47" s="77"/>
      <c r="B47" s="66" t="s">
        <v>164</v>
      </c>
      <c r="C47" s="39" t="s">
        <v>163</v>
      </c>
      <c r="D47" s="57" t="s">
        <v>212</v>
      </c>
      <c r="E47" s="93" t="s">
        <v>208</v>
      </c>
      <c r="F47" s="59" t="s">
        <v>28</v>
      </c>
      <c r="G47" s="59" t="s">
        <v>28</v>
      </c>
      <c r="H47" s="59" t="s">
        <v>28</v>
      </c>
      <c r="I47" s="59" t="s">
        <v>28</v>
      </c>
      <c r="J47" s="59" t="s">
        <v>28</v>
      </c>
      <c r="K47" s="59" t="s">
        <v>28</v>
      </c>
      <c r="L47" s="59" t="s">
        <v>28</v>
      </c>
    </row>
    <row r="48" spans="1:12" s="28" customFormat="1" ht="36" hidden="1" customHeight="1" outlineLevel="1">
      <c r="A48" s="77"/>
      <c r="B48" s="66"/>
      <c r="C48" s="27" t="s">
        <v>197</v>
      </c>
      <c r="D48" s="57"/>
      <c r="E48" s="93"/>
      <c r="F48" s="59"/>
      <c r="G48" s="59"/>
      <c r="H48" s="59"/>
      <c r="I48" s="59"/>
      <c r="J48" s="59"/>
      <c r="K48" s="59"/>
      <c r="L48" s="59"/>
    </row>
    <row r="49" spans="1:47" s="28" customFormat="1" ht="37.200000000000003" hidden="1" customHeight="1" outlineLevel="1">
      <c r="A49" s="77"/>
      <c r="B49" s="66"/>
      <c r="C49" s="27" t="s">
        <v>198</v>
      </c>
      <c r="D49" s="57"/>
      <c r="E49" s="93"/>
      <c r="F49" s="59"/>
      <c r="G49" s="59"/>
      <c r="H49" s="59"/>
      <c r="I49" s="59"/>
      <c r="J49" s="59"/>
      <c r="K49" s="59"/>
      <c r="L49" s="59"/>
    </row>
    <row r="50" spans="1:47" s="28" customFormat="1" ht="37.200000000000003" hidden="1" customHeight="1" outlineLevel="1">
      <c r="A50" s="77"/>
      <c r="B50" s="66"/>
      <c r="C50" s="27" t="s">
        <v>209</v>
      </c>
      <c r="D50" s="57"/>
      <c r="E50" s="93"/>
      <c r="F50" s="59"/>
      <c r="G50" s="59"/>
      <c r="H50" s="59"/>
      <c r="I50" s="59"/>
      <c r="J50" s="59"/>
      <c r="K50" s="59"/>
      <c r="L50" s="59"/>
    </row>
    <row r="51" spans="1:47" s="28" customFormat="1" ht="37.200000000000003" hidden="1" customHeight="1" outlineLevel="1">
      <c r="A51" s="77"/>
      <c r="B51" s="66"/>
      <c r="C51" s="27" t="s">
        <v>205</v>
      </c>
      <c r="D51" s="57"/>
      <c r="E51" s="93"/>
      <c r="F51" s="59"/>
      <c r="G51" s="59"/>
      <c r="H51" s="59"/>
      <c r="I51" s="59"/>
      <c r="J51" s="59"/>
      <c r="K51" s="59"/>
      <c r="L51" s="59"/>
    </row>
    <row r="52" spans="1:47" s="28" customFormat="1" ht="37.200000000000003" hidden="1" customHeight="1" outlineLevel="1">
      <c r="A52" s="77"/>
      <c r="B52" s="66"/>
      <c r="C52" s="27" t="s">
        <v>202</v>
      </c>
      <c r="D52" s="57"/>
      <c r="E52" s="93"/>
      <c r="F52" s="59"/>
      <c r="G52" s="59"/>
      <c r="H52" s="59"/>
      <c r="I52" s="59"/>
      <c r="J52" s="59"/>
      <c r="K52" s="59"/>
      <c r="L52" s="59"/>
    </row>
    <row r="53" spans="1:47" s="28" customFormat="1" ht="37.200000000000003" hidden="1" customHeight="1" outlineLevel="1">
      <c r="A53" s="77"/>
      <c r="B53" s="66"/>
      <c r="C53" s="27" t="s">
        <v>204</v>
      </c>
      <c r="D53" s="57"/>
      <c r="E53" s="93"/>
      <c r="F53" s="59"/>
      <c r="G53" s="59"/>
      <c r="H53" s="59"/>
      <c r="I53" s="59"/>
      <c r="J53" s="59"/>
      <c r="K53" s="59"/>
      <c r="L53" s="59"/>
    </row>
    <row r="54" spans="1:47" s="28" customFormat="1" ht="37.200000000000003" hidden="1" customHeight="1" outlineLevel="1">
      <c r="A54" s="77"/>
      <c r="B54" s="66"/>
      <c r="C54" s="27" t="s">
        <v>206</v>
      </c>
      <c r="D54" s="57"/>
      <c r="E54" s="93"/>
      <c r="F54" s="59"/>
      <c r="G54" s="59"/>
      <c r="H54" s="59"/>
      <c r="I54" s="59"/>
      <c r="J54" s="59"/>
      <c r="K54" s="59"/>
      <c r="L54" s="59"/>
    </row>
    <row r="55" spans="1:47" s="28" customFormat="1" ht="37.200000000000003" hidden="1" customHeight="1" outlineLevel="1">
      <c r="A55" s="77"/>
      <c r="B55" s="66"/>
      <c r="C55" s="27" t="s">
        <v>207</v>
      </c>
      <c r="D55" s="57"/>
      <c r="E55" s="93"/>
      <c r="F55" s="59"/>
      <c r="G55" s="59"/>
      <c r="H55" s="59"/>
      <c r="I55" s="59"/>
      <c r="J55" s="59"/>
      <c r="K55" s="59"/>
      <c r="L55" s="59"/>
    </row>
    <row r="56" spans="1:47" s="12" customFormat="1" ht="13.2" collapsed="1">
      <c r="A56" s="35" t="s">
        <v>88</v>
      </c>
      <c r="B56" s="50" t="s">
        <v>210</v>
      </c>
      <c r="C56" s="51"/>
      <c r="D56" s="52"/>
      <c r="E56" s="31"/>
      <c r="F56" s="31"/>
      <c r="G56" s="31"/>
      <c r="H56" s="32" t="s">
        <v>12</v>
      </c>
      <c r="I56" s="33"/>
      <c r="J56" s="33"/>
      <c r="K56" s="33"/>
      <c r="L56" s="33"/>
    </row>
    <row r="57" spans="1:47" s="28" customFormat="1" ht="44.4" hidden="1" customHeight="1" outlineLevel="1">
      <c r="A57" s="77"/>
      <c r="B57" s="66" t="s">
        <v>164</v>
      </c>
      <c r="C57" s="39" t="s">
        <v>163</v>
      </c>
      <c r="D57" s="57" t="s">
        <v>215</v>
      </c>
      <c r="E57" s="93"/>
      <c r="F57" s="59" t="s">
        <v>28</v>
      </c>
      <c r="G57" s="59" t="s">
        <v>28</v>
      </c>
      <c r="H57" s="59" t="s">
        <v>28</v>
      </c>
      <c r="I57" s="59" t="s">
        <v>28</v>
      </c>
      <c r="J57" s="59" t="s">
        <v>28</v>
      </c>
      <c r="K57" s="59" t="s">
        <v>28</v>
      </c>
      <c r="L57" s="59" t="s">
        <v>28</v>
      </c>
    </row>
    <row r="58" spans="1:47" s="28" customFormat="1" ht="44.4" hidden="1" customHeight="1" outlineLevel="1">
      <c r="A58" s="77"/>
      <c r="B58" s="66"/>
      <c r="C58" s="27" t="s">
        <v>197</v>
      </c>
      <c r="D58" s="57"/>
      <c r="E58" s="93"/>
      <c r="F58" s="59"/>
      <c r="G58" s="59"/>
      <c r="H58" s="59"/>
      <c r="I58" s="59"/>
      <c r="J58" s="59"/>
      <c r="K58" s="59"/>
      <c r="L58" s="59"/>
    </row>
    <row r="59" spans="1:47" s="28" customFormat="1" ht="44.4" hidden="1" customHeight="1" outlineLevel="1">
      <c r="A59" s="77"/>
      <c r="B59" s="66"/>
      <c r="C59" s="27" t="s">
        <v>198</v>
      </c>
      <c r="D59" s="57"/>
      <c r="E59" s="93"/>
      <c r="F59" s="59"/>
      <c r="G59" s="59"/>
      <c r="H59" s="59"/>
      <c r="I59" s="59"/>
      <c r="J59" s="59"/>
      <c r="K59" s="59"/>
      <c r="L59" s="59"/>
    </row>
    <row r="60" spans="1:47" s="28" customFormat="1" ht="44.4" hidden="1" customHeight="1" outlineLevel="1">
      <c r="A60" s="77"/>
      <c r="B60" s="66"/>
      <c r="C60" s="27" t="s">
        <v>199</v>
      </c>
      <c r="D60" s="57"/>
      <c r="E60" s="93"/>
      <c r="F60" s="59"/>
      <c r="G60" s="59"/>
      <c r="H60" s="59"/>
      <c r="I60" s="59"/>
      <c r="J60" s="59"/>
      <c r="K60" s="59"/>
      <c r="L60" s="59"/>
    </row>
    <row r="61" spans="1:47" s="28" customFormat="1" ht="44.4" hidden="1" customHeight="1" outlineLevel="1">
      <c r="A61" s="77"/>
      <c r="B61" s="66"/>
      <c r="C61" s="27" t="s">
        <v>211</v>
      </c>
      <c r="D61" s="57"/>
      <c r="E61" s="93"/>
      <c r="F61" s="59"/>
      <c r="G61" s="59"/>
      <c r="H61" s="59"/>
      <c r="I61" s="59"/>
      <c r="J61" s="59"/>
      <c r="K61" s="59"/>
      <c r="L61" s="59"/>
    </row>
    <row r="62" spans="1:47" s="28" customFormat="1" ht="44.4" hidden="1" customHeight="1" outlineLevel="1">
      <c r="A62" s="77"/>
      <c r="B62" s="66"/>
      <c r="C62" s="27" t="s">
        <v>216</v>
      </c>
      <c r="D62" s="57"/>
      <c r="E62" s="93"/>
      <c r="F62" s="59"/>
      <c r="G62" s="59"/>
      <c r="H62" s="59"/>
      <c r="I62" s="59"/>
      <c r="J62" s="59"/>
      <c r="K62" s="59"/>
      <c r="L62" s="59"/>
    </row>
    <row r="63" spans="1:47" collapsed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  <row r="133" spans="1:47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29"/>
      <c r="AQ133" s="29"/>
      <c r="AR133" s="29"/>
      <c r="AS133" s="29"/>
      <c r="AT133" s="29"/>
      <c r="AU133" s="29"/>
    </row>
    <row r="134" spans="1:47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29"/>
      <c r="AQ134" s="29"/>
      <c r="AR134" s="29"/>
      <c r="AS134" s="29"/>
      <c r="AT134" s="29"/>
      <c r="AU134" s="29"/>
    </row>
    <row r="135" spans="1:47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29"/>
      <c r="AQ135" s="29"/>
      <c r="AR135" s="29"/>
      <c r="AS135" s="29"/>
      <c r="AT135" s="29"/>
      <c r="AU135" s="29"/>
    </row>
    <row r="136" spans="1:47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29"/>
      <c r="AQ136" s="29"/>
      <c r="AR136" s="29"/>
      <c r="AS136" s="29"/>
      <c r="AT136" s="29"/>
      <c r="AU136" s="29"/>
    </row>
    <row r="137" spans="1:47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29"/>
      <c r="AQ137" s="29"/>
      <c r="AR137" s="29"/>
      <c r="AS137" s="29"/>
      <c r="AT137" s="29"/>
      <c r="AU137" s="29"/>
    </row>
    <row r="138" spans="1:47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</row>
    <row r="139" spans="1:47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</row>
    <row r="140" spans="1:47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</row>
    <row r="141" spans="1:47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</row>
    <row r="142" spans="1:47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</row>
    <row r="143" spans="1:47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</row>
    <row r="144" spans="1:47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</row>
    <row r="145" spans="1:47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  <c r="AH145" s="29"/>
      <c r="AI145" s="29"/>
      <c r="AJ145" s="29"/>
      <c r="AK145" s="29"/>
      <c r="AL145" s="29"/>
      <c r="AM145" s="29"/>
      <c r="AN145" s="29"/>
      <c r="AO145" s="29"/>
      <c r="AP145" s="29"/>
      <c r="AQ145" s="29"/>
      <c r="AR145" s="29"/>
      <c r="AS145" s="29"/>
      <c r="AT145" s="29"/>
      <c r="AU145" s="29"/>
    </row>
    <row r="146" spans="1:47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  <c r="AH146" s="29"/>
      <c r="AI146" s="29"/>
      <c r="AJ146" s="29"/>
      <c r="AK146" s="29"/>
      <c r="AL146" s="29"/>
      <c r="AM146" s="29"/>
      <c r="AN146" s="29"/>
      <c r="AO146" s="29"/>
      <c r="AP146" s="29"/>
      <c r="AQ146" s="29"/>
      <c r="AR146" s="29"/>
      <c r="AS146" s="29"/>
      <c r="AT146" s="29"/>
      <c r="AU146" s="29"/>
    </row>
    <row r="147" spans="1:47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  <c r="AH147" s="29"/>
      <c r="AI147" s="29"/>
      <c r="AJ147" s="29"/>
      <c r="AK147" s="29"/>
      <c r="AL147" s="29"/>
      <c r="AM147" s="29"/>
      <c r="AN147" s="29"/>
      <c r="AO147" s="29"/>
      <c r="AP147" s="29"/>
      <c r="AQ147" s="29"/>
      <c r="AR147" s="29"/>
      <c r="AS147" s="29"/>
      <c r="AT147" s="29"/>
      <c r="AU147" s="29"/>
    </row>
    <row r="148" spans="1:47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  <c r="AH148" s="29"/>
      <c r="AI148" s="29"/>
      <c r="AJ148" s="29"/>
      <c r="AK148" s="29"/>
      <c r="AL148" s="29"/>
      <c r="AM148" s="29"/>
      <c r="AN148" s="29"/>
      <c r="AO148" s="29"/>
      <c r="AP148" s="29"/>
      <c r="AQ148" s="29"/>
      <c r="AR148" s="29"/>
      <c r="AS148" s="29"/>
      <c r="AT148" s="29"/>
      <c r="AU148" s="29"/>
    </row>
    <row r="149" spans="1:47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</row>
    <row r="150" spans="1:47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  <c r="AL150" s="29"/>
      <c r="AM150" s="29"/>
      <c r="AN150" s="29"/>
      <c r="AO150" s="29"/>
      <c r="AP150" s="29"/>
      <c r="AQ150" s="29"/>
      <c r="AR150" s="29"/>
      <c r="AS150" s="29"/>
      <c r="AT150" s="29"/>
      <c r="AU150" s="29"/>
    </row>
    <row r="151" spans="1:47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  <c r="AH151" s="29"/>
      <c r="AI151" s="29"/>
      <c r="AJ151" s="29"/>
      <c r="AK151" s="29"/>
      <c r="AL151" s="29"/>
      <c r="AM151" s="29"/>
      <c r="AN151" s="29"/>
      <c r="AO151" s="29"/>
      <c r="AP151" s="29"/>
      <c r="AQ151" s="29"/>
      <c r="AR151" s="29"/>
      <c r="AS151" s="29"/>
      <c r="AT151" s="29"/>
      <c r="AU151" s="29"/>
    </row>
    <row r="152" spans="1:47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  <c r="AH152" s="29"/>
      <c r="AI152" s="29"/>
      <c r="AJ152" s="29"/>
      <c r="AK152" s="29"/>
      <c r="AL152" s="29"/>
      <c r="AM152" s="29"/>
      <c r="AN152" s="29"/>
      <c r="AO152" s="29"/>
      <c r="AP152" s="29"/>
      <c r="AQ152" s="29"/>
      <c r="AR152" s="29"/>
      <c r="AS152" s="29"/>
      <c r="AT152" s="29"/>
      <c r="AU152" s="29"/>
    </row>
  </sheetData>
  <autoFilter ref="A22:L22" xr:uid="{00000000-0009-0000-0000-000003000000}"/>
  <mergeCells count="71">
    <mergeCell ref="K57:K62"/>
    <mergeCell ref="L57:L62"/>
    <mergeCell ref="F57:F62"/>
    <mergeCell ref="G57:G62"/>
    <mergeCell ref="H57:H62"/>
    <mergeCell ref="I57:I62"/>
    <mergeCell ref="J57:J62"/>
    <mergeCell ref="B56:D56"/>
    <mergeCell ref="A57:A62"/>
    <mergeCell ref="B57:B62"/>
    <mergeCell ref="D57:D62"/>
    <mergeCell ref="E57:E62"/>
    <mergeCell ref="K30:K38"/>
    <mergeCell ref="L30:L38"/>
    <mergeCell ref="B46:D46"/>
    <mergeCell ref="A47:A55"/>
    <mergeCell ref="B47:B55"/>
    <mergeCell ref="D47:D55"/>
    <mergeCell ref="E47:E55"/>
    <mergeCell ref="F47:F55"/>
    <mergeCell ref="G47:G55"/>
    <mergeCell ref="H47:H55"/>
    <mergeCell ref="I47:I55"/>
    <mergeCell ref="J47:J55"/>
    <mergeCell ref="K47:K55"/>
    <mergeCell ref="L47:L55"/>
    <mergeCell ref="B39:D39"/>
    <mergeCell ref="A40:A45"/>
    <mergeCell ref="K24:K28"/>
    <mergeCell ref="A24:A28"/>
    <mergeCell ref="B24:B28"/>
    <mergeCell ref="D24:D28"/>
    <mergeCell ref="E24:E28"/>
    <mergeCell ref="F24:F28"/>
    <mergeCell ref="H21:L21"/>
    <mergeCell ref="L24:L28"/>
    <mergeCell ref="A30:A38"/>
    <mergeCell ref="B30:B38"/>
    <mergeCell ref="D30:D38"/>
    <mergeCell ref="F30:F38"/>
    <mergeCell ref="G30:G38"/>
    <mergeCell ref="H30:H38"/>
    <mergeCell ref="I30:I38"/>
    <mergeCell ref="J30:J38"/>
    <mergeCell ref="B29:D29"/>
    <mergeCell ref="E30:E38"/>
    <mergeCell ref="G24:G28"/>
    <mergeCell ref="H24:H28"/>
    <mergeCell ref="I24:I28"/>
    <mergeCell ref="J24:J28"/>
    <mergeCell ref="B23:D23"/>
    <mergeCell ref="B2:G2"/>
    <mergeCell ref="B3:C3"/>
    <mergeCell ref="F3:G3"/>
    <mergeCell ref="B5:D5"/>
    <mergeCell ref="B6:D6"/>
    <mergeCell ref="B7:D7"/>
    <mergeCell ref="B8:D8"/>
    <mergeCell ref="B9:D9"/>
    <mergeCell ref="B10:D10"/>
    <mergeCell ref="B11:D11"/>
    <mergeCell ref="B40:B45"/>
    <mergeCell ref="D40:D45"/>
    <mergeCell ref="E40:E45"/>
    <mergeCell ref="F40:F45"/>
    <mergeCell ref="G40:G45"/>
    <mergeCell ref="H40:H45"/>
    <mergeCell ref="I40:I45"/>
    <mergeCell ref="J40:J45"/>
    <mergeCell ref="K40:K45"/>
    <mergeCell ref="L40:L45"/>
  </mergeCells>
  <dataValidations count="4">
    <dataValidation type="list" allowBlank="1" sqref="H23:L23 H29:L29 H46:L46 H56:L56 H39:L39" xr:uid="{4E16EDCF-1303-49A3-B4E2-32D5BBAC46DF}">
      <formula1>$B$13:$G$13</formula1>
    </dataValidation>
    <dataValidation type="list" allowBlank="1" showInputMessage="1" showErrorMessage="1" sqref="B7" xr:uid="{52397D1C-D727-4879-8F3C-C418CCE9A0FD}">
      <formula1>#REF!</formula1>
    </dataValidation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D568824C-3C41-440E-8D35-AA20C3943BBD}"/>
    <dataValidation type="list" allowBlank="1" sqref="ACV23:ACY62 LWB23:LWE62 RXP23:RXS62 LMF23:LMI62 UYJ23:UYM62 LCJ23:LCM62 RNT23:RNW62 KSN23:KSQ62 WLT23:WLW62 KIR23:KIU62 RDX23:REA62 JYV23:JYY62 UON23:UOQ62 JOZ23:JPC62 QUB23:QUE62 JFD23:JFG62 SZ23:TC62 IVH23:IVK62 QKF23:QKI62 ILL23:ILO62 UER23:UEU62 IBP23:IBS62 QAJ23:QAM62 HRT23:HRW62 WBX23:WCA62 HHX23:HIA62 PQN23:PQQ62 GYB23:GYE62 TUV23:TUY62 GOF23:GOI62 PGR23:PGU62 GEJ23:GEM62 JD23:JG62 FUN23:FUQ62 OWV23:OWY62 FKR23:FKU62 TKZ23:TLC62 FAV23:FAY62 OMZ23:ONC62 EQZ23:ERC62 VSB23:VSE62 EHD23:EHG62 ODD23:ODG62 DXH23:DXK62 TBD23:TBG62 DNL23:DNO62 NTH23:NTK62 DDP23:DDS62 WVP23:WVS62 CTT23:CTW62 NJL23:NJO62 CJX23:CKA62 SRH23:SRK62 CAB23:CAE62 MZP23:MZS62 BQF23:BQI62 VIF23:VII62 BGJ23:BGM62 MPT23:MPW62 AWN23:AWQ62 SHL23:SHO62 AMR23:AMU62 MFX23:MGA62" xr:uid="{F10FE83F-61D8-4140-B18D-7D0CA26FA4EB}">
      <formula1>$A$14:$A$19</formula1>
    </dataValidation>
  </dataValidations>
  <pageMargins left="0.7" right="0.7" top="0.75" bottom="0.75" header="0.3" footer="0.3"/>
  <pageSetup orientation="portrait" r:id="rId1"/>
  <ignoredErrors>
    <ignoredError sqref="A23 A29 A39 A46 A56" numberStoredAsText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A9CC3-655D-4C06-996F-DA83AE1685E4}">
  <sheetPr>
    <tabColor theme="5"/>
  </sheetPr>
  <dimension ref="A1:AU132"/>
  <sheetViews>
    <sheetView tabSelected="1" topLeftCell="A10" zoomScaleNormal="100" workbookViewId="0">
      <selection activeCell="F83" sqref="F83"/>
    </sheetView>
  </sheetViews>
  <sheetFormatPr defaultColWidth="9.109375" defaultRowHeight="13.8" outlineLevelRow="1"/>
  <cols>
    <col min="1" max="1" width="16.88671875" style="30" customWidth="1"/>
    <col min="2" max="2" width="25.88671875" style="30" customWidth="1"/>
    <col min="3" max="3" width="34" style="30" customWidth="1"/>
    <col min="4" max="4" width="65.5546875" style="30" customWidth="1"/>
    <col min="5" max="5" width="31.6640625" style="30" customWidth="1"/>
    <col min="6" max="6" width="13.109375" style="30" customWidth="1"/>
    <col min="7" max="7" width="16" style="30" customWidth="1"/>
    <col min="8" max="8" width="13.5546875" style="30" customWidth="1"/>
    <col min="9" max="11" width="12.88671875" style="30" customWidth="1"/>
    <col min="12" max="12" width="11.88671875" style="30" customWidth="1"/>
    <col min="13" max="16384" width="9.109375" style="30"/>
  </cols>
  <sheetData>
    <row r="1" spans="1:13" s="3" customFormat="1">
      <c r="A1" s="1"/>
      <c r="B1" s="2"/>
      <c r="D1" s="4"/>
      <c r="G1" s="5" t="s">
        <v>29</v>
      </c>
    </row>
    <row r="2" spans="1:13" s="3" customFormat="1" ht="24.6">
      <c r="A2" s="6"/>
      <c r="B2" s="42" t="s">
        <v>0</v>
      </c>
      <c r="C2" s="42"/>
      <c r="D2" s="42"/>
      <c r="E2" s="42"/>
      <c r="F2" s="42"/>
      <c r="G2" s="42"/>
      <c r="H2" s="7"/>
      <c r="M2" s="8"/>
    </row>
    <row r="3" spans="1:13" s="3" customFormat="1" ht="22.8">
      <c r="A3" s="6"/>
      <c r="B3" s="43" t="s">
        <v>30</v>
      </c>
      <c r="C3" s="43"/>
      <c r="D3" s="9"/>
      <c r="F3" s="44" t="s">
        <v>54</v>
      </c>
      <c r="G3" s="44"/>
      <c r="I3" s="9"/>
      <c r="J3" s="10"/>
      <c r="M3" s="8"/>
    </row>
    <row r="5" spans="1:13" s="12" customFormat="1" ht="28.2" customHeight="1">
      <c r="A5" s="34" t="s">
        <v>1</v>
      </c>
      <c r="B5" s="45" t="s">
        <v>228</v>
      </c>
      <c r="C5" s="45"/>
      <c r="D5" s="45"/>
      <c r="E5" s="11"/>
      <c r="F5" s="11"/>
      <c r="G5" s="11"/>
      <c r="H5" s="11"/>
      <c r="I5" s="11"/>
      <c r="J5" s="1"/>
      <c r="K5" s="1"/>
      <c r="L5" s="1"/>
    </row>
    <row r="6" spans="1:13" s="12" customFormat="1" ht="20.399999999999999" customHeight="1">
      <c r="A6" s="34" t="s">
        <v>2</v>
      </c>
      <c r="B6" s="45" t="s">
        <v>31</v>
      </c>
      <c r="C6" s="45"/>
      <c r="D6" s="45"/>
      <c r="E6" s="11"/>
      <c r="F6" s="11"/>
      <c r="G6" s="11"/>
      <c r="H6" s="11"/>
      <c r="I6" s="11"/>
      <c r="J6" s="1"/>
      <c r="K6" s="1"/>
      <c r="L6" s="1"/>
    </row>
    <row r="7" spans="1:13" s="12" customFormat="1" ht="20.399999999999999" customHeight="1">
      <c r="A7" s="34" t="s">
        <v>3</v>
      </c>
      <c r="B7" s="45" t="s">
        <v>4</v>
      </c>
      <c r="C7" s="45"/>
      <c r="D7" s="45"/>
      <c r="E7"/>
      <c r="F7" s="11"/>
      <c r="G7" s="11"/>
      <c r="H7" s="11"/>
      <c r="I7" s="11"/>
      <c r="J7" s="1"/>
      <c r="K7" s="1"/>
      <c r="L7" s="1"/>
    </row>
    <row r="8" spans="1:13" s="12" customFormat="1" ht="20.399999999999999" customHeight="1">
      <c r="A8" s="34" t="s">
        <v>5</v>
      </c>
      <c r="B8" s="45" t="s">
        <v>229</v>
      </c>
      <c r="C8" s="45"/>
      <c r="D8" s="45"/>
      <c r="E8" s="11"/>
      <c r="F8" s="11"/>
      <c r="G8" s="11"/>
      <c r="H8" s="11"/>
      <c r="I8" s="11"/>
      <c r="J8" s="1"/>
      <c r="K8" s="1"/>
      <c r="L8" s="1"/>
    </row>
    <row r="9" spans="1:13" s="12" customFormat="1" ht="20.399999999999999" customHeight="1">
      <c r="A9" s="34" t="s">
        <v>6</v>
      </c>
      <c r="B9" s="45" t="s">
        <v>33</v>
      </c>
      <c r="C9" s="45"/>
      <c r="D9" s="45"/>
      <c r="E9" s="11"/>
      <c r="F9" s="11"/>
      <c r="G9" s="11"/>
      <c r="H9" s="11"/>
      <c r="I9" s="11"/>
      <c r="J9" s="11"/>
      <c r="K9" s="11"/>
      <c r="L9" s="11"/>
    </row>
    <row r="10" spans="1:13" s="12" customFormat="1" ht="20.399999999999999" customHeight="1">
      <c r="A10" s="34" t="s">
        <v>55</v>
      </c>
      <c r="B10" s="46">
        <v>44476</v>
      </c>
      <c r="C10" s="46"/>
      <c r="D10" s="46"/>
      <c r="E10" s="11"/>
      <c r="F10" s="11"/>
      <c r="G10" s="11"/>
      <c r="H10" s="11"/>
      <c r="I10" s="11"/>
      <c r="J10" s="11"/>
      <c r="K10" s="11"/>
      <c r="L10" s="11"/>
    </row>
    <row r="11" spans="1:13" s="13" customFormat="1" ht="20.399999999999999" customHeight="1">
      <c r="A11" s="34" t="s">
        <v>7</v>
      </c>
      <c r="B11" s="46"/>
      <c r="C11" s="46"/>
      <c r="D11" s="46"/>
      <c r="E11" s="11"/>
      <c r="F11" s="11"/>
      <c r="G11" s="11"/>
    </row>
    <row r="12" spans="1:13" s="13" customFormat="1" ht="15.75" customHeight="1">
      <c r="A12" s="14"/>
      <c r="H12" s="15"/>
      <c r="I12" s="15"/>
      <c r="J12" s="15"/>
      <c r="K12" s="15"/>
      <c r="L12" s="15"/>
    </row>
    <row r="13" spans="1:13" s="17" customFormat="1" ht="26.4">
      <c r="A13" s="16" t="s">
        <v>8</v>
      </c>
      <c r="B13" s="16" t="s">
        <v>9</v>
      </c>
      <c r="C13" s="16" t="s">
        <v>10</v>
      </c>
      <c r="D13" s="16" t="s">
        <v>11</v>
      </c>
      <c r="E13" s="16" t="s">
        <v>12</v>
      </c>
      <c r="F13" s="16" t="s">
        <v>13</v>
      </c>
      <c r="G13" s="16" t="s">
        <v>14</v>
      </c>
    </row>
    <row r="14" spans="1:13" s="13" customFormat="1" ht="20.25" customHeight="1">
      <c r="A14" s="18" t="str">
        <f>L22</f>
        <v>Build1</v>
      </c>
      <c r="B14" s="19">
        <f t="shared" ref="B14:G14" si="0">COUNTIF($L$23:$L$48459,B13)</f>
        <v>0</v>
      </c>
      <c r="C14" s="19">
        <f t="shared" si="0"/>
        <v>0</v>
      </c>
      <c r="D14" s="19">
        <f t="shared" si="0"/>
        <v>0</v>
      </c>
      <c r="E14" s="19">
        <f t="shared" si="0"/>
        <v>0</v>
      </c>
      <c r="F14" s="19">
        <f t="shared" si="0"/>
        <v>0</v>
      </c>
      <c r="G14" s="19">
        <f t="shared" si="0"/>
        <v>0</v>
      </c>
      <c r="H14" s="20"/>
      <c r="I14" s="20"/>
      <c r="J14" s="20"/>
      <c r="K14" s="20"/>
      <c r="L14" s="20"/>
    </row>
    <row r="15" spans="1:13" s="13" customFormat="1" ht="20.25" customHeight="1">
      <c r="A15" s="18" t="str">
        <f>K22</f>
        <v>Build2</v>
      </c>
      <c r="B15" s="19">
        <f t="shared" ref="B15:G15" si="1">COUNTIF($K$23:$K$48459,B13)</f>
        <v>0</v>
      </c>
      <c r="C15" s="19">
        <f t="shared" si="1"/>
        <v>0</v>
      </c>
      <c r="D15" s="19">
        <f t="shared" si="1"/>
        <v>0</v>
      </c>
      <c r="E15" s="19">
        <f t="shared" si="1"/>
        <v>0</v>
      </c>
      <c r="F15" s="19">
        <f t="shared" si="1"/>
        <v>0</v>
      </c>
      <c r="G15" s="19">
        <f t="shared" si="1"/>
        <v>0</v>
      </c>
      <c r="H15" s="20"/>
      <c r="I15" s="20"/>
      <c r="J15" s="20"/>
      <c r="K15" s="20"/>
      <c r="L15" s="20"/>
    </row>
    <row r="16" spans="1:13" s="13" customFormat="1" ht="20.25" customHeight="1">
      <c r="A16" s="18" t="str">
        <f>J22</f>
        <v>Build3</v>
      </c>
      <c r="B16" s="19">
        <f t="shared" ref="B16:G16" si="2">COUNTIF($J$23:$J$48459,B13)</f>
        <v>0</v>
      </c>
      <c r="C16" s="19">
        <f t="shared" si="2"/>
        <v>0</v>
      </c>
      <c r="D16" s="19">
        <f t="shared" si="2"/>
        <v>0</v>
      </c>
      <c r="E16" s="19">
        <f t="shared" si="2"/>
        <v>0</v>
      </c>
      <c r="F16" s="19">
        <f t="shared" si="2"/>
        <v>0</v>
      </c>
      <c r="G16" s="19">
        <f t="shared" si="2"/>
        <v>0</v>
      </c>
      <c r="H16" s="20"/>
      <c r="I16" s="20"/>
      <c r="J16" s="20"/>
      <c r="K16" s="20"/>
      <c r="L16" s="20"/>
    </row>
    <row r="17" spans="1:12" s="13" customFormat="1" ht="20.25" customHeight="1">
      <c r="A17" s="18" t="str">
        <f>I22</f>
        <v>Build4</v>
      </c>
      <c r="B17" s="19">
        <f>COUNTIF($I$23:$I$48459,B13)</f>
        <v>0</v>
      </c>
      <c r="C17" s="19">
        <f>COUNTIF($I$23:$I$48459,C16)</f>
        <v>0</v>
      </c>
      <c r="D17" s="19">
        <f>COUNTIF($I$23:$I$48459,D13)</f>
        <v>0</v>
      </c>
      <c r="E17" s="19">
        <f>COUNTIF($I$23:$I$48459,E13)</f>
        <v>0</v>
      </c>
      <c r="F17" s="19">
        <f>COUNTIF($I$23:$I$48459,F13)</f>
        <v>0</v>
      </c>
      <c r="G17" s="19">
        <f>COUNTIF($I$23:$I$48459,G13)</f>
        <v>0</v>
      </c>
      <c r="H17" s="20"/>
      <c r="I17" s="20"/>
      <c r="J17" s="20"/>
      <c r="K17" s="20"/>
      <c r="L17" s="20"/>
    </row>
    <row r="18" spans="1:12" s="13" customFormat="1" ht="22.5" customHeight="1">
      <c r="A18" s="18" t="str">
        <f>H22</f>
        <v>Build5</v>
      </c>
      <c r="B18" s="19">
        <f t="shared" ref="B18:G18" si="3">COUNTIF($H$23:$H$48459,B13)</f>
        <v>0</v>
      </c>
      <c r="C18" s="19">
        <f t="shared" si="3"/>
        <v>0</v>
      </c>
      <c r="D18" s="19">
        <f t="shared" si="3"/>
        <v>0</v>
      </c>
      <c r="E18" s="19">
        <f t="shared" si="3"/>
        <v>6</v>
      </c>
      <c r="F18" s="19">
        <f t="shared" si="3"/>
        <v>0</v>
      </c>
      <c r="G18" s="19">
        <f t="shared" si="3"/>
        <v>0</v>
      </c>
      <c r="H18" s="20"/>
      <c r="I18" s="20"/>
      <c r="J18" s="20"/>
      <c r="K18" s="20"/>
      <c r="L18" s="20"/>
    </row>
    <row r="19" spans="1:12" s="13" customFormat="1" ht="18.75" customHeight="1">
      <c r="A19" s="21" t="s">
        <v>15</v>
      </c>
      <c r="B19" s="22">
        <f t="shared" ref="B19:G19" si="4">SUM(B14:B18)</f>
        <v>0</v>
      </c>
      <c r="C19" s="22">
        <f t="shared" si="4"/>
        <v>0</v>
      </c>
      <c r="D19" s="22">
        <f t="shared" si="4"/>
        <v>0</v>
      </c>
      <c r="E19" s="22">
        <f t="shared" si="4"/>
        <v>6</v>
      </c>
      <c r="F19" s="22">
        <f t="shared" si="4"/>
        <v>0</v>
      </c>
      <c r="G19" s="22">
        <f t="shared" si="4"/>
        <v>0</v>
      </c>
      <c r="H19" s="20"/>
      <c r="I19" s="20"/>
      <c r="J19" s="20"/>
      <c r="K19" s="20"/>
      <c r="L19" s="20"/>
    </row>
    <row r="20" spans="1:12" s="13" customFormat="1" ht="11.4">
      <c r="A20" s="23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s="24" customFormat="1" ht="15" customHeight="1">
      <c r="D21" s="25"/>
      <c r="E21" s="25"/>
      <c r="F21" s="25"/>
      <c r="G21" s="25"/>
      <c r="H21" s="56" t="s">
        <v>8</v>
      </c>
      <c r="I21" s="56"/>
      <c r="J21" s="56"/>
      <c r="K21" s="56"/>
      <c r="L21" s="56"/>
    </row>
    <row r="22" spans="1:12" s="24" customFormat="1" ht="13.2">
      <c r="A22" s="26" t="s">
        <v>16</v>
      </c>
      <c r="B22" s="26" t="s">
        <v>17</v>
      </c>
      <c r="C22" s="26" t="s">
        <v>18</v>
      </c>
      <c r="D22" s="26" t="s">
        <v>19</v>
      </c>
      <c r="E22" s="26" t="s">
        <v>20</v>
      </c>
      <c r="F22" s="26" t="s">
        <v>21</v>
      </c>
      <c r="G22" s="26" t="s">
        <v>22</v>
      </c>
      <c r="H22" s="26" t="s">
        <v>23</v>
      </c>
      <c r="I22" s="26" t="s">
        <v>24</v>
      </c>
      <c r="J22" s="26" t="s">
        <v>25</v>
      </c>
      <c r="K22" s="26" t="s">
        <v>26</v>
      </c>
      <c r="L22" s="26" t="s">
        <v>27</v>
      </c>
    </row>
    <row r="23" spans="1:12" s="12" customFormat="1" ht="13.2">
      <c r="A23" s="35" t="s">
        <v>84</v>
      </c>
      <c r="B23" s="50" t="s">
        <v>230</v>
      </c>
      <c r="C23" s="51"/>
      <c r="D23" s="52"/>
      <c r="E23" s="31"/>
      <c r="F23" s="31"/>
      <c r="G23" s="31"/>
      <c r="H23" s="32" t="s">
        <v>12</v>
      </c>
      <c r="I23" s="33"/>
      <c r="J23" s="33"/>
      <c r="K23" s="33"/>
      <c r="L23" s="33"/>
    </row>
    <row r="24" spans="1:12" s="28" customFormat="1" ht="62.4" hidden="1" customHeight="1" outlineLevel="1">
      <c r="A24" s="77"/>
      <c r="B24" s="66" t="s">
        <v>164</v>
      </c>
      <c r="C24" s="39" t="s">
        <v>233</v>
      </c>
      <c r="D24" s="57" t="s">
        <v>234</v>
      </c>
      <c r="E24" s="98"/>
      <c r="F24" s="59" t="s">
        <v>28</v>
      </c>
      <c r="G24" s="59" t="s">
        <v>28</v>
      </c>
      <c r="H24" s="63" t="s">
        <v>28</v>
      </c>
      <c r="I24" s="63" t="s">
        <v>28</v>
      </c>
      <c r="J24" s="63" t="s">
        <v>28</v>
      </c>
      <c r="K24" s="63" t="s">
        <v>28</v>
      </c>
      <c r="L24" s="63" t="s">
        <v>28</v>
      </c>
    </row>
    <row r="25" spans="1:12" s="28" customFormat="1" ht="62.4" hidden="1" customHeight="1" outlineLevel="1">
      <c r="A25" s="77"/>
      <c r="B25" s="66"/>
      <c r="C25" s="27" t="s">
        <v>231</v>
      </c>
      <c r="D25" s="57"/>
      <c r="E25" s="98"/>
      <c r="F25" s="59"/>
      <c r="G25" s="59"/>
      <c r="H25" s="64"/>
      <c r="I25" s="64"/>
      <c r="J25" s="64"/>
      <c r="K25" s="64"/>
      <c r="L25" s="64"/>
    </row>
    <row r="26" spans="1:12" s="28" customFormat="1" ht="62.4" hidden="1" customHeight="1" outlineLevel="1">
      <c r="A26" s="77"/>
      <c r="B26" s="66"/>
      <c r="C26" s="27" t="s">
        <v>232</v>
      </c>
      <c r="D26" s="57"/>
      <c r="E26" s="98"/>
      <c r="F26" s="59"/>
      <c r="G26" s="59"/>
      <c r="H26" s="64"/>
      <c r="I26" s="64"/>
      <c r="J26" s="64"/>
      <c r="K26" s="64"/>
      <c r="L26" s="64"/>
    </row>
    <row r="27" spans="1:12" s="12" customFormat="1" ht="13.2" collapsed="1">
      <c r="A27" s="35" t="s">
        <v>85</v>
      </c>
      <c r="B27" s="50" t="s">
        <v>235</v>
      </c>
      <c r="C27" s="51"/>
      <c r="D27" s="52"/>
      <c r="E27" s="31"/>
      <c r="F27" s="31"/>
      <c r="G27" s="31"/>
      <c r="H27" s="32" t="s">
        <v>12</v>
      </c>
      <c r="I27" s="33"/>
      <c r="J27" s="33"/>
      <c r="K27" s="33"/>
      <c r="L27" s="33"/>
    </row>
    <row r="28" spans="1:12" s="28" customFormat="1" ht="62.4" hidden="1" customHeight="1" outlineLevel="1">
      <c r="A28" s="77"/>
      <c r="B28" s="66" t="s">
        <v>164</v>
      </c>
      <c r="C28" s="39" t="s">
        <v>233</v>
      </c>
      <c r="D28" s="57" t="s">
        <v>238</v>
      </c>
      <c r="E28" s="93"/>
      <c r="F28" s="59" t="s">
        <v>28</v>
      </c>
      <c r="G28" s="59" t="s">
        <v>28</v>
      </c>
      <c r="H28" s="59" t="s">
        <v>28</v>
      </c>
      <c r="I28" s="59" t="s">
        <v>28</v>
      </c>
      <c r="J28" s="59" t="s">
        <v>28</v>
      </c>
      <c r="K28" s="59" t="s">
        <v>28</v>
      </c>
      <c r="L28" s="59" t="s">
        <v>28</v>
      </c>
    </row>
    <row r="29" spans="1:12" s="28" customFormat="1" ht="62.4" hidden="1" customHeight="1" outlineLevel="1">
      <c r="A29" s="77"/>
      <c r="B29" s="66"/>
      <c r="C29" s="27" t="s">
        <v>236</v>
      </c>
      <c r="D29" s="57"/>
      <c r="E29" s="93"/>
      <c r="F29" s="59"/>
      <c r="G29" s="59"/>
      <c r="H29" s="59"/>
      <c r="I29" s="59"/>
      <c r="J29" s="59"/>
      <c r="K29" s="59"/>
      <c r="L29" s="59"/>
    </row>
    <row r="30" spans="1:12" s="28" customFormat="1" ht="62.4" hidden="1" customHeight="1" outlineLevel="1">
      <c r="A30" s="77"/>
      <c r="B30" s="66"/>
      <c r="C30" s="27" t="s">
        <v>237</v>
      </c>
      <c r="D30" s="57"/>
      <c r="E30" s="93"/>
      <c r="F30" s="59"/>
      <c r="G30" s="59"/>
      <c r="H30" s="59"/>
      <c r="I30" s="59"/>
      <c r="J30" s="59"/>
      <c r="K30" s="59"/>
      <c r="L30" s="59"/>
    </row>
    <row r="31" spans="1:12" s="12" customFormat="1" ht="13.2" collapsed="1">
      <c r="A31" s="35" t="s">
        <v>86</v>
      </c>
      <c r="B31" s="50" t="s">
        <v>239</v>
      </c>
      <c r="C31" s="51"/>
      <c r="D31" s="52"/>
      <c r="E31" s="31"/>
      <c r="F31" s="31"/>
      <c r="G31" s="31"/>
      <c r="H31" s="32" t="s">
        <v>12</v>
      </c>
      <c r="I31" s="33"/>
      <c r="J31" s="33"/>
      <c r="K31" s="33"/>
      <c r="L31" s="33"/>
    </row>
    <row r="32" spans="1:12" s="28" customFormat="1" ht="62.4" hidden="1" customHeight="1" outlineLevel="1">
      <c r="A32" s="82"/>
      <c r="B32" s="67" t="s">
        <v>164</v>
      </c>
      <c r="C32" s="39" t="s">
        <v>233</v>
      </c>
      <c r="D32" s="70" t="s">
        <v>242</v>
      </c>
      <c r="E32" s="95"/>
      <c r="F32" s="63" t="s">
        <v>28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</row>
    <row r="33" spans="1:47" s="28" customFormat="1" ht="62.4" hidden="1" customHeight="1" outlineLevel="1">
      <c r="A33" s="83"/>
      <c r="B33" s="68"/>
      <c r="C33" s="27" t="s">
        <v>240</v>
      </c>
      <c r="D33" s="71"/>
      <c r="E33" s="96"/>
      <c r="F33" s="64"/>
      <c r="G33" s="64"/>
      <c r="H33" s="64"/>
      <c r="I33" s="64"/>
      <c r="J33" s="64"/>
      <c r="K33" s="64"/>
      <c r="L33" s="64"/>
    </row>
    <row r="34" spans="1:47" s="28" customFormat="1" ht="62.4" hidden="1" customHeight="1" outlineLevel="1">
      <c r="A34" s="83"/>
      <c r="B34" s="68"/>
      <c r="C34" s="27" t="s">
        <v>241</v>
      </c>
      <c r="D34" s="71"/>
      <c r="E34" s="96"/>
      <c r="F34" s="64"/>
      <c r="G34" s="64"/>
      <c r="H34" s="64"/>
      <c r="I34" s="64"/>
      <c r="J34" s="64"/>
      <c r="K34" s="64"/>
      <c r="L34" s="64"/>
    </row>
    <row r="35" spans="1:47" s="12" customFormat="1" ht="13.2" collapsed="1">
      <c r="A35" s="35" t="s">
        <v>87</v>
      </c>
      <c r="B35" s="50" t="s">
        <v>246</v>
      </c>
      <c r="C35" s="51"/>
      <c r="D35" s="52"/>
      <c r="E35" s="31"/>
      <c r="F35" s="31"/>
      <c r="G35" s="31"/>
      <c r="H35" s="32" t="s">
        <v>12</v>
      </c>
      <c r="I35" s="33"/>
      <c r="J35" s="33"/>
      <c r="K35" s="33"/>
      <c r="L35" s="33"/>
    </row>
    <row r="36" spans="1:47" s="28" customFormat="1" ht="62.4" hidden="1" customHeight="1" outlineLevel="1">
      <c r="A36" s="77"/>
      <c r="B36" s="66" t="s">
        <v>164</v>
      </c>
      <c r="C36" s="39" t="s">
        <v>233</v>
      </c>
      <c r="D36" s="70" t="s">
        <v>245</v>
      </c>
      <c r="E36" s="93"/>
      <c r="F36" s="59" t="s">
        <v>28</v>
      </c>
      <c r="G36" s="59" t="s">
        <v>28</v>
      </c>
      <c r="H36" s="59" t="s">
        <v>28</v>
      </c>
      <c r="I36" s="59" t="s">
        <v>28</v>
      </c>
      <c r="J36" s="59" t="s">
        <v>28</v>
      </c>
      <c r="K36" s="59" t="s">
        <v>28</v>
      </c>
      <c r="L36" s="59" t="s">
        <v>28</v>
      </c>
    </row>
    <row r="37" spans="1:47" s="28" customFormat="1" ht="62.4" hidden="1" customHeight="1" outlineLevel="1">
      <c r="A37" s="77"/>
      <c r="B37" s="66"/>
      <c r="C37" s="27" t="s">
        <v>243</v>
      </c>
      <c r="D37" s="71"/>
      <c r="E37" s="93"/>
      <c r="F37" s="59"/>
      <c r="G37" s="59"/>
      <c r="H37" s="59"/>
      <c r="I37" s="59"/>
      <c r="J37" s="59"/>
      <c r="K37" s="59"/>
      <c r="L37" s="59"/>
    </row>
    <row r="38" spans="1:47" s="28" customFormat="1" ht="62.4" hidden="1" customHeight="1" outlineLevel="1">
      <c r="A38" s="77"/>
      <c r="B38" s="66"/>
      <c r="C38" s="27" t="s">
        <v>244</v>
      </c>
      <c r="D38" s="71"/>
      <c r="E38" s="93"/>
      <c r="F38" s="59"/>
      <c r="G38" s="59"/>
      <c r="H38" s="59"/>
      <c r="I38" s="59"/>
      <c r="J38" s="59"/>
      <c r="K38" s="59"/>
      <c r="L38" s="59"/>
    </row>
    <row r="39" spans="1:47" s="12" customFormat="1" ht="13.2" collapsed="1">
      <c r="A39" s="35" t="s">
        <v>88</v>
      </c>
      <c r="B39" s="50" t="s">
        <v>247</v>
      </c>
      <c r="C39" s="51"/>
      <c r="D39" s="52"/>
      <c r="E39" s="31"/>
      <c r="F39" s="31"/>
      <c r="G39" s="31"/>
      <c r="H39" s="32" t="s">
        <v>12</v>
      </c>
      <c r="I39" s="33"/>
      <c r="J39" s="33"/>
      <c r="K39" s="33"/>
      <c r="L39" s="33"/>
    </row>
    <row r="40" spans="1:47" s="28" customFormat="1" ht="62.4" hidden="1" customHeight="1" outlineLevel="1">
      <c r="A40" s="77"/>
      <c r="B40" s="66" t="s">
        <v>164</v>
      </c>
      <c r="C40" s="39" t="s">
        <v>233</v>
      </c>
      <c r="D40" s="70" t="s">
        <v>250</v>
      </c>
      <c r="E40" s="93"/>
      <c r="F40" s="59" t="s">
        <v>28</v>
      </c>
      <c r="G40" s="59" t="s">
        <v>28</v>
      </c>
      <c r="H40" s="59" t="s">
        <v>28</v>
      </c>
      <c r="I40" s="59" t="s">
        <v>28</v>
      </c>
      <c r="J40" s="59" t="s">
        <v>28</v>
      </c>
      <c r="K40" s="59" t="s">
        <v>28</v>
      </c>
      <c r="L40" s="59" t="s">
        <v>28</v>
      </c>
    </row>
    <row r="41" spans="1:47" s="28" customFormat="1" ht="62.4" hidden="1" customHeight="1" outlineLevel="1">
      <c r="A41" s="77"/>
      <c r="B41" s="66"/>
      <c r="C41" s="27" t="s">
        <v>248</v>
      </c>
      <c r="D41" s="71"/>
      <c r="E41" s="93"/>
      <c r="F41" s="59"/>
      <c r="G41" s="59"/>
      <c r="H41" s="59"/>
      <c r="I41" s="59"/>
      <c r="J41" s="59"/>
      <c r="K41" s="59"/>
      <c r="L41" s="59"/>
    </row>
    <row r="42" spans="1:47" s="28" customFormat="1" ht="62.4" hidden="1" customHeight="1" outlineLevel="1">
      <c r="A42" s="77"/>
      <c r="B42" s="66"/>
      <c r="C42" s="27" t="s">
        <v>249</v>
      </c>
      <c r="D42" s="71"/>
      <c r="E42" s="93"/>
      <c r="F42" s="59"/>
      <c r="G42" s="59"/>
      <c r="H42" s="59"/>
      <c r="I42" s="59"/>
      <c r="J42" s="59"/>
      <c r="K42" s="59"/>
      <c r="L42" s="59"/>
    </row>
    <row r="43" spans="1:47" s="12" customFormat="1" ht="13.2" collapsed="1">
      <c r="A43" s="35" t="s">
        <v>89</v>
      </c>
      <c r="B43" s="50" t="s">
        <v>251</v>
      </c>
      <c r="C43" s="51"/>
      <c r="D43" s="52"/>
      <c r="E43" s="31"/>
      <c r="F43" s="31"/>
      <c r="G43" s="31"/>
      <c r="H43" s="32" t="s">
        <v>12</v>
      </c>
      <c r="I43" s="33"/>
      <c r="J43" s="33"/>
      <c r="K43" s="33"/>
      <c r="L43" s="33"/>
    </row>
    <row r="44" spans="1:47" s="28" customFormat="1" ht="62.4" hidden="1" customHeight="1" outlineLevel="1">
      <c r="A44" s="77"/>
      <c r="B44" s="66" t="s">
        <v>164</v>
      </c>
      <c r="C44" s="39" t="s">
        <v>233</v>
      </c>
      <c r="D44" s="57" t="s">
        <v>254</v>
      </c>
      <c r="E44" s="93"/>
      <c r="F44" s="59" t="s">
        <v>28</v>
      </c>
      <c r="G44" s="59" t="s">
        <v>28</v>
      </c>
      <c r="H44" s="59" t="s">
        <v>28</v>
      </c>
      <c r="I44" s="59" t="s">
        <v>28</v>
      </c>
      <c r="J44" s="59" t="s">
        <v>28</v>
      </c>
      <c r="K44" s="59" t="s">
        <v>28</v>
      </c>
      <c r="L44" s="59" t="s">
        <v>28</v>
      </c>
    </row>
    <row r="45" spans="1:47" s="28" customFormat="1" ht="62.4" hidden="1" customHeight="1" outlineLevel="1">
      <c r="A45" s="77"/>
      <c r="B45" s="66"/>
      <c r="C45" s="27" t="s">
        <v>252</v>
      </c>
      <c r="D45" s="57"/>
      <c r="E45" s="93"/>
      <c r="F45" s="59"/>
      <c r="G45" s="59"/>
      <c r="H45" s="59"/>
      <c r="I45" s="59"/>
      <c r="J45" s="59"/>
      <c r="K45" s="59"/>
      <c r="L45" s="59"/>
    </row>
    <row r="46" spans="1:47" s="28" customFormat="1" ht="62.4" hidden="1" customHeight="1" outlineLevel="1">
      <c r="A46" s="77"/>
      <c r="B46" s="66"/>
      <c r="C46" s="27" t="s">
        <v>253</v>
      </c>
      <c r="D46" s="57"/>
      <c r="E46" s="93"/>
      <c r="F46" s="59"/>
      <c r="G46" s="59"/>
      <c r="H46" s="59"/>
      <c r="I46" s="59"/>
      <c r="J46" s="59"/>
      <c r="K46" s="59"/>
      <c r="L46" s="59"/>
    </row>
    <row r="47" spans="1:47" collapsed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</row>
    <row r="48" spans="1:47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</row>
    <row r="49" spans="1:47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</row>
    <row r="50" spans="1:47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</row>
    <row r="51" spans="1:47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</row>
    <row r="52" spans="1:47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</row>
    <row r="53" spans="1:47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</row>
    <row r="54" spans="1:47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</row>
    <row r="55" spans="1:47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</row>
    <row r="56" spans="1:47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</row>
    <row r="57" spans="1:47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</row>
    <row r="58" spans="1:47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</row>
    <row r="59" spans="1:47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</row>
    <row r="60" spans="1:47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</row>
    <row r="61" spans="1:47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</row>
    <row r="62" spans="1:47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</row>
    <row r="63" spans="1:47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</row>
    <row r="64" spans="1:47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</row>
    <row r="65" spans="1:47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</row>
    <row r="66" spans="1:47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29"/>
      <c r="AR66" s="29"/>
      <c r="AS66" s="29"/>
      <c r="AT66" s="29"/>
      <c r="AU66" s="29"/>
    </row>
    <row r="67" spans="1:47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29"/>
      <c r="AR67" s="29"/>
      <c r="AS67" s="29"/>
      <c r="AT67" s="29"/>
      <c r="AU67" s="29"/>
    </row>
    <row r="68" spans="1:47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</row>
    <row r="69" spans="1:47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</row>
    <row r="70" spans="1:47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</row>
    <row r="71" spans="1:47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</row>
    <row r="72" spans="1:47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</row>
    <row r="73" spans="1:47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</row>
    <row r="74" spans="1:47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</row>
    <row r="75" spans="1:47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</row>
    <row r="76" spans="1:47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</row>
    <row r="77" spans="1:47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</row>
    <row r="78" spans="1:47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</row>
    <row r="79" spans="1:47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</row>
    <row r="80" spans="1:47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</row>
    <row r="81" spans="1:47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</row>
    <row r="82" spans="1:47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P82" s="29"/>
      <c r="AQ82" s="29"/>
      <c r="AR82" s="29"/>
      <c r="AS82" s="29"/>
      <c r="AT82" s="29"/>
      <c r="AU82" s="29"/>
    </row>
    <row r="83" spans="1:47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</row>
    <row r="84" spans="1:47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</row>
    <row r="85" spans="1:47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</row>
    <row r="86" spans="1:47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P86" s="29"/>
      <c r="AQ86" s="29"/>
      <c r="AR86" s="29"/>
      <c r="AS86" s="29"/>
      <c r="AT86" s="29"/>
      <c r="AU86" s="29"/>
    </row>
    <row r="87" spans="1:47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P87" s="29"/>
      <c r="AQ87" s="29"/>
      <c r="AR87" s="29"/>
      <c r="AS87" s="29"/>
      <c r="AT87" s="29"/>
      <c r="AU87" s="29"/>
    </row>
    <row r="88" spans="1:47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</row>
    <row r="89" spans="1:47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P89" s="29"/>
      <c r="AQ89" s="29"/>
      <c r="AR89" s="29"/>
      <c r="AS89" s="29"/>
      <c r="AT89" s="29"/>
      <c r="AU89" s="29"/>
    </row>
    <row r="90" spans="1:47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</row>
    <row r="91" spans="1:47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</row>
    <row r="92" spans="1:47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P92" s="29"/>
      <c r="AQ92" s="29"/>
      <c r="AR92" s="29"/>
      <c r="AS92" s="29"/>
      <c r="AT92" s="29"/>
      <c r="AU92" s="29"/>
    </row>
    <row r="93" spans="1:47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P93" s="29"/>
      <c r="AQ93" s="29"/>
      <c r="AR93" s="29"/>
      <c r="AS93" s="29"/>
      <c r="AT93" s="29"/>
      <c r="AU93" s="29"/>
    </row>
    <row r="94" spans="1:47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</row>
    <row r="95" spans="1:47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</row>
    <row r="96" spans="1:47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</row>
    <row r="97" spans="1:47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</row>
    <row r="98" spans="1:47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</row>
    <row r="99" spans="1:47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</row>
    <row r="100" spans="1:47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</row>
    <row r="101" spans="1:47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</row>
    <row r="102" spans="1:47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</row>
    <row r="103" spans="1:47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</row>
    <row r="104" spans="1:47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</row>
    <row r="105" spans="1:47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</row>
    <row r="106" spans="1:47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</row>
    <row r="107" spans="1:47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29"/>
      <c r="AQ107" s="29"/>
      <c r="AR107" s="29"/>
      <c r="AS107" s="29"/>
      <c r="AT107" s="29"/>
      <c r="AU107" s="29"/>
    </row>
    <row r="108" spans="1:47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29"/>
      <c r="AQ108" s="29"/>
      <c r="AR108" s="29"/>
      <c r="AS108" s="29"/>
      <c r="AT108" s="29"/>
      <c r="AU108" s="29"/>
    </row>
    <row r="109" spans="1:47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29"/>
      <c r="AQ109" s="29"/>
      <c r="AR109" s="29"/>
      <c r="AS109" s="29"/>
      <c r="AT109" s="29"/>
      <c r="AU109" s="29"/>
    </row>
    <row r="110" spans="1:47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</row>
    <row r="111" spans="1:47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29"/>
      <c r="AQ111" s="29"/>
      <c r="AR111" s="29"/>
      <c r="AS111" s="29"/>
      <c r="AT111" s="29"/>
      <c r="AU111" s="29"/>
    </row>
    <row r="112" spans="1:47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</row>
    <row r="113" spans="1:47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29"/>
      <c r="AQ113" s="29"/>
      <c r="AR113" s="29"/>
      <c r="AS113" s="29"/>
      <c r="AT113" s="29"/>
      <c r="AU113" s="29"/>
    </row>
    <row r="114" spans="1:47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29"/>
      <c r="AQ114" s="29"/>
      <c r="AR114" s="29"/>
      <c r="AS114" s="29"/>
      <c r="AT114" s="29"/>
      <c r="AU114" s="29"/>
    </row>
    <row r="115" spans="1:47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29"/>
      <c r="AQ115" s="29"/>
      <c r="AR115" s="29"/>
      <c r="AS115" s="29"/>
      <c r="AT115" s="29"/>
      <c r="AU115" s="29"/>
    </row>
    <row r="116" spans="1:47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29"/>
      <c r="AQ116" s="29"/>
      <c r="AR116" s="29"/>
      <c r="AS116" s="29"/>
      <c r="AT116" s="29"/>
      <c r="AU116" s="29"/>
    </row>
    <row r="117" spans="1:47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29"/>
      <c r="AQ117" s="29"/>
      <c r="AR117" s="29"/>
      <c r="AS117" s="29"/>
      <c r="AT117" s="29"/>
      <c r="AU117" s="29"/>
    </row>
    <row r="118" spans="1:47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29"/>
      <c r="AQ118" s="29"/>
      <c r="AR118" s="29"/>
      <c r="AS118" s="29"/>
      <c r="AT118" s="29"/>
      <c r="AU118" s="29"/>
    </row>
    <row r="119" spans="1:47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29"/>
      <c r="AQ119" s="29"/>
      <c r="AR119" s="29"/>
      <c r="AS119" s="29"/>
      <c r="AT119" s="29"/>
      <c r="AU119" s="29"/>
    </row>
    <row r="120" spans="1:47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29"/>
      <c r="AQ120" s="29"/>
      <c r="AR120" s="29"/>
      <c r="AS120" s="29"/>
      <c r="AT120" s="29"/>
      <c r="AU120" s="29"/>
    </row>
    <row r="121" spans="1:47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29"/>
      <c r="AQ121" s="29"/>
      <c r="AR121" s="29"/>
      <c r="AS121" s="29"/>
      <c r="AT121" s="29"/>
      <c r="AU121" s="29"/>
    </row>
    <row r="122" spans="1:47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29"/>
      <c r="AQ122" s="29"/>
      <c r="AR122" s="29"/>
      <c r="AS122" s="29"/>
      <c r="AT122" s="29"/>
      <c r="AU122" s="29"/>
    </row>
    <row r="123" spans="1:47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29"/>
      <c r="AQ123" s="29"/>
      <c r="AR123" s="29"/>
      <c r="AS123" s="29"/>
      <c r="AT123" s="29"/>
      <c r="AU123" s="29"/>
    </row>
    <row r="124" spans="1:47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29"/>
      <c r="AQ124" s="29"/>
      <c r="AR124" s="29"/>
      <c r="AS124" s="29"/>
      <c r="AT124" s="29"/>
      <c r="AU124" s="29"/>
    </row>
    <row r="125" spans="1:47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</row>
    <row r="126" spans="1:47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</row>
    <row r="127" spans="1:47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29"/>
      <c r="AQ127" s="29"/>
      <c r="AR127" s="29"/>
      <c r="AS127" s="29"/>
      <c r="AT127" s="29"/>
      <c r="AU127" s="29"/>
    </row>
    <row r="128" spans="1:47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29"/>
      <c r="AQ128" s="29"/>
      <c r="AR128" s="29"/>
      <c r="AS128" s="29"/>
      <c r="AT128" s="29"/>
      <c r="AU128" s="29"/>
    </row>
    <row r="129" spans="1:47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29"/>
      <c r="AQ129" s="29"/>
      <c r="AR129" s="29"/>
      <c r="AS129" s="29"/>
      <c r="AT129" s="29"/>
      <c r="AU129" s="29"/>
    </row>
    <row r="130" spans="1:47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29"/>
      <c r="AQ130" s="29"/>
      <c r="AR130" s="29"/>
      <c r="AS130" s="29"/>
      <c r="AT130" s="29"/>
      <c r="AU130" s="29"/>
    </row>
    <row r="131" spans="1:47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29"/>
      <c r="AQ131" s="29"/>
      <c r="AR131" s="29"/>
      <c r="AS131" s="29"/>
      <c r="AT131" s="29"/>
      <c r="AU131" s="29"/>
    </row>
    <row r="132" spans="1:47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</row>
  </sheetData>
  <autoFilter ref="A22:L22" xr:uid="{00000000-0009-0000-0000-000003000000}"/>
  <mergeCells count="83">
    <mergeCell ref="L40:L42"/>
    <mergeCell ref="A40:A42"/>
    <mergeCell ref="B40:B42"/>
    <mergeCell ref="D40:D42"/>
    <mergeCell ref="E40:E42"/>
    <mergeCell ref="F40:F42"/>
    <mergeCell ref="G40:G42"/>
    <mergeCell ref="H36:H38"/>
    <mergeCell ref="I36:I38"/>
    <mergeCell ref="J36:J38"/>
    <mergeCell ref="K36:K38"/>
    <mergeCell ref="H40:H42"/>
    <mergeCell ref="I40:I42"/>
    <mergeCell ref="J40:J42"/>
    <mergeCell ref="K40:K42"/>
    <mergeCell ref="K32:K34"/>
    <mergeCell ref="L32:L34"/>
    <mergeCell ref="L36:L38"/>
    <mergeCell ref="B39:D39"/>
    <mergeCell ref="A36:A38"/>
    <mergeCell ref="B36:B38"/>
    <mergeCell ref="D36:D38"/>
    <mergeCell ref="E36:E38"/>
    <mergeCell ref="F36:F38"/>
    <mergeCell ref="G36:G38"/>
    <mergeCell ref="B35:D35"/>
    <mergeCell ref="A32:A34"/>
    <mergeCell ref="B32:B34"/>
    <mergeCell ref="D32:D34"/>
    <mergeCell ref="E32:E34"/>
    <mergeCell ref="F32:F34"/>
    <mergeCell ref="G32:G34"/>
    <mergeCell ref="H28:H30"/>
    <mergeCell ref="I28:I30"/>
    <mergeCell ref="J28:J30"/>
    <mergeCell ref="H32:H34"/>
    <mergeCell ref="I32:I34"/>
    <mergeCell ref="J32:J34"/>
    <mergeCell ref="K28:K30"/>
    <mergeCell ref="L28:L30"/>
    <mergeCell ref="B31:D31"/>
    <mergeCell ref="A28:A30"/>
    <mergeCell ref="B28:B30"/>
    <mergeCell ref="D28:D30"/>
    <mergeCell ref="E28:E30"/>
    <mergeCell ref="F28:F30"/>
    <mergeCell ref="G28:G30"/>
    <mergeCell ref="H24:H26"/>
    <mergeCell ref="I24:I26"/>
    <mergeCell ref="J24:J26"/>
    <mergeCell ref="K24:K26"/>
    <mergeCell ref="L24:L26"/>
    <mergeCell ref="B27:D27"/>
    <mergeCell ref="A24:A26"/>
    <mergeCell ref="B24:B26"/>
    <mergeCell ref="D24:D26"/>
    <mergeCell ref="E24:E26"/>
    <mergeCell ref="F24:F26"/>
    <mergeCell ref="G24:G26"/>
    <mergeCell ref="B8:D8"/>
    <mergeCell ref="B9:D9"/>
    <mergeCell ref="B10:D10"/>
    <mergeCell ref="B11:D11"/>
    <mergeCell ref="H21:L21"/>
    <mergeCell ref="B23:D23"/>
    <mergeCell ref="B2:G2"/>
    <mergeCell ref="B3:C3"/>
    <mergeCell ref="F3:G3"/>
    <mergeCell ref="B5:D5"/>
    <mergeCell ref="B6:D6"/>
    <mergeCell ref="B7:D7"/>
    <mergeCell ref="B43:D43"/>
    <mergeCell ref="A44:A46"/>
    <mergeCell ref="B44:B46"/>
    <mergeCell ref="D44:D46"/>
    <mergeCell ref="E44:E46"/>
    <mergeCell ref="K44:K46"/>
    <mergeCell ref="L44:L46"/>
    <mergeCell ref="F44:F46"/>
    <mergeCell ref="G44:G46"/>
    <mergeCell ref="H44:H46"/>
    <mergeCell ref="I44:I46"/>
    <mergeCell ref="J44:J46"/>
  </mergeCells>
  <dataValidations count="4">
    <dataValidation showDropDown="1" showErrorMessage="1" sqref="JE21:JG22 TA21:TC22 ACW21:ACY22 AMS21:AMU22 AWO21:AWQ22 BGK21:BGM22 BQG21:BQI22 CAC21:CAE22 CJY21:CKA22 CTU21:CTW22 DDQ21:DDS22 DNM21:DNO22 DXI21:DXK22 EHE21:EHG22 ERA21:ERC22 FAW21:FAY22 FKS21:FKU22 FUO21:FUQ22 GEK21:GEM22 GOG21:GOI22 GYC21:GYE22 HHY21:HIA22 HRU21:HRW22 IBQ21:IBS22 ILM21:ILO22 IVI21:IVK22 JFE21:JFG22 JPA21:JPC22 JYW21:JYY22 KIS21:KIU22 KSO21:KSQ22 LCK21:LCM22 LMG21:LMI22 LWC21:LWE22 MFY21:MGA22 MPU21:MPW22 MZQ21:MZS22 NJM21:NJO22 NTI21:NTK22 ODE21:ODG22 ONA21:ONC22 OWW21:OWY22 PGS21:PGU22 PQO21:PQQ22 QAK21:QAM22 QKG21:QKI22 QUC21:QUE22 RDY21:REA22 RNU21:RNW22 RXQ21:RXS22 SHM21:SHO22 SRI21:SRK22 TBE21:TBG22 TLA21:TLC22 TUW21:TUY22 UES21:UEU22 UOO21:UOQ22 UYK21:UYM22 VIG21:VII22 VSC21:VSE22 WBY21:WCA22 WLU21:WLW22 WVQ21:WVS22 H21 H22:L22" xr:uid="{C55D6BF4-ACFB-41C8-8231-F6F0CB6682AF}"/>
    <dataValidation type="list" allowBlank="1" showInputMessage="1" showErrorMessage="1" sqref="B7" xr:uid="{6334D679-440B-4FEE-8E2B-F49A634639A9}">
      <formula1>#REF!</formula1>
    </dataValidation>
    <dataValidation type="list" allowBlank="1" sqref="H23:L23 H27:L27 H35:L35 H39:L39 H31:L31 H43:L43" xr:uid="{F220D871-7D10-4274-9022-2AF2A919B0E0}">
      <formula1>$B$13:$G$13</formula1>
    </dataValidation>
    <dataValidation type="list" allowBlank="1" sqref="ACV23:ACY46 LWB23:LWE46 RXP23:RXS46 LMF23:LMI46 UYJ23:UYM46 LCJ23:LCM46 RNT23:RNW46 KSN23:KSQ46 WLT23:WLW46 KIR23:KIU46 RDX23:REA46 JYV23:JYY46 UON23:UOQ46 JOZ23:JPC46 QUB23:QUE46 JFD23:JFG46 SZ23:TC46 IVH23:IVK46 QKF23:QKI46 ILL23:ILO46 UER23:UEU46 IBP23:IBS46 QAJ23:QAM46 HRT23:HRW46 WBX23:WCA46 HHX23:HIA46 PQN23:PQQ46 GYB23:GYE46 TUV23:TUY46 GOF23:GOI46 PGR23:PGU46 GEJ23:GEM46 JD23:JG46 FUN23:FUQ46 OWV23:OWY46 FKR23:FKU46 TKZ23:TLC46 FAV23:FAY46 OMZ23:ONC46 EQZ23:ERC46 VSB23:VSE46 EHD23:EHG46 ODD23:ODG46 DXH23:DXK46 TBD23:TBG46 DNL23:DNO46 NTH23:NTK46 DDP23:DDS46 WVP23:WVS46 CTT23:CTW46 NJL23:NJO46 CJX23:CKA46 SRH23:SRK46 CAB23:CAE46 MZP23:MZS46 BQF23:BQI46 VIF23:VII46 BGJ23:BGM46 MPT23:MPW46 AWN23:AWQ46 SHL23:SHO46 AMR23:AMU46 MFX23:MGA46" xr:uid="{9AF93EC5-5A5B-4D78-948C-736A5DA85FFC}">
      <formula1>$A$14:$A$19</formula1>
    </dataValidation>
  </dataValidations>
  <pageMargins left="0.7" right="0.7" top="0.75" bottom="0.75" header="0.3" footer="0.3"/>
  <pageSetup orientation="portrait" r:id="rId1"/>
  <ignoredErrors>
    <ignoredError sqref="A23 A27 A31 A35 A39 A43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Func- &lt;&lt;Log in&gt;&gt;</vt:lpstr>
      <vt:lpstr>Func- &lt;&lt;Log out&gt;&gt;</vt:lpstr>
      <vt:lpstr>Func- &lt;&lt;Sign up&gt;&gt;</vt:lpstr>
      <vt:lpstr>Func- &lt;&lt;Homepage nav&gt;&gt;</vt:lpstr>
      <vt:lpstr>Func- &lt;&lt;View new pro detail&gt;&gt;</vt:lpstr>
      <vt:lpstr>Func- &lt;&lt;Search pro by name&gt;&gt;</vt:lpstr>
      <vt:lpstr>Func- &lt;&lt;Add to cart&gt;&gt;</vt:lpstr>
      <vt:lpstr>Func- &lt;&lt;Sorting&gt;&gt;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2021-10-06T11:35:26Z</dcterms:created>
  <dcterms:modified xsi:type="dcterms:W3CDTF">2021-11-05T17:11:51Z</dcterms:modified>
</cp:coreProperties>
</file>