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EFERENCES\VLU-SENIOR.SEMES1\AUTE\Project Manual TCs\"/>
    </mc:Choice>
  </mc:AlternateContent>
  <xr:revisionPtr revIDLastSave="0" documentId="13_ncr:1_{2B9625F2-F763-428E-A565-A527ACD65AC1}" xr6:coauthVersionLast="47" xr6:coauthVersionMax="47" xr10:uidLastSave="{00000000-0000-0000-0000-000000000000}"/>
  <bookViews>
    <workbookView xWindow="840" yWindow="-108" windowWidth="22308" windowHeight="13176" firstSheet="4" activeTab="5" xr2:uid="{D5A25300-DCC6-4734-BB7F-F53EA33C6D7D}"/>
  </bookViews>
  <sheets>
    <sheet name="Func- &lt;&lt;Log in&gt;&gt;" sheetId="2" r:id="rId1"/>
    <sheet name="Func- &lt;&lt;Log out&gt;&gt;" sheetId="7" r:id="rId2"/>
    <sheet name="Func- &lt;&lt;Sign up&gt;&gt;" sheetId="3" r:id="rId3"/>
    <sheet name="Func- &lt;&lt;Homepage nav&gt;&gt;" sheetId="4" r:id="rId4"/>
    <sheet name="Func- &lt;&lt;View new product&gt;&gt;" sheetId="9" r:id="rId5"/>
    <sheet name="Func- &lt;&lt;Search pro by name&gt;&gt;" sheetId="10" r:id="rId6"/>
    <sheet name="Func- &lt;&lt;Add to cart&gt;&gt;" sheetId="12" r:id="rId7"/>
  </sheets>
  <externalReferences>
    <externalReference r:id="rId8"/>
  </externalReferences>
  <definedNames>
    <definedName name="_xlnm._FilterDatabase" localSheetId="6" hidden="1">'Func- &lt;&lt;Add to cart&gt;&gt;'!$A$22:$L$22</definedName>
    <definedName name="_xlnm._FilterDatabase" localSheetId="3" hidden="1">'Func- &lt;&lt;Homepage nav&gt;&gt;'!$A$22:$L$22</definedName>
    <definedName name="_xlnm._FilterDatabase" localSheetId="0" hidden="1">'Func- &lt;&lt;Log in&gt;&gt;'!$A$22:$L$22</definedName>
    <definedName name="_xlnm._FilterDatabase" localSheetId="1" hidden="1">'Func- &lt;&lt;Log out&gt;&gt;'!$A$22:$L$22</definedName>
    <definedName name="_xlnm._FilterDatabase" localSheetId="5" hidden="1">'Func- &lt;&lt;Search pro by name&gt;&gt;'!$A$22:$L$22</definedName>
    <definedName name="_xlnm._FilterDatabase" localSheetId="2" hidden="1">'Func- &lt;&lt;Sign up&gt;&gt;'!$A$22:$L$22</definedName>
    <definedName name="_xlnm._FilterDatabase" localSheetId="4" hidden="1">'Func- &lt;&lt;View new product&gt;&gt;'!$A$22:$L$22</definedName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2" l="1"/>
  <c r="F18" i="12"/>
  <c r="E18" i="12"/>
  <c r="D18" i="12"/>
  <c r="C18" i="12"/>
  <c r="B18" i="12"/>
  <c r="A18" i="12"/>
  <c r="G17" i="12"/>
  <c r="F17" i="12"/>
  <c r="E17" i="12"/>
  <c r="D17" i="12"/>
  <c r="B17" i="12"/>
  <c r="A17" i="12"/>
  <c r="G16" i="12"/>
  <c r="F16" i="12"/>
  <c r="E16" i="12"/>
  <c r="D16" i="12"/>
  <c r="C16" i="12"/>
  <c r="C17" i="12" s="1"/>
  <c r="B16" i="12"/>
  <c r="A16" i="12"/>
  <c r="G15" i="12"/>
  <c r="F15" i="12"/>
  <c r="E15" i="12"/>
  <c r="D15" i="12"/>
  <c r="C15" i="12"/>
  <c r="B15" i="12"/>
  <c r="A15" i="12"/>
  <c r="G14" i="12"/>
  <c r="G19" i="12" s="1"/>
  <c r="F14" i="12"/>
  <c r="F19" i="12" s="1"/>
  <c r="E14" i="12"/>
  <c r="E19" i="12" s="1"/>
  <c r="D14" i="12"/>
  <c r="C14" i="12"/>
  <c r="B14" i="12"/>
  <c r="B19" i="12" s="1"/>
  <c r="A14" i="12"/>
  <c r="G18" i="10"/>
  <c r="F18" i="10"/>
  <c r="E18" i="10"/>
  <c r="D18" i="10"/>
  <c r="C18" i="10"/>
  <c r="B18" i="10"/>
  <c r="A18" i="10"/>
  <c r="G17" i="10"/>
  <c r="F17" i="10"/>
  <c r="E17" i="10"/>
  <c r="D17" i="10"/>
  <c r="B17" i="10"/>
  <c r="A17" i="10"/>
  <c r="G16" i="10"/>
  <c r="F16" i="10"/>
  <c r="E16" i="10"/>
  <c r="D16" i="10"/>
  <c r="C16" i="10"/>
  <c r="C17" i="10" s="1"/>
  <c r="B16" i="10"/>
  <c r="A16" i="10"/>
  <c r="G15" i="10"/>
  <c r="F15" i="10"/>
  <c r="E15" i="10"/>
  <c r="D15" i="10"/>
  <c r="C15" i="10"/>
  <c r="B15" i="10"/>
  <c r="A15" i="10"/>
  <c r="G14" i="10"/>
  <c r="F14" i="10"/>
  <c r="E14" i="10"/>
  <c r="D14" i="10"/>
  <c r="C14" i="10"/>
  <c r="B14" i="10"/>
  <c r="A14" i="10"/>
  <c r="G18" i="9"/>
  <c r="F18" i="9"/>
  <c r="E18" i="9"/>
  <c r="D18" i="9"/>
  <c r="C18" i="9"/>
  <c r="B18" i="9"/>
  <c r="A18" i="9"/>
  <c r="G17" i="9"/>
  <c r="F17" i="9"/>
  <c r="E17" i="9"/>
  <c r="D17" i="9"/>
  <c r="B17" i="9"/>
  <c r="A17" i="9"/>
  <c r="G16" i="9"/>
  <c r="F16" i="9"/>
  <c r="E16" i="9"/>
  <c r="D16" i="9"/>
  <c r="C16" i="9"/>
  <c r="C17" i="9" s="1"/>
  <c r="B16" i="9"/>
  <c r="A16" i="9"/>
  <c r="G15" i="9"/>
  <c r="F15" i="9"/>
  <c r="E15" i="9"/>
  <c r="D15" i="9"/>
  <c r="C15" i="9"/>
  <c r="B15" i="9"/>
  <c r="A15" i="9"/>
  <c r="G14" i="9"/>
  <c r="F14" i="9"/>
  <c r="E14" i="9"/>
  <c r="D14" i="9"/>
  <c r="C14" i="9"/>
  <c r="B14" i="9"/>
  <c r="A14" i="9"/>
  <c r="G18" i="7"/>
  <c r="F18" i="7"/>
  <c r="E18" i="7"/>
  <c r="D18" i="7"/>
  <c r="C18" i="7"/>
  <c r="B18" i="7"/>
  <c r="A18" i="7"/>
  <c r="G17" i="7"/>
  <c r="F17" i="7"/>
  <c r="E17" i="7"/>
  <c r="D17" i="7"/>
  <c r="B17" i="7"/>
  <c r="A17" i="7"/>
  <c r="G16" i="7"/>
  <c r="F16" i="7"/>
  <c r="E16" i="7"/>
  <c r="D16" i="7"/>
  <c r="C16" i="7"/>
  <c r="C17" i="7" s="1"/>
  <c r="B16" i="7"/>
  <c r="A16" i="7"/>
  <c r="G15" i="7"/>
  <c r="F15" i="7"/>
  <c r="E15" i="7"/>
  <c r="D15" i="7"/>
  <c r="C15" i="7"/>
  <c r="B15" i="7"/>
  <c r="A15" i="7"/>
  <c r="G14" i="7"/>
  <c r="F14" i="7"/>
  <c r="E14" i="7"/>
  <c r="D14" i="7"/>
  <c r="C14" i="7"/>
  <c r="B14" i="7"/>
  <c r="A14" i="7"/>
  <c r="G18" i="4"/>
  <c r="F18" i="4"/>
  <c r="E18" i="4"/>
  <c r="D18" i="4"/>
  <c r="C18" i="4"/>
  <c r="B18" i="4"/>
  <c r="A18" i="4"/>
  <c r="G17" i="4"/>
  <c r="F17" i="4"/>
  <c r="E17" i="4"/>
  <c r="D17" i="4"/>
  <c r="B17" i="4"/>
  <c r="A17" i="4"/>
  <c r="G16" i="4"/>
  <c r="F16" i="4"/>
  <c r="E16" i="4"/>
  <c r="D16" i="4"/>
  <c r="C16" i="4"/>
  <c r="C17" i="4" s="1"/>
  <c r="B16" i="4"/>
  <c r="A16" i="4"/>
  <c r="G15" i="4"/>
  <c r="F15" i="4"/>
  <c r="E15" i="4"/>
  <c r="D15" i="4"/>
  <c r="C15" i="4"/>
  <c r="B15" i="4"/>
  <c r="A15" i="4"/>
  <c r="G14" i="4"/>
  <c r="F14" i="4"/>
  <c r="E14" i="4"/>
  <c r="D14" i="4"/>
  <c r="C14" i="4"/>
  <c r="B14" i="4"/>
  <c r="A14" i="4"/>
  <c r="G18" i="3"/>
  <c r="F18" i="3"/>
  <c r="E18" i="3"/>
  <c r="D18" i="3"/>
  <c r="C18" i="3"/>
  <c r="B18" i="3"/>
  <c r="A18" i="3"/>
  <c r="G17" i="3"/>
  <c r="F17" i="3"/>
  <c r="E17" i="3"/>
  <c r="D17" i="3"/>
  <c r="B17" i="3"/>
  <c r="A17" i="3"/>
  <c r="G16" i="3"/>
  <c r="F16" i="3"/>
  <c r="E16" i="3"/>
  <c r="D16" i="3"/>
  <c r="C16" i="3"/>
  <c r="C17" i="3" s="1"/>
  <c r="B16" i="3"/>
  <c r="A16" i="3"/>
  <c r="G15" i="3"/>
  <c r="F15" i="3"/>
  <c r="E15" i="3"/>
  <c r="D15" i="3"/>
  <c r="C15" i="3"/>
  <c r="B15" i="3"/>
  <c r="A15" i="3"/>
  <c r="G14" i="3"/>
  <c r="F14" i="3"/>
  <c r="E14" i="3"/>
  <c r="D14" i="3"/>
  <c r="C14" i="3"/>
  <c r="B14" i="3"/>
  <c r="A14" i="3"/>
  <c r="D19" i="12" l="1"/>
  <c r="C19" i="12"/>
  <c r="F19" i="10"/>
  <c r="G19" i="10"/>
  <c r="B19" i="10"/>
  <c r="D19" i="10"/>
  <c r="E19" i="10"/>
  <c r="C19" i="10"/>
  <c r="E19" i="9"/>
  <c r="B19" i="9"/>
  <c r="G19" i="9"/>
  <c r="C19" i="9"/>
  <c r="D19" i="9"/>
  <c r="F19" i="9"/>
  <c r="E19" i="7"/>
  <c r="B19" i="7"/>
  <c r="G19" i="7"/>
  <c r="D19" i="7"/>
  <c r="F19" i="7"/>
  <c r="C19" i="7"/>
  <c r="B19" i="4"/>
  <c r="D19" i="4"/>
  <c r="F19" i="4"/>
  <c r="G19" i="4"/>
  <c r="E19" i="4"/>
  <c r="C19" i="4"/>
  <c r="B19" i="3"/>
  <c r="F19" i="3"/>
  <c r="D19" i="3"/>
  <c r="E19" i="3"/>
  <c r="G19" i="3"/>
  <c r="C19" i="3"/>
  <c r="G18" i="2" l="1"/>
  <c r="F18" i="2"/>
  <c r="E18" i="2"/>
  <c r="D18" i="2"/>
  <c r="C18" i="2"/>
  <c r="B18" i="2"/>
  <c r="A18" i="2"/>
  <c r="G17" i="2"/>
  <c r="F17" i="2"/>
  <c r="E17" i="2"/>
  <c r="D17" i="2"/>
  <c r="B17" i="2"/>
  <c r="A17" i="2"/>
  <c r="G16" i="2"/>
  <c r="F16" i="2"/>
  <c r="E16" i="2"/>
  <c r="D16" i="2"/>
  <c r="C16" i="2"/>
  <c r="C17" i="2" s="1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9" i="2" l="1"/>
  <c r="B19" i="2"/>
  <c r="E19" i="2"/>
  <c r="D19" i="2"/>
  <c r="F19" i="2"/>
  <c r="C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E429C0F4-D192-40F8-959A-9B083E80287D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FFD673DE-CDB5-4A3F-8E61-587A129524A1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6932E2BA-9F21-4F1E-A5DA-65DE3EE73C88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A2ECF586-E733-43F4-86A0-3D190CF60EC0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89EE3C62-9C2A-4905-821C-A604E22B65E7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7BC3A73D-B018-4A23-BAB3-0A64CF4C5B23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CA93D91A-AE41-4C8A-A9C8-240916B24A95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50F1893F-B902-4785-A07B-D84F0E6A92FB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78B10AD5-EAAB-47F4-95F0-5CC53F7F85A2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BEABA9B6-2569-4241-8B78-CDEE2F9A1CE7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057EF8B6-D73A-4F70-9D1F-3A5DFCADF7A4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07819F46-E97A-49B5-B0E0-B503768EB19D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339FC42A-6E65-4962-BAE7-A0CDCE54F1E2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882D7F30-C19D-4B07-B9B4-22352581F3EB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F3836AE0-7EFE-40E3-BC5B-730B30A290A8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A837C3F6-5BF0-4F4F-9E93-40276CB931F9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DE2090D5-6247-427C-B5F6-88336398CDA4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F7A437EA-B446-4264-A880-20D14078E381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0C44D502-AC5E-4833-A6EC-E1B205FA7C3F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E9158630-0495-4272-924A-6D5630F1CC34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DADCEC46-1B32-41F5-939F-9A5673B0CA48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999F61F5-4AE5-40CC-85BE-853B1BD20267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4D738527-4149-4FDF-81DC-742515ED9F4E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F7BA990A-3F06-445A-BAE0-6E09656F47C3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5D1F4640-AE15-4FBC-9AC6-98AE0BBCD313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FC0F8227-0286-4401-80EE-A867CEF54A4D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9B980036-FFAA-416E-BB79-790003A0B903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224EBB6C-8719-4182-9705-6B9F48B640D3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sharedStrings.xml><?xml version="1.0" encoding="utf-8"?>
<sst xmlns="http://schemas.openxmlformats.org/spreadsheetml/2006/main" count="750" uniqueCount="198">
  <si>
    <t>Func - Module</t>
  </si>
  <si>
    <t>Function / Module Name</t>
  </si>
  <si>
    <t>Version</t>
  </si>
  <si>
    <t>Complexity</t>
  </si>
  <si>
    <t>Complex</t>
  </si>
  <si>
    <t xml:space="preserve">Pre-condition </t>
  </si>
  <si>
    <t>Tested by</t>
  </si>
  <si>
    <t>Test Date</t>
  </si>
  <si>
    <t>Test Result</t>
  </si>
  <si>
    <t>Passed</t>
  </si>
  <si>
    <t>Failed</t>
  </si>
  <si>
    <t>N/A</t>
  </si>
  <si>
    <t>Not Run</t>
  </si>
  <si>
    <t>Blocked</t>
  </si>
  <si>
    <t>Passed in previous builds</t>
  </si>
  <si>
    <t>Total</t>
  </si>
  <si>
    <t>ID</t>
  </si>
  <si>
    <t>Test Case Description</t>
  </si>
  <si>
    <t>Step</t>
  </si>
  <si>
    <t>Expected Output</t>
  </si>
  <si>
    <t>Test Data</t>
  </si>
  <si>
    <t>Bug ID</t>
  </si>
  <si>
    <t>Note</t>
  </si>
  <si>
    <t>Build5</t>
  </si>
  <si>
    <t>Build4</t>
  </si>
  <si>
    <t>Build3</t>
  </si>
  <si>
    <t>Build2</t>
  </si>
  <si>
    <t>Build1</t>
  </si>
  <si>
    <t xml:space="preserve">
</t>
  </si>
  <si>
    <r>
      <t xml:space="preserve">Security Classification: </t>
    </r>
    <r>
      <rPr>
        <b/>
        <sz val="11"/>
        <rFont val="Arial"/>
        <family val="2"/>
      </rPr>
      <t>Private</t>
    </r>
  </si>
  <si>
    <t>&lt;&lt;Zombie Clothing Store&gt;&gt;</t>
  </si>
  <si>
    <t>Version 01</t>
  </si>
  <si>
    <t>Pre-data, web browser is turned on</t>
  </si>
  <si>
    <t>Tran Quang Vinh</t>
  </si>
  <si>
    <t>3. Click vào Login button</t>
  </si>
  <si>
    <t xml:space="preserve">Hệ thống chuyển màu của Login button
</t>
  </si>
  <si>
    <t>Kiểm tra rằng Login button đổi màu khi user hovered</t>
  </si>
  <si>
    <t>Kiểm tra rằng user đăng nhập thành công khi điền đúng tài khoản vào mandatory fields</t>
  </si>
  <si>
    <t>Kiểm tra rằng user đăng nhập không thành công khi leave blank trường Email</t>
  </si>
  <si>
    <t>Kiểm tra rằng user đăng nhập không thành công khi leave blank trường Password</t>
  </si>
  <si>
    <t>- Hệ thống hiện một pop-up màu đỏ với nội dung: "Please fill out this field." bên cạnh trường Email
- Đăng nhập không thành công!</t>
  </si>
  <si>
    <t>- Hệ thống hiện một pop-up màu đỏ với nội dung: "Please fill out this field." bên cạnh trường Password
- Đăng nhập không thành công!</t>
  </si>
  <si>
    <t>- Hệ thống navigate user vào trang User profile
- Đăng nhập thành công!</t>
  </si>
  <si>
    <t>Kiểm tra rằng user đăng nhập không thành công khi leave blank tất cả mandatory fields</t>
  </si>
  <si>
    <t>Kiểm tra rằng user đăng nhập không thành công khi input sai trường Email</t>
  </si>
  <si>
    <t>- Hệ thống hiện một pop-up với nội dung: "Thông tin đăng nhập không hợp lệ." phía trên trường Email
- Đăng nhập không thành công!</t>
  </si>
  <si>
    <t>Kiểm tra rằng user đăng nhập không thành công khi input sai trường Password</t>
  </si>
  <si>
    <t>Kiểm tra rằng user đăng nhập không thành công khi input sai tất cả mandatory fields</t>
  </si>
  <si>
    <t>- Hệ thống hiện một pop-up với nội dung: "Please include an @ in the email address. '${email}' is missing an '@'." bên cạnh trường Email
- Đăng nhập không thành công!</t>
  </si>
  <si>
    <t>${email}= vinhtranak02092k</t>
  </si>
  <si>
    <t>Kiểm tra rằng Logout button đổi màu khi user hovered</t>
  </si>
  <si>
    <t xml:space="preserve">Hệ thống đổi màu Logout button khi hovered
</t>
  </si>
  <si>
    <t>Kiểm tra rằng user đăng xuất thành công khi click vào Logout button</t>
  </si>
  <si>
    <t>- Hệ thống log out user ra khỏi hệ thống
- User quay về trang Homepage dưới dạng Guest
- Đăng xuất thành công!</t>
  </si>
  <si>
    <t>&lt;&lt;VVS&gt;&gt;</t>
  </si>
  <si>
    <t>Created Date</t>
  </si>
  <si>
    <t>Kiểm tra rằng user đăng nhập không thành công khi không input @domain vào trường Email</t>
  </si>
  <si>
    <t>${email}= vinhtranak02092k@</t>
  </si>
  <si>
    <t>- Hệ thống hiện một pop-up với nội dung: "Please enter a part following '@'. '${email}' is incomplete." bên cạnh trường Email
- Đăng nhập không thành công!</t>
  </si>
  <si>
    <t>Kiểm tra rằng user đăng nhập không thành công khi không input domain vào trường Email</t>
  </si>
  <si>
    <t xml:space="preserve">- Hệ thống navigate user vào trang Personal profile bao gồm 3 thông tin username, user email và user nation
- Sign up thành công!
</t>
  </si>
  <si>
    <t>Kiểm tra rằng user sign up thành công với all valid mandatory fields</t>
  </si>
  <si>
    <t>Kiểm tra rằng user sign up thành công khi không input trường Gender</t>
  </si>
  <si>
    <t>- Hệ thống navigate user vào trang Personal profile bao gồm 3 thông tin username, user email và user nation
- Sign up thành công!</t>
  </si>
  <si>
    <t>Kiểm tra rằng user sign up thành công khi không input trường DOB</t>
  </si>
  <si>
    <t>Kiểm tra rằng user sign up thành công khi không input hai trường Gender và DOB</t>
  </si>
  <si>
    <t>Kiểm tra rằng user sign up không thành công khi không input trường Họ</t>
  </si>
  <si>
    <t>- Hệ thống hiển thị một pop-up bên cạnh trường Họ: "Please fill out this field."
- Sign up không thành công!</t>
  </si>
  <si>
    <t>Kiểm tra rằng user sign up không thành công khi không input trường Tên</t>
  </si>
  <si>
    <t>- Hệ thống hiển thị một pop-up bên cạnh trường Tên: "Please fill out this field."
- Sign up không thành công!</t>
  </si>
  <si>
    <t>Kiểm tra rằng user sign up không thành công khi không input trường Email</t>
  </si>
  <si>
    <t>- Hệ thống hiển thị một pop-up bên cạnh trường Email: "Please fill out this field."
- Sign up không thành công!</t>
  </si>
  <si>
    <t>Kiểm tra rằng user sign up không thành công khi không input trường Password</t>
  </si>
  <si>
    <t>- Hệ thống hiển thị một pop-up bên cạnh trường Password: "Please fill out this field."
- Sign up không thành công!</t>
  </si>
  <si>
    <t>Kiểm tra rằng user sign up không thành công khi không input bất cứ trường nào</t>
  </si>
  <si>
    <t>Kiểm tra rằng user sign up không thành công khi click vào anchor Quay lại trang chủ</t>
  </si>
  <si>
    <t>Hệ thống navigate user quay lại Homepage</t>
  </si>
  <si>
    <t>Sign up</t>
  </si>
  <si>
    <t xml:space="preserve">- Hệ thống navigate user sang trang Homepage (trang hiện tại)
- Chuyển trang thành công!
</t>
  </si>
  <si>
    <t>Kiểm tra rằng hệ thống redirect user sang Trang chủ khi đang ở Trang chủ</t>
  </si>
  <si>
    <t>Kiểm tra rằng hệ thống redirect user sang Trang chủ khi không ở Trang chủ</t>
  </si>
  <si>
    <t xml:space="preserve">- Hệ thống navigate user sang trang Homepage
- Chuyển trang thành công!
</t>
  </si>
  <si>
    <t xml:space="preserve">- Hệ thống navigate user sang trang Blog
- Chuyển trang thành công!
</t>
  </si>
  <si>
    <t xml:space="preserve">- Hệ thống navigate user sang trang About us
- Chuyển trang thành công!
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</si>
  <si>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</si>
  <si>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</si>
  <si>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</si>
  <si>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</si>
  <si>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</si>
  <si>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</si>
  <si>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</si>
  <si>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</si>
  <si>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</si>
  <si>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</si>
  <si>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 xml:space="preserve">
${email}= vinhtranak02092kz@gmail.com</t>
  </si>
  <si>
    <t xml:space="preserve">${password}= Raul1231
</t>
  </si>
  <si>
    <t xml:space="preserve">
${email}= vinhtranak02092kz@gmail.com
${password}= Raul1231</t>
  </si>
  <si>
    <t>1. Navigate vào store theo URL: "https://zombieclothingstore.com/account/login"</t>
  </si>
  <si>
    <t>Precondition:
User đã mở trình duyệt</t>
  </si>
  <si>
    <t>2. Input email hợp lệ vào Email field</t>
  </si>
  <si>
    <t>3. Input password hợp lệ vào Password field</t>
  </si>
  <si>
    <t>4. Click vào Login button</t>
  </si>
  <si>
    <t>2. Di chuyển mouse vào Login button</t>
  </si>
  <si>
    <t>3. Quan sát sự chuyển màu của Login button</t>
  </si>
  <si>
    <t>2. Leave blank tại trường Email</t>
  </si>
  <si>
    <t>3. Leave blank tại trường Password</t>
  </si>
  <si>
    <t>2. Input ${email} vào trường Email</t>
  </si>
  <si>
    <t>3. Input ${password} vào trường Password</t>
  </si>
  <si>
    <t>2. Input một email không hợp lệ vào trường Email</t>
  </si>
  <si>
    <t>3. Input một password không hợp lệ vào trường Password</t>
  </si>
  <si>
    <t>2. Input một email sai cấu trúc (localpart@domain), thiếu @domain vào trường Email</t>
  </si>
  <si>
    <t>3. Input một password hợp lệ vào trường Password</t>
  </si>
  <si>
    <t>2. Input một email sai cấu trúc (localpart@domain), thiếu domain vào trường Email</t>
  </si>
  <si>
    <t>2. Input email và password hợp lệ</t>
  </si>
  <si>
    <t>4. Navigate vào User profile page</t>
  </si>
  <si>
    <t>5. Di chuyển chuột vào Logout button</t>
  </si>
  <si>
    <t>6. Quan sát sự chuyển màu của Logout button</t>
  </si>
  <si>
    <t>6. Click vào Logout button</t>
  </si>
  <si>
    <t>Log out</t>
  </si>
  <si>
    <t>Log in</t>
  </si>
  <si>
    <t>1. Navigate vào store theo URL: "https://zombieclothingstore.com/account/register"</t>
  </si>
  <si>
    <t>Precondition:
User đã mở web browser</t>
  </si>
  <si>
    <t>2. Input hợp lệ vào trường Họ</t>
  </si>
  <si>
    <t>3. Input hợp lệ vào trường Tên</t>
  </si>
  <si>
    <t>4. Input hợp lệ vào trường Gender</t>
  </si>
  <si>
    <t>5. Input hợp lệ vào trường DOB</t>
  </si>
  <si>
    <t>6. Input hợp lệ vào trường Email</t>
  </si>
  <si>
    <t>7. Input hợp lệ vào trường Password</t>
  </si>
  <si>
    <t>2. Leave blank tại trường Gender</t>
  </si>
  <si>
    <t>3. Input hợp lệ tất cả các trường còn lại</t>
  </si>
  <si>
    <t>2. Leave blank tại trường DOB</t>
  </si>
  <si>
    <t>2. Leave blank tại hai trường Gender và DOB</t>
  </si>
  <si>
    <t>2. Leave blank tại trường Họ</t>
  </si>
  <si>
    <t>2. Leave blank tại trường Tên</t>
  </si>
  <si>
    <t>2. Leave blank tại trường Password</t>
  </si>
  <si>
    <t>2. Leave blank tất cả các trường</t>
  </si>
  <si>
    <t>2. Click vào anchor Quay lại trang chủ</t>
  </si>
  <si>
    <t>Kiểm tra rằng user sign up không thành công khi không input @domain vào trường Email</t>
  </si>
  <si>
    <t>011</t>
  </si>
  <si>
    <t>- Hệ thống hiện một pop-up với nội dung: "Please include an @ in the email address. '${email}' is missing an '@'." bên cạnh trường Email
- Sign up không thành công!</t>
  </si>
  <si>
    <t>3. Input giá trị hợp lệ vào tất cả các trường còn lại</t>
  </si>
  <si>
    <t>8. Click vào Register button</t>
  </si>
  <si>
    <t>4. Click vào Register button</t>
  </si>
  <si>
    <t>3. Click vào Register button</t>
  </si>
  <si>
    <t>012</t>
  </si>
  <si>
    <t>Kiểm tra rằng user sign up không thành công khi không input domain vào trường Email</t>
  </si>
  <si>
    <t>- Hệ thống hiện một pop-up với nội dung: "Please enter a part following '@'. '${email}' is incomplete." bên cạnh trường Email
- Sign up không thành công!</t>
  </si>
  <si>
    <t>013</t>
  </si>
  <si>
    <t>Kiểm tra rằng user sign up không thành công khi input một giá trị không hợp lệ vào trường Email</t>
  </si>
  <si>
    <t>- Hệ thống hiện một pop-up với nội dung: "Email không hợp lệ." phía trên Registration form
- Sign up không thành công!</t>
  </si>
  <si>
    <t>2. Input một email không hợp lệ ${invalidEmail} vào trường Email</t>
  </si>
  <si>
    <t>014</t>
  </si>
  <si>
    <t>Kiểm tra rằng user sign up không thành công khi input một password dưới 5 ký tự</t>
  </si>
  <si>
    <t>2. Input một password dưới 5 ký tự ${truncatedPassword} vào trường Password</t>
  </si>
  <si>
    <t>${truncatedPassword}= z</t>
  </si>
  <si>
    <t>- Hệ thống hiện một pop-up với nội dung: "Mật khẩu quá ngắn (tối thiểu 5 ký tự)." phía trên Registration form
- Sign up không thành công!</t>
  </si>
  <si>
    <t>015</t>
  </si>
  <si>
    <t>Kiểm tra rằng user sign up không thành công khi input một email đã tồn tại</t>
  </si>
  <si>
    <t>2. Input một email đã tồn tại trong hệ thống ${duplicatedEmail} vào trường Email</t>
  </si>
  <si>
    <t>${duplicatedEmail}= kqdq@gmail.com</t>
  </si>
  <si>
    <t>- Hệ thống hiện một pop-up với nội dung: "Email đã tồn tại. Nếu bạn quên mật khẩu, bạn có thể thiết lập lại mật khẩu tại đây." phía trên Registration form
- Sign up không thành công!</t>
  </si>
  <si>
    <t>${invalidEmail}= vinhtranak02092k@sz</t>
  </si>
  <si>
    <t>Homepage navigation</t>
  </si>
  <si>
    <t>1. Navigate vào trang chủ store tại URL: "https://zombieclothingstore.com/"</t>
  </si>
  <si>
    <t>Precondition:
User đã trigger web browser</t>
  </si>
  <si>
    <t>2. Di chuyển đến bất cứ đâu trên website ngoại trừ Trang chủ</t>
  </si>
  <si>
    <t>3. Click vào anchor Trang chủ</t>
  </si>
  <si>
    <t>4. Quan sát sự chuyển trang</t>
  </si>
  <si>
    <t>2. Di chuyển đến bất cứ đâu trên website ngoại trừ trang Blog</t>
  </si>
  <si>
    <t>3. Click vào anchor Blog</t>
  </si>
  <si>
    <t>Kiểm tra rằng hệ thống redirect user sang Blog khi không ở trang About us</t>
  </si>
  <si>
    <t>Kiểm tra rằng hệ thống redirect user sang Blog khi không ở trang Blog</t>
  </si>
  <si>
    <t>2. Di chuyển đến bất cứ đâu trên website ngoại trừ trang About us</t>
  </si>
  <si>
    <t>3. Click vào anchor About us</t>
  </si>
  <si>
    <t>View new product detail</t>
  </si>
  <si>
    <t>2. Click vào anchor Trang chủ</t>
  </si>
  <si>
    <t>3. Quan sát sự chuyển trang</t>
  </si>
  <si>
    <t>3. Verify hệ thống navigate user sang trang View new product detail</t>
  </si>
  <si>
    <t xml:space="preserve">- Hệ thống navigate user sang trang View new product detail
- Hệ thống hiển thị các thông tin và hình ảnh liên quan đến sản phẩm user vừa click
</t>
  </si>
  <si>
    <t>//div[contains(normalize-space(@class),"block-banner-category")]//img[contains(normalize-space(@class),"lazyautosizes ls-is-cached lazyloaded")]</t>
  </si>
  <si>
    <t>Add to cart</t>
  </si>
  <si>
    <t>Precondition:
- User đã mở trình duyệt
- User đã đăng ký hoặc đã có tài khoản</t>
  </si>
  <si>
    <t>2. Click chọn một sản phẩm tại Homepage bao gồm 8 sản phẩm tại khu vực Sản Phẩm Mới và 8 sản phẩm tại khu vực Tất Cả Sản Phẩm để xem product detail</t>
  </si>
  <si>
    <t>1. Navigate vào trang chủ store tại URL: "https://zombieclothingstore.com/search"</t>
  </si>
  <si>
    <t>3. Click vào Search button</t>
  </si>
  <si>
    <t>Kiểm tra rằng user View new product detail thành công khi click chọn sản phẩm mới tại trang Homepage</t>
  </si>
  <si>
    <t>Kiểm tra rằng user search product không thành công khi input một từ khóa không hợp lệ</t>
  </si>
  <si>
    <t xml:space="preserve">
${searchKey}= Zombie NHA</t>
  </si>
  <si>
    <t>2. Input một keyword hợp lệ vào field Search textbox</t>
  </si>
  <si>
    <t>2. Input một keyword không hợp lẹ vào field Search textbox</t>
  </si>
  <si>
    <t xml:space="preserve">
${searchKey}= a</t>
  </si>
  <si>
    <t>Kiểm tra rằng user search product thành công khi input một từ khóa hợp lệ và kết quả trả về ít hơn một trang</t>
  </si>
  <si>
    <t>Kiểm tra rằng user search product thành công khi input một từ khóa hợp lệ và kết quả trả về nhiều hơn một trang</t>
  </si>
  <si>
    <t xml:space="preserve">- Hệ thống hiển thị các sản phẩm có tên chứa ký tự (từ ngữ) user cần tìm
- Pagination (phân trang) không hiển thị
- Tìm sản phẩm thành công
</t>
  </si>
  <si>
    <t xml:space="preserve">- Hệ thống hiển thị các sản phẩm có tên chứa ký tự (từ ngữ) user cần tìm
- Pagination hiển thị và mỗi trang chứa tối đa 10 sản phẩm
- Tìm sản phẩm thành công
</t>
  </si>
  <si>
    <t xml:space="preserve">
${searchKey}= b
${searchKey}= h
${searchKey}= Zombie</t>
  </si>
  <si>
    <t xml:space="preserve">- Hệ thống không tìm thấy kết quả và xuất hiện thông báo: 
"Không tìm thấy nội dung bạn yêu cầu
Không tìm thấy "Zombie NHA". Vui lòng kiểm tra chính tả, sử dụng các từ tổng quát hơn và thử lại!"
- Pagination không hiển thị
- Tìm sản phẩm không thành công
</t>
  </si>
  <si>
    <t>Search product by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</si>
</sst>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d\ mmmm\ yyyy;@"/>
  </numFmts>
  <fonts count="20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20"/>
      <color rgb="FF0070C0"/>
      <name val="Arial"/>
      <family val="2"/>
    </font>
    <font>
      <b/>
      <sz val="16"/>
      <color indexed="56"/>
      <name val="Arial"/>
      <family val="2"/>
    </font>
    <font>
      <b/>
      <sz val="18"/>
      <color indexed="56"/>
      <name val="Arial"/>
      <family val="2"/>
    </font>
    <font>
      <sz val="11"/>
      <name val="ＭＳ Ｐゴシック"/>
      <family val="2"/>
      <charset val="128"/>
    </font>
    <font>
      <b/>
      <sz val="10"/>
      <color theme="0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79998168889431442"/>
        <bgColor indexed="64"/>
      </patternFill>
    </fill>
    <fill>
      <patternFill patternType="solid">
        <fgColor rgb="FF0070C0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rgb="FF0070C0"/>
        <bgColor indexed="32"/>
      </patternFill>
    </fill>
  </fills>
  <borders count="9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7" fillId="0" borderId="0"/>
    <xf numFmtId="0" fontId="1" fillId="0" borderId="0"/>
    <xf numFmtId="0" fontId="1" fillId="0" borderId="0"/>
  </cellStyleXfs>
  <cellXfs count="9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9" fillId="2" borderId="0" xfId="1" applyFont="1" applyFill="1" applyAlignment="1">
      <alignment horizontal="left" vertical="top" wrapText="1"/>
    </xf>
    <xf numFmtId="0" fontId="10" fillId="2" borderId="0" xfId="0" applyFont="1" applyFill="1" applyAlignment="1">
      <alignment horizontal="left" vertical="top"/>
    </xf>
    <xf numFmtId="0" fontId="11" fillId="2" borderId="0" xfId="0" applyFont="1" applyFill="1" applyAlignment="1">
      <alignment horizontal="left" vertical="top"/>
    </xf>
    <xf numFmtId="0" fontId="11" fillId="2" borderId="0" xfId="0" applyFont="1" applyFill="1" applyAlignment="1">
      <alignment horizontal="left" vertical="top" indent="1"/>
    </xf>
    <xf numFmtId="0" fontId="1" fillId="2" borderId="0" xfId="1" applyFont="1" applyFill="1" applyAlignment="1">
      <alignment horizontal="left" vertical="top" wrapText="1"/>
    </xf>
    <xf numFmtId="0" fontId="8" fillId="4" borderId="1" xfId="1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" fillId="0" borderId="1" xfId="2" applyBorder="1" applyAlignment="1">
      <alignment horizontal="left" vertical="top" wrapText="1"/>
    </xf>
    <xf numFmtId="0" fontId="1" fillId="5" borderId="1" xfId="2" applyFill="1" applyBorder="1" applyAlignment="1">
      <alignment horizontal="center" vertical="top" wrapText="1"/>
    </xf>
    <xf numFmtId="0" fontId="11" fillId="2" borderId="0" xfId="0" applyFont="1" applyFill="1" applyAlignment="1">
      <alignment horizontal="left" vertical="top" wrapText="1"/>
    </xf>
    <xf numFmtId="0" fontId="13" fillId="0" borderId="1" xfId="1" applyFont="1" applyBorder="1" applyAlignment="1">
      <alignment horizontal="right" vertical="top" wrapText="1" indent="1"/>
    </xf>
    <xf numFmtId="0" fontId="13" fillId="6" borderId="1" xfId="1" applyFont="1" applyFill="1" applyBorder="1" applyAlignment="1">
      <alignment horizontal="center" vertical="top" wrapText="1"/>
    </xf>
    <xf numFmtId="0" fontId="11" fillId="2" borderId="0" xfId="0" applyFont="1" applyFill="1" applyAlignment="1">
      <alignment horizontal="left" vertical="top" wrapText="1" indent="1"/>
    </xf>
    <xf numFmtId="0" fontId="10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 wrapText="1"/>
    </xf>
    <xf numFmtId="0" fontId="8" fillId="8" borderId="3" xfId="1" applyFont="1" applyFill="1" applyBorder="1" applyAlignment="1">
      <alignment horizontal="center" vertical="center" wrapText="1"/>
    </xf>
    <xf numFmtId="0" fontId="1" fillId="2" borderId="3" xfId="3" applyFill="1" applyBorder="1" applyAlignment="1">
      <alignment horizontal="left" vertical="top" wrapText="1"/>
    </xf>
    <xf numFmtId="0" fontId="10" fillId="7" borderId="0" xfId="0" applyFont="1" applyFill="1" applyAlignment="1">
      <alignment horizontal="left" vertical="top"/>
    </xf>
    <xf numFmtId="0" fontId="16" fillId="2" borderId="0" xfId="0" applyFont="1" applyFill="1"/>
    <xf numFmtId="0" fontId="12" fillId="2" borderId="0" xfId="0" applyFont="1" applyFill="1"/>
    <xf numFmtId="0" fontId="14" fillId="5" borderId="3" xfId="1" applyFont="1" applyFill="1" applyBorder="1" applyAlignment="1">
      <alignment horizontal="left" vertical="top"/>
    </xf>
    <xf numFmtId="0" fontId="19" fillId="5" borderId="3" xfId="1" applyFont="1" applyFill="1" applyBorder="1" applyAlignment="1">
      <alignment horizontal="center" vertical="top"/>
    </xf>
    <xf numFmtId="0" fontId="1" fillId="5" borderId="3" xfId="1" applyFont="1" applyFill="1" applyBorder="1" applyAlignment="1">
      <alignment horizontal="left" vertical="top"/>
    </xf>
    <xf numFmtId="0" fontId="8" fillId="4" borderId="1" xfId="1" applyFont="1" applyFill="1" applyBorder="1" applyAlignment="1">
      <alignment horizontal="left" vertical="center" wrapText="1"/>
    </xf>
    <xf numFmtId="49" fontId="14" fillId="5" borderId="3" xfId="1" applyNumberFormat="1" applyFont="1" applyFill="1" applyBorder="1" applyAlignment="1">
      <alignment horizontal="center" vertical="top"/>
    </xf>
    <xf numFmtId="49" fontId="14" fillId="5" borderId="3" xfId="1" quotePrefix="1" applyNumberFormat="1" applyFont="1" applyFill="1" applyBorder="1" applyAlignment="1">
      <alignment horizontal="center" vertical="top"/>
    </xf>
    <xf numFmtId="0" fontId="10" fillId="7" borderId="0" xfId="0" applyFont="1" applyFill="1" applyAlignment="1">
      <alignment horizontal="left" vertical="top" wrapText="1"/>
    </xf>
    <xf numFmtId="0" fontId="1" fillId="2" borderId="3" xfId="3" applyFill="1" applyBorder="1" applyAlignment="1">
      <alignment horizontal="left" vertical="center" wrapText="1"/>
    </xf>
    <xf numFmtId="0" fontId="10" fillId="7" borderId="3" xfId="0" applyFont="1" applyFill="1" applyBorder="1" applyAlignment="1">
      <alignment horizontal="left" vertical="top" wrapText="1"/>
    </xf>
    <xf numFmtId="0" fontId="1" fillId="2" borderId="0" xfId="3" applyFill="1" applyBorder="1" applyAlignment="1">
      <alignment horizontal="left" vertical="top" wrapText="1"/>
    </xf>
    <xf numFmtId="0" fontId="10" fillId="7" borderId="0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 wrapText="1"/>
    </xf>
    <xf numFmtId="49" fontId="1" fillId="7" borderId="3" xfId="1" applyNumberFormat="1" applyFont="1" applyFill="1" applyBorder="1" applyAlignment="1">
      <alignment horizontal="center" vertical="top" wrapText="1"/>
    </xf>
    <xf numFmtId="0" fontId="1" fillId="7" borderId="3" xfId="0" applyFont="1" applyFill="1" applyBorder="1" applyAlignment="1">
      <alignment horizontal="left" vertical="top" wrapText="1"/>
    </xf>
    <xf numFmtId="0" fontId="1" fillId="2" borderId="3" xfId="3" quotePrefix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5" fillId="5" borderId="4" xfId="0" applyFont="1" applyFill="1" applyBorder="1" applyAlignment="1">
      <alignment horizontal="left" vertical="top"/>
    </xf>
    <xf numFmtId="0" fontId="15" fillId="5" borderId="5" xfId="0" applyFont="1" applyFill="1" applyBorder="1" applyAlignment="1">
      <alignment horizontal="left" vertical="top"/>
    </xf>
    <xf numFmtId="0" fontId="15" fillId="5" borderId="6" xfId="0" applyFont="1" applyFill="1" applyBorder="1" applyAlignment="1">
      <alignment horizontal="left" vertical="top"/>
    </xf>
    <xf numFmtId="0" fontId="1" fillId="0" borderId="1" xfId="1" applyFont="1" applyBorder="1" applyAlignment="1">
      <alignment horizontal="left" vertical="center" wrapText="1"/>
    </xf>
    <xf numFmtId="164" fontId="1" fillId="0" borderId="1" xfId="1" applyNumberFormat="1" applyFont="1" applyBorder="1" applyAlignment="1">
      <alignment horizontal="left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vertical="top"/>
    </xf>
    <xf numFmtId="0" fontId="5" fillId="2" borderId="0" xfId="0" applyFont="1" applyFill="1" applyAlignment="1">
      <alignment horizontal="right" vertical="top"/>
    </xf>
    <xf numFmtId="0" fontId="1" fillId="0" borderId="2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9" fillId="0" borderId="2" xfId="0" applyFont="1" applyBorder="1" applyAlignment="1">
      <alignment horizontal="center" vertical="top" wrapText="1"/>
    </xf>
    <xf numFmtId="0" fontId="19" fillId="0" borderId="8" xfId="0" applyFont="1" applyBorder="1" applyAlignment="1">
      <alignment horizontal="center" vertical="top" wrapText="1"/>
    </xf>
    <xf numFmtId="0" fontId="19" fillId="0" borderId="7" xfId="0" applyFont="1" applyBorder="1" applyAlignment="1">
      <alignment horizontal="center" vertical="top" wrapText="1"/>
    </xf>
    <xf numFmtId="49" fontId="1" fillId="7" borderId="2" xfId="1" applyNumberFormat="1" applyFont="1" applyFill="1" applyBorder="1" applyAlignment="1">
      <alignment horizontal="center" vertical="top" wrapText="1"/>
    </xf>
    <xf numFmtId="49" fontId="1" fillId="7" borderId="8" xfId="1" applyNumberFormat="1" applyFont="1" applyFill="1" applyBorder="1" applyAlignment="1">
      <alignment horizontal="center" vertical="top" wrapText="1"/>
    </xf>
    <xf numFmtId="49" fontId="1" fillId="7" borderId="7" xfId="1" applyNumberFormat="1" applyFont="1" applyFill="1" applyBorder="1" applyAlignment="1">
      <alignment horizontal="center" vertical="top" wrapText="1"/>
    </xf>
    <xf numFmtId="0" fontId="1" fillId="7" borderId="2" xfId="0" applyFont="1" applyFill="1" applyBorder="1" applyAlignment="1">
      <alignment horizontal="left" vertical="top" wrapText="1"/>
    </xf>
    <xf numFmtId="0" fontId="1" fillId="7" borderId="8" xfId="0" applyFont="1" applyFill="1" applyBorder="1" applyAlignment="1">
      <alignment horizontal="left" vertical="top" wrapText="1"/>
    </xf>
    <xf numFmtId="0" fontId="1" fillId="7" borderId="7" xfId="0" applyFont="1" applyFill="1" applyBorder="1" applyAlignment="1">
      <alignment horizontal="left" vertical="top" wrapText="1"/>
    </xf>
    <xf numFmtId="0" fontId="1" fillId="2" borderId="2" xfId="3" quotePrefix="1" applyFill="1" applyBorder="1" applyAlignment="1">
      <alignment horizontal="left" vertical="center" wrapText="1"/>
    </xf>
    <xf numFmtId="0" fontId="1" fillId="2" borderId="8" xfId="3" quotePrefix="1" applyFill="1" applyBorder="1" applyAlignment="1">
      <alignment horizontal="left" vertical="center" wrapText="1"/>
    </xf>
    <xf numFmtId="0" fontId="1" fillId="2" borderId="8" xfId="3" applyFill="1" applyBorder="1" applyAlignment="1">
      <alignment horizontal="left" vertical="center" wrapText="1"/>
    </xf>
    <xf numFmtId="0" fontId="1" fillId="2" borderId="7" xfId="3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9" fillId="2" borderId="2" xfId="0" applyFont="1" applyFill="1" applyBorder="1" applyAlignment="1">
      <alignment horizontal="center" vertical="top" wrapText="1"/>
    </xf>
    <xf numFmtId="0" fontId="19" fillId="2" borderId="8" xfId="0" applyFont="1" applyFill="1" applyBorder="1" applyAlignment="1">
      <alignment horizontal="center" vertical="top" wrapText="1"/>
    </xf>
    <xf numFmtId="0" fontId="19" fillId="2" borderId="7" xfId="0" applyFont="1" applyFill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9" fillId="2" borderId="2" xfId="0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 wrapText="1"/>
    </xf>
    <xf numFmtId="0" fontId="1" fillId="2" borderId="3" xfId="3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center" vertical="top" wrapText="1"/>
    </xf>
    <xf numFmtId="0" fontId="1" fillId="7" borderId="8" xfId="0" applyFont="1" applyFill="1" applyBorder="1" applyAlignment="1">
      <alignment horizontal="center" vertical="top" wrapText="1"/>
    </xf>
    <xf numFmtId="0" fontId="1" fillId="7" borderId="7" xfId="0" applyFont="1" applyFill="1" applyBorder="1" applyAlignment="1">
      <alignment horizontal="center" vertical="top" wrapText="1"/>
    </xf>
    <xf numFmtId="0" fontId="1" fillId="7" borderId="2" xfId="1" applyFont="1" applyFill="1" applyBorder="1" applyAlignment="1">
      <alignment horizontal="center" vertical="top" wrapText="1"/>
    </xf>
    <xf numFmtId="0" fontId="1" fillId="7" borderId="8" xfId="1" applyFont="1" applyFill="1" applyBorder="1" applyAlignment="1">
      <alignment horizontal="center" vertical="top" wrapText="1"/>
    </xf>
    <xf numFmtId="0" fontId="1" fillId="7" borderId="7" xfId="1" applyFont="1" applyFill="1" applyBorder="1" applyAlignment="1">
      <alignment horizontal="center" vertical="top" wrapText="1"/>
    </xf>
    <xf numFmtId="0" fontId="1" fillId="7" borderId="3" xfId="1" applyFont="1" applyFill="1" applyBorder="1" applyAlignment="1">
      <alignment horizontal="center" vertical="top" wrapText="1"/>
    </xf>
    <xf numFmtId="0" fontId="19" fillId="2" borderId="3" xfId="0" applyFont="1" applyFill="1" applyBorder="1" applyAlignment="1">
      <alignment horizontal="center" vertical="top" wrapText="1"/>
    </xf>
  </cellXfs>
  <cellStyles count="4">
    <cellStyle name="Normal" xfId="0" builtinId="0"/>
    <cellStyle name="Normal 2" xfId="2" xr:uid="{2FAF99DA-0036-46A4-8450-8C5DCA98E931}"/>
    <cellStyle name="Normal_GUI - Checklist" xfId="3" xr:uid="{46E52475-D395-4ECE-AC96-AD23F35B180B}"/>
    <cellStyle name="Normal_Sheet1" xfId="1" xr:uid="{D1155F51-E08A-49C1-82BF-BF7A68B653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4" name="Picture 3" descr="ZOMBIE® OFFICIAL STORE">
          <a:extLst>
            <a:ext uri="{FF2B5EF4-FFF2-40B4-BE49-F238E27FC236}">
              <a16:creationId xmlns:a16="http://schemas.microsoft.com/office/drawing/2014/main" id="{101974EC-7419-44B9-BF73-DBCCF059A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2226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8B0B2583-61A6-4E4A-B4C7-B86B9AF09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250D945B-F858-4AA2-8AA9-4CCBF4A17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88B87070-4D2C-4119-8CC8-83F3707E8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C1746DD8-3D81-41FD-9128-FA0A39BBC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1767E8DB-8D84-4045-A038-944EF53A3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87A4FAE7-663D-46DF-8926-C47BCBD0F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ocnguyentt\AppData\Local\Microsoft\Windows\INetCache\Content.Outlook\T1SE965E\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7192D-CE1D-43D3-8064-805352164241}">
  <sheetPr>
    <tabColor theme="5"/>
  </sheetPr>
  <dimension ref="A1:AU242"/>
  <sheetViews>
    <sheetView zoomScale="85" zoomScaleNormal="85" workbookViewId="0">
      <selection activeCell="B119" sqref="B119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49.6640625" style="30" customWidth="1"/>
    <col min="5" max="5" width="38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53" t="s">
        <v>0</v>
      </c>
      <c r="C2" s="53"/>
      <c r="D2" s="53"/>
      <c r="E2" s="53"/>
      <c r="F2" s="53"/>
      <c r="G2" s="53"/>
      <c r="H2" s="7"/>
      <c r="M2" s="8"/>
    </row>
    <row r="3" spans="1:13" s="3" customFormat="1" ht="22.8">
      <c r="A3" s="6"/>
      <c r="B3" s="54" t="s">
        <v>30</v>
      </c>
      <c r="C3" s="54"/>
      <c r="D3" s="9"/>
      <c r="F3" s="55" t="s">
        <v>54</v>
      </c>
      <c r="G3" s="55"/>
      <c r="I3" s="9"/>
      <c r="J3" s="10"/>
      <c r="M3" s="8"/>
    </row>
    <row r="5" spans="1:13" s="12" customFormat="1" ht="28.2" customHeight="1">
      <c r="A5" s="34" t="s">
        <v>1</v>
      </c>
      <c r="B5" s="50" t="s">
        <v>119</v>
      </c>
      <c r="C5" s="50"/>
      <c r="D5" s="50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50" t="s">
        <v>31</v>
      </c>
      <c r="C6" s="50"/>
      <c r="D6" s="50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50" t="s">
        <v>4</v>
      </c>
      <c r="C7" s="50"/>
      <c r="D7" s="50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50" t="s">
        <v>32</v>
      </c>
      <c r="C8" s="50"/>
      <c r="D8" s="50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50" t="s">
        <v>33</v>
      </c>
      <c r="C9" s="50"/>
      <c r="D9" s="50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51">
        <v>44475</v>
      </c>
      <c r="C10" s="51"/>
      <c r="D10" s="51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51"/>
      <c r="C11" s="51"/>
      <c r="D11" s="51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COUNTIF($L$23:$L$48569,B13)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COUNTIF($K$23:$K$48569,B13)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COUNTIF($J$23:$J$48569,B13)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COUNTIF($I$23:$I$48569,B13)</f>
        <v>0</v>
      </c>
      <c r="C17" s="19">
        <f>COUNTIF($I$23:$I$48569,C16)</f>
        <v>0</v>
      </c>
      <c r="D17" s="19">
        <f>COUNTIF($I$23:$I$48569,D13)</f>
        <v>0</v>
      </c>
      <c r="E17" s="19">
        <f>COUNTIF($I$23:$I$48569,E13)</f>
        <v>0</v>
      </c>
      <c r="F17" s="19">
        <f>COUNTIF($I$23:$I$48569,F13)</f>
        <v>0</v>
      </c>
      <c r="G17" s="19">
        <f>COUNTIF($I$23:$I$48569,G13)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 t="shared" ref="B18:G18" si="3">COUNTIF($H$23:$H$48569,B13)</f>
        <v>0</v>
      </c>
      <c r="C18" s="19">
        <f t="shared" si="3"/>
        <v>0</v>
      </c>
      <c r="D18" s="19">
        <f t="shared" si="3"/>
        <v>0</v>
      </c>
      <c r="E18" s="19">
        <f t="shared" si="3"/>
        <v>10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10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52" t="s">
        <v>8</v>
      </c>
      <c r="I21" s="52"/>
      <c r="J21" s="52"/>
      <c r="K21" s="52"/>
      <c r="L21" s="52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35" t="s">
        <v>84</v>
      </c>
      <c r="B23" s="47" t="s">
        <v>36</v>
      </c>
      <c r="C23" s="48"/>
      <c r="D23" s="49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12" s="28" customFormat="1" ht="52.2" hidden="1" customHeight="1" outlineLevel="1">
      <c r="A24" s="43"/>
      <c r="B24" s="44" t="s">
        <v>98</v>
      </c>
      <c r="C24" s="37" t="s">
        <v>97</v>
      </c>
      <c r="D24" s="45" t="s">
        <v>35</v>
      </c>
      <c r="E24" s="42" t="s">
        <v>28</v>
      </c>
      <c r="F24" s="42"/>
      <c r="G24" s="86"/>
      <c r="H24" s="82"/>
      <c r="I24" s="75"/>
      <c r="J24" s="75"/>
      <c r="K24" s="75"/>
      <c r="L24" s="75"/>
    </row>
    <row r="25" spans="1:12" s="28" customFormat="1" ht="35.4" hidden="1" customHeight="1" outlineLevel="1">
      <c r="A25" s="43"/>
      <c r="B25" s="44"/>
      <c r="C25" s="27" t="s">
        <v>102</v>
      </c>
      <c r="D25" s="45"/>
      <c r="E25" s="42"/>
      <c r="F25" s="42"/>
      <c r="G25" s="87"/>
      <c r="H25" s="83"/>
      <c r="I25" s="76"/>
      <c r="J25" s="76"/>
      <c r="K25" s="76"/>
      <c r="L25" s="76"/>
    </row>
    <row r="26" spans="1:12" s="28" customFormat="1" ht="35.4" hidden="1" customHeight="1" outlineLevel="1">
      <c r="A26" s="43"/>
      <c r="B26" s="44"/>
      <c r="C26" s="27" t="s">
        <v>103</v>
      </c>
      <c r="D26" s="85"/>
      <c r="E26" s="42"/>
      <c r="F26" s="42"/>
      <c r="G26" s="88"/>
      <c r="H26" s="84"/>
      <c r="I26" s="77"/>
      <c r="J26" s="77"/>
      <c r="K26" s="77"/>
      <c r="L26" s="77"/>
    </row>
    <row r="27" spans="1:12" s="12" customFormat="1" ht="13.2" collapsed="1">
      <c r="A27" s="35" t="s">
        <v>85</v>
      </c>
      <c r="B27" s="47" t="s">
        <v>37</v>
      </c>
      <c r="C27" s="48"/>
      <c r="D27" s="49"/>
      <c r="E27" s="31"/>
      <c r="F27" s="31"/>
      <c r="G27" s="31"/>
      <c r="H27" s="32" t="s">
        <v>12</v>
      </c>
      <c r="I27" s="33"/>
      <c r="J27" s="33"/>
      <c r="K27" s="33"/>
      <c r="L27" s="33"/>
    </row>
    <row r="28" spans="1:12" s="28" customFormat="1" ht="52.2" hidden="1" customHeight="1" outlineLevel="1">
      <c r="A28" s="43"/>
      <c r="B28" s="44" t="s">
        <v>181</v>
      </c>
      <c r="C28" s="37" t="s">
        <v>97</v>
      </c>
      <c r="D28" s="45" t="s">
        <v>42</v>
      </c>
      <c r="E28" s="81" t="s">
        <v>28</v>
      </c>
      <c r="F28" s="75"/>
      <c r="G28" s="75"/>
      <c r="H28" s="78"/>
      <c r="I28" s="75"/>
      <c r="J28" s="75"/>
      <c r="K28" s="75"/>
      <c r="L28" s="75"/>
    </row>
    <row r="29" spans="1:12" s="28" customFormat="1" ht="37.799999999999997" hidden="1" customHeight="1" outlineLevel="1">
      <c r="A29" s="43"/>
      <c r="B29" s="44"/>
      <c r="C29" s="27" t="s">
        <v>99</v>
      </c>
      <c r="D29" s="45"/>
      <c r="E29" s="81"/>
      <c r="F29" s="76"/>
      <c r="G29" s="76"/>
      <c r="H29" s="79"/>
      <c r="I29" s="76"/>
      <c r="J29" s="76"/>
      <c r="K29" s="76"/>
      <c r="L29" s="76"/>
    </row>
    <row r="30" spans="1:12" s="28" customFormat="1" ht="37.799999999999997" hidden="1" customHeight="1" outlineLevel="1">
      <c r="A30" s="43"/>
      <c r="B30" s="44"/>
      <c r="C30" s="27" t="s">
        <v>100</v>
      </c>
      <c r="D30" s="45"/>
      <c r="E30" s="81"/>
      <c r="F30" s="76"/>
      <c r="G30" s="76"/>
      <c r="H30" s="79"/>
      <c r="I30" s="76"/>
      <c r="J30" s="76"/>
      <c r="K30" s="76"/>
      <c r="L30" s="76"/>
    </row>
    <row r="31" spans="1:12" s="28" customFormat="1" ht="37.799999999999997" hidden="1" customHeight="1" outlineLevel="1">
      <c r="A31" s="43"/>
      <c r="B31" s="44"/>
      <c r="C31" s="27" t="s">
        <v>101</v>
      </c>
      <c r="D31" s="45"/>
      <c r="E31" s="81"/>
      <c r="F31" s="77"/>
      <c r="G31" s="77"/>
      <c r="H31" s="80"/>
      <c r="I31" s="77"/>
      <c r="J31" s="77"/>
      <c r="K31" s="77"/>
      <c r="L31" s="77"/>
    </row>
    <row r="32" spans="1:12" s="12" customFormat="1" ht="13.2" collapsed="1">
      <c r="A32" s="35" t="s">
        <v>86</v>
      </c>
      <c r="B32" s="47" t="s">
        <v>38</v>
      </c>
      <c r="C32" s="48"/>
      <c r="D32" s="49"/>
      <c r="E32" s="31"/>
      <c r="F32" s="31"/>
      <c r="G32" s="31"/>
      <c r="H32" s="32" t="s">
        <v>12</v>
      </c>
      <c r="I32" s="33"/>
      <c r="J32" s="33"/>
      <c r="K32" s="33"/>
      <c r="L32" s="33"/>
    </row>
    <row r="33" spans="1:12" s="28" customFormat="1" ht="48.6" hidden="1" customHeight="1" outlineLevel="1">
      <c r="A33" s="62"/>
      <c r="B33" s="44" t="s">
        <v>98</v>
      </c>
      <c r="C33" s="37" t="s">
        <v>97</v>
      </c>
      <c r="D33" s="68" t="s">
        <v>40</v>
      </c>
      <c r="E33" s="56" t="s">
        <v>28</v>
      </c>
      <c r="F33" s="56" t="s">
        <v>28</v>
      </c>
      <c r="G33" s="56" t="s">
        <v>28</v>
      </c>
      <c r="H33" s="59" t="s">
        <v>28</v>
      </c>
      <c r="I33" s="56" t="s">
        <v>28</v>
      </c>
      <c r="J33" s="56" t="s">
        <v>28</v>
      </c>
      <c r="K33" s="56" t="s">
        <v>28</v>
      </c>
      <c r="L33" s="56" t="s">
        <v>28</v>
      </c>
    </row>
    <row r="34" spans="1:12" s="28" customFormat="1" ht="34.200000000000003" hidden="1" customHeight="1" outlineLevel="1">
      <c r="A34" s="63"/>
      <c r="B34" s="44"/>
      <c r="C34" s="27" t="s">
        <v>104</v>
      </c>
      <c r="D34" s="69"/>
      <c r="E34" s="57"/>
      <c r="F34" s="57"/>
      <c r="G34" s="57"/>
      <c r="H34" s="60"/>
      <c r="I34" s="57"/>
      <c r="J34" s="57"/>
      <c r="K34" s="57"/>
      <c r="L34" s="57"/>
    </row>
    <row r="35" spans="1:12" s="28" customFormat="1" ht="34.200000000000003" hidden="1" customHeight="1" outlineLevel="1">
      <c r="A35" s="63"/>
      <c r="B35" s="44"/>
      <c r="C35" s="27" t="s">
        <v>100</v>
      </c>
      <c r="D35" s="70"/>
      <c r="E35" s="57"/>
      <c r="F35" s="57"/>
      <c r="G35" s="57"/>
      <c r="H35" s="60"/>
      <c r="I35" s="57"/>
      <c r="J35" s="57"/>
      <c r="K35" s="57"/>
      <c r="L35" s="57"/>
    </row>
    <row r="36" spans="1:12" s="28" customFormat="1" ht="34.200000000000003" hidden="1" customHeight="1" outlineLevel="1">
      <c r="A36" s="64"/>
      <c r="B36" s="44"/>
      <c r="C36" s="27" t="s">
        <v>101</v>
      </c>
      <c r="D36" s="71"/>
      <c r="E36" s="58"/>
      <c r="F36" s="58"/>
      <c r="G36" s="58"/>
      <c r="H36" s="61"/>
      <c r="I36" s="58"/>
      <c r="J36" s="58"/>
      <c r="K36" s="58"/>
      <c r="L36" s="58"/>
    </row>
    <row r="37" spans="1:12" s="12" customFormat="1" ht="13.2" collapsed="1">
      <c r="A37" s="35" t="s">
        <v>87</v>
      </c>
      <c r="B37" s="47" t="s">
        <v>39</v>
      </c>
      <c r="C37" s="48"/>
      <c r="D37" s="49"/>
      <c r="E37" s="31"/>
      <c r="F37" s="31"/>
      <c r="G37" s="31"/>
      <c r="H37" s="32" t="s">
        <v>12</v>
      </c>
      <c r="I37" s="33"/>
      <c r="J37" s="33"/>
      <c r="K37" s="33"/>
      <c r="L37" s="33"/>
    </row>
    <row r="38" spans="1:12" s="28" customFormat="1" ht="49.8" hidden="1" customHeight="1" outlineLevel="1">
      <c r="A38" s="62"/>
      <c r="B38" s="65" t="s">
        <v>98</v>
      </c>
      <c r="C38" s="37" t="s">
        <v>97</v>
      </c>
      <c r="D38" s="68" t="s">
        <v>41</v>
      </c>
      <c r="E38" s="56" t="s">
        <v>28</v>
      </c>
      <c r="F38" s="56" t="s">
        <v>28</v>
      </c>
      <c r="G38" s="56" t="s">
        <v>28</v>
      </c>
      <c r="H38" s="59" t="s">
        <v>28</v>
      </c>
      <c r="I38" s="56" t="s">
        <v>28</v>
      </c>
      <c r="J38" s="56" t="s">
        <v>28</v>
      </c>
      <c r="K38" s="56" t="s">
        <v>28</v>
      </c>
      <c r="L38" s="56" t="s">
        <v>28</v>
      </c>
    </row>
    <row r="39" spans="1:12" s="28" customFormat="1" ht="34.200000000000003" hidden="1" customHeight="1" outlineLevel="1">
      <c r="A39" s="63"/>
      <c r="B39" s="66"/>
      <c r="C39" s="27" t="s">
        <v>99</v>
      </c>
      <c r="D39" s="69"/>
      <c r="E39" s="57"/>
      <c r="F39" s="57"/>
      <c r="G39" s="57"/>
      <c r="H39" s="60"/>
      <c r="I39" s="57"/>
      <c r="J39" s="57"/>
      <c r="K39" s="57"/>
      <c r="L39" s="57"/>
    </row>
    <row r="40" spans="1:12" s="28" customFormat="1" ht="34.200000000000003" hidden="1" customHeight="1" outlineLevel="1">
      <c r="A40" s="63"/>
      <c r="B40" s="66"/>
      <c r="C40" s="27" t="s">
        <v>105</v>
      </c>
      <c r="D40" s="70"/>
      <c r="E40" s="57"/>
      <c r="F40" s="57"/>
      <c r="G40" s="57"/>
      <c r="H40" s="60"/>
      <c r="I40" s="57"/>
      <c r="J40" s="57"/>
      <c r="K40" s="57"/>
      <c r="L40" s="57"/>
    </row>
    <row r="41" spans="1:12" s="28" customFormat="1" ht="34.200000000000003" hidden="1" customHeight="1" outlineLevel="1">
      <c r="A41" s="64"/>
      <c r="B41" s="67"/>
      <c r="C41" s="27" t="s">
        <v>101</v>
      </c>
      <c r="D41" s="71"/>
      <c r="E41" s="58"/>
      <c r="F41" s="58"/>
      <c r="G41" s="58"/>
      <c r="H41" s="61"/>
      <c r="I41" s="58"/>
      <c r="J41" s="58"/>
      <c r="K41" s="58"/>
      <c r="L41" s="58"/>
    </row>
    <row r="42" spans="1:12" s="12" customFormat="1" ht="13.2" collapsed="1">
      <c r="A42" s="35" t="s">
        <v>88</v>
      </c>
      <c r="B42" s="47" t="s">
        <v>43</v>
      </c>
      <c r="C42" s="48"/>
      <c r="D42" s="49"/>
      <c r="E42" s="31"/>
      <c r="F42" s="31"/>
      <c r="G42" s="31"/>
      <c r="H42" s="32" t="s">
        <v>12</v>
      </c>
      <c r="I42" s="33"/>
      <c r="J42" s="33"/>
      <c r="K42" s="33"/>
      <c r="L42" s="33"/>
    </row>
    <row r="43" spans="1:12" s="28" customFormat="1" ht="49.8" hidden="1" customHeight="1" outlineLevel="1">
      <c r="A43" s="62"/>
      <c r="B43" s="65" t="s">
        <v>98</v>
      </c>
      <c r="C43" s="37" t="s">
        <v>97</v>
      </c>
      <c r="D43" s="68" t="s">
        <v>40</v>
      </c>
      <c r="E43" s="56" t="s">
        <v>28</v>
      </c>
      <c r="F43" s="56" t="s">
        <v>28</v>
      </c>
      <c r="G43" s="56" t="s">
        <v>28</v>
      </c>
      <c r="H43" s="59" t="s">
        <v>28</v>
      </c>
      <c r="I43" s="56" t="s">
        <v>28</v>
      </c>
      <c r="J43" s="56" t="s">
        <v>28</v>
      </c>
      <c r="K43" s="56" t="s">
        <v>28</v>
      </c>
      <c r="L43" s="56" t="s">
        <v>28</v>
      </c>
    </row>
    <row r="44" spans="1:12" s="28" customFormat="1" ht="34.200000000000003" hidden="1" customHeight="1" outlineLevel="1">
      <c r="A44" s="63"/>
      <c r="B44" s="66"/>
      <c r="C44" s="27" t="s">
        <v>104</v>
      </c>
      <c r="D44" s="69"/>
      <c r="E44" s="57"/>
      <c r="F44" s="57"/>
      <c r="G44" s="57"/>
      <c r="H44" s="60"/>
      <c r="I44" s="57"/>
      <c r="J44" s="57"/>
      <c r="K44" s="57"/>
      <c r="L44" s="57"/>
    </row>
    <row r="45" spans="1:12" s="28" customFormat="1" ht="34.200000000000003" hidden="1" customHeight="1" outlineLevel="1">
      <c r="A45" s="63"/>
      <c r="B45" s="66"/>
      <c r="C45" s="27" t="s">
        <v>105</v>
      </c>
      <c r="D45" s="70"/>
      <c r="E45" s="57"/>
      <c r="F45" s="57"/>
      <c r="G45" s="57"/>
      <c r="H45" s="60"/>
      <c r="I45" s="57"/>
      <c r="J45" s="57"/>
      <c r="K45" s="57"/>
      <c r="L45" s="57"/>
    </row>
    <row r="46" spans="1:12" s="28" customFormat="1" ht="34.200000000000003" hidden="1" customHeight="1" outlineLevel="1">
      <c r="A46" s="64"/>
      <c r="B46" s="67"/>
      <c r="C46" s="27" t="s">
        <v>101</v>
      </c>
      <c r="D46" s="71"/>
      <c r="E46" s="58"/>
      <c r="F46" s="58"/>
      <c r="G46" s="58"/>
      <c r="H46" s="61"/>
      <c r="I46" s="58"/>
      <c r="J46" s="58"/>
      <c r="K46" s="58"/>
      <c r="L46" s="58"/>
    </row>
    <row r="47" spans="1:12" s="12" customFormat="1" ht="13.2" collapsed="1">
      <c r="A47" s="35" t="s">
        <v>89</v>
      </c>
      <c r="B47" s="47" t="s">
        <v>44</v>
      </c>
      <c r="C47" s="48"/>
      <c r="D47" s="49"/>
      <c r="E47" s="31"/>
      <c r="F47" s="31"/>
      <c r="G47" s="31"/>
      <c r="H47" s="32" t="s">
        <v>12</v>
      </c>
      <c r="I47" s="33"/>
      <c r="J47" s="33"/>
      <c r="K47" s="33"/>
      <c r="L47" s="33"/>
    </row>
    <row r="48" spans="1:12" s="28" customFormat="1" ht="48.6" hidden="1" customHeight="1" outlineLevel="1">
      <c r="A48" s="62"/>
      <c r="B48" s="65" t="s">
        <v>98</v>
      </c>
      <c r="C48" s="37" t="s">
        <v>97</v>
      </c>
      <c r="D48" s="68" t="s">
        <v>45</v>
      </c>
      <c r="E48" s="72" t="s">
        <v>94</v>
      </c>
      <c r="F48" s="56" t="s">
        <v>28</v>
      </c>
      <c r="G48" s="56" t="s">
        <v>28</v>
      </c>
      <c r="H48" s="59" t="s">
        <v>28</v>
      </c>
      <c r="I48" s="56" t="s">
        <v>28</v>
      </c>
      <c r="J48" s="56" t="s">
        <v>28</v>
      </c>
      <c r="K48" s="56" t="s">
        <v>28</v>
      </c>
      <c r="L48" s="56" t="s">
        <v>28</v>
      </c>
    </row>
    <row r="49" spans="1:12" s="28" customFormat="1" ht="34.200000000000003" hidden="1" customHeight="1" outlineLevel="1">
      <c r="A49" s="63"/>
      <c r="B49" s="66"/>
      <c r="C49" s="27" t="s">
        <v>106</v>
      </c>
      <c r="D49" s="69"/>
      <c r="E49" s="73"/>
      <c r="F49" s="57"/>
      <c r="G49" s="57"/>
      <c r="H49" s="60"/>
      <c r="I49" s="57"/>
      <c r="J49" s="57"/>
      <c r="K49" s="57"/>
      <c r="L49" s="57"/>
    </row>
    <row r="50" spans="1:12" s="28" customFormat="1" ht="34.200000000000003" hidden="1" customHeight="1" outlineLevel="1">
      <c r="A50" s="63"/>
      <c r="B50" s="66"/>
      <c r="C50" s="27" t="s">
        <v>100</v>
      </c>
      <c r="D50" s="70"/>
      <c r="E50" s="73"/>
      <c r="F50" s="57"/>
      <c r="G50" s="57"/>
      <c r="H50" s="60"/>
      <c r="I50" s="57"/>
      <c r="J50" s="57"/>
      <c r="K50" s="57"/>
      <c r="L50" s="57"/>
    </row>
    <row r="51" spans="1:12" s="28" customFormat="1" ht="34.200000000000003" hidden="1" customHeight="1" outlineLevel="1">
      <c r="A51" s="64"/>
      <c r="B51" s="67"/>
      <c r="C51" s="27" t="s">
        <v>101</v>
      </c>
      <c r="D51" s="71"/>
      <c r="E51" s="74"/>
      <c r="F51" s="58"/>
      <c r="G51" s="58"/>
      <c r="H51" s="61"/>
      <c r="I51" s="58"/>
      <c r="J51" s="58"/>
      <c r="K51" s="58"/>
      <c r="L51" s="58"/>
    </row>
    <row r="52" spans="1:12" s="12" customFormat="1" ht="13.2" collapsed="1">
      <c r="A52" s="35" t="s">
        <v>90</v>
      </c>
      <c r="B52" s="47" t="s">
        <v>46</v>
      </c>
      <c r="C52" s="48"/>
      <c r="D52" s="49"/>
      <c r="E52" s="31"/>
      <c r="F52" s="31"/>
      <c r="G52" s="31"/>
      <c r="H52" s="32" t="s">
        <v>12</v>
      </c>
      <c r="I52" s="33"/>
      <c r="J52" s="33"/>
      <c r="K52" s="33"/>
      <c r="L52" s="33"/>
    </row>
    <row r="53" spans="1:12" s="28" customFormat="1" ht="50.4" hidden="1" customHeight="1" outlineLevel="1">
      <c r="A53" s="62"/>
      <c r="B53" s="65" t="s">
        <v>98</v>
      </c>
      <c r="C53" s="37" t="s">
        <v>97</v>
      </c>
      <c r="D53" s="68" t="s">
        <v>45</v>
      </c>
      <c r="E53" s="72" t="s">
        <v>95</v>
      </c>
      <c r="F53" s="56" t="s">
        <v>28</v>
      </c>
      <c r="G53" s="56" t="s">
        <v>28</v>
      </c>
      <c r="H53" s="59" t="s">
        <v>28</v>
      </c>
      <c r="I53" s="56" t="s">
        <v>28</v>
      </c>
      <c r="J53" s="56" t="s">
        <v>28</v>
      </c>
      <c r="K53" s="56" t="s">
        <v>28</v>
      </c>
      <c r="L53" s="56" t="s">
        <v>28</v>
      </c>
    </row>
    <row r="54" spans="1:12" s="28" customFormat="1" ht="34.200000000000003" hidden="1" customHeight="1" outlineLevel="1">
      <c r="A54" s="63"/>
      <c r="B54" s="66"/>
      <c r="C54" s="27" t="s">
        <v>99</v>
      </c>
      <c r="D54" s="69"/>
      <c r="E54" s="73"/>
      <c r="F54" s="57"/>
      <c r="G54" s="57"/>
      <c r="H54" s="60"/>
      <c r="I54" s="57"/>
      <c r="J54" s="57"/>
      <c r="K54" s="57"/>
      <c r="L54" s="57"/>
    </row>
    <row r="55" spans="1:12" s="28" customFormat="1" ht="34.200000000000003" hidden="1" customHeight="1" outlineLevel="1">
      <c r="A55" s="63"/>
      <c r="B55" s="66"/>
      <c r="C55" s="27" t="s">
        <v>107</v>
      </c>
      <c r="D55" s="70"/>
      <c r="E55" s="73"/>
      <c r="F55" s="57"/>
      <c r="G55" s="57"/>
      <c r="H55" s="60"/>
      <c r="I55" s="57"/>
      <c r="J55" s="57"/>
      <c r="K55" s="57"/>
      <c r="L55" s="57"/>
    </row>
    <row r="56" spans="1:12" s="28" customFormat="1" ht="34.200000000000003" hidden="1" customHeight="1" outlineLevel="1">
      <c r="A56" s="64"/>
      <c r="B56" s="67"/>
      <c r="C56" s="27" t="s">
        <v>101</v>
      </c>
      <c r="D56" s="71"/>
      <c r="E56" s="74"/>
      <c r="F56" s="58"/>
      <c r="G56" s="58"/>
      <c r="H56" s="61"/>
      <c r="I56" s="58"/>
      <c r="J56" s="58"/>
      <c r="K56" s="58"/>
      <c r="L56" s="58"/>
    </row>
    <row r="57" spans="1:12" s="12" customFormat="1" ht="13.2" collapsed="1">
      <c r="A57" s="35" t="s">
        <v>91</v>
      </c>
      <c r="B57" s="47" t="s">
        <v>47</v>
      </c>
      <c r="C57" s="48"/>
      <c r="D57" s="49"/>
      <c r="E57" s="31"/>
      <c r="F57" s="31"/>
      <c r="G57" s="31"/>
      <c r="H57" s="32" t="s">
        <v>12</v>
      </c>
      <c r="I57" s="33"/>
      <c r="J57" s="33"/>
      <c r="K57" s="33"/>
      <c r="L57" s="33"/>
    </row>
    <row r="58" spans="1:12" s="28" customFormat="1" ht="49.2" hidden="1" customHeight="1" outlineLevel="1">
      <c r="A58" s="62"/>
      <c r="B58" s="65" t="s">
        <v>98</v>
      </c>
      <c r="C58" s="37" t="s">
        <v>97</v>
      </c>
      <c r="D58" s="68" t="s">
        <v>45</v>
      </c>
      <c r="E58" s="72" t="s">
        <v>96</v>
      </c>
      <c r="F58" s="56" t="s">
        <v>28</v>
      </c>
      <c r="G58" s="56" t="s">
        <v>28</v>
      </c>
      <c r="H58" s="59" t="s">
        <v>28</v>
      </c>
      <c r="I58" s="56" t="s">
        <v>28</v>
      </c>
      <c r="J58" s="56" t="s">
        <v>28</v>
      </c>
      <c r="K58" s="56" t="s">
        <v>28</v>
      </c>
      <c r="L58" s="56" t="s">
        <v>28</v>
      </c>
    </row>
    <row r="59" spans="1:12" s="28" customFormat="1" ht="34.200000000000003" hidden="1" customHeight="1" outlineLevel="1">
      <c r="A59" s="63"/>
      <c r="B59" s="66"/>
      <c r="C59" s="27" t="s">
        <v>108</v>
      </c>
      <c r="D59" s="69"/>
      <c r="E59" s="73"/>
      <c r="F59" s="57"/>
      <c r="G59" s="57"/>
      <c r="H59" s="60"/>
      <c r="I59" s="57"/>
      <c r="J59" s="57"/>
      <c r="K59" s="57"/>
      <c r="L59" s="57"/>
    </row>
    <row r="60" spans="1:12" s="28" customFormat="1" ht="34.200000000000003" hidden="1" customHeight="1" outlineLevel="1">
      <c r="A60" s="63"/>
      <c r="B60" s="66"/>
      <c r="C60" s="27" t="s">
        <v>109</v>
      </c>
      <c r="D60" s="70"/>
      <c r="E60" s="73"/>
      <c r="F60" s="57"/>
      <c r="G60" s="57"/>
      <c r="H60" s="60"/>
      <c r="I60" s="57"/>
      <c r="J60" s="57"/>
      <c r="K60" s="57"/>
      <c r="L60" s="57"/>
    </row>
    <row r="61" spans="1:12" s="28" customFormat="1" ht="34.200000000000003" hidden="1" customHeight="1" outlineLevel="1">
      <c r="A61" s="64"/>
      <c r="B61" s="67"/>
      <c r="C61" s="27" t="s">
        <v>101</v>
      </c>
      <c r="D61" s="71"/>
      <c r="E61" s="74"/>
      <c r="F61" s="58"/>
      <c r="G61" s="58"/>
      <c r="H61" s="61"/>
      <c r="I61" s="58"/>
      <c r="J61" s="58"/>
      <c r="K61" s="58"/>
      <c r="L61" s="58"/>
    </row>
    <row r="62" spans="1:12" s="12" customFormat="1" ht="13.2" collapsed="1">
      <c r="A62" s="35" t="s">
        <v>92</v>
      </c>
      <c r="B62" s="47" t="s">
        <v>56</v>
      </c>
      <c r="C62" s="48"/>
      <c r="D62" s="49"/>
      <c r="E62" s="31"/>
      <c r="F62" s="31"/>
      <c r="G62" s="31"/>
      <c r="H62" s="32" t="s">
        <v>12</v>
      </c>
      <c r="I62" s="33"/>
      <c r="J62" s="33"/>
      <c r="K62" s="33"/>
      <c r="L62" s="33"/>
    </row>
    <row r="63" spans="1:12" s="28" customFormat="1" ht="45" hidden="1" customHeight="1" outlineLevel="1">
      <c r="A63" s="62"/>
      <c r="B63" s="65" t="s">
        <v>98</v>
      </c>
      <c r="C63" s="37" t="s">
        <v>97</v>
      </c>
      <c r="D63" s="68" t="s">
        <v>48</v>
      </c>
      <c r="E63" s="72" t="s">
        <v>49</v>
      </c>
      <c r="F63" s="56" t="s">
        <v>28</v>
      </c>
      <c r="G63" s="56" t="s">
        <v>28</v>
      </c>
      <c r="H63" s="59" t="s">
        <v>28</v>
      </c>
      <c r="I63" s="56" t="s">
        <v>28</v>
      </c>
      <c r="J63" s="56" t="s">
        <v>28</v>
      </c>
      <c r="K63" s="56" t="s">
        <v>28</v>
      </c>
      <c r="L63" s="56" t="s">
        <v>28</v>
      </c>
    </row>
    <row r="64" spans="1:12" s="28" customFormat="1" ht="45" hidden="1" customHeight="1" outlineLevel="1">
      <c r="A64" s="63"/>
      <c r="B64" s="66"/>
      <c r="C64" s="27" t="s">
        <v>110</v>
      </c>
      <c r="D64" s="69"/>
      <c r="E64" s="73"/>
      <c r="F64" s="57"/>
      <c r="G64" s="57"/>
      <c r="H64" s="60"/>
      <c r="I64" s="57"/>
      <c r="J64" s="57"/>
      <c r="K64" s="57"/>
      <c r="L64" s="57"/>
    </row>
    <row r="65" spans="1:47" s="28" customFormat="1" ht="45" hidden="1" customHeight="1" outlineLevel="1">
      <c r="A65" s="63"/>
      <c r="B65" s="66"/>
      <c r="C65" s="27" t="s">
        <v>111</v>
      </c>
      <c r="D65" s="70"/>
      <c r="E65" s="73"/>
      <c r="F65" s="57"/>
      <c r="G65" s="57"/>
      <c r="H65" s="60"/>
      <c r="I65" s="57"/>
      <c r="J65" s="57"/>
      <c r="K65" s="57"/>
      <c r="L65" s="57"/>
    </row>
    <row r="66" spans="1:47" s="28" customFormat="1" ht="45" hidden="1" customHeight="1" outlineLevel="1">
      <c r="A66" s="64"/>
      <c r="B66" s="67"/>
      <c r="C66" s="27" t="s">
        <v>101</v>
      </c>
      <c r="D66" s="71"/>
      <c r="E66" s="74"/>
      <c r="F66" s="58"/>
      <c r="G66" s="58"/>
      <c r="H66" s="61"/>
      <c r="I66" s="58"/>
      <c r="J66" s="58"/>
      <c r="K66" s="58"/>
      <c r="L66" s="58"/>
    </row>
    <row r="67" spans="1:47" s="12" customFormat="1" ht="13.2" collapsed="1">
      <c r="A67" s="35" t="s">
        <v>93</v>
      </c>
      <c r="B67" s="47" t="s">
        <v>59</v>
      </c>
      <c r="C67" s="48"/>
      <c r="D67" s="49"/>
      <c r="E67" s="31"/>
      <c r="F67" s="31"/>
      <c r="G67" s="31"/>
      <c r="H67" s="32" t="s">
        <v>12</v>
      </c>
      <c r="I67" s="33"/>
      <c r="J67" s="33"/>
      <c r="K67" s="33"/>
      <c r="L67" s="33"/>
    </row>
    <row r="68" spans="1:47" s="28" customFormat="1" ht="43.8" hidden="1" customHeight="1" outlineLevel="1">
      <c r="A68" s="62"/>
      <c r="B68" s="65" t="s">
        <v>98</v>
      </c>
      <c r="C68" s="37" t="s">
        <v>97</v>
      </c>
      <c r="D68" s="68" t="s">
        <v>58</v>
      </c>
      <c r="E68" s="72" t="s">
        <v>57</v>
      </c>
      <c r="F68" s="56" t="s">
        <v>28</v>
      </c>
      <c r="G68" s="56" t="s">
        <v>28</v>
      </c>
      <c r="H68" s="59" t="s">
        <v>28</v>
      </c>
      <c r="I68" s="56" t="s">
        <v>28</v>
      </c>
      <c r="J68" s="56" t="s">
        <v>28</v>
      </c>
      <c r="K68" s="56" t="s">
        <v>28</v>
      </c>
      <c r="L68" s="56" t="s">
        <v>28</v>
      </c>
    </row>
    <row r="69" spans="1:47" s="28" customFormat="1" ht="43.8" hidden="1" customHeight="1" outlineLevel="1">
      <c r="A69" s="63"/>
      <c r="B69" s="66"/>
      <c r="C69" s="27" t="s">
        <v>112</v>
      </c>
      <c r="D69" s="69"/>
      <c r="E69" s="73"/>
      <c r="F69" s="57"/>
      <c r="G69" s="57"/>
      <c r="H69" s="60"/>
      <c r="I69" s="57"/>
      <c r="J69" s="57"/>
      <c r="K69" s="57"/>
      <c r="L69" s="57"/>
    </row>
    <row r="70" spans="1:47" s="28" customFormat="1" ht="43.8" hidden="1" customHeight="1" outlineLevel="1">
      <c r="A70" s="63"/>
      <c r="B70" s="66"/>
      <c r="C70" s="27" t="s">
        <v>111</v>
      </c>
      <c r="D70" s="70"/>
      <c r="E70" s="73"/>
      <c r="F70" s="57"/>
      <c r="G70" s="57"/>
      <c r="H70" s="60"/>
      <c r="I70" s="57"/>
      <c r="J70" s="57"/>
      <c r="K70" s="57"/>
      <c r="L70" s="57"/>
    </row>
    <row r="71" spans="1:47" s="28" customFormat="1" ht="43.8" hidden="1" customHeight="1" outlineLevel="1">
      <c r="A71" s="64"/>
      <c r="B71" s="67"/>
      <c r="C71" s="27" t="s">
        <v>101</v>
      </c>
      <c r="D71" s="71"/>
      <c r="E71" s="74"/>
      <c r="F71" s="58"/>
      <c r="G71" s="58"/>
      <c r="H71" s="61"/>
      <c r="I71" s="58"/>
      <c r="J71" s="58"/>
      <c r="K71" s="58"/>
      <c r="L71" s="58"/>
    </row>
    <row r="72" spans="1:47" collapsed="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spans="1:4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spans="1:4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spans="1:4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spans="1:4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  <row r="140" spans="1:47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</row>
    <row r="141" spans="1:47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</row>
    <row r="142" spans="1:47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</row>
    <row r="143" spans="1:47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</row>
    <row r="144" spans="1:47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</row>
    <row r="145" spans="1:47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</row>
    <row r="146" spans="1:47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</row>
    <row r="147" spans="1: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</row>
    <row r="148" spans="1:47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</row>
    <row r="149" spans="1:47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</row>
    <row r="150" spans="1:47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</row>
    <row r="151" spans="1:47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</row>
    <row r="152" spans="1:47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</row>
    <row r="153" spans="1:47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</row>
    <row r="154" spans="1:47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</row>
    <row r="155" spans="1:47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</row>
    <row r="156" spans="1:47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</row>
    <row r="157" spans="1:4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</row>
    <row r="158" spans="1:47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</row>
    <row r="159" spans="1:47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</row>
    <row r="160" spans="1:47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</row>
    <row r="161" spans="1:47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</row>
    <row r="162" spans="1:47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</row>
    <row r="163" spans="1:47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</row>
    <row r="164" spans="1:47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</row>
    <row r="165" spans="1:47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</row>
    <row r="166" spans="1:47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</row>
    <row r="167" spans="1:4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</row>
    <row r="168" spans="1:47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</row>
    <row r="169" spans="1:47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</row>
    <row r="170" spans="1:47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</row>
    <row r="171" spans="1:47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</row>
    <row r="172" spans="1:47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</row>
    <row r="173" spans="1:47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</row>
    <row r="174" spans="1:47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</row>
    <row r="175" spans="1:47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</row>
    <row r="176" spans="1:47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</row>
    <row r="177" spans="1:4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</row>
    <row r="178" spans="1:47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</row>
    <row r="179" spans="1:47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</row>
    <row r="180" spans="1:47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</row>
    <row r="181" spans="1:47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</row>
    <row r="182" spans="1:47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</row>
    <row r="183" spans="1:47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</row>
    <row r="184" spans="1:47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</row>
    <row r="185" spans="1:47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</row>
    <row r="186" spans="1:47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</row>
    <row r="187" spans="1:4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</row>
    <row r="188" spans="1:47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</row>
    <row r="189" spans="1:47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</row>
    <row r="190" spans="1:47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</row>
    <row r="191" spans="1:47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</row>
    <row r="192" spans="1:47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</row>
    <row r="193" spans="1:47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</row>
    <row r="194" spans="1:47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</row>
    <row r="195" spans="1:47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</row>
    <row r="196" spans="1:47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</row>
    <row r="197" spans="1:4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</row>
    <row r="198" spans="1:47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</row>
    <row r="199" spans="1:47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</row>
    <row r="200" spans="1:47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</row>
    <row r="201" spans="1:47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</row>
    <row r="202" spans="1:47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</row>
    <row r="203" spans="1:47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</row>
    <row r="204" spans="1:47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</row>
    <row r="205" spans="1:47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</row>
    <row r="206" spans="1:47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</row>
    <row r="207" spans="1:4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</row>
    <row r="208" spans="1:47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</row>
    <row r="209" spans="1:47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</row>
    <row r="210" spans="1:47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</row>
    <row r="211" spans="1:47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</row>
    <row r="212" spans="1:47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</row>
    <row r="213" spans="1:47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</row>
    <row r="214" spans="1:47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</row>
    <row r="215" spans="1:47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</row>
    <row r="216" spans="1:47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</row>
    <row r="217" spans="1:4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</row>
    <row r="218" spans="1:47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</row>
    <row r="219" spans="1:47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</row>
    <row r="220" spans="1:47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</row>
    <row r="221" spans="1:47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</row>
    <row r="222" spans="1:47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</row>
    <row r="223" spans="1:47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</row>
    <row r="224" spans="1:47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</row>
    <row r="225" spans="1:47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</row>
    <row r="226" spans="1:47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</row>
    <row r="227" spans="1:4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</row>
    <row r="228" spans="1:47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</row>
    <row r="229" spans="1:47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</row>
    <row r="230" spans="1:47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</row>
    <row r="231" spans="1:47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</row>
    <row r="232" spans="1:47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</row>
    <row r="233" spans="1:47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</row>
    <row r="234" spans="1:47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</row>
    <row r="235" spans="1:47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</row>
    <row r="236" spans="1:47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</row>
    <row r="237" spans="1:4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</row>
    <row r="238" spans="1:47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</row>
    <row r="239" spans="1:47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</row>
    <row r="240" spans="1:47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</row>
    <row r="241" spans="1:47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</row>
    <row r="242" spans="1:47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</row>
  </sheetData>
  <autoFilter ref="A22:L22" xr:uid="{00000000-0009-0000-0000-000003000000}"/>
  <mergeCells count="131">
    <mergeCell ref="B2:G2"/>
    <mergeCell ref="B3:C3"/>
    <mergeCell ref="F3:G3"/>
    <mergeCell ref="B5:D5"/>
    <mergeCell ref="B6:D6"/>
    <mergeCell ref="B7:D7"/>
    <mergeCell ref="B8:D8"/>
    <mergeCell ref="B9:D9"/>
    <mergeCell ref="B11:D11"/>
    <mergeCell ref="K53:K56"/>
    <mergeCell ref="B52:D52"/>
    <mergeCell ref="G48:G51"/>
    <mergeCell ref="H48:H51"/>
    <mergeCell ref="I48:I51"/>
    <mergeCell ref="J48:J51"/>
    <mergeCell ref="K48:K51"/>
    <mergeCell ref="L48:L51"/>
    <mergeCell ref="H21:L21"/>
    <mergeCell ref="B23:D23"/>
    <mergeCell ref="B27:D27"/>
    <mergeCell ref="D24:D26"/>
    <mergeCell ref="E24:E26"/>
    <mergeCell ref="F24:F26"/>
    <mergeCell ref="G24:G26"/>
    <mergeCell ref="L24:L26"/>
    <mergeCell ref="B24:B26"/>
    <mergeCell ref="K24:K26"/>
    <mergeCell ref="B47:D47"/>
    <mergeCell ref="B48:B51"/>
    <mergeCell ref="D48:D51"/>
    <mergeCell ref="E48:E51"/>
    <mergeCell ref="F48:F51"/>
    <mergeCell ref="I38:I41"/>
    <mergeCell ref="A24:A26"/>
    <mergeCell ref="D28:D31"/>
    <mergeCell ref="A28:A31"/>
    <mergeCell ref="B28:B31"/>
    <mergeCell ref="E28:E31"/>
    <mergeCell ref="H24:H26"/>
    <mergeCell ref="I24:I26"/>
    <mergeCell ref="J24:J26"/>
    <mergeCell ref="B37:D37"/>
    <mergeCell ref="L28:L31"/>
    <mergeCell ref="A33:A36"/>
    <mergeCell ref="B33:B36"/>
    <mergeCell ref="D33:D36"/>
    <mergeCell ref="E33:E36"/>
    <mergeCell ref="F33:F36"/>
    <mergeCell ref="G33:G36"/>
    <mergeCell ref="H33:H36"/>
    <mergeCell ref="I33:I36"/>
    <mergeCell ref="J33:J36"/>
    <mergeCell ref="F28:F31"/>
    <mergeCell ref="G28:G31"/>
    <mergeCell ref="H28:H31"/>
    <mergeCell ref="I28:I31"/>
    <mergeCell ref="J28:J31"/>
    <mergeCell ref="K28:K31"/>
    <mergeCell ref="K33:K36"/>
    <mergeCell ref="L33:L36"/>
    <mergeCell ref="B32:D32"/>
    <mergeCell ref="K38:K41"/>
    <mergeCell ref="L38:L41"/>
    <mergeCell ref="B42:D42"/>
    <mergeCell ref="A43:A46"/>
    <mergeCell ref="B43:B46"/>
    <mergeCell ref="D43:D46"/>
    <mergeCell ref="E43:E46"/>
    <mergeCell ref="F43:F46"/>
    <mergeCell ref="G43:G46"/>
    <mergeCell ref="H43:H46"/>
    <mergeCell ref="I43:I46"/>
    <mergeCell ref="J43:J46"/>
    <mergeCell ref="K43:K46"/>
    <mergeCell ref="L43:L46"/>
    <mergeCell ref="J38:J41"/>
    <mergeCell ref="A38:A41"/>
    <mergeCell ref="B38:B41"/>
    <mergeCell ref="D38:D41"/>
    <mergeCell ref="E38:E41"/>
    <mergeCell ref="F38:F41"/>
    <mergeCell ref="G38:G41"/>
    <mergeCell ref="H38:H41"/>
    <mergeCell ref="A53:A56"/>
    <mergeCell ref="B53:B56"/>
    <mergeCell ref="D53:D56"/>
    <mergeCell ref="E53:E56"/>
    <mergeCell ref="F53:F56"/>
    <mergeCell ref="G53:G56"/>
    <mergeCell ref="A48:A51"/>
    <mergeCell ref="F63:F66"/>
    <mergeCell ref="L53:L56"/>
    <mergeCell ref="B57:D57"/>
    <mergeCell ref="A58:A61"/>
    <mergeCell ref="B58:B61"/>
    <mergeCell ref="D58:D61"/>
    <mergeCell ref="E58:E61"/>
    <mergeCell ref="F58:F61"/>
    <mergeCell ref="G58:G61"/>
    <mergeCell ref="H58:H61"/>
    <mergeCell ref="I58:I61"/>
    <mergeCell ref="J58:J61"/>
    <mergeCell ref="K58:K61"/>
    <mergeCell ref="L58:L61"/>
    <mergeCell ref="H53:H56"/>
    <mergeCell ref="I53:I56"/>
    <mergeCell ref="J53:J56"/>
    <mergeCell ref="G68:G71"/>
    <mergeCell ref="H68:H71"/>
    <mergeCell ref="I68:I71"/>
    <mergeCell ref="J68:J71"/>
    <mergeCell ref="K68:K71"/>
    <mergeCell ref="L68:L71"/>
    <mergeCell ref="B10:D10"/>
    <mergeCell ref="A68:A71"/>
    <mergeCell ref="B68:B71"/>
    <mergeCell ref="D68:D71"/>
    <mergeCell ref="E68:E71"/>
    <mergeCell ref="F68:F71"/>
    <mergeCell ref="B67:D67"/>
    <mergeCell ref="G63:G66"/>
    <mergeCell ref="H63:H66"/>
    <mergeCell ref="I63:I66"/>
    <mergeCell ref="J63:J66"/>
    <mergeCell ref="K63:K66"/>
    <mergeCell ref="L63:L66"/>
    <mergeCell ref="B62:D62"/>
    <mergeCell ref="A63:A66"/>
    <mergeCell ref="B63:B66"/>
    <mergeCell ref="D63:D66"/>
    <mergeCell ref="E63:E66"/>
  </mergeCells>
  <dataValidations count="4"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060123B6-39FB-40A9-A25B-6C6515036768}"/>
    <dataValidation type="list" allowBlank="1" showInputMessage="1" showErrorMessage="1" sqref="B7" xr:uid="{0F742566-5419-4301-B7B3-E1F4AC1443FE}">
      <formula1>#REF!</formula1>
    </dataValidation>
    <dataValidation type="list" allowBlank="1" sqref="H23:L23 H62:L62 H57:L57 H52:L52 H47:L47 H42:L42 H37:L37 H32:L32 H27:L27 H67:L67" xr:uid="{39CC3E53-5DCB-4782-8D4F-7AE96A296EC3}">
      <formula1>$B$13:$G$13</formula1>
    </dataValidation>
    <dataValidation type="list" allowBlank="1" sqref="MFX23:MGA71 AMR23:AMU71 SHL23:SHO71 AWN23:AWQ71 MPT23:MPW71 BGJ23:BGM71 VIF23:VII71 BQF23:BQI71 MZP23:MZS71 CAB23:CAE71 SRH23:SRK71 CJX23:CKA71 NJL23:NJO71 CTT23:CTW71 WVP23:WVS71 DDP23:DDS71 NTH23:NTK71 DNL23:DNO71 TBD23:TBG71 DXH23:DXK71 ODD23:ODG71 EHD23:EHG71 VSB23:VSE71 EQZ23:ERC71 OMZ23:ONC71 FAV23:FAY71 TKZ23:TLC71 FKR23:FKU71 OWV23:OWY71 FUN23:FUQ71 JD23:JG71 GEJ23:GEM71 PGR23:PGU71 GOF23:GOI71 TUV23:TUY71 GYB23:GYE71 PQN23:PQQ71 HHX23:HIA71 WBX23:WCA71 HRT23:HRW71 QAJ23:QAM71 IBP23:IBS71 UER23:UEU71 ILL23:ILO71 QKF23:QKI71 IVH23:IVK71 SZ23:TC71 JFD23:JFG71 QUB23:QUE71 JOZ23:JPC71 UON23:UOQ71 JYV23:JYY71 RDX23:REA71 KIR23:KIU71 WLT23:WLW71 KSN23:KSQ71 RNT23:RNW71 LCJ23:LCM71 UYJ23:UYM71 LMF23:LMI71 RXP23:RXS71 LWB23:LWE71 ACV23:ACY71" xr:uid="{7F8BC8B8-F923-4090-B666-AE975E292E8F}">
      <formula1>$A$14:$A$19</formula1>
    </dataValidation>
  </dataValidations>
  <pageMargins left="0.7" right="0.7" top="0.75" bottom="0.75" header="0.3" footer="0.3"/>
  <pageSetup orientation="portrait" r:id="rId1"/>
  <ignoredErrors>
    <ignoredError sqref="A23:A24 A26:A28 A30:A33 A35:A38 A45:A48 A40:A43 A50:A53 A55:A58 A60:A63 A65:A68 A70:A71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7AE4B-410D-4840-AF20-5321D586F727}">
  <sheetPr>
    <tabColor theme="5"/>
  </sheetPr>
  <dimension ref="A1:AU207"/>
  <sheetViews>
    <sheetView zoomScale="85" zoomScaleNormal="85" workbookViewId="0">
      <selection activeCell="B81" sqref="B81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49.6640625" style="30" customWidth="1"/>
    <col min="5" max="5" width="38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53" t="s">
        <v>0</v>
      </c>
      <c r="C2" s="53"/>
      <c r="D2" s="53"/>
      <c r="E2" s="53"/>
      <c r="F2" s="53"/>
      <c r="G2" s="53"/>
      <c r="H2" s="7"/>
      <c r="M2" s="8"/>
    </row>
    <row r="3" spans="1:13" s="3" customFormat="1" ht="22.8">
      <c r="A3" s="6"/>
      <c r="B3" s="54" t="s">
        <v>30</v>
      </c>
      <c r="C3" s="54"/>
      <c r="D3" s="9"/>
      <c r="F3" s="55" t="s">
        <v>54</v>
      </c>
      <c r="G3" s="55"/>
      <c r="I3" s="9"/>
      <c r="J3" s="10"/>
      <c r="M3" s="8"/>
    </row>
    <row r="5" spans="1:13" s="12" customFormat="1" ht="28.2" customHeight="1">
      <c r="A5" s="34" t="s">
        <v>1</v>
      </c>
      <c r="B5" s="50" t="s">
        <v>118</v>
      </c>
      <c r="C5" s="50"/>
      <c r="D5" s="50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50" t="s">
        <v>31</v>
      </c>
      <c r="C6" s="50"/>
      <c r="D6" s="50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50" t="s">
        <v>4</v>
      </c>
      <c r="C7" s="50"/>
      <c r="D7" s="50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50" t="s">
        <v>32</v>
      </c>
      <c r="C8" s="50"/>
      <c r="D8" s="50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50" t="s">
        <v>33</v>
      </c>
      <c r="C9" s="50"/>
      <c r="D9" s="50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51">
        <v>44475</v>
      </c>
      <c r="C10" s="51"/>
      <c r="D10" s="51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51"/>
      <c r="C11" s="51"/>
      <c r="D11" s="51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COUNTIF($L$23:$L$48534,B13)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COUNTIF($K$23:$K$48534,B13)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COUNTIF($J$23:$J$48534,B13)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COUNTIF($I$23:$I$48534,B13)</f>
        <v>0</v>
      </c>
      <c r="C17" s="19">
        <f>COUNTIF($I$23:$I$48534,C16)</f>
        <v>0</v>
      </c>
      <c r="D17" s="19">
        <f>COUNTIF($I$23:$I$48534,D13)</f>
        <v>0</v>
      </c>
      <c r="E17" s="19">
        <f>COUNTIF($I$23:$I$48534,E13)</f>
        <v>0</v>
      </c>
      <c r="F17" s="19">
        <f>COUNTIF($I$23:$I$48534,F13)</f>
        <v>0</v>
      </c>
      <c r="G17" s="19">
        <f>COUNTIF($I$23:$I$48534,G13)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 t="shared" ref="B18:G18" si="3">COUNTIF($H$23:$H$48534,B13)</f>
        <v>0</v>
      </c>
      <c r="C18" s="19">
        <f t="shared" si="3"/>
        <v>0</v>
      </c>
      <c r="D18" s="19">
        <f t="shared" si="3"/>
        <v>0</v>
      </c>
      <c r="E18" s="19">
        <f t="shared" si="3"/>
        <v>2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2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52" t="s">
        <v>8</v>
      </c>
      <c r="I21" s="52"/>
      <c r="J21" s="52"/>
      <c r="K21" s="52"/>
      <c r="L21" s="52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35" t="s">
        <v>84</v>
      </c>
      <c r="B23" s="47" t="s">
        <v>50</v>
      </c>
      <c r="C23" s="48"/>
      <c r="D23" s="49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12" s="28" customFormat="1" ht="55.2" hidden="1" customHeight="1" outlineLevel="1">
      <c r="A24" s="62"/>
      <c r="B24" s="65" t="s">
        <v>98</v>
      </c>
      <c r="C24" s="37" t="s">
        <v>97</v>
      </c>
      <c r="D24" s="68" t="s">
        <v>51</v>
      </c>
      <c r="E24" s="72"/>
      <c r="F24" s="56" t="s">
        <v>28</v>
      </c>
      <c r="G24" s="56" t="s">
        <v>28</v>
      </c>
      <c r="H24" s="59" t="s">
        <v>28</v>
      </c>
      <c r="I24" s="56" t="s">
        <v>28</v>
      </c>
      <c r="J24" s="56" t="s">
        <v>28</v>
      </c>
      <c r="K24" s="56" t="s">
        <v>28</v>
      </c>
      <c r="L24" s="56" t="s">
        <v>28</v>
      </c>
    </row>
    <row r="25" spans="1:12" s="28" customFormat="1" ht="38.4" hidden="1" customHeight="1" outlineLevel="1">
      <c r="A25" s="63"/>
      <c r="B25" s="66"/>
      <c r="C25" s="27" t="s">
        <v>113</v>
      </c>
      <c r="D25" s="69"/>
      <c r="E25" s="73"/>
      <c r="F25" s="57"/>
      <c r="G25" s="57"/>
      <c r="H25" s="60"/>
      <c r="I25" s="57"/>
      <c r="J25" s="57"/>
      <c r="K25" s="57"/>
      <c r="L25" s="57"/>
    </row>
    <row r="26" spans="1:12" s="28" customFormat="1" ht="38.4" hidden="1" customHeight="1" outlineLevel="1">
      <c r="A26" s="63"/>
      <c r="B26" s="66"/>
      <c r="C26" s="27" t="s">
        <v>34</v>
      </c>
      <c r="D26" s="69"/>
      <c r="E26" s="73"/>
      <c r="F26" s="57"/>
      <c r="G26" s="57"/>
      <c r="H26" s="60"/>
      <c r="I26" s="57"/>
      <c r="J26" s="57"/>
      <c r="K26" s="57"/>
      <c r="L26" s="57"/>
    </row>
    <row r="27" spans="1:12" s="28" customFormat="1" ht="38.4" hidden="1" customHeight="1" outlineLevel="1">
      <c r="A27" s="63"/>
      <c r="B27" s="66"/>
      <c r="C27" s="27" t="s">
        <v>114</v>
      </c>
      <c r="D27" s="69"/>
      <c r="E27" s="73"/>
      <c r="F27" s="57"/>
      <c r="G27" s="57"/>
      <c r="H27" s="60"/>
      <c r="I27" s="57"/>
      <c r="J27" s="57"/>
      <c r="K27" s="57"/>
      <c r="L27" s="57"/>
    </row>
    <row r="28" spans="1:12" s="28" customFormat="1" ht="38.4" hidden="1" customHeight="1" outlineLevel="1">
      <c r="A28" s="63"/>
      <c r="B28" s="66"/>
      <c r="C28" s="27" t="s">
        <v>115</v>
      </c>
      <c r="D28" s="70"/>
      <c r="E28" s="73"/>
      <c r="F28" s="57"/>
      <c r="G28" s="57"/>
      <c r="H28" s="60"/>
      <c r="I28" s="57"/>
      <c r="J28" s="57"/>
      <c r="K28" s="57"/>
      <c r="L28" s="57"/>
    </row>
    <row r="29" spans="1:12" s="28" customFormat="1" ht="38.4" hidden="1" customHeight="1" outlineLevel="1">
      <c r="A29" s="64"/>
      <c r="B29" s="67"/>
      <c r="C29" s="27" t="s">
        <v>116</v>
      </c>
      <c r="D29" s="71"/>
      <c r="E29" s="74"/>
      <c r="F29" s="58"/>
      <c r="G29" s="58"/>
      <c r="H29" s="61"/>
      <c r="I29" s="58"/>
      <c r="J29" s="58"/>
      <c r="K29" s="58"/>
      <c r="L29" s="58"/>
    </row>
    <row r="30" spans="1:12" s="12" customFormat="1" ht="13.2" collapsed="1">
      <c r="A30" s="35" t="s">
        <v>85</v>
      </c>
      <c r="B30" s="47" t="s">
        <v>52</v>
      </c>
      <c r="C30" s="48"/>
      <c r="D30" s="49"/>
      <c r="E30" s="31"/>
      <c r="F30" s="31"/>
      <c r="G30" s="31"/>
      <c r="H30" s="32" t="s">
        <v>12</v>
      </c>
      <c r="I30" s="33"/>
      <c r="J30" s="33"/>
      <c r="K30" s="33"/>
      <c r="L30" s="33"/>
    </row>
    <row r="31" spans="1:12" s="28" customFormat="1" ht="42" hidden="1" customHeight="1" outlineLevel="1">
      <c r="A31" s="89"/>
      <c r="B31" s="65" t="s">
        <v>98</v>
      </c>
      <c r="C31" s="37" t="s">
        <v>97</v>
      </c>
      <c r="D31" s="68" t="s">
        <v>53</v>
      </c>
      <c r="E31" s="72"/>
      <c r="F31" s="56" t="s">
        <v>28</v>
      </c>
      <c r="G31" s="56" t="s">
        <v>28</v>
      </c>
      <c r="H31" s="56" t="s">
        <v>28</v>
      </c>
      <c r="I31" s="56" t="s">
        <v>28</v>
      </c>
      <c r="J31" s="56" t="s">
        <v>28</v>
      </c>
      <c r="K31" s="56" t="s">
        <v>28</v>
      </c>
      <c r="L31" s="56" t="s">
        <v>28</v>
      </c>
    </row>
    <row r="32" spans="1:12" s="28" customFormat="1" ht="42" hidden="1" customHeight="1" outlineLevel="1">
      <c r="A32" s="90"/>
      <c r="B32" s="66"/>
      <c r="C32" s="27" t="s">
        <v>113</v>
      </c>
      <c r="D32" s="69"/>
      <c r="E32" s="73"/>
      <c r="F32" s="57"/>
      <c r="G32" s="57"/>
      <c r="H32" s="57"/>
      <c r="I32" s="57"/>
      <c r="J32" s="57"/>
      <c r="K32" s="57"/>
      <c r="L32" s="57"/>
    </row>
    <row r="33" spans="1:47" s="28" customFormat="1" ht="42" hidden="1" customHeight="1" outlineLevel="1">
      <c r="A33" s="90"/>
      <c r="B33" s="66"/>
      <c r="C33" s="27" t="s">
        <v>34</v>
      </c>
      <c r="D33" s="69"/>
      <c r="E33" s="73"/>
      <c r="F33" s="57"/>
      <c r="G33" s="57"/>
      <c r="H33" s="57"/>
      <c r="I33" s="57"/>
      <c r="J33" s="57"/>
      <c r="K33" s="57"/>
      <c r="L33" s="57"/>
    </row>
    <row r="34" spans="1:47" s="28" customFormat="1" ht="42" hidden="1" customHeight="1" outlineLevel="1">
      <c r="A34" s="90"/>
      <c r="B34" s="66"/>
      <c r="C34" s="27" t="s">
        <v>114</v>
      </c>
      <c r="D34" s="69"/>
      <c r="E34" s="73"/>
      <c r="F34" s="57"/>
      <c r="G34" s="57"/>
      <c r="H34" s="57"/>
      <c r="I34" s="57"/>
      <c r="J34" s="57"/>
      <c r="K34" s="57"/>
      <c r="L34" s="57"/>
    </row>
    <row r="35" spans="1:47" s="28" customFormat="1" ht="42" hidden="1" customHeight="1" outlineLevel="1">
      <c r="A35" s="90"/>
      <c r="B35" s="66"/>
      <c r="C35" s="27" t="s">
        <v>115</v>
      </c>
      <c r="D35" s="70"/>
      <c r="E35" s="73"/>
      <c r="F35" s="57"/>
      <c r="G35" s="57"/>
      <c r="H35" s="57"/>
      <c r="I35" s="57"/>
      <c r="J35" s="57"/>
      <c r="K35" s="57"/>
      <c r="L35" s="57"/>
    </row>
    <row r="36" spans="1:47" s="28" customFormat="1" ht="42" hidden="1" customHeight="1" outlineLevel="1">
      <c r="A36" s="91"/>
      <c r="B36" s="67"/>
      <c r="C36" s="27" t="s">
        <v>117</v>
      </c>
      <c r="D36" s="71"/>
      <c r="E36" s="74"/>
      <c r="F36" s="58"/>
      <c r="G36" s="58"/>
      <c r="H36" s="58"/>
      <c r="I36" s="58"/>
      <c r="J36" s="58"/>
      <c r="K36" s="58"/>
      <c r="L36" s="58"/>
    </row>
    <row r="37" spans="1:47" collapsed="1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</row>
    <row r="38" spans="1:47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</row>
    <row r="39" spans="1:47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</row>
    <row r="40" spans="1:47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</row>
    <row r="41" spans="1:47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</row>
    <row r="42" spans="1:47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</row>
    <row r="43" spans="1:47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</row>
    <row r="44" spans="1:47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</row>
    <row r="45" spans="1:47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</row>
    <row r="46" spans="1:47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</row>
    <row r="47" spans="1: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</row>
    <row r="48" spans="1:47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</row>
    <row r="49" spans="1:47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</row>
    <row r="50" spans="1:47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</row>
    <row r="51" spans="1:47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</row>
    <row r="52" spans="1:47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</row>
    <row r="53" spans="1:47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</row>
    <row r="54" spans="1:47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</row>
    <row r="55" spans="1:47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</row>
    <row r="56" spans="1:47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</row>
    <row r="57" spans="1:4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</row>
    <row r="58" spans="1:47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</row>
    <row r="59" spans="1:47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</row>
    <row r="60" spans="1:47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</row>
    <row r="61" spans="1:47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</row>
    <row r="62" spans="1:47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</row>
    <row r="63" spans="1:4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</row>
    <row r="64" spans="1:47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</row>
    <row r="65" spans="1:47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</row>
    <row r="66" spans="1:47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</row>
    <row r="67" spans="1:4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</row>
    <row r="68" spans="1:47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</row>
    <row r="69" spans="1:47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</row>
    <row r="70" spans="1:47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</row>
    <row r="71" spans="1:47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</row>
    <row r="72" spans="1:47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spans="1:4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spans="1:4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spans="1:4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spans="1:4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  <row r="140" spans="1:47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</row>
    <row r="141" spans="1:47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</row>
    <row r="142" spans="1:47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</row>
    <row r="143" spans="1:47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</row>
    <row r="144" spans="1:47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</row>
    <row r="145" spans="1:47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</row>
    <row r="146" spans="1:47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</row>
    <row r="147" spans="1: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</row>
    <row r="148" spans="1:47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</row>
    <row r="149" spans="1:47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</row>
    <row r="150" spans="1:47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</row>
    <row r="151" spans="1:47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</row>
    <row r="152" spans="1:47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</row>
    <row r="153" spans="1:47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</row>
    <row r="154" spans="1:47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</row>
    <row r="155" spans="1:47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</row>
    <row r="156" spans="1:47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</row>
    <row r="157" spans="1:4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</row>
    <row r="158" spans="1:47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</row>
    <row r="159" spans="1:47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</row>
    <row r="160" spans="1:47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</row>
    <row r="161" spans="1:47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</row>
    <row r="162" spans="1:47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</row>
    <row r="163" spans="1:47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</row>
    <row r="164" spans="1:47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</row>
    <row r="165" spans="1:47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</row>
    <row r="166" spans="1:47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</row>
    <row r="167" spans="1:4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</row>
    <row r="168" spans="1:47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</row>
    <row r="169" spans="1:47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</row>
    <row r="170" spans="1:47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</row>
    <row r="171" spans="1:47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</row>
    <row r="172" spans="1:47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</row>
    <row r="173" spans="1:47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</row>
    <row r="174" spans="1:47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</row>
    <row r="175" spans="1:47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</row>
    <row r="176" spans="1:47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</row>
    <row r="177" spans="1:4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</row>
    <row r="178" spans="1:47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</row>
    <row r="179" spans="1:47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</row>
    <row r="180" spans="1:47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</row>
    <row r="181" spans="1:47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</row>
    <row r="182" spans="1:47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</row>
    <row r="183" spans="1:47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</row>
    <row r="184" spans="1:47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</row>
    <row r="185" spans="1:47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</row>
    <row r="186" spans="1:47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</row>
    <row r="187" spans="1:4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</row>
    <row r="188" spans="1:47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</row>
    <row r="189" spans="1:47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</row>
    <row r="190" spans="1:47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</row>
    <row r="191" spans="1:47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</row>
    <row r="192" spans="1:47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</row>
    <row r="193" spans="1:47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</row>
    <row r="194" spans="1:47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</row>
    <row r="195" spans="1:47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</row>
    <row r="196" spans="1:47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</row>
    <row r="197" spans="1:4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</row>
    <row r="198" spans="1:47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</row>
    <row r="199" spans="1:47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</row>
    <row r="200" spans="1:47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</row>
    <row r="201" spans="1:47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</row>
    <row r="202" spans="1:47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</row>
    <row r="203" spans="1:47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</row>
    <row r="204" spans="1:47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</row>
    <row r="205" spans="1:47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</row>
    <row r="206" spans="1:47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</row>
    <row r="207" spans="1:4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</row>
  </sheetData>
  <autoFilter ref="A22:L22" xr:uid="{00000000-0009-0000-0000-000003000000}"/>
  <mergeCells count="35">
    <mergeCell ref="G31:G36"/>
    <mergeCell ref="A31:A36"/>
    <mergeCell ref="B31:B36"/>
    <mergeCell ref="D31:D36"/>
    <mergeCell ref="E31:E36"/>
    <mergeCell ref="F31:F36"/>
    <mergeCell ref="H31:H36"/>
    <mergeCell ref="I31:I36"/>
    <mergeCell ref="J31:J36"/>
    <mergeCell ref="K31:K36"/>
    <mergeCell ref="L31:L36"/>
    <mergeCell ref="L24:L29"/>
    <mergeCell ref="B30:D30"/>
    <mergeCell ref="A24:A29"/>
    <mergeCell ref="B24:B29"/>
    <mergeCell ref="D24:D29"/>
    <mergeCell ref="E24:E29"/>
    <mergeCell ref="F24:F29"/>
    <mergeCell ref="G24:G29"/>
    <mergeCell ref="H24:H29"/>
    <mergeCell ref="I24:I29"/>
    <mergeCell ref="J24:J29"/>
    <mergeCell ref="K24:K29"/>
    <mergeCell ref="B23:D23"/>
    <mergeCell ref="B8:D8"/>
    <mergeCell ref="B9:D9"/>
    <mergeCell ref="B10:D10"/>
    <mergeCell ref="B11:D11"/>
    <mergeCell ref="H21:L21"/>
    <mergeCell ref="B2:G2"/>
    <mergeCell ref="B3:C3"/>
    <mergeCell ref="F3:G3"/>
    <mergeCell ref="B5:D5"/>
    <mergeCell ref="B6:D6"/>
    <mergeCell ref="B7:D7"/>
  </mergeCells>
  <dataValidations count="4">
    <dataValidation type="list" allowBlank="1" sqref="H30:L30 H23:L23" xr:uid="{AA43D1D3-4E19-47CD-97D2-095B0CEAA30E}">
      <formula1>$B$13:$G$13</formula1>
    </dataValidation>
    <dataValidation type="list" allowBlank="1" showInputMessage="1" showErrorMessage="1" sqref="B7" xr:uid="{DA31FC12-1C43-4C78-81B1-4DF006CAF038}">
      <formula1>#REF!</formula1>
    </dataValidation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B7818983-65B9-46BD-B62E-2AA7489096F1}"/>
    <dataValidation type="list" allowBlank="1" sqref="ACV23:ACY36 LWB23:LWE36 RXP23:RXS36 LMF23:LMI36 UYJ23:UYM36 LCJ23:LCM36 RNT23:RNW36 KSN23:KSQ36 WLT23:WLW36 KIR23:KIU36 RDX23:REA36 JYV23:JYY36 UON23:UOQ36 JOZ23:JPC36 QUB23:QUE36 JFD23:JFG36 SZ23:TC36 IVH23:IVK36 QKF23:QKI36 ILL23:ILO36 UER23:UEU36 IBP23:IBS36 QAJ23:QAM36 HRT23:HRW36 WBX23:WCA36 HHX23:HIA36 PQN23:PQQ36 GYB23:GYE36 TUV23:TUY36 GOF23:GOI36 PGR23:PGU36 GEJ23:GEM36 JD23:JG36 FUN23:FUQ36 OWV23:OWY36 FKR23:FKU36 TKZ23:TLC36 FAV23:FAY36 OMZ23:ONC36 EQZ23:ERC36 VSB23:VSE36 EHD23:EHG36 ODD23:ODG36 DXH23:DXK36 TBD23:TBG36 DNL23:DNO36 NTH23:NTK36 DDP23:DDS36 WVP23:WVS36 CTT23:CTW36 NJL23:NJO36 CJX23:CKA36 SRH23:SRK36 CAB23:CAE36 MZP23:MZS36 BQF23:BQI36 VIF23:VII36 BGJ23:BGM36 MPT23:MPW36 AWN23:AWQ36 SHL23:SHO36 AMR23:AMU36 MFX23:MGA36" xr:uid="{ED550447-8B29-4989-B046-288F37CFA791}">
      <formula1>$A$14:$A$19</formula1>
    </dataValidation>
  </dataValidations>
  <pageMargins left="0.7" right="0.7" top="0.75" bottom="0.75" header="0.3" footer="0.3"/>
  <pageSetup orientation="portrait" r:id="rId1"/>
  <ignoredErrors>
    <ignoredError sqref="A23 A30" numberStoredAsText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1CB55-680F-46FC-A79B-85C3912E3295}">
  <sheetPr>
    <tabColor theme="5"/>
  </sheetPr>
  <dimension ref="A1:M208"/>
  <sheetViews>
    <sheetView topLeftCell="A13" zoomScale="85" zoomScaleNormal="85" workbookViewId="0">
      <selection activeCell="B179" sqref="B179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59.33203125" style="30" customWidth="1"/>
    <col min="5" max="5" width="38.33203125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53" t="s">
        <v>0</v>
      </c>
      <c r="C2" s="53"/>
      <c r="D2" s="53"/>
      <c r="E2" s="53"/>
      <c r="F2" s="53"/>
      <c r="G2" s="53"/>
      <c r="H2" s="7"/>
      <c r="M2" s="8"/>
    </row>
    <row r="3" spans="1:13" s="3" customFormat="1" ht="22.8">
      <c r="A3" s="6"/>
      <c r="B3" s="54" t="s">
        <v>30</v>
      </c>
      <c r="C3" s="54"/>
      <c r="D3" s="9"/>
      <c r="F3" s="55" t="s">
        <v>54</v>
      </c>
      <c r="G3" s="55"/>
      <c r="I3" s="9"/>
      <c r="J3" s="10"/>
      <c r="M3" s="8"/>
    </row>
    <row r="5" spans="1:13" s="12" customFormat="1" ht="28.2" customHeight="1">
      <c r="A5" s="34" t="s">
        <v>1</v>
      </c>
      <c r="B5" s="50" t="s">
        <v>77</v>
      </c>
      <c r="C5" s="50"/>
      <c r="D5" s="50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50" t="s">
        <v>31</v>
      </c>
      <c r="C6" s="50"/>
      <c r="D6" s="50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50" t="s">
        <v>4</v>
      </c>
      <c r="C7" s="50"/>
      <c r="D7" s="50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50" t="s">
        <v>32</v>
      </c>
      <c r="C8" s="50"/>
      <c r="D8" s="50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50" t="s">
        <v>33</v>
      </c>
      <c r="C9" s="50"/>
      <c r="D9" s="50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51">
        <v>44476</v>
      </c>
      <c r="C10" s="51"/>
      <c r="D10" s="51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51"/>
      <c r="C11" s="51"/>
      <c r="D11" s="51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COUNTIF($L$23:$L$48535,B13)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COUNTIF($K$23:$K$48535,B13)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COUNTIF($J$23:$J$48535,B13)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COUNTIF($I$23:$I$48535,B13)</f>
        <v>0</v>
      </c>
      <c r="C17" s="19">
        <f>COUNTIF($I$23:$I$48535,C16)</f>
        <v>0</v>
      </c>
      <c r="D17" s="19">
        <f>COUNTIF($I$23:$I$48535,D13)</f>
        <v>0</v>
      </c>
      <c r="E17" s="19">
        <f>COUNTIF($I$23:$I$48535,E13)</f>
        <v>0</v>
      </c>
      <c r="F17" s="19">
        <f>COUNTIF($I$23:$I$48535,F13)</f>
        <v>0</v>
      </c>
      <c r="G17" s="19">
        <f>COUNTIF($I$23:$I$48535,G13)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 t="shared" ref="B18:G18" si="3">COUNTIF($H$23:$H$48535,B13)</f>
        <v>0</v>
      </c>
      <c r="C18" s="19">
        <f t="shared" si="3"/>
        <v>0</v>
      </c>
      <c r="D18" s="19">
        <f t="shared" si="3"/>
        <v>0</v>
      </c>
      <c r="E18" s="19">
        <f t="shared" si="3"/>
        <v>15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15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52" t="s">
        <v>8</v>
      </c>
      <c r="I21" s="52"/>
      <c r="J21" s="52"/>
      <c r="K21" s="52"/>
      <c r="L21" s="52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35" t="s">
        <v>84</v>
      </c>
      <c r="B23" s="47" t="s">
        <v>61</v>
      </c>
      <c r="C23" s="48"/>
      <c r="D23" s="49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12" s="28" customFormat="1" ht="48" hidden="1" customHeight="1" outlineLevel="1">
      <c r="A24" s="92"/>
      <c r="B24" s="44" t="s">
        <v>121</v>
      </c>
      <c r="C24" s="37" t="s">
        <v>120</v>
      </c>
      <c r="D24" s="45" t="s">
        <v>60</v>
      </c>
      <c r="E24" s="42" t="s">
        <v>28</v>
      </c>
      <c r="F24" s="42" t="s">
        <v>28</v>
      </c>
      <c r="G24" s="42" t="s">
        <v>28</v>
      </c>
      <c r="H24" s="75" t="s">
        <v>28</v>
      </c>
      <c r="I24" s="75" t="s">
        <v>28</v>
      </c>
      <c r="J24" s="75" t="s">
        <v>28</v>
      </c>
      <c r="K24" s="75" t="s">
        <v>28</v>
      </c>
      <c r="L24" s="75" t="s">
        <v>28</v>
      </c>
    </row>
    <row r="25" spans="1:12" s="28" customFormat="1" ht="25.8" hidden="1" customHeight="1" outlineLevel="1">
      <c r="A25" s="92"/>
      <c r="B25" s="44"/>
      <c r="C25" s="27" t="s">
        <v>122</v>
      </c>
      <c r="D25" s="45"/>
      <c r="E25" s="42"/>
      <c r="F25" s="42"/>
      <c r="G25" s="42"/>
      <c r="H25" s="76"/>
      <c r="I25" s="76"/>
      <c r="J25" s="76"/>
      <c r="K25" s="76"/>
      <c r="L25" s="76"/>
    </row>
    <row r="26" spans="1:12" s="28" customFormat="1" ht="25.8" hidden="1" customHeight="1" outlineLevel="1">
      <c r="A26" s="92"/>
      <c r="B26" s="44"/>
      <c r="C26" s="27" t="s">
        <v>123</v>
      </c>
      <c r="D26" s="45"/>
      <c r="E26" s="42"/>
      <c r="F26" s="42"/>
      <c r="G26" s="42"/>
      <c r="H26" s="76"/>
      <c r="I26" s="76"/>
      <c r="J26" s="76"/>
      <c r="K26" s="76"/>
      <c r="L26" s="76"/>
    </row>
    <row r="27" spans="1:12" s="28" customFormat="1" ht="25.8" hidden="1" customHeight="1" outlineLevel="1">
      <c r="A27" s="92"/>
      <c r="B27" s="44"/>
      <c r="C27" s="27" t="s">
        <v>124</v>
      </c>
      <c r="D27" s="45"/>
      <c r="E27" s="42"/>
      <c r="F27" s="42"/>
      <c r="G27" s="42"/>
      <c r="H27" s="76"/>
      <c r="I27" s="76"/>
      <c r="J27" s="76"/>
      <c r="K27" s="76"/>
      <c r="L27" s="76"/>
    </row>
    <row r="28" spans="1:12" s="28" customFormat="1" ht="25.8" hidden="1" customHeight="1" outlineLevel="1">
      <c r="A28" s="92"/>
      <c r="B28" s="44"/>
      <c r="C28" s="27" t="s">
        <v>125</v>
      </c>
      <c r="D28" s="45"/>
      <c r="E28" s="42"/>
      <c r="F28" s="42"/>
      <c r="G28" s="42"/>
      <c r="H28" s="76"/>
      <c r="I28" s="76"/>
      <c r="J28" s="76"/>
      <c r="K28" s="76"/>
      <c r="L28" s="76"/>
    </row>
    <row r="29" spans="1:12" s="28" customFormat="1" ht="25.8" hidden="1" customHeight="1" outlineLevel="1">
      <c r="A29" s="92"/>
      <c r="B29" s="44"/>
      <c r="C29" s="27" t="s">
        <v>126</v>
      </c>
      <c r="D29" s="45"/>
      <c r="E29" s="42"/>
      <c r="F29" s="42"/>
      <c r="G29" s="42"/>
      <c r="H29" s="76"/>
      <c r="I29" s="76"/>
      <c r="J29" s="76"/>
      <c r="K29" s="76"/>
      <c r="L29" s="76"/>
    </row>
    <row r="30" spans="1:12" s="28" customFormat="1" ht="25.8" hidden="1" customHeight="1" outlineLevel="1">
      <c r="A30" s="92"/>
      <c r="B30" s="44"/>
      <c r="C30" s="27" t="s">
        <v>127</v>
      </c>
      <c r="D30" s="45"/>
      <c r="E30" s="42"/>
      <c r="F30" s="42"/>
      <c r="G30" s="42"/>
      <c r="H30" s="76"/>
      <c r="I30" s="76"/>
      <c r="J30" s="76"/>
      <c r="K30" s="76"/>
      <c r="L30" s="76"/>
    </row>
    <row r="31" spans="1:12" s="28" customFormat="1" ht="25.8" hidden="1" customHeight="1" outlineLevel="1">
      <c r="A31" s="92"/>
      <c r="B31" s="44"/>
      <c r="C31" s="27" t="s">
        <v>141</v>
      </c>
      <c r="D31" s="45"/>
      <c r="E31" s="42"/>
      <c r="F31" s="42"/>
      <c r="G31" s="42"/>
      <c r="H31" s="77"/>
      <c r="I31" s="77"/>
      <c r="J31" s="77"/>
      <c r="K31" s="77"/>
      <c r="L31" s="77"/>
    </row>
    <row r="32" spans="1:12" s="12" customFormat="1" ht="13.2" collapsed="1">
      <c r="A32" s="35" t="s">
        <v>85</v>
      </c>
      <c r="B32" s="47" t="s">
        <v>62</v>
      </c>
      <c r="C32" s="48"/>
      <c r="D32" s="49"/>
      <c r="E32" s="31"/>
      <c r="F32" s="31"/>
      <c r="G32" s="31"/>
      <c r="H32" s="32" t="s">
        <v>12</v>
      </c>
      <c r="I32" s="33"/>
      <c r="J32" s="33"/>
      <c r="K32" s="33"/>
      <c r="L32" s="33"/>
    </row>
    <row r="33" spans="1:12" s="28" customFormat="1" ht="52.2" hidden="1" customHeight="1" outlineLevel="1">
      <c r="A33" s="92"/>
      <c r="B33" s="44" t="s">
        <v>121</v>
      </c>
      <c r="C33" s="37" t="s">
        <v>120</v>
      </c>
      <c r="D33" s="45" t="s">
        <v>63</v>
      </c>
      <c r="E33" s="81" t="s">
        <v>28</v>
      </c>
      <c r="F33" s="75"/>
      <c r="G33" s="75"/>
      <c r="H33" s="78"/>
      <c r="I33" s="75"/>
      <c r="J33" s="75"/>
      <c r="K33" s="75"/>
      <c r="L33" s="75"/>
    </row>
    <row r="34" spans="1:12" s="28" customFormat="1" ht="25.2" hidden="1" customHeight="1" outlineLevel="1">
      <c r="A34" s="92"/>
      <c r="B34" s="44"/>
      <c r="C34" s="27" t="s">
        <v>128</v>
      </c>
      <c r="D34" s="45"/>
      <c r="E34" s="81"/>
      <c r="F34" s="76"/>
      <c r="G34" s="76"/>
      <c r="H34" s="79"/>
      <c r="I34" s="76"/>
      <c r="J34" s="76"/>
      <c r="K34" s="76"/>
      <c r="L34" s="76"/>
    </row>
    <row r="35" spans="1:12" s="28" customFormat="1" ht="25.2" hidden="1" customHeight="1" outlineLevel="1">
      <c r="A35" s="92"/>
      <c r="B35" s="44"/>
      <c r="C35" s="27" t="s">
        <v>129</v>
      </c>
      <c r="D35" s="45"/>
      <c r="E35" s="81"/>
      <c r="F35" s="76"/>
      <c r="G35" s="76"/>
      <c r="H35" s="79"/>
      <c r="I35" s="76"/>
      <c r="J35" s="76"/>
      <c r="K35" s="76"/>
      <c r="L35" s="76"/>
    </row>
    <row r="36" spans="1:12" s="28" customFormat="1" ht="25.2" hidden="1" customHeight="1" outlineLevel="1">
      <c r="A36" s="92"/>
      <c r="B36" s="44"/>
      <c r="C36" s="27" t="s">
        <v>142</v>
      </c>
      <c r="D36" s="45"/>
      <c r="E36" s="81"/>
      <c r="F36" s="77"/>
      <c r="G36" s="77"/>
      <c r="H36" s="80"/>
      <c r="I36" s="77"/>
      <c r="J36" s="77"/>
      <c r="K36" s="77"/>
      <c r="L36" s="77"/>
    </row>
    <row r="37" spans="1:12" s="12" customFormat="1" ht="13.2" collapsed="1">
      <c r="A37" s="35" t="s">
        <v>86</v>
      </c>
      <c r="B37" s="47" t="s">
        <v>64</v>
      </c>
      <c r="C37" s="48"/>
      <c r="D37" s="49"/>
      <c r="E37" s="31"/>
      <c r="F37" s="31"/>
      <c r="G37" s="31"/>
      <c r="H37" s="32" t="s">
        <v>12</v>
      </c>
      <c r="I37" s="33"/>
      <c r="J37" s="33"/>
      <c r="K37" s="33"/>
      <c r="L37" s="33"/>
    </row>
    <row r="38" spans="1:12" s="28" customFormat="1" ht="52.8" hidden="1" customHeight="1" outlineLevel="1">
      <c r="A38" s="92"/>
      <c r="B38" s="44" t="s">
        <v>121</v>
      </c>
      <c r="C38" s="37" t="s">
        <v>120</v>
      </c>
      <c r="D38" s="45" t="s">
        <v>63</v>
      </c>
      <c r="E38" s="81" t="s">
        <v>28</v>
      </c>
      <c r="F38" s="75"/>
      <c r="G38" s="75"/>
      <c r="H38" s="78"/>
      <c r="I38" s="75"/>
      <c r="J38" s="75"/>
      <c r="K38" s="75"/>
      <c r="L38" s="75"/>
    </row>
    <row r="39" spans="1:12" s="28" customFormat="1" ht="25.2" hidden="1" customHeight="1" outlineLevel="1">
      <c r="A39" s="92"/>
      <c r="B39" s="44"/>
      <c r="C39" s="27" t="s">
        <v>130</v>
      </c>
      <c r="D39" s="45"/>
      <c r="E39" s="81"/>
      <c r="F39" s="76"/>
      <c r="G39" s="76"/>
      <c r="H39" s="79"/>
      <c r="I39" s="76"/>
      <c r="J39" s="76"/>
      <c r="K39" s="76"/>
      <c r="L39" s="76"/>
    </row>
    <row r="40" spans="1:12" s="28" customFormat="1" ht="25.2" hidden="1" customHeight="1" outlineLevel="1">
      <c r="A40" s="92"/>
      <c r="B40" s="44"/>
      <c r="C40" s="27" t="s">
        <v>129</v>
      </c>
      <c r="D40" s="45"/>
      <c r="E40" s="81"/>
      <c r="F40" s="76"/>
      <c r="G40" s="76"/>
      <c r="H40" s="79"/>
      <c r="I40" s="76"/>
      <c r="J40" s="76"/>
      <c r="K40" s="76"/>
      <c r="L40" s="76"/>
    </row>
    <row r="41" spans="1:12" s="28" customFormat="1" ht="25.2" hidden="1" customHeight="1" outlineLevel="1">
      <c r="A41" s="92"/>
      <c r="B41" s="44"/>
      <c r="C41" s="27" t="s">
        <v>142</v>
      </c>
      <c r="D41" s="45"/>
      <c r="E41" s="81"/>
      <c r="F41" s="77"/>
      <c r="G41" s="77"/>
      <c r="H41" s="80"/>
      <c r="I41" s="77"/>
      <c r="J41" s="77"/>
      <c r="K41" s="77"/>
      <c r="L41" s="77"/>
    </row>
    <row r="42" spans="1:12" s="12" customFormat="1" ht="13.2" collapsed="1">
      <c r="A42" s="36" t="s">
        <v>87</v>
      </c>
      <c r="B42" s="47" t="s">
        <v>65</v>
      </c>
      <c r="C42" s="48"/>
      <c r="D42" s="49"/>
      <c r="E42" s="31"/>
      <c r="F42" s="31"/>
      <c r="G42" s="31"/>
      <c r="H42" s="32" t="s">
        <v>12</v>
      </c>
      <c r="I42" s="33"/>
      <c r="J42" s="33"/>
      <c r="K42" s="33"/>
      <c r="L42" s="33"/>
    </row>
    <row r="43" spans="1:12" s="28" customFormat="1" ht="54.6" hidden="1" customHeight="1" outlineLevel="1">
      <c r="A43" s="92"/>
      <c r="B43" s="44" t="s">
        <v>121</v>
      </c>
      <c r="C43" s="37" t="s">
        <v>120</v>
      </c>
      <c r="D43" s="45" t="s">
        <v>63</v>
      </c>
      <c r="E43" s="81" t="s">
        <v>28</v>
      </c>
      <c r="F43" s="75"/>
      <c r="G43" s="75"/>
      <c r="H43" s="78"/>
      <c r="I43" s="75"/>
      <c r="J43" s="75"/>
      <c r="K43" s="75"/>
      <c r="L43" s="75"/>
    </row>
    <row r="44" spans="1:12" s="28" customFormat="1" ht="30.6" hidden="1" customHeight="1" outlineLevel="1">
      <c r="A44" s="92"/>
      <c r="B44" s="44"/>
      <c r="C44" s="27" t="s">
        <v>131</v>
      </c>
      <c r="D44" s="45"/>
      <c r="E44" s="81"/>
      <c r="F44" s="76"/>
      <c r="G44" s="76"/>
      <c r="H44" s="79"/>
      <c r="I44" s="76"/>
      <c r="J44" s="76"/>
      <c r="K44" s="76"/>
      <c r="L44" s="76"/>
    </row>
    <row r="45" spans="1:12" s="28" customFormat="1" ht="30.6" hidden="1" customHeight="1" outlineLevel="1">
      <c r="A45" s="92"/>
      <c r="B45" s="44"/>
      <c r="C45" s="27" t="s">
        <v>129</v>
      </c>
      <c r="D45" s="45"/>
      <c r="E45" s="81"/>
      <c r="F45" s="76"/>
      <c r="G45" s="76"/>
      <c r="H45" s="79"/>
      <c r="I45" s="76"/>
      <c r="J45" s="76"/>
      <c r="K45" s="76"/>
      <c r="L45" s="76"/>
    </row>
    <row r="46" spans="1:12" s="28" customFormat="1" ht="30.6" hidden="1" customHeight="1" outlineLevel="1">
      <c r="A46" s="92"/>
      <c r="B46" s="44"/>
      <c r="C46" s="27" t="s">
        <v>142</v>
      </c>
      <c r="D46" s="45"/>
      <c r="E46" s="81"/>
      <c r="F46" s="77"/>
      <c r="G46" s="77"/>
      <c r="H46" s="80"/>
      <c r="I46" s="77"/>
      <c r="J46" s="77"/>
      <c r="K46" s="77"/>
      <c r="L46" s="77"/>
    </row>
    <row r="47" spans="1:12" s="12" customFormat="1" ht="13.2" collapsed="1">
      <c r="A47" s="35" t="s">
        <v>88</v>
      </c>
      <c r="B47" s="47" t="s">
        <v>66</v>
      </c>
      <c r="C47" s="48"/>
      <c r="D47" s="49"/>
      <c r="E47" s="31"/>
      <c r="F47" s="31"/>
      <c r="G47" s="31"/>
      <c r="H47" s="32" t="s">
        <v>12</v>
      </c>
      <c r="I47" s="33"/>
      <c r="J47" s="33"/>
      <c r="K47" s="33"/>
      <c r="L47" s="33"/>
    </row>
    <row r="48" spans="1:12" s="28" customFormat="1" ht="56.4" hidden="1" customHeight="1" outlineLevel="1">
      <c r="A48" s="92"/>
      <c r="B48" s="44" t="s">
        <v>121</v>
      </c>
      <c r="C48" s="37" t="s">
        <v>120</v>
      </c>
      <c r="D48" s="45" t="s">
        <v>67</v>
      </c>
      <c r="E48" s="81" t="s">
        <v>28</v>
      </c>
      <c r="F48" s="75"/>
      <c r="G48" s="75"/>
      <c r="H48" s="78"/>
      <c r="I48" s="75"/>
      <c r="J48" s="75"/>
      <c r="K48" s="75"/>
      <c r="L48" s="75"/>
    </row>
    <row r="49" spans="1:12" s="28" customFormat="1" ht="30.6" hidden="1" customHeight="1" outlineLevel="1">
      <c r="A49" s="92"/>
      <c r="B49" s="44"/>
      <c r="C49" s="27" t="s">
        <v>132</v>
      </c>
      <c r="D49" s="45"/>
      <c r="E49" s="81"/>
      <c r="F49" s="76"/>
      <c r="G49" s="76"/>
      <c r="H49" s="79"/>
      <c r="I49" s="76"/>
      <c r="J49" s="76"/>
      <c r="K49" s="76"/>
      <c r="L49" s="76"/>
    </row>
    <row r="50" spans="1:12" s="28" customFormat="1" ht="30.6" hidden="1" customHeight="1" outlineLevel="1">
      <c r="A50" s="92"/>
      <c r="B50" s="44"/>
      <c r="C50" s="27" t="s">
        <v>129</v>
      </c>
      <c r="D50" s="45"/>
      <c r="E50" s="81"/>
      <c r="F50" s="76"/>
      <c r="G50" s="76"/>
      <c r="H50" s="79"/>
      <c r="I50" s="76"/>
      <c r="J50" s="76"/>
      <c r="K50" s="76"/>
      <c r="L50" s="76"/>
    </row>
    <row r="51" spans="1:12" s="28" customFormat="1" ht="30.6" hidden="1" customHeight="1" outlineLevel="1">
      <c r="A51" s="92"/>
      <c r="B51" s="44"/>
      <c r="C51" s="27" t="s">
        <v>142</v>
      </c>
      <c r="D51" s="45"/>
      <c r="E51" s="81"/>
      <c r="F51" s="77"/>
      <c r="G51" s="77"/>
      <c r="H51" s="80"/>
      <c r="I51" s="77"/>
      <c r="J51" s="77"/>
      <c r="K51" s="77"/>
      <c r="L51" s="77"/>
    </row>
    <row r="52" spans="1:12" s="12" customFormat="1" ht="13.2" collapsed="1">
      <c r="A52" s="35" t="s">
        <v>89</v>
      </c>
      <c r="B52" s="47" t="s">
        <v>68</v>
      </c>
      <c r="C52" s="48"/>
      <c r="D52" s="49"/>
      <c r="E52" s="31"/>
      <c r="F52" s="31"/>
      <c r="G52" s="31"/>
      <c r="H52" s="32" t="s">
        <v>12</v>
      </c>
      <c r="I52" s="33"/>
      <c r="J52" s="33"/>
      <c r="K52" s="33"/>
      <c r="L52" s="33"/>
    </row>
    <row r="53" spans="1:12" s="28" customFormat="1" ht="50.4" hidden="1" customHeight="1" outlineLevel="1">
      <c r="A53" s="92"/>
      <c r="B53" s="44" t="s">
        <v>121</v>
      </c>
      <c r="C53" s="37" t="s">
        <v>120</v>
      </c>
      <c r="D53" s="45" t="s">
        <v>69</v>
      </c>
      <c r="E53" s="81" t="s">
        <v>28</v>
      </c>
      <c r="F53" s="75"/>
      <c r="G53" s="75"/>
      <c r="H53" s="78"/>
      <c r="I53" s="75"/>
      <c r="J53" s="75"/>
      <c r="K53" s="75"/>
      <c r="L53" s="75"/>
    </row>
    <row r="54" spans="1:12" s="28" customFormat="1" ht="30.6" hidden="1" customHeight="1" outlineLevel="1">
      <c r="A54" s="92"/>
      <c r="B54" s="44"/>
      <c r="C54" s="27" t="s">
        <v>133</v>
      </c>
      <c r="D54" s="45"/>
      <c r="E54" s="81"/>
      <c r="F54" s="76"/>
      <c r="G54" s="76"/>
      <c r="H54" s="79"/>
      <c r="I54" s="76"/>
      <c r="J54" s="76"/>
      <c r="K54" s="76"/>
      <c r="L54" s="76"/>
    </row>
    <row r="55" spans="1:12" s="28" customFormat="1" ht="30.6" hidden="1" customHeight="1" outlineLevel="1">
      <c r="A55" s="92"/>
      <c r="B55" s="44"/>
      <c r="C55" s="27" t="s">
        <v>129</v>
      </c>
      <c r="D55" s="45"/>
      <c r="E55" s="81"/>
      <c r="F55" s="76"/>
      <c r="G55" s="76"/>
      <c r="H55" s="79"/>
      <c r="I55" s="76"/>
      <c r="J55" s="76"/>
      <c r="K55" s="76"/>
      <c r="L55" s="76"/>
    </row>
    <row r="56" spans="1:12" s="28" customFormat="1" ht="30.6" hidden="1" customHeight="1" outlineLevel="1">
      <c r="A56" s="92"/>
      <c r="B56" s="44"/>
      <c r="C56" s="27" t="s">
        <v>142</v>
      </c>
      <c r="D56" s="45"/>
      <c r="E56" s="81"/>
      <c r="F56" s="77"/>
      <c r="G56" s="77"/>
      <c r="H56" s="80"/>
      <c r="I56" s="77"/>
      <c r="J56" s="77"/>
      <c r="K56" s="77"/>
      <c r="L56" s="77"/>
    </row>
    <row r="57" spans="1:12" s="12" customFormat="1" ht="13.2" collapsed="1">
      <c r="A57" s="35" t="s">
        <v>90</v>
      </c>
      <c r="B57" s="47" t="s">
        <v>70</v>
      </c>
      <c r="C57" s="48"/>
      <c r="D57" s="49"/>
      <c r="E57" s="31"/>
      <c r="F57" s="31"/>
      <c r="G57" s="31"/>
      <c r="H57" s="32" t="s">
        <v>12</v>
      </c>
      <c r="I57" s="33"/>
      <c r="J57" s="33"/>
      <c r="K57" s="33"/>
      <c r="L57" s="33"/>
    </row>
    <row r="58" spans="1:12" s="28" customFormat="1" ht="52.2" hidden="1" customHeight="1" outlineLevel="1">
      <c r="A58" s="92"/>
      <c r="B58" s="44" t="s">
        <v>121</v>
      </c>
      <c r="C58" s="37" t="s">
        <v>120</v>
      </c>
      <c r="D58" s="45" t="s">
        <v>71</v>
      </c>
      <c r="E58" s="81" t="s">
        <v>28</v>
      </c>
      <c r="F58" s="75"/>
      <c r="G58" s="75"/>
      <c r="H58" s="78"/>
      <c r="I58" s="75"/>
      <c r="J58" s="75"/>
      <c r="K58" s="75"/>
      <c r="L58" s="75"/>
    </row>
    <row r="59" spans="1:12" s="28" customFormat="1" ht="30.6" hidden="1" customHeight="1" outlineLevel="1">
      <c r="A59" s="92"/>
      <c r="B59" s="44"/>
      <c r="C59" s="27" t="s">
        <v>104</v>
      </c>
      <c r="D59" s="45"/>
      <c r="E59" s="81"/>
      <c r="F59" s="76"/>
      <c r="G59" s="76"/>
      <c r="H59" s="79"/>
      <c r="I59" s="76"/>
      <c r="J59" s="76"/>
      <c r="K59" s="76"/>
      <c r="L59" s="76"/>
    </row>
    <row r="60" spans="1:12" s="28" customFormat="1" ht="30.6" hidden="1" customHeight="1" outlineLevel="1">
      <c r="A60" s="92"/>
      <c r="B60" s="44"/>
      <c r="C60" s="27" t="s">
        <v>129</v>
      </c>
      <c r="D60" s="45"/>
      <c r="E60" s="81"/>
      <c r="F60" s="76"/>
      <c r="G60" s="76"/>
      <c r="H60" s="79"/>
      <c r="I60" s="76"/>
      <c r="J60" s="76"/>
      <c r="K60" s="76"/>
      <c r="L60" s="76"/>
    </row>
    <row r="61" spans="1:12" s="28" customFormat="1" ht="30.6" hidden="1" customHeight="1" outlineLevel="1">
      <c r="A61" s="92"/>
      <c r="B61" s="44"/>
      <c r="C61" s="27" t="s">
        <v>142</v>
      </c>
      <c r="D61" s="45"/>
      <c r="E61" s="81"/>
      <c r="F61" s="77"/>
      <c r="G61" s="77"/>
      <c r="H61" s="80"/>
      <c r="I61" s="77"/>
      <c r="J61" s="77"/>
      <c r="K61" s="77"/>
      <c r="L61" s="77"/>
    </row>
    <row r="62" spans="1:12" s="12" customFormat="1" ht="13.2" collapsed="1">
      <c r="A62" s="35" t="s">
        <v>91</v>
      </c>
      <c r="B62" s="47" t="s">
        <v>72</v>
      </c>
      <c r="C62" s="48"/>
      <c r="D62" s="49"/>
      <c r="E62" s="31"/>
      <c r="F62" s="31"/>
      <c r="G62" s="31"/>
      <c r="H62" s="32" t="s">
        <v>12</v>
      </c>
      <c r="I62" s="33"/>
      <c r="J62" s="33"/>
      <c r="K62" s="33"/>
      <c r="L62" s="33"/>
    </row>
    <row r="63" spans="1:12" s="28" customFormat="1" ht="51.6" hidden="1" customHeight="1" outlineLevel="1">
      <c r="A63" s="92"/>
      <c r="B63" s="44" t="s">
        <v>121</v>
      </c>
      <c r="C63" s="37" t="s">
        <v>120</v>
      </c>
      <c r="D63" s="45" t="s">
        <v>73</v>
      </c>
      <c r="E63" s="81" t="s">
        <v>28</v>
      </c>
      <c r="F63" s="75"/>
      <c r="G63" s="75"/>
      <c r="H63" s="78"/>
      <c r="I63" s="75"/>
      <c r="J63" s="75"/>
      <c r="K63" s="75"/>
      <c r="L63" s="75"/>
    </row>
    <row r="64" spans="1:12" s="28" customFormat="1" ht="30.6" hidden="1" customHeight="1" outlineLevel="1">
      <c r="A64" s="92"/>
      <c r="B64" s="44"/>
      <c r="C64" s="27" t="s">
        <v>134</v>
      </c>
      <c r="D64" s="45"/>
      <c r="E64" s="81"/>
      <c r="F64" s="76"/>
      <c r="G64" s="76"/>
      <c r="H64" s="79"/>
      <c r="I64" s="76"/>
      <c r="J64" s="76"/>
      <c r="K64" s="76"/>
      <c r="L64" s="76"/>
    </row>
    <row r="65" spans="1:12" s="28" customFormat="1" ht="30.6" hidden="1" customHeight="1" outlineLevel="1">
      <c r="A65" s="92"/>
      <c r="B65" s="44"/>
      <c r="C65" s="27" t="s">
        <v>129</v>
      </c>
      <c r="D65" s="45"/>
      <c r="E65" s="81"/>
      <c r="F65" s="76"/>
      <c r="G65" s="76"/>
      <c r="H65" s="79"/>
      <c r="I65" s="76"/>
      <c r="J65" s="76"/>
      <c r="K65" s="76"/>
      <c r="L65" s="76"/>
    </row>
    <row r="66" spans="1:12" s="28" customFormat="1" ht="30.6" hidden="1" customHeight="1" outlineLevel="1">
      <c r="A66" s="92"/>
      <c r="B66" s="44"/>
      <c r="C66" s="27" t="s">
        <v>142</v>
      </c>
      <c r="D66" s="45"/>
      <c r="E66" s="81"/>
      <c r="F66" s="77"/>
      <c r="G66" s="77"/>
      <c r="H66" s="80"/>
      <c r="I66" s="77"/>
      <c r="J66" s="77"/>
      <c r="K66" s="77"/>
      <c r="L66" s="77"/>
    </row>
    <row r="67" spans="1:12" s="12" customFormat="1" ht="13.2" collapsed="1">
      <c r="A67" s="35" t="s">
        <v>91</v>
      </c>
      <c r="B67" s="47" t="s">
        <v>74</v>
      </c>
      <c r="C67" s="48"/>
      <c r="D67" s="49"/>
      <c r="E67" s="31"/>
      <c r="F67" s="31"/>
      <c r="G67" s="31"/>
      <c r="H67" s="32" t="s">
        <v>12</v>
      </c>
      <c r="I67" s="33"/>
      <c r="J67" s="33"/>
      <c r="K67" s="33"/>
      <c r="L67" s="33"/>
    </row>
    <row r="68" spans="1:12" s="28" customFormat="1" ht="46.8" hidden="1" customHeight="1" outlineLevel="1">
      <c r="A68" s="92"/>
      <c r="B68" s="44" t="s">
        <v>121</v>
      </c>
      <c r="C68" s="37" t="s">
        <v>120</v>
      </c>
      <c r="D68" s="45" t="s">
        <v>67</v>
      </c>
      <c r="E68" s="81" t="s">
        <v>28</v>
      </c>
      <c r="F68" s="75"/>
      <c r="G68" s="75"/>
      <c r="H68" s="78"/>
      <c r="I68" s="75"/>
      <c r="J68" s="75"/>
      <c r="K68" s="75"/>
      <c r="L68" s="75"/>
    </row>
    <row r="69" spans="1:12" s="28" customFormat="1" ht="39.6" hidden="1" customHeight="1" outlineLevel="1">
      <c r="A69" s="92"/>
      <c r="B69" s="44"/>
      <c r="C69" s="27" t="s">
        <v>135</v>
      </c>
      <c r="D69" s="45"/>
      <c r="E69" s="81"/>
      <c r="F69" s="76"/>
      <c r="G69" s="76"/>
      <c r="H69" s="79"/>
      <c r="I69" s="76"/>
      <c r="J69" s="76"/>
      <c r="K69" s="76"/>
      <c r="L69" s="76"/>
    </row>
    <row r="70" spans="1:12" s="28" customFormat="1" ht="39.6" hidden="1" customHeight="1" outlineLevel="1">
      <c r="A70" s="92"/>
      <c r="B70" s="44"/>
      <c r="C70" s="27" t="s">
        <v>143</v>
      </c>
      <c r="D70" s="45"/>
      <c r="E70" s="81"/>
      <c r="F70" s="77"/>
      <c r="G70" s="77"/>
      <c r="H70" s="80"/>
      <c r="I70" s="77"/>
      <c r="J70" s="77"/>
      <c r="K70" s="77"/>
      <c r="L70" s="77"/>
    </row>
    <row r="71" spans="1:12" s="12" customFormat="1" ht="13.2" collapsed="1">
      <c r="A71" s="35" t="s">
        <v>93</v>
      </c>
      <c r="B71" s="47" t="s">
        <v>75</v>
      </c>
      <c r="C71" s="48"/>
      <c r="D71" s="49"/>
      <c r="E71" s="31"/>
      <c r="F71" s="31"/>
      <c r="G71" s="31"/>
      <c r="H71" s="32" t="s">
        <v>12</v>
      </c>
      <c r="I71" s="33"/>
      <c r="J71" s="33"/>
      <c r="K71" s="33"/>
      <c r="L71" s="33"/>
    </row>
    <row r="72" spans="1:12" s="28" customFormat="1" ht="47.4" hidden="1" customHeight="1" outlineLevel="1">
      <c r="A72" s="92"/>
      <c r="B72" s="44" t="s">
        <v>121</v>
      </c>
      <c r="C72" s="39" t="s">
        <v>120</v>
      </c>
      <c r="D72" s="45" t="s">
        <v>76</v>
      </c>
      <c r="E72" s="81" t="s">
        <v>28</v>
      </c>
      <c r="F72" s="42"/>
      <c r="G72" s="42"/>
      <c r="H72" s="93"/>
      <c r="I72" s="42"/>
      <c r="J72" s="42"/>
      <c r="K72" s="42"/>
      <c r="L72" s="42"/>
    </row>
    <row r="73" spans="1:12" s="28" customFormat="1" ht="47.4" hidden="1" customHeight="1" outlineLevel="1">
      <c r="A73" s="92"/>
      <c r="B73" s="44"/>
      <c r="C73" s="38" t="s">
        <v>136</v>
      </c>
      <c r="D73" s="45"/>
      <c r="E73" s="81"/>
      <c r="F73" s="42"/>
      <c r="G73" s="42"/>
      <c r="H73" s="93"/>
      <c r="I73" s="42"/>
      <c r="J73" s="42"/>
      <c r="K73" s="42"/>
      <c r="L73" s="42"/>
    </row>
    <row r="74" spans="1:12" s="12" customFormat="1" ht="13.2" collapsed="1">
      <c r="A74" s="35" t="s">
        <v>138</v>
      </c>
      <c r="B74" s="47" t="s">
        <v>137</v>
      </c>
      <c r="C74" s="48"/>
      <c r="D74" s="49"/>
      <c r="E74" s="31"/>
      <c r="F74" s="31"/>
      <c r="G74" s="31"/>
      <c r="H74" s="32" t="s">
        <v>12</v>
      </c>
      <c r="I74" s="33"/>
      <c r="J74" s="33"/>
      <c r="K74" s="33"/>
      <c r="L74" s="33"/>
    </row>
    <row r="75" spans="1:12" s="28" customFormat="1" ht="46.8" hidden="1" customHeight="1" outlineLevel="1">
      <c r="A75" s="92"/>
      <c r="B75" s="44" t="s">
        <v>121</v>
      </c>
      <c r="C75" s="39" t="s">
        <v>120</v>
      </c>
      <c r="D75" s="45" t="s">
        <v>139</v>
      </c>
      <c r="E75" s="72" t="s">
        <v>49</v>
      </c>
      <c r="F75" s="75"/>
      <c r="G75" s="75"/>
      <c r="H75" s="78"/>
      <c r="I75" s="75"/>
      <c r="J75" s="75"/>
      <c r="K75" s="75"/>
      <c r="L75" s="75"/>
    </row>
    <row r="76" spans="1:12" s="28" customFormat="1" ht="46.8" hidden="1" customHeight="1" outlineLevel="1">
      <c r="A76" s="92"/>
      <c r="B76" s="44"/>
      <c r="C76" s="27" t="s">
        <v>110</v>
      </c>
      <c r="D76" s="45"/>
      <c r="E76" s="73"/>
      <c r="F76" s="76"/>
      <c r="G76" s="76"/>
      <c r="H76" s="79"/>
      <c r="I76" s="76"/>
      <c r="J76" s="76"/>
      <c r="K76" s="76"/>
      <c r="L76" s="76"/>
    </row>
    <row r="77" spans="1:12" s="28" customFormat="1" ht="39.6" hidden="1" customHeight="1" outlineLevel="1">
      <c r="A77" s="92"/>
      <c r="B77" s="44"/>
      <c r="C77" s="27" t="s">
        <v>140</v>
      </c>
      <c r="D77" s="45"/>
      <c r="E77" s="73"/>
      <c r="F77" s="76"/>
      <c r="G77" s="76"/>
      <c r="H77" s="79"/>
      <c r="I77" s="76"/>
      <c r="J77" s="76"/>
      <c r="K77" s="76"/>
      <c r="L77" s="76"/>
    </row>
    <row r="78" spans="1:12" s="28" customFormat="1" ht="39.6" hidden="1" customHeight="1" outlineLevel="1">
      <c r="A78" s="92"/>
      <c r="B78" s="44"/>
      <c r="C78" s="27" t="s">
        <v>142</v>
      </c>
      <c r="D78" s="45"/>
      <c r="E78" s="74"/>
      <c r="F78" s="77"/>
      <c r="G78" s="77"/>
      <c r="H78" s="80"/>
      <c r="I78" s="77"/>
      <c r="J78" s="77"/>
      <c r="K78" s="77"/>
      <c r="L78" s="77"/>
    </row>
    <row r="79" spans="1:12" s="12" customFormat="1" ht="13.2" collapsed="1">
      <c r="A79" s="35" t="s">
        <v>144</v>
      </c>
      <c r="B79" s="47" t="s">
        <v>145</v>
      </c>
      <c r="C79" s="48"/>
      <c r="D79" s="49"/>
      <c r="E79" s="31"/>
      <c r="F79" s="31"/>
      <c r="G79" s="31"/>
      <c r="H79" s="32" t="s">
        <v>12</v>
      </c>
      <c r="I79" s="33"/>
      <c r="J79" s="33"/>
      <c r="K79" s="33"/>
      <c r="L79" s="33"/>
    </row>
    <row r="80" spans="1:12" s="28" customFormat="1" ht="46.8" hidden="1" customHeight="1" outlineLevel="1">
      <c r="A80" s="92"/>
      <c r="B80" s="44" t="s">
        <v>121</v>
      </c>
      <c r="C80" s="39" t="s">
        <v>120</v>
      </c>
      <c r="D80" s="45" t="s">
        <v>146</v>
      </c>
      <c r="E80" s="72" t="s">
        <v>57</v>
      </c>
      <c r="F80" s="75"/>
      <c r="G80" s="75"/>
      <c r="H80" s="78"/>
      <c r="I80" s="75"/>
      <c r="J80" s="75"/>
      <c r="K80" s="75"/>
      <c r="L80" s="75"/>
    </row>
    <row r="81" spans="1:12" s="28" customFormat="1" ht="46.8" hidden="1" customHeight="1" outlineLevel="1">
      <c r="A81" s="92"/>
      <c r="B81" s="44"/>
      <c r="C81" s="27" t="s">
        <v>112</v>
      </c>
      <c r="D81" s="45"/>
      <c r="E81" s="73"/>
      <c r="F81" s="76"/>
      <c r="G81" s="76"/>
      <c r="H81" s="79"/>
      <c r="I81" s="76"/>
      <c r="J81" s="76"/>
      <c r="K81" s="76"/>
      <c r="L81" s="76"/>
    </row>
    <row r="82" spans="1:12" s="28" customFormat="1" ht="39.6" hidden="1" customHeight="1" outlineLevel="1">
      <c r="A82" s="92"/>
      <c r="B82" s="44"/>
      <c r="C82" s="27" t="s">
        <v>140</v>
      </c>
      <c r="D82" s="45"/>
      <c r="E82" s="73"/>
      <c r="F82" s="76"/>
      <c r="G82" s="76"/>
      <c r="H82" s="79"/>
      <c r="I82" s="76"/>
      <c r="J82" s="76"/>
      <c r="K82" s="76"/>
      <c r="L82" s="76"/>
    </row>
    <row r="83" spans="1:12" s="28" customFormat="1" ht="39.6" hidden="1" customHeight="1" outlineLevel="1">
      <c r="A83" s="92"/>
      <c r="B83" s="44"/>
      <c r="C83" s="27" t="s">
        <v>142</v>
      </c>
      <c r="D83" s="45"/>
      <c r="E83" s="74"/>
      <c r="F83" s="77"/>
      <c r="G83" s="77"/>
      <c r="H83" s="80"/>
      <c r="I83" s="77"/>
      <c r="J83" s="77"/>
      <c r="K83" s="77"/>
      <c r="L83" s="77"/>
    </row>
    <row r="84" spans="1:12" s="12" customFormat="1" ht="13.2" collapsed="1">
      <c r="A84" s="35" t="s">
        <v>147</v>
      </c>
      <c r="B84" s="47" t="s">
        <v>148</v>
      </c>
      <c r="C84" s="48"/>
      <c r="D84" s="49"/>
      <c r="E84" s="31"/>
      <c r="F84" s="31"/>
      <c r="G84" s="31"/>
      <c r="H84" s="32" t="s">
        <v>12</v>
      </c>
      <c r="I84" s="33"/>
      <c r="J84" s="33"/>
      <c r="K84" s="33"/>
      <c r="L84" s="33"/>
    </row>
    <row r="85" spans="1:12" s="28" customFormat="1" ht="46.8" hidden="1" customHeight="1" outlineLevel="1">
      <c r="A85" s="92"/>
      <c r="B85" s="44" t="s">
        <v>121</v>
      </c>
      <c r="C85" s="39" t="s">
        <v>120</v>
      </c>
      <c r="D85" s="45" t="s">
        <v>149</v>
      </c>
      <c r="E85" s="72" t="s">
        <v>161</v>
      </c>
      <c r="F85" s="75"/>
      <c r="G85" s="75"/>
      <c r="H85" s="78"/>
      <c r="I85" s="75"/>
      <c r="J85" s="75"/>
      <c r="K85" s="75"/>
      <c r="L85" s="75"/>
    </row>
    <row r="86" spans="1:12" s="28" customFormat="1" ht="40.799999999999997" hidden="1" customHeight="1" outlineLevel="1">
      <c r="A86" s="92"/>
      <c r="B86" s="44"/>
      <c r="C86" s="27" t="s">
        <v>150</v>
      </c>
      <c r="D86" s="45"/>
      <c r="E86" s="73"/>
      <c r="F86" s="76"/>
      <c r="G86" s="76"/>
      <c r="H86" s="79"/>
      <c r="I86" s="76"/>
      <c r="J86" s="76"/>
      <c r="K86" s="76"/>
      <c r="L86" s="76"/>
    </row>
    <row r="87" spans="1:12" s="28" customFormat="1" ht="39.6" hidden="1" customHeight="1" outlineLevel="1">
      <c r="A87" s="92"/>
      <c r="B87" s="44"/>
      <c r="C87" s="27" t="s">
        <v>140</v>
      </c>
      <c r="D87" s="45"/>
      <c r="E87" s="73"/>
      <c r="F87" s="76"/>
      <c r="G87" s="76"/>
      <c r="H87" s="79"/>
      <c r="I87" s="76"/>
      <c r="J87" s="76"/>
      <c r="K87" s="76"/>
      <c r="L87" s="76"/>
    </row>
    <row r="88" spans="1:12" s="28" customFormat="1" ht="39.6" hidden="1" customHeight="1" outlineLevel="1">
      <c r="A88" s="92"/>
      <c r="B88" s="44"/>
      <c r="C88" s="27" t="s">
        <v>142</v>
      </c>
      <c r="D88" s="45"/>
      <c r="E88" s="74"/>
      <c r="F88" s="77"/>
      <c r="G88" s="77"/>
      <c r="H88" s="80"/>
      <c r="I88" s="77"/>
      <c r="J88" s="77"/>
      <c r="K88" s="77"/>
      <c r="L88" s="77"/>
    </row>
    <row r="89" spans="1:12" s="12" customFormat="1" ht="13.2" collapsed="1">
      <c r="A89" s="35" t="s">
        <v>151</v>
      </c>
      <c r="B89" s="47" t="s">
        <v>157</v>
      </c>
      <c r="C89" s="48"/>
      <c r="D89" s="49"/>
      <c r="E89" s="31"/>
      <c r="F89" s="31"/>
      <c r="G89" s="31"/>
      <c r="H89" s="32" t="s">
        <v>12</v>
      </c>
      <c r="I89" s="33"/>
      <c r="J89" s="33"/>
      <c r="K89" s="33"/>
      <c r="L89" s="33"/>
    </row>
    <row r="90" spans="1:12" s="28" customFormat="1" ht="46.8" hidden="1" customHeight="1" outlineLevel="1">
      <c r="A90" s="92"/>
      <c r="B90" s="44" t="s">
        <v>121</v>
      </c>
      <c r="C90" s="39" t="s">
        <v>120</v>
      </c>
      <c r="D90" s="45" t="s">
        <v>160</v>
      </c>
      <c r="E90" s="72" t="s">
        <v>159</v>
      </c>
      <c r="F90" s="75"/>
      <c r="G90" s="75"/>
      <c r="H90" s="78"/>
      <c r="I90" s="75"/>
      <c r="J90" s="75"/>
      <c r="K90" s="75"/>
      <c r="L90" s="75"/>
    </row>
    <row r="91" spans="1:12" s="28" customFormat="1" ht="47.4" hidden="1" customHeight="1" outlineLevel="1">
      <c r="A91" s="92"/>
      <c r="B91" s="44"/>
      <c r="C91" s="27" t="s">
        <v>158</v>
      </c>
      <c r="D91" s="45"/>
      <c r="E91" s="73"/>
      <c r="F91" s="76"/>
      <c r="G91" s="76"/>
      <c r="H91" s="79"/>
      <c r="I91" s="76"/>
      <c r="J91" s="76"/>
      <c r="K91" s="76"/>
      <c r="L91" s="76"/>
    </row>
    <row r="92" spans="1:12" s="28" customFormat="1" ht="47.4" hidden="1" customHeight="1" outlineLevel="1">
      <c r="A92" s="92"/>
      <c r="B92" s="44"/>
      <c r="C92" s="27" t="s">
        <v>140</v>
      </c>
      <c r="D92" s="45"/>
      <c r="E92" s="73"/>
      <c r="F92" s="76"/>
      <c r="G92" s="76"/>
      <c r="H92" s="79"/>
      <c r="I92" s="76"/>
      <c r="J92" s="76"/>
      <c r="K92" s="76"/>
      <c r="L92" s="76"/>
    </row>
    <row r="93" spans="1:12" s="28" customFormat="1" ht="47.4" hidden="1" customHeight="1" outlineLevel="1">
      <c r="A93" s="92"/>
      <c r="B93" s="44"/>
      <c r="C93" s="27" t="s">
        <v>142</v>
      </c>
      <c r="D93" s="45"/>
      <c r="E93" s="74"/>
      <c r="F93" s="77"/>
      <c r="G93" s="77"/>
      <c r="H93" s="80"/>
      <c r="I93" s="77"/>
      <c r="J93" s="77"/>
      <c r="K93" s="77"/>
      <c r="L93" s="77"/>
    </row>
    <row r="94" spans="1:12" s="12" customFormat="1" ht="13.2" collapsed="1">
      <c r="A94" s="35" t="s">
        <v>156</v>
      </c>
      <c r="B94" s="47" t="s">
        <v>152</v>
      </c>
      <c r="C94" s="48"/>
      <c r="D94" s="49"/>
      <c r="E94" s="31"/>
      <c r="F94" s="31"/>
      <c r="G94" s="31"/>
      <c r="H94" s="32" t="s">
        <v>12</v>
      </c>
      <c r="I94" s="33"/>
      <c r="J94" s="33"/>
      <c r="K94" s="33"/>
      <c r="L94" s="33"/>
    </row>
    <row r="95" spans="1:12" s="28" customFormat="1" ht="46.8" hidden="1" customHeight="1" outlineLevel="1">
      <c r="A95" s="92"/>
      <c r="B95" s="44" t="s">
        <v>121</v>
      </c>
      <c r="C95" s="39" t="s">
        <v>120</v>
      </c>
      <c r="D95" s="45" t="s">
        <v>155</v>
      </c>
      <c r="E95" s="72" t="s">
        <v>154</v>
      </c>
      <c r="F95" s="75"/>
      <c r="G95" s="75"/>
      <c r="H95" s="78"/>
      <c r="I95" s="75"/>
      <c r="J95" s="75"/>
      <c r="K95" s="75"/>
      <c r="L95" s="75"/>
    </row>
    <row r="96" spans="1:12" s="28" customFormat="1" ht="47.4" hidden="1" customHeight="1" outlineLevel="1">
      <c r="A96" s="92"/>
      <c r="B96" s="44"/>
      <c r="C96" s="27" t="s">
        <v>153</v>
      </c>
      <c r="D96" s="45"/>
      <c r="E96" s="73"/>
      <c r="F96" s="76"/>
      <c r="G96" s="76"/>
      <c r="H96" s="79"/>
      <c r="I96" s="76"/>
      <c r="J96" s="76"/>
      <c r="K96" s="76"/>
      <c r="L96" s="76"/>
    </row>
    <row r="97" spans="1:12" s="28" customFormat="1" ht="47.4" hidden="1" customHeight="1" outlineLevel="1">
      <c r="A97" s="92"/>
      <c r="B97" s="44"/>
      <c r="C97" s="27" t="s">
        <v>140</v>
      </c>
      <c r="D97" s="45"/>
      <c r="E97" s="73"/>
      <c r="F97" s="76"/>
      <c r="G97" s="76"/>
      <c r="H97" s="79"/>
      <c r="I97" s="76"/>
      <c r="J97" s="76"/>
      <c r="K97" s="76"/>
      <c r="L97" s="76"/>
    </row>
    <row r="98" spans="1:12" s="28" customFormat="1" ht="47.4" hidden="1" customHeight="1" outlineLevel="1">
      <c r="A98" s="92"/>
      <c r="B98" s="44"/>
      <c r="C98" s="27" t="s">
        <v>142</v>
      </c>
      <c r="D98" s="45"/>
      <c r="E98" s="74"/>
      <c r="F98" s="77"/>
      <c r="G98" s="77"/>
      <c r="H98" s="80"/>
      <c r="I98" s="77"/>
      <c r="J98" s="77"/>
      <c r="K98" s="77"/>
      <c r="L98" s="77"/>
    </row>
    <row r="99" spans="1:12" collapsed="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</row>
    <row r="100" spans="1:1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</row>
    <row r="101" spans="1:1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</row>
    <row r="102" spans="1:1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</row>
    <row r="103" spans="1:1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</row>
    <row r="104" spans="1:1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</row>
    <row r="105" spans="1:1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</row>
    <row r="106" spans="1:1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</row>
    <row r="107" spans="1:1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</row>
    <row r="108" spans="1:1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</row>
    <row r="109" spans="1:1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</row>
    <row r="110" spans="1:1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</row>
    <row r="111" spans="1:1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</row>
    <row r="112" spans="1: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</row>
    <row r="113" spans="1:12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</row>
    <row r="114" spans="1:1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</row>
    <row r="115" spans="1:1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</row>
    <row r="116" spans="1:12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</row>
    <row r="117" spans="1:1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</row>
    <row r="118" spans="1:12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</row>
    <row r="119" spans="1:12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</row>
    <row r="120" spans="1:12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</row>
    <row r="121" spans="1:12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</row>
    <row r="122" spans="1:1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</row>
    <row r="123" spans="1:12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</row>
    <row r="124" spans="1:12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</row>
    <row r="125" spans="1:12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</row>
    <row r="126" spans="1:12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</row>
    <row r="127" spans="1:12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</row>
    <row r="128" spans="1:12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</row>
    <row r="129" spans="1:1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</row>
    <row r="130" spans="1:12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</row>
    <row r="131" spans="1:12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</row>
    <row r="132" spans="1:1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</row>
    <row r="133" spans="1:12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</row>
    <row r="134" spans="1:1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</row>
    <row r="135" spans="1:12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</row>
    <row r="136" spans="1:12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</row>
    <row r="137" spans="1:12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</row>
    <row r="138" spans="1:12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</row>
    <row r="139" spans="1:12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</row>
    <row r="140" spans="1:12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</row>
    <row r="141" spans="1:12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</row>
    <row r="142" spans="1:1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</row>
    <row r="143" spans="1:12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</row>
    <row r="144" spans="1:12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</row>
    <row r="145" spans="1:12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</row>
    <row r="146" spans="1:12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</row>
    <row r="147" spans="1:12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</row>
    <row r="148" spans="1:12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</row>
    <row r="149" spans="1:1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</row>
    <row r="150" spans="1:12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</row>
    <row r="151" spans="1:12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</row>
    <row r="152" spans="1:1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</row>
    <row r="153" spans="1:12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</row>
    <row r="154" spans="1:12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</row>
    <row r="155" spans="1:12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</row>
    <row r="156" spans="1:12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</row>
    <row r="157" spans="1:12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</row>
    <row r="158" spans="1:12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</row>
    <row r="159" spans="1:12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</row>
    <row r="160" spans="1:12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</row>
    <row r="161" spans="1:12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</row>
    <row r="162" spans="1:1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</row>
    <row r="163" spans="1:12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</row>
    <row r="164" spans="1:12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</row>
    <row r="165" spans="1:12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</row>
    <row r="166" spans="1:12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</row>
    <row r="167" spans="1:12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</row>
    <row r="168" spans="1:12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</row>
    <row r="169" spans="1:12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</row>
    <row r="170" spans="1:12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</row>
    <row r="171" spans="1:12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</row>
    <row r="172" spans="1:1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</row>
    <row r="173" spans="1:12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</row>
    <row r="174" spans="1:12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</row>
    <row r="175" spans="1:12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</row>
    <row r="176" spans="1:12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</row>
    <row r="177" spans="1:12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</row>
    <row r="178" spans="1:1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</row>
    <row r="179" spans="1:12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</row>
    <row r="180" spans="1:12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</row>
    <row r="181" spans="1:12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</row>
    <row r="182" spans="1:1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</row>
    <row r="183" spans="1:12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</row>
    <row r="184" spans="1:12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</row>
    <row r="185" spans="1:12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</row>
    <row r="186" spans="1:12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</row>
    <row r="187" spans="1:12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</row>
    <row r="188" spans="1:12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</row>
    <row r="189" spans="1:12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</row>
    <row r="190" spans="1:12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</row>
    <row r="191" spans="1:12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</row>
    <row r="192" spans="1:1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</row>
    <row r="193" spans="1:12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</row>
    <row r="194" spans="1:12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</row>
    <row r="195" spans="1:12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</row>
    <row r="196" spans="1:12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</row>
    <row r="197" spans="1:12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</row>
    <row r="198" spans="1:12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</row>
    <row r="199" spans="1:12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</row>
    <row r="200" spans="1:12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</row>
    <row r="201" spans="1:12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</row>
    <row r="202" spans="1:1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</row>
    <row r="203" spans="1:12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</row>
    <row r="204" spans="1:12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</row>
    <row r="205" spans="1:12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</row>
    <row r="206" spans="1:12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</row>
    <row r="207" spans="1:12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</row>
    <row r="208" spans="1:12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</row>
  </sheetData>
  <autoFilter ref="A22:L22" xr:uid="{00000000-0009-0000-0000-000003000000}"/>
  <mergeCells count="191">
    <mergeCell ref="J90:J93"/>
    <mergeCell ref="K90:K93"/>
    <mergeCell ref="L90:L93"/>
    <mergeCell ref="J85:J88"/>
    <mergeCell ref="K85:K88"/>
    <mergeCell ref="L85:L88"/>
    <mergeCell ref="B94:D94"/>
    <mergeCell ref="A95:A98"/>
    <mergeCell ref="B95:B98"/>
    <mergeCell ref="D95:D98"/>
    <mergeCell ref="E95:E98"/>
    <mergeCell ref="F95:F98"/>
    <mergeCell ref="G95:G98"/>
    <mergeCell ref="H95:H98"/>
    <mergeCell ref="I95:I98"/>
    <mergeCell ref="J95:J98"/>
    <mergeCell ref="K95:K98"/>
    <mergeCell ref="L95:L98"/>
    <mergeCell ref="B89:D89"/>
    <mergeCell ref="A90:A93"/>
    <mergeCell ref="B90:B93"/>
    <mergeCell ref="D90:D93"/>
    <mergeCell ref="E90:E93"/>
    <mergeCell ref="F90:F93"/>
    <mergeCell ref="G90:G93"/>
    <mergeCell ref="H90:H93"/>
    <mergeCell ref="I90:I93"/>
    <mergeCell ref="B84:D84"/>
    <mergeCell ref="A85:A88"/>
    <mergeCell ref="B85:B88"/>
    <mergeCell ref="D85:D88"/>
    <mergeCell ref="E85:E88"/>
    <mergeCell ref="F85:F88"/>
    <mergeCell ref="G85:G88"/>
    <mergeCell ref="H85:H88"/>
    <mergeCell ref="I85:I88"/>
    <mergeCell ref="J75:J78"/>
    <mergeCell ref="K75:K78"/>
    <mergeCell ref="L75:L78"/>
    <mergeCell ref="B79:D79"/>
    <mergeCell ref="A80:A83"/>
    <mergeCell ref="B80:B83"/>
    <mergeCell ref="D80:D83"/>
    <mergeCell ref="E80:E83"/>
    <mergeCell ref="F80:F83"/>
    <mergeCell ref="G80:G83"/>
    <mergeCell ref="H80:H83"/>
    <mergeCell ref="I80:I83"/>
    <mergeCell ref="J80:J83"/>
    <mergeCell ref="K80:K83"/>
    <mergeCell ref="L80:L83"/>
    <mergeCell ref="B74:D74"/>
    <mergeCell ref="A75:A78"/>
    <mergeCell ref="B75:B78"/>
    <mergeCell ref="D75:D78"/>
    <mergeCell ref="E75:E78"/>
    <mergeCell ref="F75:F78"/>
    <mergeCell ref="G75:G78"/>
    <mergeCell ref="H75:H78"/>
    <mergeCell ref="I75:I78"/>
    <mergeCell ref="B71:D71"/>
    <mergeCell ref="K63:K66"/>
    <mergeCell ref="L63:L66"/>
    <mergeCell ref="B67:D67"/>
    <mergeCell ref="A68:A70"/>
    <mergeCell ref="B68:B70"/>
    <mergeCell ref="D68:D70"/>
    <mergeCell ref="E68:E70"/>
    <mergeCell ref="F68:F70"/>
    <mergeCell ref="G68:G70"/>
    <mergeCell ref="H68:H70"/>
    <mergeCell ref="I68:I70"/>
    <mergeCell ref="J68:J70"/>
    <mergeCell ref="K68:K70"/>
    <mergeCell ref="L68:L70"/>
    <mergeCell ref="F63:F66"/>
    <mergeCell ref="G63:G66"/>
    <mergeCell ref="H63:H66"/>
    <mergeCell ref="I63:I66"/>
    <mergeCell ref="J63:J66"/>
    <mergeCell ref="B62:D62"/>
    <mergeCell ref="A63:A66"/>
    <mergeCell ref="B63:B66"/>
    <mergeCell ref="D63:D66"/>
    <mergeCell ref="E63:E66"/>
    <mergeCell ref="K53:K56"/>
    <mergeCell ref="L53:L56"/>
    <mergeCell ref="B57:D57"/>
    <mergeCell ref="A58:A61"/>
    <mergeCell ref="B58:B61"/>
    <mergeCell ref="D58:D61"/>
    <mergeCell ref="E58:E61"/>
    <mergeCell ref="F58:F61"/>
    <mergeCell ref="G58:G61"/>
    <mergeCell ref="H58:H61"/>
    <mergeCell ref="I58:I61"/>
    <mergeCell ref="J58:J61"/>
    <mergeCell ref="K58:K61"/>
    <mergeCell ref="L58:L61"/>
    <mergeCell ref="F53:F56"/>
    <mergeCell ref="G53:G56"/>
    <mergeCell ref="H53:H56"/>
    <mergeCell ref="I53:I56"/>
    <mergeCell ref="J53:J56"/>
    <mergeCell ref="B52:D52"/>
    <mergeCell ref="A53:A56"/>
    <mergeCell ref="B53:B56"/>
    <mergeCell ref="D53:D56"/>
    <mergeCell ref="E53:E56"/>
    <mergeCell ref="K43:K46"/>
    <mergeCell ref="L43:L46"/>
    <mergeCell ref="B47:D47"/>
    <mergeCell ref="A48:A51"/>
    <mergeCell ref="B48:B51"/>
    <mergeCell ref="D48:D51"/>
    <mergeCell ref="E48:E51"/>
    <mergeCell ref="F48:F51"/>
    <mergeCell ref="G48:G51"/>
    <mergeCell ref="H48:H51"/>
    <mergeCell ref="I48:I51"/>
    <mergeCell ref="J48:J51"/>
    <mergeCell ref="K48:K51"/>
    <mergeCell ref="L48:L51"/>
    <mergeCell ref="F43:F46"/>
    <mergeCell ref="G43:G46"/>
    <mergeCell ref="H43:H46"/>
    <mergeCell ref="I43:I46"/>
    <mergeCell ref="J43:J46"/>
    <mergeCell ref="B11:D11"/>
    <mergeCell ref="B42:D42"/>
    <mergeCell ref="A43:A46"/>
    <mergeCell ref="B43:B46"/>
    <mergeCell ref="D43:D46"/>
    <mergeCell ref="E43:E46"/>
    <mergeCell ref="L24:L31"/>
    <mergeCell ref="B37:D37"/>
    <mergeCell ref="A38:A41"/>
    <mergeCell ref="B38:B41"/>
    <mergeCell ref="D38:D41"/>
    <mergeCell ref="E38:E41"/>
    <mergeCell ref="F38:F41"/>
    <mergeCell ref="G38:G41"/>
    <mergeCell ref="H38:H41"/>
    <mergeCell ref="I38:I41"/>
    <mergeCell ref="J38:J41"/>
    <mergeCell ref="K38:K41"/>
    <mergeCell ref="L38:L41"/>
    <mergeCell ref="G33:G36"/>
    <mergeCell ref="A33:A36"/>
    <mergeCell ref="B33:B36"/>
    <mergeCell ref="D33:D36"/>
    <mergeCell ref="E33:E36"/>
    <mergeCell ref="B2:G2"/>
    <mergeCell ref="B3:C3"/>
    <mergeCell ref="F3:G3"/>
    <mergeCell ref="B5:D5"/>
    <mergeCell ref="B6:D6"/>
    <mergeCell ref="B7:D7"/>
    <mergeCell ref="B8:D8"/>
    <mergeCell ref="B9:D9"/>
    <mergeCell ref="B10:D10"/>
    <mergeCell ref="H33:H36"/>
    <mergeCell ref="I33:I36"/>
    <mergeCell ref="J33:J36"/>
    <mergeCell ref="K33:K36"/>
    <mergeCell ref="L33:L36"/>
    <mergeCell ref="H21:L21"/>
    <mergeCell ref="B32:D32"/>
    <mergeCell ref="A24:A31"/>
    <mergeCell ref="B24:B31"/>
    <mergeCell ref="D24:D31"/>
    <mergeCell ref="E24:E31"/>
    <mergeCell ref="F24:F31"/>
    <mergeCell ref="G24:G31"/>
    <mergeCell ref="H24:H31"/>
    <mergeCell ref="I24:I31"/>
    <mergeCell ref="J24:J31"/>
    <mergeCell ref="K24:K31"/>
    <mergeCell ref="B23:D23"/>
    <mergeCell ref="F33:F36"/>
    <mergeCell ref="I72:I73"/>
    <mergeCell ref="J72:J73"/>
    <mergeCell ref="K72:K73"/>
    <mergeCell ref="L72:L73"/>
    <mergeCell ref="E72:E73"/>
    <mergeCell ref="B72:B73"/>
    <mergeCell ref="A72:A73"/>
    <mergeCell ref="D72:D73"/>
    <mergeCell ref="F72:F73"/>
    <mergeCell ref="G72:G73"/>
    <mergeCell ref="H72:H73"/>
  </mergeCells>
  <dataValidations count="4">
    <dataValidation type="list" allowBlank="1" sqref="H23:L23 H32:L32 H37:L37 H42:L42 H47:L47 H52:L52 H57:L57 H62:L62 H67:L67 H71:L71 H74:L74 H79:L79 H84:L84 H94:L94 H89:L89" xr:uid="{25E7D56F-E55F-490C-977E-B094924DEFD5}">
      <formula1>$B$13:$G$13</formula1>
    </dataValidation>
    <dataValidation type="list" allowBlank="1" showInputMessage="1" showErrorMessage="1" sqref="B7" xr:uid="{FBA255EB-3031-49D6-9202-F314A7BB7931}">
      <formula1>#REF!</formula1>
    </dataValidation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2B8B12A4-4E6F-4735-B450-88C51072C720}"/>
    <dataValidation type="list" allowBlank="1" sqref="ACV23:ACY75 LWB23:LWE75 RXP23:RXS75 LMF23:LMI75 UYJ23:UYM75 LCJ23:LCM75 RNT23:RNW75 KSN23:KSQ75 WLT23:WLW75 KIR23:KIU75 RDX23:REA75 JYV23:JYY75 UON23:UOQ75 JOZ23:JPC75 QUB23:QUE75 JFD23:JFG75 SZ23:TC75 IVH23:IVK75 QKF23:QKI75 ILL23:ILO75 UER23:UEU75 IBP23:IBS75 QAJ23:QAM75 HRT23:HRW75 WBX23:WCA75 HHX23:HIA75 PQN23:PQQ75 GYB23:GYE75 TUV23:TUY75 GOF23:GOI75 PGR23:PGU75 GEJ23:GEM75 JD23:JG75 FUN23:FUQ75 OWV23:OWY75 FKR23:FKU75 TKZ23:TLC75 FAV23:FAY75 OMZ23:ONC75 EQZ23:ERC75 VSB23:VSE75 EHD23:EHG75 ODD23:ODG75 DXH23:DXK75 TBD23:TBG75 DNL23:DNO75 NTH23:NTK75 DDP23:DDS75 WVP23:WVS75 CTT23:CTW75 NJL23:NJO75 CJX23:CKA75 SRH23:SRK75 CAB23:CAE75 MZP23:MZS75 BQF23:BQI75 VIF23:VII75 BGJ23:BGM75 MPT23:MPW75 AWN23:AWQ75 SHL23:SHO75 AMR23:AMU75 MFX23:MGA75" xr:uid="{2353A1EA-3475-40B4-AA7A-8CDECA5A5607}">
      <formula1>$A$14:$A$19</formula1>
    </dataValidation>
  </dataValidations>
  <pageMargins left="0.7" right="0.7" top="0.75" bottom="0.75" header="0.3" footer="0.3"/>
  <pageSetup orientation="portrait" r:id="rId1"/>
  <ignoredErrors>
    <ignoredError sqref="A23 A32 A37 A42 A47 A70:A71 A52:A53 A55:A58 A60:A63 A65:A68 A74 A79 A84 A89 A94" numberStoredAsText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F3919-1A3D-4D9C-9FB9-DB927F14B7EC}">
  <sheetPr>
    <tabColor theme="5"/>
  </sheetPr>
  <dimension ref="A1:AU154"/>
  <sheetViews>
    <sheetView topLeftCell="A7" zoomScale="85" zoomScaleNormal="85" workbookViewId="0">
      <selection activeCell="D95" sqref="D95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59.33203125" style="30" customWidth="1"/>
    <col min="5" max="5" width="31.6640625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53" t="s">
        <v>0</v>
      </c>
      <c r="C2" s="53"/>
      <c r="D2" s="53"/>
      <c r="E2" s="53"/>
      <c r="F2" s="53"/>
      <c r="G2" s="53"/>
      <c r="H2" s="7"/>
      <c r="M2" s="8"/>
    </row>
    <row r="3" spans="1:13" s="3" customFormat="1" ht="22.8">
      <c r="A3" s="6"/>
      <c r="B3" s="54" t="s">
        <v>30</v>
      </c>
      <c r="C3" s="54"/>
      <c r="D3" s="9"/>
      <c r="F3" s="55" t="s">
        <v>54</v>
      </c>
      <c r="G3" s="55"/>
      <c r="I3" s="9"/>
      <c r="J3" s="10"/>
      <c r="M3" s="8"/>
    </row>
    <row r="5" spans="1:13" s="12" customFormat="1" ht="28.2" customHeight="1">
      <c r="A5" s="34" t="s">
        <v>1</v>
      </c>
      <c r="B5" s="50" t="s">
        <v>162</v>
      </c>
      <c r="C5" s="50"/>
      <c r="D5" s="50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50" t="s">
        <v>31</v>
      </c>
      <c r="C6" s="50"/>
      <c r="D6" s="50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50" t="s">
        <v>4</v>
      </c>
      <c r="C7" s="50"/>
      <c r="D7" s="50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50" t="s">
        <v>32</v>
      </c>
      <c r="C8" s="50"/>
      <c r="D8" s="50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50" t="s">
        <v>33</v>
      </c>
      <c r="C9" s="50"/>
      <c r="D9" s="50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51">
        <v>44476</v>
      </c>
      <c r="C10" s="51"/>
      <c r="D10" s="51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51"/>
      <c r="C11" s="51"/>
      <c r="D11" s="51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COUNTIF($L$23:$L$48481,B13)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COUNTIF($K$23:$K$48481,B13)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COUNTIF($J$23:$J$48481,B13)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COUNTIF($I$23:$I$48481,B13)</f>
        <v>0</v>
      </c>
      <c r="C17" s="19">
        <f>COUNTIF($I$23:$I$48481,C16)</f>
        <v>0</v>
      </c>
      <c r="D17" s="19">
        <f>COUNTIF($I$23:$I$48481,D13)</f>
        <v>0</v>
      </c>
      <c r="E17" s="19">
        <f>COUNTIF($I$23:$I$48481,E13)</f>
        <v>0</v>
      </c>
      <c r="F17" s="19">
        <f>COUNTIF($I$23:$I$48481,F13)</f>
        <v>0</v>
      </c>
      <c r="G17" s="19">
        <f>COUNTIF($I$23:$I$48481,G13)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 t="shared" ref="B18:G18" si="3">COUNTIF($H$23:$H$48481,B13)</f>
        <v>0</v>
      </c>
      <c r="C18" s="19">
        <f t="shared" si="3"/>
        <v>0</v>
      </c>
      <c r="D18" s="19">
        <f t="shared" si="3"/>
        <v>0</v>
      </c>
      <c r="E18" s="19">
        <f t="shared" si="3"/>
        <v>4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4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52" t="s">
        <v>8</v>
      </c>
      <c r="I21" s="52"/>
      <c r="J21" s="52"/>
      <c r="K21" s="52"/>
      <c r="L21" s="52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35" t="s">
        <v>84</v>
      </c>
      <c r="B23" s="47" t="s">
        <v>79</v>
      </c>
      <c r="C23" s="48"/>
      <c r="D23" s="49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12" s="28" customFormat="1" ht="37.200000000000003" hidden="1" customHeight="1" outlineLevel="1">
      <c r="A24" s="43"/>
      <c r="B24" s="44" t="s">
        <v>164</v>
      </c>
      <c r="C24" s="37" t="s">
        <v>163</v>
      </c>
      <c r="D24" s="45" t="s">
        <v>78</v>
      </c>
      <c r="E24" s="42" t="s">
        <v>28</v>
      </c>
      <c r="F24" s="42" t="s">
        <v>28</v>
      </c>
      <c r="G24" s="42" t="s">
        <v>28</v>
      </c>
      <c r="H24" s="75" t="s">
        <v>28</v>
      </c>
      <c r="I24" s="75" t="s">
        <v>28</v>
      </c>
      <c r="J24" s="75" t="s">
        <v>28</v>
      </c>
      <c r="K24" s="75" t="s">
        <v>28</v>
      </c>
      <c r="L24" s="75" t="s">
        <v>28</v>
      </c>
    </row>
    <row r="25" spans="1:12" s="28" customFormat="1" ht="37.200000000000003" hidden="1" customHeight="1" outlineLevel="1">
      <c r="A25" s="43"/>
      <c r="B25" s="44"/>
      <c r="C25" s="27" t="s">
        <v>175</v>
      </c>
      <c r="D25" s="45"/>
      <c r="E25" s="42"/>
      <c r="F25" s="42"/>
      <c r="G25" s="42"/>
      <c r="H25" s="76"/>
      <c r="I25" s="76"/>
      <c r="J25" s="76"/>
      <c r="K25" s="76"/>
      <c r="L25" s="76"/>
    </row>
    <row r="26" spans="1:12" s="28" customFormat="1" ht="37.200000000000003" hidden="1" customHeight="1" outlineLevel="1">
      <c r="A26" s="43"/>
      <c r="B26" s="44"/>
      <c r="C26" s="27" t="s">
        <v>176</v>
      </c>
      <c r="D26" s="45"/>
      <c r="E26" s="42"/>
      <c r="F26" s="42"/>
      <c r="G26" s="42"/>
      <c r="H26" s="76"/>
      <c r="I26" s="76"/>
      <c r="J26" s="76"/>
      <c r="K26" s="76"/>
      <c r="L26" s="76"/>
    </row>
    <row r="27" spans="1:12" s="12" customFormat="1" ht="13.2" collapsed="1">
      <c r="A27" s="35" t="s">
        <v>85</v>
      </c>
      <c r="B27" s="47" t="s">
        <v>80</v>
      </c>
      <c r="C27" s="48"/>
      <c r="D27" s="49"/>
      <c r="E27" s="31"/>
      <c r="F27" s="31"/>
      <c r="G27" s="31"/>
      <c r="H27" s="32" t="s">
        <v>12</v>
      </c>
      <c r="I27" s="33"/>
      <c r="J27" s="33"/>
      <c r="K27" s="33"/>
      <c r="L27" s="33"/>
    </row>
    <row r="28" spans="1:12" s="28" customFormat="1" ht="37.200000000000003" hidden="1" customHeight="1" outlineLevel="1">
      <c r="A28" s="92"/>
      <c r="B28" s="44" t="s">
        <v>164</v>
      </c>
      <c r="C28" s="37" t="s">
        <v>163</v>
      </c>
      <c r="D28" s="45" t="s">
        <v>81</v>
      </c>
      <c r="E28" s="42" t="s">
        <v>28</v>
      </c>
      <c r="F28" s="42" t="s">
        <v>28</v>
      </c>
      <c r="G28" s="42" t="s">
        <v>28</v>
      </c>
      <c r="H28" s="42" t="s">
        <v>28</v>
      </c>
      <c r="I28" s="42" t="s">
        <v>28</v>
      </c>
      <c r="J28" s="42" t="s">
        <v>28</v>
      </c>
      <c r="K28" s="42" t="s">
        <v>28</v>
      </c>
      <c r="L28" s="42" t="s">
        <v>28</v>
      </c>
    </row>
    <row r="29" spans="1:12" s="28" customFormat="1" ht="37.200000000000003" hidden="1" customHeight="1" outlineLevel="1">
      <c r="A29" s="92"/>
      <c r="B29" s="44"/>
      <c r="C29" s="27" t="s">
        <v>165</v>
      </c>
      <c r="D29" s="45"/>
      <c r="E29" s="42"/>
      <c r="F29" s="42"/>
      <c r="G29" s="42"/>
      <c r="H29" s="42"/>
      <c r="I29" s="42"/>
      <c r="J29" s="42"/>
      <c r="K29" s="42"/>
      <c r="L29" s="42"/>
    </row>
    <row r="30" spans="1:12" s="41" customFormat="1" ht="37.200000000000003" hidden="1" customHeight="1" outlineLevel="1">
      <c r="A30" s="92"/>
      <c r="B30" s="44"/>
      <c r="C30" s="40" t="s">
        <v>166</v>
      </c>
      <c r="D30" s="45"/>
      <c r="E30" s="42"/>
      <c r="F30" s="42"/>
      <c r="G30" s="42"/>
      <c r="H30" s="42"/>
      <c r="I30" s="42"/>
      <c r="J30" s="42"/>
      <c r="K30" s="42"/>
      <c r="L30" s="42"/>
    </row>
    <row r="31" spans="1:12" s="28" customFormat="1" ht="37.200000000000003" hidden="1" customHeight="1" outlineLevel="1">
      <c r="A31" s="92"/>
      <c r="B31" s="44"/>
      <c r="C31" s="27" t="s">
        <v>167</v>
      </c>
      <c r="D31" s="45"/>
      <c r="E31" s="42"/>
      <c r="F31" s="42"/>
      <c r="G31" s="42"/>
      <c r="H31" s="42"/>
      <c r="I31" s="42"/>
      <c r="J31" s="42"/>
      <c r="K31" s="42"/>
      <c r="L31" s="42"/>
    </row>
    <row r="32" spans="1:12" s="12" customFormat="1" ht="13.2" collapsed="1">
      <c r="A32" s="35" t="s">
        <v>86</v>
      </c>
      <c r="B32" s="47" t="s">
        <v>171</v>
      </c>
      <c r="C32" s="48"/>
      <c r="D32" s="49"/>
      <c r="E32" s="31"/>
      <c r="F32" s="31"/>
      <c r="G32" s="31"/>
      <c r="H32" s="32" t="s">
        <v>12</v>
      </c>
      <c r="I32" s="33"/>
      <c r="J32" s="33"/>
      <c r="K32" s="33"/>
      <c r="L32" s="33"/>
    </row>
    <row r="33" spans="1:47" s="28" customFormat="1" ht="37.200000000000003" hidden="1" customHeight="1" outlineLevel="1">
      <c r="A33" s="92"/>
      <c r="B33" s="44" t="s">
        <v>164</v>
      </c>
      <c r="C33" s="37" t="s">
        <v>163</v>
      </c>
      <c r="D33" s="45" t="s">
        <v>82</v>
      </c>
      <c r="E33" s="42" t="s">
        <v>28</v>
      </c>
      <c r="F33" s="42" t="s">
        <v>28</v>
      </c>
      <c r="G33" s="42" t="s">
        <v>28</v>
      </c>
      <c r="H33" s="42" t="s">
        <v>28</v>
      </c>
      <c r="I33" s="42" t="s">
        <v>28</v>
      </c>
      <c r="J33" s="42" t="s">
        <v>28</v>
      </c>
      <c r="K33" s="42" t="s">
        <v>28</v>
      </c>
      <c r="L33" s="42" t="s">
        <v>28</v>
      </c>
    </row>
    <row r="34" spans="1:47" s="28" customFormat="1" ht="37.200000000000003" hidden="1" customHeight="1" outlineLevel="1">
      <c r="A34" s="92"/>
      <c r="B34" s="44"/>
      <c r="C34" s="27" t="s">
        <v>168</v>
      </c>
      <c r="D34" s="45"/>
      <c r="E34" s="42"/>
      <c r="F34" s="42"/>
      <c r="G34" s="42"/>
      <c r="H34" s="42"/>
      <c r="I34" s="42"/>
      <c r="J34" s="42"/>
      <c r="K34" s="42"/>
      <c r="L34" s="42"/>
    </row>
    <row r="35" spans="1:47" s="28" customFormat="1" ht="37.200000000000003" hidden="1" customHeight="1" outlineLevel="1">
      <c r="A35" s="92"/>
      <c r="B35" s="44"/>
      <c r="C35" s="27" t="s">
        <v>169</v>
      </c>
      <c r="D35" s="45"/>
      <c r="E35" s="42"/>
      <c r="F35" s="42"/>
      <c r="G35" s="42"/>
      <c r="H35" s="42"/>
      <c r="I35" s="42"/>
      <c r="J35" s="42"/>
      <c r="K35" s="42"/>
      <c r="L35" s="42"/>
    </row>
    <row r="36" spans="1:47" s="28" customFormat="1" ht="37.200000000000003" hidden="1" customHeight="1" outlineLevel="1">
      <c r="A36" s="92"/>
      <c r="B36" s="44"/>
      <c r="C36" s="27" t="s">
        <v>167</v>
      </c>
      <c r="D36" s="45"/>
      <c r="E36" s="42"/>
      <c r="F36" s="42"/>
      <c r="G36" s="42"/>
      <c r="H36" s="42"/>
      <c r="I36" s="42"/>
      <c r="J36" s="42"/>
      <c r="K36" s="42"/>
      <c r="L36" s="42"/>
    </row>
    <row r="37" spans="1:47" s="12" customFormat="1" ht="13.2" collapsed="1">
      <c r="A37" s="35" t="s">
        <v>87</v>
      </c>
      <c r="B37" s="47" t="s">
        <v>170</v>
      </c>
      <c r="C37" s="48"/>
      <c r="D37" s="49"/>
      <c r="E37" s="31"/>
      <c r="F37" s="31"/>
      <c r="G37" s="31"/>
      <c r="H37" s="32" t="s">
        <v>12</v>
      </c>
      <c r="I37" s="33"/>
      <c r="J37" s="33"/>
      <c r="K37" s="33"/>
      <c r="L37" s="33"/>
    </row>
    <row r="38" spans="1:47" s="28" customFormat="1" ht="37.200000000000003" hidden="1" customHeight="1" outlineLevel="1">
      <c r="A38" s="92"/>
      <c r="B38" s="44" t="s">
        <v>164</v>
      </c>
      <c r="C38" s="37" t="s">
        <v>163</v>
      </c>
      <c r="D38" s="45" t="s">
        <v>83</v>
      </c>
      <c r="E38" s="42" t="s">
        <v>28</v>
      </c>
      <c r="F38" s="42" t="s">
        <v>28</v>
      </c>
      <c r="G38" s="42" t="s">
        <v>28</v>
      </c>
      <c r="H38" s="42" t="s">
        <v>28</v>
      </c>
      <c r="I38" s="42" t="s">
        <v>28</v>
      </c>
      <c r="J38" s="42" t="s">
        <v>28</v>
      </c>
      <c r="K38" s="42" t="s">
        <v>28</v>
      </c>
      <c r="L38" s="42" t="s">
        <v>28</v>
      </c>
    </row>
    <row r="39" spans="1:47" s="28" customFormat="1" ht="37.200000000000003" hidden="1" customHeight="1" outlineLevel="1">
      <c r="A39" s="92"/>
      <c r="B39" s="44"/>
      <c r="C39" s="27" t="s">
        <v>172</v>
      </c>
      <c r="D39" s="45"/>
      <c r="E39" s="42"/>
      <c r="F39" s="42"/>
      <c r="G39" s="42"/>
      <c r="H39" s="42"/>
      <c r="I39" s="42"/>
      <c r="J39" s="42"/>
      <c r="K39" s="42"/>
      <c r="L39" s="42"/>
    </row>
    <row r="40" spans="1:47" s="28" customFormat="1" ht="37.200000000000003" hidden="1" customHeight="1" outlineLevel="1">
      <c r="A40" s="92"/>
      <c r="B40" s="44"/>
      <c r="C40" s="27" t="s">
        <v>173</v>
      </c>
      <c r="D40" s="45"/>
      <c r="E40" s="42"/>
      <c r="F40" s="42"/>
      <c r="G40" s="42"/>
      <c r="H40" s="42"/>
      <c r="I40" s="42"/>
      <c r="J40" s="42"/>
      <c r="K40" s="42"/>
      <c r="L40" s="42"/>
    </row>
    <row r="41" spans="1:47" s="28" customFormat="1" ht="37.200000000000003" hidden="1" customHeight="1" outlineLevel="1">
      <c r="A41" s="92"/>
      <c r="B41" s="44"/>
      <c r="C41" s="27" t="s">
        <v>167</v>
      </c>
      <c r="D41" s="45"/>
      <c r="E41" s="42"/>
      <c r="F41" s="42"/>
      <c r="G41" s="42"/>
      <c r="H41" s="42"/>
      <c r="I41" s="42"/>
      <c r="J41" s="42"/>
      <c r="K41" s="42"/>
      <c r="L41" s="42"/>
    </row>
    <row r="42" spans="1:47" collapsed="1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</row>
    <row r="43" spans="1:47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</row>
    <row r="44" spans="1:47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</row>
    <row r="45" spans="1:47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</row>
    <row r="46" spans="1:47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</row>
    <row r="47" spans="1: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</row>
    <row r="48" spans="1:47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</row>
    <row r="49" spans="1:47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</row>
    <row r="50" spans="1:47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</row>
    <row r="51" spans="1:47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</row>
    <row r="52" spans="1:47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</row>
    <row r="53" spans="1:47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</row>
    <row r="54" spans="1:47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</row>
    <row r="55" spans="1:47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</row>
    <row r="56" spans="1:47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</row>
    <row r="57" spans="1:4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</row>
    <row r="58" spans="1:47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</row>
    <row r="59" spans="1:47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</row>
    <row r="60" spans="1:47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</row>
    <row r="61" spans="1:47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</row>
    <row r="62" spans="1:47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</row>
    <row r="63" spans="1:4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</row>
    <row r="64" spans="1:47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</row>
    <row r="65" spans="1:47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</row>
    <row r="66" spans="1:47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</row>
    <row r="67" spans="1:4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</row>
    <row r="68" spans="1:47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</row>
    <row r="69" spans="1:47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</row>
    <row r="70" spans="1:47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</row>
    <row r="71" spans="1:47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</row>
    <row r="72" spans="1:47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spans="1:4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spans="1:4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spans="1:4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spans="1:4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  <row r="140" spans="1:47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</row>
    <row r="141" spans="1:47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</row>
    <row r="142" spans="1:47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</row>
    <row r="143" spans="1:47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</row>
    <row r="144" spans="1:47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</row>
    <row r="145" spans="1:47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</row>
    <row r="146" spans="1:47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</row>
    <row r="147" spans="1: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</row>
    <row r="148" spans="1:47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</row>
    <row r="149" spans="1:47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</row>
    <row r="150" spans="1:47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</row>
    <row r="151" spans="1:47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</row>
    <row r="152" spans="1:47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</row>
    <row r="153" spans="1:47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</row>
    <row r="154" spans="1:47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</row>
  </sheetData>
  <autoFilter ref="A22:L22" xr:uid="{00000000-0009-0000-0000-000003000000}"/>
  <mergeCells count="59">
    <mergeCell ref="H38:H41"/>
    <mergeCell ref="I38:I41"/>
    <mergeCell ref="J38:J41"/>
    <mergeCell ref="K38:K41"/>
    <mergeCell ref="L38:L41"/>
    <mergeCell ref="B38:B41"/>
    <mergeCell ref="D38:D41"/>
    <mergeCell ref="E38:E41"/>
    <mergeCell ref="F38:F41"/>
    <mergeCell ref="G38:G41"/>
    <mergeCell ref="B32:D32"/>
    <mergeCell ref="A33:A36"/>
    <mergeCell ref="B33:B36"/>
    <mergeCell ref="D33:D36"/>
    <mergeCell ref="E33:E36"/>
    <mergeCell ref="F33:F36"/>
    <mergeCell ref="G33:G36"/>
    <mergeCell ref="H33:H36"/>
    <mergeCell ref="I33:I36"/>
    <mergeCell ref="J33:J36"/>
    <mergeCell ref="K33:K36"/>
    <mergeCell ref="L33:L36"/>
    <mergeCell ref="B37:D37"/>
    <mergeCell ref="A38:A41"/>
    <mergeCell ref="H21:L21"/>
    <mergeCell ref="B23:D23"/>
    <mergeCell ref="A24:A26"/>
    <mergeCell ref="H24:H26"/>
    <mergeCell ref="I24:I26"/>
    <mergeCell ref="J24:J26"/>
    <mergeCell ref="K24:K26"/>
    <mergeCell ref="L24:L26"/>
    <mergeCell ref="K28:K31"/>
    <mergeCell ref="L28:L31"/>
    <mergeCell ref="B27:D27"/>
    <mergeCell ref="A28:A31"/>
    <mergeCell ref="B2:G2"/>
    <mergeCell ref="B3:C3"/>
    <mergeCell ref="F3:G3"/>
    <mergeCell ref="B5:D5"/>
    <mergeCell ref="B6:D6"/>
    <mergeCell ref="B7:D7"/>
    <mergeCell ref="G24:G26"/>
    <mergeCell ref="B8:D8"/>
    <mergeCell ref="B9:D9"/>
    <mergeCell ref="B10:D10"/>
    <mergeCell ref="B11:D11"/>
    <mergeCell ref="B24:B26"/>
    <mergeCell ref="D24:D26"/>
    <mergeCell ref="E24:E26"/>
    <mergeCell ref="F24:F26"/>
    <mergeCell ref="H28:H31"/>
    <mergeCell ref="I28:I31"/>
    <mergeCell ref="J28:J31"/>
    <mergeCell ref="B28:B31"/>
    <mergeCell ref="D28:D31"/>
    <mergeCell ref="E28:E31"/>
    <mergeCell ref="F28:F31"/>
    <mergeCell ref="G28:G31"/>
  </mergeCells>
  <dataValidations count="4"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40DC5E00-0134-4479-B5FD-2A46FD8B1D69}"/>
    <dataValidation type="list" allowBlank="1" showInputMessage="1" showErrorMessage="1" sqref="B7" xr:uid="{B0F645A3-55C8-4FF6-AA66-A13FF122340C}">
      <formula1>#REF!</formula1>
    </dataValidation>
    <dataValidation type="list" allowBlank="1" sqref="H23:L23 H27:L27 H32:L32 H37:L37" xr:uid="{DB3BD057-B828-4D08-AB9E-CAED40254861}">
      <formula1>$B$13:$G$13</formula1>
    </dataValidation>
    <dataValidation type="list" allowBlank="1" sqref="ACV23:ACY41 LWB23:LWE41 RXP23:RXS41 LMF23:LMI41 UYJ23:UYM41 LCJ23:LCM41 RNT23:RNW41 KSN23:KSQ41 WLT23:WLW41 KIR23:KIU41 RDX23:REA41 JYV23:JYY41 UON23:UOQ41 JOZ23:JPC41 QUB23:QUE41 JFD23:JFG41 SZ23:TC41 IVH23:IVK41 QKF23:QKI41 ILL23:ILO41 UER23:UEU41 IBP23:IBS41 QAJ23:QAM41 HRT23:HRW41 WBX23:WCA41 HHX23:HIA41 PQN23:PQQ41 GYB23:GYE41 TUV23:TUY41 GOF23:GOI41 PGR23:PGU41 GEJ23:GEM41 JD23:JG41 FUN23:FUQ41 OWV23:OWY41 FKR23:FKU41 TKZ23:TLC41 FAV23:FAY41 OMZ23:ONC41 EQZ23:ERC41 VSB23:VSE41 EHD23:EHG41 ODD23:ODG41 DXH23:DXK41 TBD23:TBG41 DNL23:DNO41 NTH23:NTK41 DDP23:DDS41 WVP23:WVS41 CTT23:CTW41 NJL23:NJO41 CJX23:CKA41 SRH23:SRK41 CAB23:CAE41 MZP23:MZS41 BQF23:BQI41 VIF23:VII41 BGJ23:BGM41 MPT23:MPW41 AWN23:AWQ41 SHL23:SHO41 AMR23:AMU41 MFX23:MGA41" xr:uid="{18361A65-C8D6-4CD1-8AC4-FCCA1F6FA2E6}">
      <formula1>$A$14:$A$19</formula1>
    </dataValidation>
  </dataValidations>
  <pageMargins left="0.7" right="0.7" top="0.75" bottom="0.75" header="0.3" footer="0.3"/>
  <pageSetup orientation="portrait" r:id="rId1"/>
  <ignoredErrors>
    <ignoredError sqref="A26:A27 A23:A24 A32 A3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79030-EDDD-4D98-B146-A7FFA132289C}">
  <sheetPr>
    <tabColor theme="5"/>
  </sheetPr>
  <dimension ref="A1:AU139"/>
  <sheetViews>
    <sheetView topLeftCell="A10" zoomScale="85" zoomScaleNormal="85" workbookViewId="0">
      <selection activeCell="B62" sqref="B62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59.33203125" style="30" customWidth="1"/>
    <col min="5" max="5" width="31.6640625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53" t="s">
        <v>0</v>
      </c>
      <c r="C2" s="53"/>
      <c r="D2" s="53"/>
      <c r="E2" s="53"/>
      <c r="F2" s="53"/>
      <c r="G2" s="53"/>
      <c r="H2" s="7"/>
      <c r="M2" s="8"/>
    </row>
    <row r="3" spans="1:13" s="3" customFormat="1" ht="22.8">
      <c r="A3" s="6"/>
      <c r="B3" s="54" t="s">
        <v>30</v>
      </c>
      <c r="C3" s="54"/>
      <c r="D3" s="9"/>
      <c r="F3" s="55" t="s">
        <v>54</v>
      </c>
      <c r="G3" s="55"/>
      <c r="I3" s="9"/>
      <c r="J3" s="10"/>
      <c r="M3" s="8"/>
    </row>
    <row r="5" spans="1:13" s="12" customFormat="1" ht="28.2" customHeight="1">
      <c r="A5" s="34" t="s">
        <v>1</v>
      </c>
      <c r="B5" s="50" t="s">
        <v>174</v>
      </c>
      <c r="C5" s="50"/>
      <c r="D5" s="50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50" t="s">
        <v>31</v>
      </c>
      <c r="C6" s="50"/>
      <c r="D6" s="50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50" t="s">
        <v>4</v>
      </c>
      <c r="C7" s="50"/>
      <c r="D7" s="50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50" t="s">
        <v>32</v>
      </c>
      <c r="C8" s="50"/>
      <c r="D8" s="50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50" t="s">
        <v>33</v>
      </c>
      <c r="C9" s="50"/>
      <c r="D9" s="50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51">
        <v>44476</v>
      </c>
      <c r="C10" s="51"/>
      <c r="D10" s="51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51"/>
      <c r="C11" s="51"/>
      <c r="D11" s="51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COUNTIF($L$23:$L$48466,B13)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COUNTIF($K$23:$K$48466,B13)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COUNTIF($J$23:$J$48466,B13)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47" s="13" customFormat="1" ht="20.25" customHeight="1">
      <c r="A17" s="18" t="str">
        <f>I22</f>
        <v>Build4</v>
      </c>
      <c r="B17" s="19">
        <f>COUNTIF($I$23:$I$48466,B13)</f>
        <v>0</v>
      </c>
      <c r="C17" s="19">
        <f>COUNTIF($I$23:$I$48466,C16)</f>
        <v>0</v>
      </c>
      <c r="D17" s="19">
        <f>COUNTIF($I$23:$I$48466,D13)</f>
        <v>0</v>
      </c>
      <c r="E17" s="19">
        <f>COUNTIF($I$23:$I$48466,E13)</f>
        <v>0</v>
      </c>
      <c r="F17" s="19">
        <f>COUNTIF($I$23:$I$48466,F13)</f>
        <v>0</v>
      </c>
      <c r="G17" s="19">
        <f>COUNTIF($I$23:$I$48466,G13)</f>
        <v>0</v>
      </c>
      <c r="H17" s="20"/>
      <c r="I17" s="20"/>
      <c r="J17" s="20"/>
      <c r="K17" s="20"/>
      <c r="L17" s="20"/>
    </row>
    <row r="18" spans="1:47" s="13" customFormat="1" ht="22.5" customHeight="1">
      <c r="A18" s="18" t="str">
        <f>H22</f>
        <v>Build5</v>
      </c>
      <c r="B18" s="19">
        <f t="shared" ref="B18:G18" si="3">COUNTIF($H$23:$H$48466,B13)</f>
        <v>0</v>
      </c>
      <c r="C18" s="19">
        <f t="shared" si="3"/>
        <v>0</v>
      </c>
      <c r="D18" s="19">
        <f t="shared" si="3"/>
        <v>0</v>
      </c>
      <c r="E18" s="19">
        <f t="shared" si="3"/>
        <v>1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47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1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47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47" s="24" customFormat="1" ht="15" customHeight="1">
      <c r="D21" s="25"/>
      <c r="E21" s="25"/>
      <c r="F21" s="25"/>
      <c r="G21" s="25"/>
      <c r="H21" s="52" t="s">
        <v>8</v>
      </c>
      <c r="I21" s="52"/>
      <c r="J21" s="52"/>
      <c r="K21" s="52"/>
      <c r="L21" s="52"/>
    </row>
    <row r="22" spans="1:47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47" s="12" customFormat="1" ht="13.2">
      <c r="A23" s="35" t="s">
        <v>84</v>
      </c>
      <c r="B23" s="47" t="s">
        <v>185</v>
      </c>
      <c r="C23" s="48"/>
      <c r="D23" s="49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47" s="28" customFormat="1" ht="37.200000000000003" customHeight="1" outlineLevel="1">
      <c r="A24" s="43"/>
      <c r="B24" s="44" t="s">
        <v>164</v>
      </c>
      <c r="C24" s="39" t="s">
        <v>163</v>
      </c>
      <c r="D24" s="45" t="s">
        <v>178</v>
      </c>
      <c r="E24" s="42" t="s">
        <v>28</v>
      </c>
      <c r="F24" s="42" t="s">
        <v>28</v>
      </c>
      <c r="G24" s="42" t="s">
        <v>28</v>
      </c>
      <c r="H24" s="42" t="s">
        <v>28</v>
      </c>
      <c r="I24" s="42" t="s">
        <v>28</v>
      </c>
      <c r="J24" s="42" t="s">
        <v>28</v>
      </c>
      <c r="K24" s="42" t="s">
        <v>28</v>
      </c>
      <c r="L24" s="42" t="s">
        <v>28</v>
      </c>
    </row>
    <row r="25" spans="1:47" s="28" customFormat="1" ht="68.400000000000006" customHeight="1" outlineLevel="1">
      <c r="A25" s="43"/>
      <c r="B25" s="44"/>
      <c r="C25" s="27" t="s">
        <v>182</v>
      </c>
      <c r="D25" s="45"/>
      <c r="E25" s="42"/>
      <c r="F25" s="42"/>
      <c r="G25" s="42"/>
      <c r="H25" s="42"/>
      <c r="I25" s="42"/>
      <c r="J25" s="42"/>
      <c r="K25" s="42"/>
      <c r="L25" s="42"/>
    </row>
    <row r="26" spans="1:47" s="28" customFormat="1" ht="37.200000000000003" customHeight="1" outlineLevel="1">
      <c r="A26" s="43"/>
      <c r="B26" s="44"/>
      <c r="C26" s="27" t="s">
        <v>177</v>
      </c>
      <c r="D26" s="45"/>
      <c r="E26" s="42"/>
      <c r="F26" s="42"/>
      <c r="G26" s="42"/>
      <c r="H26" s="42"/>
      <c r="I26" s="42"/>
      <c r="J26" s="42"/>
      <c r="K26" s="42"/>
      <c r="L26" s="42"/>
    </row>
    <row r="27" spans="1:4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</row>
    <row r="28" spans="1:47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</row>
    <row r="29" spans="1:47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</row>
    <row r="30" spans="1:47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</row>
    <row r="31" spans="1:47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</row>
    <row r="32" spans="1:47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</row>
    <row r="33" spans="1:47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</row>
    <row r="34" spans="1:47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</row>
    <row r="35" spans="1:47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</row>
    <row r="36" spans="1:47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</row>
    <row r="37" spans="1:4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</row>
    <row r="38" spans="1:47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</row>
    <row r="39" spans="1:47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</row>
    <row r="40" spans="1:47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</row>
    <row r="41" spans="1:47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</row>
    <row r="42" spans="1:47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</row>
    <row r="43" spans="1:47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</row>
    <row r="44" spans="1:47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</row>
    <row r="45" spans="1:47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</row>
    <row r="46" spans="1:47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</row>
    <row r="47" spans="1: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</row>
    <row r="48" spans="1:47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</row>
    <row r="49" spans="1:47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</row>
    <row r="50" spans="1:47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</row>
    <row r="51" spans="1:47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</row>
    <row r="52" spans="1:47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</row>
    <row r="53" spans="1:47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</row>
    <row r="54" spans="1:47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</row>
    <row r="55" spans="1:47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</row>
    <row r="56" spans="1:47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</row>
    <row r="57" spans="1:4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</row>
    <row r="58" spans="1:47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</row>
    <row r="59" spans="1:47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</row>
    <row r="60" spans="1:47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</row>
    <row r="61" spans="1:47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</row>
    <row r="62" spans="1:47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</row>
    <row r="63" spans="1:4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</row>
    <row r="64" spans="1:47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</row>
    <row r="65" spans="1:47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</row>
    <row r="66" spans="1:47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</row>
    <row r="67" spans="1:4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</row>
    <row r="68" spans="1:47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</row>
    <row r="69" spans="1:47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</row>
    <row r="70" spans="1:47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</row>
    <row r="71" spans="1:47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</row>
    <row r="72" spans="1:47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spans="1:4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spans="1:4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spans="1:4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spans="1:4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</sheetData>
  <autoFilter ref="A22:L22" xr:uid="{00000000-0009-0000-0000-000003000000}"/>
  <mergeCells count="23">
    <mergeCell ref="H21:L21"/>
    <mergeCell ref="B23:D23"/>
    <mergeCell ref="B2:G2"/>
    <mergeCell ref="B3:C3"/>
    <mergeCell ref="F3:G3"/>
    <mergeCell ref="B5:D5"/>
    <mergeCell ref="B6:D6"/>
    <mergeCell ref="B7:D7"/>
    <mergeCell ref="G24:G26"/>
    <mergeCell ref="B8:D8"/>
    <mergeCell ref="B9:D9"/>
    <mergeCell ref="B10:D10"/>
    <mergeCell ref="B11:D11"/>
    <mergeCell ref="A24:A26"/>
    <mergeCell ref="B24:B26"/>
    <mergeCell ref="D24:D26"/>
    <mergeCell ref="E24:E26"/>
    <mergeCell ref="F24:F26"/>
    <mergeCell ref="H24:H26"/>
    <mergeCell ref="I24:I26"/>
    <mergeCell ref="J24:J26"/>
    <mergeCell ref="K24:K26"/>
    <mergeCell ref="L24:L26"/>
  </mergeCells>
  <dataValidations count="4">
    <dataValidation type="list" allowBlank="1" sqref="ACV23:ACY26 LWB23:LWE26 RXP23:RXS26 LMF23:LMI26 UYJ23:UYM26 LCJ23:LCM26 RNT23:RNW26 KSN23:KSQ26 WLT23:WLW26 KIR23:KIU26 RDX23:REA26 JYV23:JYY26 UON23:UOQ26 JOZ23:JPC26 QUB23:QUE26 JFD23:JFG26 SZ23:TC26 IVH23:IVK26 QKF23:QKI26 ILL23:ILO26 UER23:UEU26 IBP23:IBS26 QAJ23:QAM26 HRT23:HRW26 WBX23:WCA26 HHX23:HIA26 PQN23:PQQ26 GYB23:GYE26 TUV23:TUY26 GOF23:GOI26 PGR23:PGU26 GEJ23:GEM26 JD23:JG26 FUN23:FUQ26 OWV23:OWY26 FKR23:FKU26 TKZ23:TLC26 FAV23:FAY26 OMZ23:ONC26 EQZ23:ERC26 VSB23:VSE26 EHD23:EHG26 ODD23:ODG26 DXH23:DXK26 TBD23:TBG26 DNL23:DNO26 NTH23:NTK26 DDP23:DDS26 WVP23:WVS26 CTT23:CTW26 NJL23:NJO26 CJX23:CKA26 SRH23:SRK26 CAB23:CAE26 MZP23:MZS26 BQF23:BQI26 VIF23:VII26 BGJ23:BGM26 MPT23:MPW26 AWN23:AWQ26 SHL23:SHO26 AMR23:AMU26 MFX23:MGA26" xr:uid="{CCB740FA-7008-43D1-8068-42B30B7EFEDC}">
      <formula1>$A$14:$A$19</formula1>
    </dataValidation>
    <dataValidation type="list" allowBlank="1" sqref="H23:L23" xr:uid="{3E7CD2F9-5C1F-42DB-8347-F130AF2E4B99}">
      <formula1>$B$13:$G$13</formula1>
    </dataValidation>
    <dataValidation type="list" allowBlank="1" showInputMessage="1" showErrorMessage="1" sqref="B7" xr:uid="{3958A484-35AE-4578-8067-CBBDD1A1F38C}">
      <formula1>#REF!</formula1>
    </dataValidation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4CB56444-89FB-42F7-B8AE-384806ACF2C8}"/>
  </dataValidations>
  <pageMargins left="0.7" right="0.7" top="0.75" bottom="0.75" header="0.3" footer="0.3"/>
  <pageSetup orientation="portrait" r:id="rId1"/>
  <ignoredErrors>
    <ignoredError sqref="A23" numberStoredAsText="1"/>
  </ignoredError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36D7F-F232-4384-8152-BC97ACFB98FB}">
  <sheetPr>
    <tabColor theme="5"/>
  </sheetPr>
  <dimension ref="A1:AU143"/>
  <sheetViews>
    <sheetView tabSelected="1" topLeftCell="A19" zoomScale="85" zoomScaleNormal="85" workbookViewId="0">
      <selection activeCell="B92" sqref="B92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59.33203125" style="30" customWidth="1"/>
    <col min="5" max="5" width="31.6640625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53" t="s">
        <v>0</v>
      </c>
      <c r="C2" s="53"/>
      <c r="D2" s="53"/>
      <c r="E2" s="53"/>
      <c r="F2" s="53"/>
      <c r="G2" s="53"/>
      <c r="H2" s="7"/>
      <c r="M2" s="8"/>
    </row>
    <row r="3" spans="1:13" s="3" customFormat="1" ht="22.8">
      <c r="A3" s="6"/>
      <c r="B3" s="54" t="s">
        <v>30</v>
      </c>
      <c r="C3" s="54"/>
      <c r="D3" s="9"/>
      <c r="F3" s="55" t="s">
        <v>54</v>
      </c>
      <c r="G3" s="55"/>
      <c r="I3" s="9"/>
      <c r="J3" s="10"/>
      <c r="M3" s="8"/>
    </row>
    <row r="5" spans="1:13" s="12" customFormat="1" ht="28.2" customHeight="1">
      <c r="A5" s="34" t="s">
        <v>1</v>
      </c>
      <c r="B5" s="50" t="s">
        <v>197</v>
      </c>
      <c r="C5" s="50"/>
      <c r="D5" s="50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50" t="s">
        <v>31</v>
      </c>
      <c r="C6" s="50"/>
      <c r="D6" s="50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50" t="s">
        <v>4</v>
      </c>
      <c r="C7" s="50"/>
      <c r="D7" s="50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50" t="s">
        <v>32</v>
      </c>
      <c r="C8" s="50"/>
      <c r="D8" s="50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50" t="s">
        <v>33</v>
      </c>
      <c r="C9" s="50"/>
      <c r="D9" s="50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51">
        <v>44476</v>
      </c>
      <c r="C10" s="51"/>
      <c r="D10" s="51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51"/>
      <c r="C11" s="51"/>
      <c r="D11" s="51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COUNTIF($L$23:$L$48470,B13)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COUNTIF($K$23:$K$48470,B13)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COUNTIF($J$23:$J$48470,B13)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COUNTIF($I$23:$I$48470,B13)</f>
        <v>0</v>
      </c>
      <c r="C17" s="19">
        <f>COUNTIF($I$23:$I$48470,C16)</f>
        <v>0</v>
      </c>
      <c r="D17" s="19">
        <f>COUNTIF($I$23:$I$48470,D13)</f>
        <v>0</v>
      </c>
      <c r="E17" s="19">
        <f>COUNTIF($I$23:$I$48470,E13)</f>
        <v>0</v>
      </c>
      <c r="F17" s="19">
        <f>COUNTIF($I$23:$I$48470,F13)</f>
        <v>0</v>
      </c>
      <c r="G17" s="19">
        <f>COUNTIF($I$23:$I$48470,G13)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 t="shared" ref="B18:G18" si="3">COUNTIF($H$23:$H$48470,B13)</f>
        <v>0</v>
      </c>
      <c r="C18" s="19">
        <f t="shared" si="3"/>
        <v>0</v>
      </c>
      <c r="D18" s="19">
        <f t="shared" si="3"/>
        <v>0</v>
      </c>
      <c r="E18" s="19">
        <f t="shared" si="3"/>
        <v>3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3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52" t="s">
        <v>8</v>
      </c>
      <c r="I21" s="52"/>
      <c r="J21" s="52"/>
      <c r="K21" s="52"/>
      <c r="L21" s="52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35" t="s">
        <v>84</v>
      </c>
      <c r="B23" s="47" t="s">
        <v>191</v>
      </c>
      <c r="C23" s="48"/>
      <c r="D23" s="49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12" s="28" customFormat="1" ht="37.200000000000003" customHeight="1" outlineLevel="1">
      <c r="A24" s="43"/>
      <c r="B24" s="44" t="s">
        <v>164</v>
      </c>
      <c r="C24" s="39" t="s">
        <v>183</v>
      </c>
      <c r="D24" s="45" t="s">
        <v>193</v>
      </c>
      <c r="E24" s="46" t="s">
        <v>190</v>
      </c>
      <c r="F24" s="42" t="s">
        <v>28</v>
      </c>
      <c r="G24" s="42" t="s">
        <v>28</v>
      </c>
      <c r="H24" s="42" t="s">
        <v>28</v>
      </c>
      <c r="I24" s="42" t="s">
        <v>28</v>
      </c>
      <c r="J24" s="42" t="s">
        <v>28</v>
      </c>
      <c r="K24" s="42" t="s">
        <v>28</v>
      </c>
      <c r="L24" s="42" t="s">
        <v>28</v>
      </c>
    </row>
    <row r="25" spans="1:12" s="28" customFormat="1" ht="36" customHeight="1" outlineLevel="1">
      <c r="A25" s="43"/>
      <c r="B25" s="44"/>
      <c r="C25" s="27" t="s">
        <v>188</v>
      </c>
      <c r="D25" s="45"/>
      <c r="E25" s="46"/>
      <c r="F25" s="42"/>
      <c r="G25" s="42"/>
      <c r="H25" s="42"/>
      <c r="I25" s="42"/>
      <c r="J25" s="42"/>
      <c r="K25" s="42"/>
      <c r="L25" s="42"/>
    </row>
    <row r="26" spans="1:12" s="28" customFormat="1" ht="37.200000000000003" customHeight="1" outlineLevel="1">
      <c r="A26" s="43"/>
      <c r="B26" s="44"/>
      <c r="C26" s="27" t="s">
        <v>184</v>
      </c>
      <c r="D26" s="45"/>
      <c r="E26" s="46"/>
      <c r="F26" s="42"/>
      <c r="G26" s="42"/>
      <c r="H26" s="42"/>
      <c r="I26" s="42"/>
      <c r="J26" s="42"/>
      <c r="K26" s="42"/>
      <c r="L26" s="42"/>
    </row>
    <row r="27" spans="1:12" s="12" customFormat="1" ht="13.2">
      <c r="A27" s="35" t="s">
        <v>85</v>
      </c>
      <c r="B27" s="47" t="s">
        <v>192</v>
      </c>
      <c r="C27" s="48"/>
      <c r="D27" s="49"/>
      <c r="E27" s="31"/>
      <c r="F27" s="31"/>
      <c r="G27" s="31"/>
      <c r="H27" s="32" t="s">
        <v>12</v>
      </c>
      <c r="I27" s="33"/>
      <c r="J27" s="33"/>
      <c r="K27" s="33"/>
      <c r="L27" s="33"/>
    </row>
    <row r="28" spans="1:12" s="28" customFormat="1" ht="37.200000000000003" customHeight="1" outlineLevel="1">
      <c r="A28" s="43"/>
      <c r="B28" s="44" t="s">
        <v>164</v>
      </c>
      <c r="C28" s="39" t="s">
        <v>183</v>
      </c>
      <c r="D28" s="45" t="s">
        <v>194</v>
      </c>
      <c r="E28" s="46" t="s">
        <v>195</v>
      </c>
      <c r="F28" s="42" t="s">
        <v>28</v>
      </c>
      <c r="G28" s="42" t="s">
        <v>28</v>
      </c>
      <c r="H28" s="42" t="s">
        <v>28</v>
      </c>
      <c r="I28" s="42" t="s">
        <v>28</v>
      </c>
      <c r="J28" s="42" t="s">
        <v>28</v>
      </c>
      <c r="K28" s="42" t="s">
        <v>28</v>
      </c>
      <c r="L28" s="42" t="s">
        <v>28</v>
      </c>
    </row>
    <row r="29" spans="1:12" s="28" customFormat="1" ht="36" customHeight="1" outlineLevel="1">
      <c r="A29" s="43"/>
      <c r="B29" s="44"/>
      <c r="C29" s="27" t="s">
        <v>188</v>
      </c>
      <c r="D29" s="45"/>
      <c r="E29" s="46"/>
      <c r="F29" s="42"/>
      <c r="G29" s="42"/>
      <c r="H29" s="42"/>
      <c r="I29" s="42"/>
      <c r="J29" s="42"/>
      <c r="K29" s="42"/>
      <c r="L29" s="42"/>
    </row>
    <row r="30" spans="1:12" s="28" customFormat="1" ht="37.200000000000003" customHeight="1" outlineLevel="1">
      <c r="A30" s="43"/>
      <c r="B30" s="44"/>
      <c r="C30" s="27" t="s">
        <v>184</v>
      </c>
      <c r="D30" s="45"/>
      <c r="E30" s="46"/>
      <c r="F30" s="42"/>
      <c r="G30" s="42"/>
      <c r="H30" s="42"/>
      <c r="I30" s="42"/>
      <c r="J30" s="42"/>
      <c r="K30" s="42"/>
      <c r="L30" s="42"/>
    </row>
    <row r="31" spans="1:12" s="12" customFormat="1" ht="13.2">
      <c r="A31" s="35" t="s">
        <v>86</v>
      </c>
      <c r="B31" s="47" t="s">
        <v>186</v>
      </c>
      <c r="C31" s="48"/>
      <c r="D31" s="49"/>
      <c r="E31" s="31"/>
      <c r="F31" s="31"/>
      <c r="G31" s="31"/>
      <c r="H31" s="32" t="s">
        <v>12</v>
      </c>
      <c r="I31" s="33"/>
      <c r="J31" s="33"/>
      <c r="K31" s="33"/>
      <c r="L31" s="33"/>
    </row>
    <row r="32" spans="1:12" s="28" customFormat="1" ht="37.200000000000003" customHeight="1" outlineLevel="1">
      <c r="A32" s="43"/>
      <c r="B32" s="44" t="s">
        <v>164</v>
      </c>
      <c r="C32" s="39" t="s">
        <v>183</v>
      </c>
      <c r="D32" s="45" t="s">
        <v>196</v>
      </c>
      <c r="E32" s="46" t="s">
        <v>187</v>
      </c>
      <c r="F32" s="42" t="s">
        <v>28</v>
      </c>
      <c r="G32" s="42" t="s">
        <v>28</v>
      </c>
      <c r="H32" s="42" t="s">
        <v>28</v>
      </c>
      <c r="I32" s="42" t="s">
        <v>28</v>
      </c>
      <c r="J32" s="42" t="s">
        <v>28</v>
      </c>
      <c r="K32" s="42" t="s">
        <v>28</v>
      </c>
      <c r="L32" s="42" t="s">
        <v>28</v>
      </c>
    </row>
    <row r="33" spans="1:47" s="28" customFormat="1" ht="36" customHeight="1" outlineLevel="1">
      <c r="A33" s="43"/>
      <c r="B33" s="44"/>
      <c r="C33" s="27" t="s">
        <v>189</v>
      </c>
      <c r="D33" s="45"/>
      <c r="E33" s="46"/>
      <c r="F33" s="42"/>
      <c r="G33" s="42"/>
      <c r="H33" s="42"/>
      <c r="I33" s="42"/>
      <c r="J33" s="42"/>
      <c r="K33" s="42"/>
      <c r="L33" s="42"/>
    </row>
    <row r="34" spans="1:47" s="28" customFormat="1" ht="37.200000000000003" customHeight="1" outlineLevel="1">
      <c r="A34" s="43"/>
      <c r="B34" s="44"/>
      <c r="C34" s="27" t="s">
        <v>184</v>
      </c>
      <c r="D34" s="45"/>
      <c r="E34" s="46"/>
      <c r="F34" s="42"/>
      <c r="G34" s="42"/>
      <c r="H34" s="42"/>
      <c r="I34" s="42"/>
      <c r="J34" s="42"/>
      <c r="K34" s="42"/>
      <c r="L34" s="42"/>
    </row>
    <row r="35" spans="1:47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</row>
    <row r="36" spans="1:47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</row>
    <row r="37" spans="1:4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</row>
    <row r="38" spans="1:47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</row>
    <row r="39" spans="1:47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</row>
    <row r="40" spans="1:47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</row>
    <row r="41" spans="1:47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</row>
    <row r="42" spans="1:47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</row>
    <row r="43" spans="1:47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</row>
    <row r="44" spans="1:47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</row>
    <row r="45" spans="1:47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</row>
    <row r="46" spans="1:47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</row>
    <row r="47" spans="1: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</row>
    <row r="48" spans="1:47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</row>
    <row r="49" spans="1:47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</row>
    <row r="50" spans="1:47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</row>
    <row r="51" spans="1:47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</row>
    <row r="52" spans="1:47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</row>
    <row r="53" spans="1:47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</row>
    <row r="54" spans="1:47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</row>
    <row r="55" spans="1:47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</row>
    <row r="56" spans="1:47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</row>
    <row r="57" spans="1:4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</row>
    <row r="58" spans="1:47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</row>
    <row r="59" spans="1:47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</row>
    <row r="60" spans="1:47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</row>
    <row r="61" spans="1:47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</row>
    <row r="62" spans="1:47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</row>
    <row r="63" spans="1:4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</row>
    <row r="64" spans="1:47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</row>
    <row r="65" spans="1:47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</row>
    <row r="66" spans="1:47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</row>
    <row r="67" spans="1:4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</row>
    <row r="68" spans="1:47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</row>
    <row r="69" spans="1:47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</row>
    <row r="70" spans="1:47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</row>
    <row r="71" spans="1:47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</row>
    <row r="72" spans="1:47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spans="1:4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spans="1:4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spans="1:4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spans="1:4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  <row r="140" spans="1:47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</row>
    <row r="141" spans="1:47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</row>
    <row r="142" spans="1:47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</row>
    <row r="143" spans="1:47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</row>
  </sheetData>
  <autoFilter ref="A22:L22" xr:uid="{00000000-0009-0000-0000-000003000000}"/>
  <mergeCells count="47">
    <mergeCell ref="H24:H26"/>
    <mergeCell ref="I24:I26"/>
    <mergeCell ref="J24:J26"/>
    <mergeCell ref="K24:K26"/>
    <mergeCell ref="L24:L26"/>
    <mergeCell ref="A24:A26"/>
    <mergeCell ref="B24:B26"/>
    <mergeCell ref="D24:D26"/>
    <mergeCell ref="E24:E26"/>
    <mergeCell ref="F24:F26"/>
    <mergeCell ref="G24:G26"/>
    <mergeCell ref="B8:D8"/>
    <mergeCell ref="B9:D9"/>
    <mergeCell ref="B10:D10"/>
    <mergeCell ref="B11:D11"/>
    <mergeCell ref="H21:L21"/>
    <mergeCell ref="B23:D23"/>
    <mergeCell ref="B2:G2"/>
    <mergeCell ref="B3:C3"/>
    <mergeCell ref="F3:G3"/>
    <mergeCell ref="B5:D5"/>
    <mergeCell ref="B6:D6"/>
    <mergeCell ref="B7:D7"/>
    <mergeCell ref="H32:H34"/>
    <mergeCell ref="I32:I34"/>
    <mergeCell ref="J32:J34"/>
    <mergeCell ref="B31:D31"/>
    <mergeCell ref="A32:A34"/>
    <mergeCell ref="B32:B34"/>
    <mergeCell ref="D32:D34"/>
    <mergeCell ref="E32:E34"/>
    <mergeCell ref="K32:K34"/>
    <mergeCell ref="L32:L34"/>
    <mergeCell ref="B27:D27"/>
    <mergeCell ref="A28:A30"/>
    <mergeCell ref="B28:B30"/>
    <mergeCell ref="D28:D30"/>
    <mergeCell ref="E28:E30"/>
    <mergeCell ref="F28:F30"/>
    <mergeCell ref="G28:G30"/>
    <mergeCell ref="H28:H30"/>
    <mergeCell ref="I28:I30"/>
    <mergeCell ref="J28:J30"/>
    <mergeCell ref="K28:K30"/>
    <mergeCell ref="L28:L30"/>
    <mergeCell ref="F32:F34"/>
    <mergeCell ref="G32:G34"/>
  </mergeCells>
  <dataValidations count="4"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93BEBBD4-0097-477B-BCF1-8D36E0B05DA0}"/>
    <dataValidation type="list" allowBlank="1" showInputMessage="1" showErrorMessage="1" sqref="B7" xr:uid="{B4A278DF-B406-4094-9366-2C368442866D}">
      <formula1>#REF!</formula1>
    </dataValidation>
    <dataValidation type="list" allowBlank="1" sqref="H23:L23 H31:L31 H27:L27" xr:uid="{24CA1CF7-C33F-4237-9456-0472CBC5639F}">
      <formula1>$B$13:$G$13</formula1>
    </dataValidation>
    <dataValidation type="list" allowBlank="1" sqref="MFX23:MGA34 AMR23:AMU34 SHL23:SHO34 AWN23:AWQ34 MPT23:MPW34 BGJ23:BGM34 VIF23:VII34 BQF23:BQI34 MZP23:MZS34 CAB23:CAE34 SRH23:SRK34 CJX23:CKA34 NJL23:NJO34 CTT23:CTW34 WVP23:WVS34 DDP23:DDS34 NTH23:NTK34 DNL23:DNO34 TBD23:TBG34 DXH23:DXK34 ODD23:ODG34 EHD23:EHG34 VSB23:VSE34 EQZ23:ERC34 OMZ23:ONC34 FAV23:FAY34 TKZ23:TLC34 FKR23:FKU34 OWV23:OWY34 FUN23:FUQ34 JD23:JG34 GEJ23:GEM34 PGR23:PGU34 GOF23:GOI34 TUV23:TUY34 GYB23:GYE34 PQN23:PQQ34 HHX23:HIA34 WBX23:WCA34 HRT23:HRW34 QAJ23:QAM34 IBP23:IBS34 UER23:UEU34 ILL23:ILO34 QKF23:QKI34 IVH23:IVK34 SZ23:TC34 JFD23:JFG34 QUB23:QUE34 JOZ23:JPC34 UON23:UOQ34 JYV23:JYY34 RDX23:REA34 KIR23:KIU34 WLT23:WLW34 KSN23:KSQ34 RNT23:RNW34 LCJ23:LCM34 UYJ23:UYM34 LMF23:LMI34 RXP23:RXS34 LWB23:LWE34 ACV23:ACY34" xr:uid="{9383385D-D4D9-4E84-9A96-A5E4E9957209}">
      <formula1>$A$14:$A$19</formula1>
    </dataValidation>
  </dataValidations>
  <pageMargins left="0.7" right="0.7" top="0.75" bottom="0.75" header="0.3" footer="0.3"/>
  <pageSetup orientation="portrait" r:id="rId1"/>
  <ignoredErrors>
    <ignoredError sqref="A23 A27 A31" numberStoredAsText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931DA-C9AA-40E8-AEE2-97A61F1070ED}">
  <sheetPr>
    <tabColor theme="5"/>
  </sheetPr>
  <dimension ref="A1:AU135"/>
  <sheetViews>
    <sheetView topLeftCell="A7" zoomScale="85" zoomScaleNormal="85" workbookViewId="0">
      <selection activeCell="D53" sqref="D53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59.33203125" style="30" customWidth="1"/>
    <col min="5" max="5" width="31.6640625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53" t="s">
        <v>0</v>
      </c>
      <c r="C2" s="53"/>
      <c r="D2" s="53"/>
      <c r="E2" s="53"/>
      <c r="F2" s="53"/>
      <c r="G2" s="53"/>
      <c r="H2" s="7"/>
      <c r="M2" s="8"/>
    </row>
    <row r="3" spans="1:13" s="3" customFormat="1" ht="22.8">
      <c r="A3" s="6"/>
      <c r="B3" s="54" t="s">
        <v>30</v>
      </c>
      <c r="C3" s="54"/>
      <c r="D3" s="9"/>
      <c r="F3" s="55" t="s">
        <v>54</v>
      </c>
      <c r="G3" s="55"/>
      <c r="I3" s="9"/>
      <c r="J3" s="10"/>
      <c r="M3" s="8"/>
    </row>
    <row r="5" spans="1:13" s="12" customFormat="1" ht="28.2" customHeight="1">
      <c r="A5" s="34" t="s">
        <v>1</v>
      </c>
      <c r="B5" s="50" t="s">
        <v>180</v>
      </c>
      <c r="C5" s="50"/>
      <c r="D5" s="50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50" t="s">
        <v>31</v>
      </c>
      <c r="C6" s="50"/>
      <c r="D6" s="50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50" t="s">
        <v>4</v>
      </c>
      <c r="C7" s="50"/>
      <c r="D7" s="50"/>
      <c r="E7" t="s">
        <v>179</v>
      </c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50" t="s">
        <v>32</v>
      </c>
      <c r="C8" s="50"/>
      <c r="D8" s="50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50" t="s">
        <v>33</v>
      </c>
      <c r="C9" s="50"/>
      <c r="D9" s="50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51">
        <v>44476</v>
      </c>
      <c r="C10" s="51"/>
      <c r="D10" s="51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51"/>
      <c r="C11" s="51"/>
      <c r="D11" s="51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COUNTIF($L$23:$L$48462,B13)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COUNTIF($K$23:$K$48462,B13)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COUNTIF($J$23:$J$48462,B13)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47" s="13" customFormat="1" ht="20.25" customHeight="1">
      <c r="A17" s="18" t="str">
        <f>I22</f>
        <v>Build4</v>
      </c>
      <c r="B17" s="19">
        <f>COUNTIF($I$23:$I$48462,B13)</f>
        <v>0</v>
      </c>
      <c r="C17" s="19">
        <f>COUNTIF($I$23:$I$48462,C16)</f>
        <v>0</v>
      </c>
      <c r="D17" s="19">
        <f>COUNTIF($I$23:$I$48462,D13)</f>
        <v>0</v>
      </c>
      <c r="E17" s="19">
        <f>COUNTIF($I$23:$I$48462,E13)</f>
        <v>0</v>
      </c>
      <c r="F17" s="19">
        <f>COUNTIF($I$23:$I$48462,F13)</f>
        <v>0</v>
      </c>
      <c r="G17" s="19">
        <f>COUNTIF($I$23:$I$48462,G13)</f>
        <v>0</v>
      </c>
      <c r="H17" s="20"/>
      <c r="I17" s="20"/>
      <c r="J17" s="20"/>
      <c r="K17" s="20"/>
      <c r="L17" s="20"/>
    </row>
    <row r="18" spans="1:47" s="13" customFormat="1" ht="22.5" customHeight="1">
      <c r="A18" s="18" t="str">
        <f>H22</f>
        <v>Build5</v>
      </c>
      <c r="B18" s="19">
        <f t="shared" ref="B18:G18" si="3">COUNTIF($H$23:$H$48462,B13)</f>
        <v>0</v>
      </c>
      <c r="C18" s="19">
        <f t="shared" si="3"/>
        <v>0</v>
      </c>
      <c r="D18" s="19">
        <f t="shared" si="3"/>
        <v>0</v>
      </c>
      <c r="E18" s="19">
        <f t="shared" si="3"/>
        <v>1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47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1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47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47" s="24" customFormat="1" ht="15" customHeight="1">
      <c r="D21" s="25"/>
      <c r="E21" s="25"/>
      <c r="F21" s="25"/>
      <c r="G21" s="25"/>
      <c r="H21" s="52" t="s">
        <v>8</v>
      </c>
      <c r="I21" s="52"/>
      <c r="J21" s="52"/>
      <c r="K21" s="52"/>
      <c r="L21" s="52"/>
    </row>
    <row r="22" spans="1:47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47" s="12" customFormat="1" ht="13.2">
      <c r="A23" s="35" t="s">
        <v>84</v>
      </c>
      <c r="B23" s="47"/>
      <c r="C23" s="48"/>
      <c r="D23" s="49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47" s="28" customFormat="1" ht="37.200000000000003" customHeight="1" outlineLevel="1">
      <c r="A24" s="43"/>
      <c r="B24" s="44" t="s">
        <v>164</v>
      </c>
      <c r="C24" s="39"/>
      <c r="D24" s="45"/>
      <c r="E24" s="46"/>
      <c r="F24" s="42" t="s">
        <v>28</v>
      </c>
      <c r="G24" s="42" t="s">
        <v>28</v>
      </c>
      <c r="H24" s="42" t="s">
        <v>28</v>
      </c>
      <c r="I24" s="42" t="s">
        <v>28</v>
      </c>
      <c r="J24" s="42" t="s">
        <v>28</v>
      </c>
      <c r="K24" s="42" t="s">
        <v>28</v>
      </c>
      <c r="L24" s="42" t="s">
        <v>28</v>
      </c>
    </row>
    <row r="25" spans="1:47" s="28" customFormat="1" ht="36" customHeight="1" outlineLevel="1">
      <c r="A25" s="43"/>
      <c r="B25" s="44"/>
      <c r="C25" s="27"/>
      <c r="D25" s="45"/>
      <c r="E25" s="46"/>
      <c r="F25" s="42"/>
      <c r="G25" s="42"/>
      <c r="H25" s="42"/>
      <c r="I25" s="42"/>
      <c r="J25" s="42"/>
      <c r="K25" s="42"/>
      <c r="L25" s="42"/>
    </row>
    <row r="26" spans="1:47" s="28" customFormat="1" ht="37.200000000000003" customHeight="1" outlineLevel="1">
      <c r="A26" s="43"/>
      <c r="B26" s="44"/>
      <c r="C26" s="27"/>
      <c r="D26" s="45"/>
      <c r="E26" s="46"/>
      <c r="F26" s="42"/>
      <c r="G26" s="42"/>
      <c r="H26" s="42"/>
      <c r="I26" s="42"/>
      <c r="J26" s="42"/>
      <c r="K26" s="42"/>
      <c r="L26" s="42"/>
    </row>
    <row r="27" spans="1:47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</row>
    <row r="28" spans="1:47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</row>
    <row r="29" spans="1:47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</row>
    <row r="30" spans="1:47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</row>
    <row r="31" spans="1:47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</row>
    <row r="32" spans="1:47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</row>
    <row r="33" spans="1:47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</row>
    <row r="34" spans="1:47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</row>
    <row r="35" spans="1:47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</row>
    <row r="36" spans="1:47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</row>
    <row r="37" spans="1:4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</row>
    <row r="38" spans="1:47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</row>
    <row r="39" spans="1:47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</row>
    <row r="40" spans="1:47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</row>
    <row r="41" spans="1:47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</row>
    <row r="42" spans="1:47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</row>
    <row r="43" spans="1:47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</row>
    <row r="44" spans="1:47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</row>
    <row r="45" spans="1:47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</row>
    <row r="46" spans="1:47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</row>
    <row r="47" spans="1: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</row>
    <row r="48" spans="1:47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</row>
    <row r="49" spans="1:47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</row>
    <row r="50" spans="1:47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</row>
    <row r="51" spans="1:47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</row>
    <row r="52" spans="1:47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</row>
    <row r="53" spans="1:47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</row>
    <row r="54" spans="1:47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</row>
    <row r="55" spans="1:47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</row>
    <row r="56" spans="1:47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</row>
    <row r="57" spans="1:4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</row>
    <row r="58" spans="1:47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</row>
    <row r="59" spans="1:47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</row>
    <row r="60" spans="1:47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</row>
    <row r="61" spans="1:47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</row>
    <row r="62" spans="1:47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</row>
    <row r="63" spans="1:4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</row>
    <row r="64" spans="1:47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</row>
    <row r="65" spans="1:47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</row>
    <row r="66" spans="1:47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</row>
    <row r="67" spans="1:4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</row>
    <row r="68" spans="1:47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</row>
    <row r="69" spans="1:47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</row>
    <row r="70" spans="1:47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</row>
    <row r="71" spans="1:47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</row>
    <row r="72" spans="1:47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</sheetData>
  <autoFilter ref="A22:L22" xr:uid="{00000000-0009-0000-0000-000003000000}"/>
  <mergeCells count="23">
    <mergeCell ref="H21:L21"/>
    <mergeCell ref="B23:D23"/>
    <mergeCell ref="B2:G2"/>
    <mergeCell ref="B3:C3"/>
    <mergeCell ref="F3:G3"/>
    <mergeCell ref="B5:D5"/>
    <mergeCell ref="B6:D6"/>
    <mergeCell ref="B7:D7"/>
    <mergeCell ref="G24:G26"/>
    <mergeCell ref="B8:D8"/>
    <mergeCell ref="B9:D9"/>
    <mergeCell ref="B10:D10"/>
    <mergeCell ref="B11:D11"/>
    <mergeCell ref="A24:A26"/>
    <mergeCell ref="B24:B26"/>
    <mergeCell ref="D24:D26"/>
    <mergeCell ref="E24:E26"/>
    <mergeCell ref="F24:F26"/>
    <mergeCell ref="H24:H26"/>
    <mergeCell ref="I24:I26"/>
    <mergeCell ref="J24:J26"/>
    <mergeCell ref="K24:K26"/>
    <mergeCell ref="L24:L26"/>
  </mergeCells>
  <dataValidations count="4">
    <dataValidation type="list" allowBlank="1" sqref="MFX23:MGA26 AMR23:AMU26 SHL23:SHO26 AWN23:AWQ26 MPT23:MPW26 BGJ23:BGM26 VIF23:VII26 BQF23:BQI26 MZP23:MZS26 CAB23:CAE26 SRH23:SRK26 CJX23:CKA26 NJL23:NJO26 CTT23:CTW26 WVP23:WVS26 DDP23:DDS26 NTH23:NTK26 DNL23:DNO26 TBD23:TBG26 DXH23:DXK26 ODD23:ODG26 EHD23:EHG26 VSB23:VSE26 EQZ23:ERC26 OMZ23:ONC26 FAV23:FAY26 TKZ23:TLC26 FKR23:FKU26 OWV23:OWY26 FUN23:FUQ26 JD23:JG26 GEJ23:GEM26 PGR23:PGU26 GOF23:GOI26 TUV23:TUY26 GYB23:GYE26 PQN23:PQQ26 HHX23:HIA26 WBX23:WCA26 HRT23:HRW26 QAJ23:QAM26 IBP23:IBS26 UER23:UEU26 ILL23:ILO26 QKF23:QKI26 IVH23:IVK26 SZ23:TC26 JFD23:JFG26 QUB23:QUE26 JOZ23:JPC26 UON23:UOQ26 JYV23:JYY26 RDX23:REA26 KIR23:KIU26 WLT23:WLW26 KSN23:KSQ26 RNT23:RNW26 LCJ23:LCM26 UYJ23:UYM26 LMF23:LMI26 RXP23:RXS26 LWB23:LWE26 ACV23:ACY26" xr:uid="{F10FE83F-61D8-4140-B18D-7D0CA26FA4EB}">
      <formula1>$A$14:$A$19</formula1>
    </dataValidation>
    <dataValidation type="list" allowBlank="1" sqref="H23:L23" xr:uid="{4E16EDCF-1303-49A3-B4E2-32D5BBAC46DF}">
      <formula1>$B$13:$G$13</formula1>
    </dataValidation>
    <dataValidation type="list" allowBlank="1" showInputMessage="1" showErrorMessage="1" sqref="B7" xr:uid="{52397D1C-D727-4879-8F3C-C418CCE9A0FD}">
      <formula1>#REF!</formula1>
    </dataValidation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D568824C-3C41-440E-8D35-AA20C3943BBD}"/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Func- &lt;&lt;Log in&gt;&gt;</vt:lpstr>
      <vt:lpstr>Func- &lt;&lt;Log out&gt;&gt;</vt:lpstr>
      <vt:lpstr>Func- &lt;&lt;Sign up&gt;&gt;</vt:lpstr>
      <vt:lpstr>Func- &lt;&lt;Homepage nav&gt;&gt;</vt:lpstr>
      <vt:lpstr>Func- &lt;&lt;View new product&gt;&gt;</vt:lpstr>
      <vt:lpstr>Func- &lt;&lt;Search pro by name&gt;&gt;</vt:lpstr>
      <vt:lpstr>Func- &lt;&lt;Add to cart&gt;&gt;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2021-10-06T11:35:26Z</dcterms:created>
  <dcterms:modified xsi:type="dcterms:W3CDTF">2021-10-15T12:26:21Z</dcterms:modified>
</cp:coreProperties>
</file>